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uoe-my.sharepoint.com/personal/s1960311_ed_ac_uk/Documents/MEng Project/Results/Lower Minimum Endowment/"/>
    </mc:Choice>
  </mc:AlternateContent>
  <xr:revisionPtr revIDLastSave="33" documentId="11_05A595855BA05124931B2211595ED87656D44817" xr6:coauthVersionLast="47" xr6:coauthVersionMax="47" xr10:uidLastSave="{60457656-A23A-4832-9780-C52D6566611D}"/>
  <bookViews>
    <workbookView xWindow="-108" yWindow="-108" windowWidth="23256" windowHeight="14016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Sheet1!$A$1:$H$5001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" i="1" l="1"/>
  <c r="AI5" i="1"/>
  <c r="AI4" i="1"/>
  <c r="R137" i="1"/>
  <c r="S137" i="1"/>
  <c r="R138" i="1"/>
  <c r="S138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126" i="1"/>
  <c r="S126" i="1"/>
  <c r="R127" i="1"/>
  <c r="S127" i="1"/>
  <c r="R128" i="1"/>
  <c r="S128" i="1"/>
  <c r="R129" i="1"/>
  <c r="S129" i="1"/>
  <c r="R130" i="1"/>
  <c r="S130" i="1"/>
  <c r="R131" i="1"/>
  <c r="S131" i="1"/>
  <c r="R132" i="1"/>
  <c r="S132" i="1"/>
  <c r="R133" i="1"/>
  <c r="S133" i="1"/>
  <c r="R134" i="1"/>
  <c r="S134" i="1"/>
  <c r="R135" i="1"/>
  <c r="S135" i="1"/>
  <c r="R136" i="1"/>
  <c r="S136" i="1"/>
  <c r="N3" i="1"/>
  <c r="R141" i="1"/>
  <c r="R140" i="1"/>
  <c r="S113" i="1"/>
  <c r="R113" i="1"/>
  <c r="S112" i="1"/>
  <c r="R112" i="1"/>
  <c r="S111" i="1"/>
  <c r="R111" i="1"/>
  <c r="S110" i="1"/>
  <c r="R110" i="1"/>
  <c r="S109" i="1"/>
  <c r="R109" i="1"/>
  <c r="S108" i="1"/>
  <c r="R108" i="1"/>
  <c r="S107" i="1"/>
  <c r="R107" i="1"/>
  <c r="S106" i="1"/>
  <c r="R106" i="1"/>
  <c r="S105" i="1"/>
  <c r="R105" i="1"/>
  <c r="S104" i="1"/>
  <c r="R104" i="1"/>
  <c r="S103" i="1"/>
  <c r="R103" i="1"/>
  <c r="S102" i="1"/>
  <c r="R102" i="1"/>
  <c r="S101" i="1"/>
  <c r="R101" i="1"/>
  <c r="S100" i="1"/>
  <c r="R100" i="1"/>
  <c r="S99" i="1"/>
  <c r="R99" i="1"/>
  <c r="S98" i="1"/>
  <c r="R98" i="1"/>
  <c r="S97" i="1"/>
  <c r="R97" i="1"/>
  <c r="S96" i="1"/>
  <c r="R96" i="1"/>
  <c r="S95" i="1"/>
  <c r="R95" i="1"/>
  <c r="S94" i="1"/>
  <c r="R94" i="1"/>
  <c r="S93" i="1"/>
  <c r="R93" i="1"/>
  <c r="S92" i="1"/>
  <c r="R92" i="1"/>
  <c r="S91" i="1"/>
  <c r="R91" i="1"/>
  <c r="S90" i="1"/>
  <c r="R90" i="1"/>
  <c r="S89" i="1"/>
  <c r="R89" i="1"/>
  <c r="S88" i="1"/>
  <c r="R88" i="1"/>
  <c r="S87" i="1"/>
  <c r="R87" i="1"/>
  <c r="S86" i="1"/>
  <c r="R86" i="1"/>
  <c r="S85" i="1"/>
  <c r="R85" i="1"/>
  <c r="S84" i="1"/>
  <c r="R84" i="1"/>
  <c r="S83" i="1"/>
  <c r="R83" i="1"/>
  <c r="S82" i="1"/>
  <c r="R82" i="1"/>
  <c r="S81" i="1"/>
  <c r="R81" i="1"/>
  <c r="S80" i="1"/>
  <c r="R80" i="1"/>
  <c r="S79" i="1"/>
  <c r="R79" i="1"/>
  <c r="S78" i="1"/>
  <c r="R78" i="1"/>
  <c r="S77" i="1"/>
  <c r="R77" i="1"/>
  <c r="S76" i="1"/>
  <c r="R76" i="1"/>
  <c r="S75" i="1"/>
  <c r="R75" i="1"/>
  <c r="S74" i="1"/>
  <c r="R74" i="1"/>
  <c r="S73" i="1"/>
  <c r="R73" i="1"/>
  <c r="S72" i="1"/>
  <c r="R72" i="1"/>
  <c r="S71" i="1"/>
  <c r="R71" i="1"/>
  <c r="S70" i="1"/>
  <c r="R70" i="1"/>
  <c r="S69" i="1"/>
  <c r="R69" i="1"/>
  <c r="S68" i="1"/>
  <c r="R68" i="1"/>
  <c r="N68" i="1"/>
  <c r="S67" i="1"/>
  <c r="R67" i="1"/>
  <c r="N67" i="1"/>
  <c r="S66" i="1"/>
  <c r="R66" i="1"/>
  <c r="N66" i="1"/>
  <c r="S65" i="1"/>
  <c r="R65" i="1"/>
  <c r="N65" i="1"/>
  <c r="S64" i="1"/>
  <c r="R64" i="1"/>
  <c r="N64" i="1"/>
  <c r="S63" i="1"/>
  <c r="R63" i="1"/>
  <c r="N63" i="1"/>
  <c r="S62" i="1"/>
  <c r="R62" i="1"/>
  <c r="S61" i="1"/>
  <c r="R61" i="1"/>
  <c r="S60" i="1"/>
  <c r="R60" i="1"/>
  <c r="S59" i="1"/>
  <c r="R59" i="1"/>
  <c r="S58" i="1"/>
  <c r="R58" i="1"/>
  <c r="S57" i="1"/>
  <c r="R57" i="1"/>
  <c r="S56" i="1"/>
  <c r="R56" i="1"/>
  <c r="S55" i="1"/>
  <c r="R55" i="1"/>
  <c r="S54" i="1"/>
  <c r="R54" i="1"/>
  <c r="S53" i="1"/>
  <c r="R53" i="1"/>
  <c r="S52" i="1"/>
  <c r="R52" i="1"/>
  <c r="S51" i="1"/>
  <c r="R51" i="1"/>
  <c r="S50" i="1"/>
  <c r="R50" i="1"/>
  <c r="S49" i="1"/>
  <c r="R49" i="1"/>
  <c r="S48" i="1"/>
  <c r="R48" i="1"/>
  <c r="S47" i="1"/>
  <c r="R47" i="1"/>
  <c r="S46" i="1"/>
  <c r="R46" i="1"/>
  <c r="S45" i="1"/>
  <c r="R45" i="1"/>
  <c r="S44" i="1"/>
  <c r="R44" i="1"/>
  <c r="S43" i="1"/>
  <c r="R43" i="1"/>
  <c r="S42" i="1"/>
  <c r="R42" i="1"/>
  <c r="S41" i="1"/>
  <c r="R41" i="1"/>
  <c r="N41" i="1"/>
  <c r="S40" i="1"/>
  <c r="R40" i="1"/>
  <c r="N40" i="1"/>
  <c r="S39" i="1"/>
  <c r="R39" i="1"/>
  <c r="N39" i="1"/>
  <c r="S38" i="1"/>
  <c r="R38" i="1"/>
  <c r="N38" i="1"/>
  <c r="S37" i="1"/>
  <c r="R37" i="1"/>
  <c r="N37" i="1"/>
  <c r="S36" i="1"/>
  <c r="R36" i="1"/>
  <c r="N36" i="1"/>
  <c r="S35" i="1"/>
  <c r="R35" i="1"/>
  <c r="N35" i="1"/>
  <c r="S34" i="1"/>
  <c r="R34" i="1"/>
  <c r="N34" i="1"/>
  <c r="S33" i="1"/>
  <c r="R33" i="1"/>
  <c r="N33" i="1"/>
  <c r="S32" i="1"/>
  <c r="R32" i="1"/>
  <c r="N32" i="1"/>
  <c r="S31" i="1"/>
  <c r="R31" i="1"/>
  <c r="S30" i="1"/>
  <c r="R30" i="1"/>
  <c r="S29" i="1"/>
  <c r="R29" i="1"/>
  <c r="S28" i="1"/>
  <c r="R28" i="1"/>
  <c r="O28" i="1"/>
  <c r="N28" i="1"/>
  <c r="S27" i="1"/>
  <c r="R27" i="1"/>
  <c r="O27" i="1"/>
  <c r="N27" i="1"/>
  <c r="S26" i="1"/>
  <c r="R26" i="1"/>
  <c r="O26" i="1"/>
  <c r="N26" i="1"/>
  <c r="S25" i="1"/>
  <c r="R25" i="1"/>
  <c r="O25" i="1"/>
  <c r="N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O18" i="1"/>
  <c r="N18" i="1"/>
  <c r="S17" i="1"/>
  <c r="R17" i="1"/>
  <c r="O17" i="1"/>
  <c r="N17" i="1"/>
  <c r="S16" i="1"/>
  <c r="R16" i="1"/>
  <c r="O16" i="1"/>
  <c r="N16" i="1"/>
  <c r="S15" i="1"/>
  <c r="R15" i="1"/>
  <c r="O15" i="1"/>
  <c r="N15" i="1"/>
  <c r="S14" i="1"/>
  <c r="R14" i="1"/>
  <c r="O14" i="1"/>
  <c r="N14" i="1"/>
  <c r="S13" i="1"/>
  <c r="R13" i="1"/>
  <c r="O13" i="1"/>
  <c r="N13" i="1"/>
  <c r="S12" i="1"/>
  <c r="R12" i="1"/>
  <c r="O12" i="1"/>
  <c r="N12" i="1"/>
  <c r="S11" i="1"/>
  <c r="R11" i="1"/>
  <c r="O11" i="1"/>
  <c r="N11" i="1"/>
  <c r="S10" i="1"/>
  <c r="R10" i="1"/>
  <c r="O10" i="1"/>
  <c r="N10" i="1"/>
  <c r="S9" i="1"/>
  <c r="R9" i="1"/>
  <c r="O9" i="1"/>
  <c r="N9" i="1"/>
  <c r="S8" i="1"/>
  <c r="R8" i="1"/>
  <c r="O8" i="1"/>
  <c r="N8" i="1"/>
  <c r="S7" i="1"/>
  <c r="R7" i="1"/>
  <c r="O7" i="1"/>
  <c r="N7" i="1"/>
  <c r="S6" i="1"/>
  <c r="R6" i="1"/>
  <c r="O6" i="1"/>
  <c r="N6" i="1"/>
  <c r="S5" i="1"/>
  <c r="R5" i="1"/>
  <c r="O5" i="1"/>
  <c r="N5" i="1"/>
  <c r="S4" i="1"/>
  <c r="R4" i="1"/>
  <c r="O4" i="1"/>
  <c r="N4" i="1"/>
  <c r="R139" i="1" l="1"/>
  <c r="P27" i="1"/>
  <c r="P25" i="1"/>
  <c r="P28" i="1"/>
  <c r="P26" i="1"/>
  <c r="S139" i="1"/>
  <c r="N42" i="1"/>
  <c r="O40" i="1" s="1"/>
  <c r="O38" i="1" l="1"/>
  <c r="O32" i="1"/>
  <c r="O39" i="1"/>
  <c r="O33" i="1"/>
  <c r="O41" i="1"/>
  <c r="O36" i="1"/>
  <c r="O35" i="1"/>
  <c r="O34" i="1"/>
  <c r="O37" i="1"/>
</calcChain>
</file>

<file path=xl/sharedStrings.xml><?xml version="1.0" encoding="utf-8"?>
<sst xmlns="http://schemas.openxmlformats.org/spreadsheetml/2006/main" count="26" uniqueCount="23">
  <si>
    <t>Simulation_number</t>
  </si>
  <si>
    <t>Unique_id</t>
  </si>
  <si>
    <t>VC_Quality</t>
  </si>
  <si>
    <t>Portfolio_size</t>
  </si>
  <si>
    <t>Endowement</t>
  </si>
  <si>
    <t>Investment_analysts</t>
  </si>
  <si>
    <t>Final_return</t>
  </si>
  <si>
    <t>avg portfolio size with greater than X analysts</t>
  </si>
  <si>
    <t>Histogram</t>
  </si>
  <si>
    <t>including all sizes</t>
  </si>
  <si>
    <t>only 5 or more analysts</t>
  </si>
  <si>
    <t>Cumulative</t>
  </si>
  <si>
    <t>Number of analysts and portfolio size</t>
  </si>
  <si>
    <t>Portfolio size</t>
  </si>
  <si>
    <t>Analysts</t>
  </si>
  <si>
    <t>Freq.</t>
  </si>
  <si>
    <t>Total</t>
  </si>
  <si>
    <t>Proportion</t>
  </si>
  <si>
    <t>Endowment left</t>
  </si>
  <si>
    <t>Median</t>
  </si>
  <si>
    <t>sd</t>
  </si>
  <si>
    <t>More than 5 analysts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</si>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</sst>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10" fontId="0" fillId="0" borderId="0" xfId="0" applyNumberForma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Endowment Left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907693289783071E-2"/>
          <c:y val="2.87000685460744E-2"/>
          <c:w val="0.8746926833420221"/>
          <c:h val="0.6849756550346803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[1]Sheet1!$M$32:$M$41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[1]Sheet1!$N$32:$N$41</c:f>
              <c:numCache>
                <c:formatCode>General</c:formatCode>
                <c:ptCount val="10"/>
                <c:pt idx="0">
                  <c:v>2450</c:v>
                </c:pt>
                <c:pt idx="1">
                  <c:v>197</c:v>
                </c:pt>
                <c:pt idx="2">
                  <c:v>230</c:v>
                </c:pt>
                <c:pt idx="3">
                  <c:v>277</c:v>
                </c:pt>
                <c:pt idx="4">
                  <c:v>399</c:v>
                </c:pt>
                <c:pt idx="5">
                  <c:v>448</c:v>
                </c:pt>
                <c:pt idx="6">
                  <c:v>294</c:v>
                </c:pt>
                <c:pt idx="7">
                  <c:v>203</c:v>
                </c:pt>
                <c:pt idx="8">
                  <c:v>89</c:v>
                </c:pt>
                <c:pt idx="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F-4E83-99F6-9A15711CE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00639"/>
        <c:axId val="203507359"/>
      </c:scatterChart>
      <c:valAx>
        <c:axId val="20350063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07359"/>
        <c:crosses val="autoZero"/>
        <c:crossBetween val="midCat"/>
      </c:valAx>
      <c:valAx>
        <c:axId val="20350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0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[1]Sheet1!$D$2:$D$101</c:f>
              <c:numCache>
                <c:formatCode>General</c:formatCode>
                <c:ptCount val="100"/>
                <c:pt idx="0">
                  <c:v>0.2620262630119774</c:v>
                </c:pt>
                <c:pt idx="1">
                  <c:v>0.40758095572250019</c:v>
                </c:pt>
                <c:pt idx="2">
                  <c:v>0.29301814309887952</c:v>
                </c:pt>
                <c:pt idx="3">
                  <c:v>0.1401046564142876</c:v>
                </c:pt>
                <c:pt idx="4">
                  <c:v>0.26183685143615743</c:v>
                </c:pt>
                <c:pt idx="5">
                  <c:v>0.31542691068293449</c:v>
                </c:pt>
                <c:pt idx="6">
                  <c:v>0.16948919806925969</c:v>
                </c:pt>
                <c:pt idx="7">
                  <c:v>0.14219906114067171</c:v>
                </c:pt>
                <c:pt idx="8">
                  <c:v>7.6977154459014818E-2</c:v>
                </c:pt>
                <c:pt idx="9">
                  <c:v>0.22123028651569979</c:v>
                </c:pt>
                <c:pt idx="10">
                  <c:v>0.220142529362096</c:v>
                </c:pt>
                <c:pt idx="11">
                  <c:v>0.45792304683527219</c:v>
                </c:pt>
                <c:pt idx="12">
                  <c:v>0.32991197370924069</c:v>
                </c:pt>
                <c:pt idx="13">
                  <c:v>0.18656593404607941</c:v>
                </c:pt>
                <c:pt idx="14">
                  <c:v>0.16946559344125059</c:v>
                </c:pt>
                <c:pt idx="15">
                  <c:v>8.0724741734176514E-2</c:v>
                </c:pt>
                <c:pt idx="16">
                  <c:v>0.1757450686514973</c:v>
                </c:pt>
                <c:pt idx="17">
                  <c:v>0.18008311618863601</c:v>
                </c:pt>
                <c:pt idx="18">
                  <c:v>0.24578266373820179</c:v>
                </c:pt>
                <c:pt idx="19">
                  <c:v>0.1102918823315584</c:v>
                </c:pt>
                <c:pt idx="20">
                  <c:v>0.15463050063025721</c:v>
                </c:pt>
                <c:pt idx="21">
                  <c:v>0.27526689165142693</c:v>
                </c:pt>
                <c:pt idx="22">
                  <c:v>0.27908550302453311</c:v>
                </c:pt>
                <c:pt idx="23">
                  <c:v>0.1047081213450739</c:v>
                </c:pt>
                <c:pt idx="24">
                  <c:v>0.11820876042135819</c:v>
                </c:pt>
                <c:pt idx="25">
                  <c:v>0.58046804344810543</c:v>
                </c:pt>
                <c:pt idx="26">
                  <c:v>0.4503320396789865</c:v>
                </c:pt>
                <c:pt idx="27">
                  <c:v>0.30228227838979188</c:v>
                </c:pt>
                <c:pt idx="28">
                  <c:v>0.25568444775431493</c:v>
                </c:pt>
                <c:pt idx="29">
                  <c:v>0.23616034918520301</c:v>
                </c:pt>
                <c:pt idx="30">
                  <c:v>0.1511670739552764</c:v>
                </c:pt>
                <c:pt idx="31">
                  <c:v>0.25498124446919401</c:v>
                </c:pt>
                <c:pt idx="32">
                  <c:v>9.2631436762756189E-2</c:v>
                </c:pt>
                <c:pt idx="33">
                  <c:v>0.21014120798948771</c:v>
                </c:pt>
                <c:pt idx="34">
                  <c:v>0.21653806748239671</c:v>
                </c:pt>
                <c:pt idx="35">
                  <c:v>0.20020939709082539</c:v>
                </c:pt>
                <c:pt idx="36">
                  <c:v>0.177693949599459</c:v>
                </c:pt>
                <c:pt idx="37">
                  <c:v>8.9289186206554419E-2</c:v>
                </c:pt>
                <c:pt idx="38">
                  <c:v>0.35664345453081869</c:v>
                </c:pt>
                <c:pt idx="39">
                  <c:v>0.15267345298442761</c:v>
                </c:pt>
                <c:pt idx="40">
                  <c:v>0.23802317421661809</c:v>
                </c:pt>
                <c:pt idx="41">
                  <c:v>8.3269379190205897E-2</c:v>
                </c:pt>
                <c:pt idx="42">
                  <c:v>0.1401573174738642</c:v>
                </c:pt>
                <c:pt idx="43">
                  <c:v>0.34160296906457333</c:v>
                </c:pt>
                <c:pt idx="44">
                  <c:v>0.1981555065688152</c:v>
                </c:pt>
                <c:pt idx="45">
                  <c:v>0.19262927117926951</c:v>
                </c:pt>
                <c:pt idx="46">
                  <c:v>0.2116273283976616</c:v>
                </c:pt>
                <c:pt idx="47">
                  <c:v>0.17534540944119731</c:v>
                </c:pt>
                <c:pt idx="48">
                  <c:v>4.4685464418947482E-2</c:v>
                </c:pt>
                <c:pt idx="49">
                  <c:v>0.23055965545271889</c:v>
                </c:pt>
                <c:pt idx="50">
                  <c:v>0.1999072702118401</c:v>
                </c:pt>
                <c:pt idx="51">
                  <c:v>0.17300152681194411</c:v>
                </c:pt>
                <c:pt idx="52">
                  <c:v>0.55151831813902297</c:v>
                </c:pt>
                <c:pt idx="53">
                  <c:v>0.21841528770478311</c:v>
                </c:pt>
                <c:pt idx="54">
                  <c:v>0.2248316730769585</c:v>
                </c:pt>
                <c:pt idx="55">
                  <c:v>0.1445941277805535</c:v>
                </c:pt>
                <c:pt idx="56">
                  <c:v>6.4832534308000442E-2</c:v>
                </c:pt>
                <c:pt idx="57">
                  <c:v>0.29190477479521859</c:v>
                </c:pt>
                <c:pt idx="58">
                  <c:v>0.28447613029596042</c:v>
                </c:pt>
                <c:pt idx="59">
                  <c:v>0.22231811508551011</c:v>
                </c:pt>
                <c:pt idx="60">
                  <c:v>0.19076584614686601</c:v>
                </c:pt>
                <c:pt idx="61">
                  <c:v>0.31860987492207532</c:v>
                </c:pt>
                <c:pt idx="62">
                  <c:v>0.24911188049239891</c:v>
                </c:pt>
                <c:pt idx="63">
                  <c:v>7.0888785588150649E-2</c:v>
                </c:pt>
                <c:pt idx="64">
                  <c:v>0.16202718072411351</c:v>
                </c:pt>
                <c:pt idx="65">
                  <c:v>0.25124823241338717</c:v>
                </c:pt>
                <c:pt idx="66">
                  <c:v>4.1282308831730737E-2</c:v>
                </c:pt>
                <c:pt idx="67">
                  <c:v>0.3525068598982608</c:v>
                </c:pt>
                <c:pt idx="68">
                  <c:v>0.36895686268128419</c:v>
                </c:pt>
                <c:pt idx="69">
                  <c:v>0.35968328294054941</c:v>
                </c:pt>
                <c:pt idx="70">
                  <c:v>0.21451887829456129</c:v>
                </c:pt>
                <c:pt idx="71">
                  <c:v>0.13197749656772961</c:v>
                </c:pt>
                <c:pt idx="72">
                  <c:v>0.25688911627142219</c:v>
                </c:pt>
                <c:pt idx="73">
                  <c:v>0.24391735904992359</c:v>
                </c:pt>
                <c:pt idx="74">
                  <c:v>0.36592294291550059</c:v>
                </c:pt>
                <c:pt idx="75">
                  <c:v>0.2236847634824001</c:v>
                </c:pt>
                <c:pt idx="76">
                  <c:v>0.28828916854259728</c:v>
                </c:pt>
                <c:pt idx="77">
                  <c:v>0.37860046047047841</c:v>
                </c:pt>
                <c:pt idx="78">
                  <c:v>0.13095275272303691</c:v>
                </c:pt>
                <c:pt idx="79">
                  <c:v>0.31376561084710042</c:v>
                </c:pt>
                <c:pt idx="80">
                  <c:v>0.28200961721511048</c:v>
                </c:pt>
                <c:pt idx="81">
                  <c:v>0.22867729751837651</c:v>
                </c:pt>
                <c:pt idx="82">
                  <c:v>9.0057111603596335E-2</c:v>
                </c:pt>
                <c:pt idx="83">
                  <c:v>0.22902005907035911</c:v>
                </c:pt>
                <c:pt idx="84">
                  <c:v>0.25005728568984009</c:v>
                </c:pt>
                <c:pt idx="85">
                  <c:v>0.3385603493942424</c:v>
                </c:pt>
                <c:pt idx="86">
                  <c:v>0.18625341860919911</c:v>
                </c:pt>
                <c:pt idx="87">
                  <c:v>0.21354903550423179</c:v>
                </c:pt>
                <c:pt idx="88">
                  <c:v>0.13122018156288301</c:v>
                </c:pt>
                <c:pt idx="89">
                  <c:v>0.27378657345740431</c:v>
                </c:pt>
                <c:pt idx="90">
                  <c:v>0.1689110317472047</c:v>
                </c:pt>
                <c:pt idx="91">
                  <c:v>0.55790359242619914</c:v>
                </c:pt>
                <c:pt idx="92">
                  <c:v>0.26334213421539071</c:v>
                </c:pt>
                <c:pt idx="93">
                  <c:v>0.45988552648986358</c:v>
                </c:pt>
                <c:pt idx="94">
                  <c:v>0.1104822685692675</c:v>
                </c:pt>
                <c:pt idx="95">
                  <c:v>0.1568115882169393</c:v>
                </c:pt>
                <c:pt idx="96">
                  <c:v>0.43325394091536967</c:v>
                </c:pt>
                <c:pt idx="97">
                  <c:v>0.2198387851447656</c:v>
                </c:pt>
                <c:pt idx="98">
                  <c:v>0.40699373491409568</c:v>
                </c:pt>
                <c:pt idx="99">
                  <c:v>0.40358826050173818</c:v>
                </c:pt>
              </c:numCache>
            </c:numRef>
          </c:xVal>
          <c:yVal>
            <c:numRef>
              <c:f>[1]Sheet1!$J$2:$J$101</c:f>
              <c:numCache>
                <c:formatCode>General</c:formatCode>
                <c:ptCount val="100"/>
                <c:pt idx="0">
                  <c:v>5.8999999999999997E-2</c:v>
                </c:pt>
                <c:pt idx="1">
                  <c:v>0.496</c:v>
                </c:pt>
                <c:pt idx="2">
                  <c:v>0.504</c:v>
                </c:pt>
                <c:pt idx="3">
                  <c:v>0.84899999999999998</c:v>
                </c:pt>
                <c:pt idx="4">
                  <c:v>0.214</c:v>
                </c:pt>
                <c:pt idx="5">
                  <c:v>0.27400000000000002</c:v>
                </c:pt>
                <c:pt idx="6">
                  <c:v>0.1</c:v>
                </c:pt>
                <c:pt idx="7">
                  <c:v>0.90600000000000003</c:v>
                </c:pt>
                <c:pt idx="8">
                  <c:v>8.6999999999999994E-2</c:v>
                </c:pt>
                <c:pt idx="9">
                  <c:v>0.67</c:v>
                </c:pt>
                <c:pt idx="10">
                  <c:v>0.95399999999999996</c:v>
                </c:pt>
                <c:pt idx="11">
                  <c:v>0.89600000000000002</c:v>
                </c:pt>
                <c:pt idx="12">
                  <c:v>0.224</c:v>
                </c:pt>
                <c:pt idx="13">
                  <c:v>0.75800000000000001</c:v>
                </c:pt>
                <c:pt idx="14">
                  <c:v>0.59699999999999998</c:v>
                </c:pt>
                <c:pt idx="15">
                  <c:v>0.23699999999999999</c:v>
                </c:pt>
                <c:pt idx="16">
                  <c:v>4.2999999999999997E-2</c:v>
                </c:pt>
                <c:pt idx="17">
                  <c:v>0.73399999999999999</c:v>
                </c:pt>
                <c:pt idx="18">
                  <c:v>0.67600000000000005</c:v>
                </c:pt>
                <c:pt idx="19">
                  <c:v>0.23799999999999999</c:v>
                </c:pt>
                <c:pt idx="20">
                  <c:v>3.9E-2</c:v>
                </c:pt>
                <c:pt idx="21">
                  <c:v>0.72899999999999998</c:v>
                </c:pt>
                <c:pt idx="22">
                  <c:v>0.308</c:v>
                </c:pt>
                <c:pt idx="23">
                  <c:v>0.316</c:v>
                </c:pt>
                <c:pt idx="24">
                  <c:v>0.23599999999999999</c:v>
                </c:pt>
                <c:pt idx="25">
                  <c:v>0.51900000000000002</c:v>
                </c:pt>
                <c:pt idx="26">
                  <c:v>0.502</c:v>
                </c:pt>
                <c:pt idx="27">
                  <c:v>0.77200000000000002</c:v>
                </c:pt>
                <c:pt idx="28">
                  <c:v>0.51700000000000002</c:v>
                </c:pt>
                <c:pt idx="29">
                  <c:v>0.85399999999999998</c:v>
                </c:pt>
                <c:pt idx="30">
                  <c:v>0.21</c:v>
                </c:pt>
                <c:pt idx="31">
                  <c:v>4.2999999999999997E-2</c:v>
                </c:pt>
                <c:pt idx="32">
                  <c:v>0.52200000000000002</c:v>
                </c:pt>
                <c:pt idx="33">
                  <c:v>0.19500000000000001</c:v>
                </c:pt>
                <c:pt idx="34">
                  <c:v>0.183</c:v>
                </c:pt>
                <c:pt idx="35">
                  <c:v>0.498</c:v>
                </c:pt>
                <c:pt idx="36">
                  <c:v>0.75600000000000001</c:v>
                </c:pt>
                <c:pt idx="37">
                  <c:v>0.72799999999999998</c:v>
                </c:pt>
                <c:pt idx="38">
                  <c:v>0.51300000000000001</c:v>
                </c:pt>
                <c:pt idx="39">
                  <c:v>0.26700000000000002</c:v>
                </c:pt>
                <c:pt idx="40">
                  <c:v>0.6</c:v>
                </c:pt>
                <c:pt idx="41">
                  <c:v>7.0000000000000001E-3</c:v>
                </c:pt>
                <c:pt idx="42">
                  <c:v>0.443</c:v>
                </c:pt>
                <c:pt idx="43">
                  <c:v>0.65900000000000003</c:v>
                </c:pt>
                <c:pt idx="44">
                  <c:v>0.86099999999999999</c:v>
                </c:pt>
                <c:pt idx="45">
                  <c:v>0.57599999999999996</c:v>
                </c:pt>
                <c:pt idx="46">
                  <c:v>0.27700000000000002</c:v>
                </c:pt>
                <c:pt idx="47">
                  <c:v>0.53200000000000003</c:v>
                </c:pt>
                <c:pt idx="48">
                  <c:v>0.55400000000000005</c:v>
                </c:pt>
                <c:pt idx="49">
                  <c:v>0.27900000000000003</c:v>
                </c:pt>
                <c:pt idx="50">
                  <c:v>0.82199999999999995</c:v>
                </c:pt>
                <c:pt idx="51">
                  <c:v>0.45200000000000001</c:v>
                </c:pt>
                <c:pt idx="52">
                  <c:v>0.48099999999999998</c:v>
                </c:pt>
                <c:pt idx="53">
                  <c:v>0.71599999999999997</c:v>
                </c:pt>
                <c:pt idx="54">
                  <c:v>0.63500000000000001</c:v>
                </c:pt>
                <c:pt idx="55">
                  <c:v>0.19</c:v>
                </c:pt>
                <c:pt idx="56">
                  <c:v>0.38400000000000001</c:v>
                </c:pt>
                <c:pt idx="57">
                  <c:v>0.79500000000000004</c:v>
                </c:pt>
                <c:pt idx="58">
                  <c:v>0.16500000000000001</c:v>
                </c:pt>
                <c:pt idx="59">
                  <c:v>0.54800000000000004</c:v>
                </c:pt>
                <c:pt idx="60">
                  <c:v>0.435</c:v>
                </c:pt>
                <c:pt idx="61">
                  <c:v>0.05</c:v>
                </c:pt>
                <c:pt idx="62">
                  <c:v>0.72199999999999998</c:v>
                </c:pt>
                <c:pt idx="63">
                  <c:v>0.57999999999999996</c:v>
                </c:pt>
                <c:pt idx="64">
                  <c:v>0.78300000000000003</c:v>
                </c:pt>
                <c:pt idx="65">
                  <c:v>0.77600000000000002</c:v>
                </c:pt>
                <c:pt idx="66">
                  <c:v>0.77300000000000002</c:v>
                </c:pt>
                <c:pt idx="67">
                  <c:v>0.23499999999999999</c:v>
                </c:pt>
                <c:pt idx="68">
                  <c:v>0.86699999999999999</c:v>
                </c:pt>
                <c:pt idx="69">
                  <c:v>0.47799999999999998</c:v>
                </c:pt>
                <c:pt idx="70">
                  <c:v>0.38100000000000001</c:v>
                </c:pt>
                <c:pt idx="71">
                  <c:v>0.23</c:v>
                </c:pt>
                <c:pt idx="72">
                  <c:v>0.34</c:v>
                </c:pt>
                <c:pt idx="73">
                  <c:v>0.73</c:v>
                </c:pt>
                <c:pt idx="74">
                  <c:v>0.99299999999999999</c:v>
                </c:pt>
                <c:pt idx="75">
                  <c:v>0.60799999999999998</c:v>
                </c:pt>
                <c:pt idx="76">
                  <c:v>0.29099999999999998</c:v>
                </c:pt>
                <c:pt idx="77">
                  <c:v>0.39100000000000001</c:v>
                </c:pt>
                <c:pt idx="78">
                  <c:v>0.57199999999999995</c:v>
                </c:pt>
                <c:pt idx="79">
                  <c:v>0.33200000000000002</c:v>
                </c:pt>
                <c:pt idx="80">
                  <c:v>0.66200000000000003</c:v>
                </c:pt>
                <c:pt idx="81">
                  <c:v>0.56299999999999994</c:v>
                </c:pt>
                <c:pt idx="82">
                  <c:v>0.16900000000000001</c:v>
                </c:pt>
                <c:pt idx="83">
                  <c:v>8.8999999999999996E-2</c:v>
                </c:pt>
                <c:pt idx="84">
                  <c:v>0.73699999999999999</c:v>
                </c:pt>
                <c:pt idx="85">
                  <c:v>0.24099999999999999</c:v>
                </c:pt>
                <c:pt idx="86">
                  <c:v>0.13600000000000001</c:v>
                </c:pt>
                <c:pt idx="87">
                  <c:v>0.71099999999999997</c:v>
                </c:pt>
                <c:pt idx="88">
                  <c:v>0.70799999999999996</c:v>
                </c:pt>
                <c:pt idx="89">
                  <c:v>0.74299999999999999</c:v>
                </c:pt>
                <c:pt idx="90">
                  <c:v>0.29699999999999999</c:v>
                </c:pt>
                <c:pt idx="91">
                  <c:v>0.81299999999999994</c:v>
                </c:pt>
                <c:pt idx="92">
                  <c:v>0.48899999999999999</c:v>
                </c:pt>
                <c:pt idx="93">
                  <c:v>0.57399999999999995</c:v>
                </c:pt>
                <c:pt idx="94">
                  <c:v>0.753</c:v>
                </c:pt>
                <c:pt idx="95">
                  <c:v>0.46700000000000003</c:v>
                </c:pt>
                <c:pt idx="96">
                  <c:v>0.315</c:v>
                </c:pt>
                <c:pt idx="97">
                  <c:v>0.49399999999999999</c:v>
                </c:pt>
                <c:pt idx="98">
                  <c:v>0.78400000000000003</c:v>
                </c:pt>
                <c:pt idx="99">
                  <c:v>0.65800000000000003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CD-4037-82E6-43BFED822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564191"/>
        <c:axId val="1781564671"/>
      </c:scatterChart>
      <c:valAx>
        <c:axId val="1781564191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564671"/>
        <c:crosses val="autoZero"/>
        <c:crossBetween val="midCat"/>
      </c:valAx>
      <c:valAx>
        <c:axId val="17815646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56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00642987382009"/>
          <c:y val="4.7256552474494486E-2"/>
          <c:w val="0.83720486339739397"/>
          <c:h val="0.77687699402263599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[1]Sheet1!$D$2:$D$100</c:f>
              <c:numCache>
                <c:formatCode>General</c:formatCode>
                <c:ptCount val="99"/>
                <c:pt idx="0">
                  <c:v>0.2620262630119774</c:v>
                </c:pt>
                <c:pt idx="1">
                  <c:v>0.40758095572250019</c:v>
                </c:pt>
                <c:pt idx="2">
                  <c:v>0.29301814309887952</c:v>
                </c:pt>
                <c:pt idx="3">
                  <c:v>0.1401046564142876</c:v>
                </c:pt>
                <c:pt idx="4">
                  <c:v>0.26183685143615743</c:v>
                </c:pt>
                <c:pt idx="5">
                  <c:v>0.31542691068293449</c:v>
                </c:pt>
                <c:pt idx="6">
                  <c:v>0.16948919806925969</c:v>
                </c:pt>
                <c:pt idx="7">
                  <c:v>0.14219906114067171</c:v>
                </c:pt>
                <c:pt idx="8">
                  <c:v>7.6977154459014818E-2</c:v>
                </c:pt>
                <c:pt idx="9">
                  <c:v>0.22123028651569979</c:v>
                </c:pt>
                <c:pt idx="10">
                  <c:v>0.220142529362096</c:v>
                </c:pt>
                <c:pt idx="11">
                  <c:v>0.45792304683527219</c:v>
                </c:pt>
                <c:pt idx="12">
                  <c:v>0.32991197370924069</c:v>
                </c:pt>
                <c:pt idx="13">
                  <c:v>0.18656593404607941</c:v>
                </c:pt>
                <c:pt idx="14">
                  <c:v>0.16946559344125059</c:v>
                </c:pt>
                <c:pt idx="15">
                  <c:v>8.0724741734176514E-2</c:v>
                </c:pt>
                <c:pt idx="16">
                  <c:v>0.1757450686514973</c:v>
                </c:pt>
                <c:pt idx="17">
                  <c:v>0.18008311618863601</c:v>
                </c:pt>
                <c:pt idx="18">
                  <c:v>0.24578266373820179</c:v>
                </c:pt>
                <c:pt idx="19">
                  <c:v>0.1102918823315584</c:v>
                </c:pt>
                <c:pt idx="20">
                  <c:v>0.15463050063025721</c:v>
                </c:pt>
                <c:pt idx="21">
                  <c:v>0.27526689165142693</c:v>
                </c:pt>
                <c:pt idx="22">
                  <c:v>0.27908550302453311</c:v>
                </c:pt>
                <c:pt idx="23">
                  <c:v>0.1047081213450739</c:v>
                </c:pt>
                <c:pt idx="24">
                  <c:v>0.11820876042135819</c:v>
                </c:pt>
                <c:pt idx="25">
                  <c:v>0.58046804344810543</c:v>
                </c:pt>
                <c:pt idx="26">
                  <c:v>0.4503320396789865</c:v>
                </c:pt>
                <c:pt idx="27">
                  <c:v>0.30228227838979188</c:v>
                </c:pt>
                <c:pt idx="28">
                  <c:v>0.25568444775431493</c:v>
                </c:pt>
                <c:pt idx="29">
                  <c:v>0.23616034918520301</c:v>
                </c:pt>
                <c:pt idx="30">
                  <c:v>0.1511670739552764</c:v>
                </c:pt>
                <c:pt idx="31">
                  <c:v>0.25498124446919401</c:v>
                </c:pt>
                <c:pt idx="32">
                  <c:v>9.2631436762756189E-2</c:v>
                </c:pt>
                <c:pt idx="33">
                  <c:v>0.21014120798948771</c:v>
                </c:pt>
                <c:pt idx="34">
                  <c:v>0.21653806748239671</c:v>
                </c:pt>
                <c:pt idx="35">
                  <c:v>0.20020939709082539</c:v>
                </c:pt>
                <c:pt idx="36">
                  <c:v>0.177693949599459</c:v>
                </c:pt>
                <c:pt idx="37">
                  <c:v>8.9289186206554419E-2</c:v>
                </c:pt>
                <c:pt idx="38">
                  <c:v>0.35664345453081869</c:v>
                </c:pt>
                <c:pt idx="39">
                  <c:v>0.15267345298442761</c:v>
                </c:pt>
                <c:pt idx="40">
                  <c:v>0.23802317421661809</c:v>
                </c:pt>
                <c:pt idx="41">
                  <c:v>8.3269379190205897E-2</c:v>
                </c:pt>
                <c:pt idx="42">
                  <c:v>0.1401573174738642</c:v>
                </c:pt>
                <c:pt idx="43">
                  <c:v>0.34160296906457333</c:v>
                </c:pt>
                <c:pt idx="44">
                  <c:v>0.1981555065688152</c:v>
                </c:pt>
                <c:pt idx="45">
                  <c:v>0.19262927117926951</c:v>
                </c:pt>
                <c:pt idx="46">
                  <c:v>0.2116273283976616</c:v>
                </c:pt>
                <c:pt idx="47">
                  <c:v>0.17534540944119731</c:v>
                </c:pt>
                <c:pt idx="48">
                  <c:v>4.4685464418947482E-2</c:v>
                </c:pt>
                <c:pt idx="49">
                  <c:v>0.23055965545271889</c:v>
                </c:pt>
                <c:pt idx="50">
                  <c:v>0.1999072702118401</c:v>
                </c:pt>
                <c:pt idx="51">
                  <c:v>0.17300152681194411</c:v>
                </c:pt>
                <c:pt idx="52">
                  <c:v>0.55151831813902297</c:v>
                </c:pt>
                <c:pt idx="53">
                  <c:v>0.21841528770478311</c:v>
                </c:pt>
                <c:pt idx="54">
                  <c:v>0.2248316730769585</c:v>
                </c:pt>
                <c:pt idx="55">
                  <c:v>0.1445941277805535</c:v>
                </c:pt>
                <c:pt idx="56">
                  <c:v>6.4832534308000442E-2</c:v>
                </c:pt>
                <c:pt idx="57">
                  <c:v>0.29190477479521859</c:v>
                </c:pt>
                <c:pt idx="58">
                  <c:v>0.28447613029596042</c:v>
                </c:pt>
                <c:pt idx="59">
                  <c:v>0.22231811508551011</c:v>
                </c:pt>
                <c:pt idx="60">
                  <c:v>0.19076584614686601</c:v>
                </c:pt>
                <c:pt idx="61">
                  <c:v>0.31860987492207532</c:v>
                </c:pt>
                <c:pt idx="62">
                  <c:v>0.24911188049239891</c:v>
                </c:pt>
                <c:pt idx="63">
                  <c:v>7.0888785588150649E-2</c:v>
                </c:pt>
                <c:pt idx="64">
                  <c:v>0.16202718072411351</c:v>
                </c:pt>
                <c:pt idx="65">
                  <c:v>0.25124823241338717</c:v>
                </c:pt>
                <c:pt idx="66">
                  <c:v>4.1282308831730737E-2</c:v>
                </c:pt>
                <c:pt idx="67">
                  <c:v>0.3525068598982608</c:v>
                </c:pt>
                <c:pt idx="68">
                  <c:v>0.36895686268128419</c:v>
                </c:pt>
                <c:pt idx="69">
                  <c:v>0.35968328294054941</c:v>
                </c:pt>
                <c:pt idx="70">
                  <c:v>0.21451887829456129</c:v>
                </c:pt>
                <c:pt idx="71">
                  <c:v>0.13197749656772961</c:v>
                </c:pt>
                <c:pt idx="72">
                  <c:v>0.25688911627142219</c:v>
                </c:pt>
                <c:pt idx="73">
                  <c:v>0.24391735904992359</c:v>
                </c:pt>
                <c:pt idx="74">
                  <c:v>0.36592294291550059</c:v>
                </c:pt>
                <c:pt idx="75">
                  <c:v>0.2236847634824001</c:v>
                </c:pt>
                <c:pt idx="76">
                  <c:v>0.28828916854259728</c:v>
                </c:pt>
                <c:pt idx="77">
                  <c:v>0.37860046047047841</c:v>
                </c:pt>
                <c:pt idx="78">
                  <c:v>0.13095275272303691</c:v>
                </c:pt>
                <c:pt idx="79">
                  <c:v>0.31376561084710042</c:v>
                </c:pt>
                <c:pt idx="80">
                  <c:v>0.28200961721511048</c:v>
                </c:pt>
                <c:pt idx="81">
                  <c:v>0.22867729751837651</c:v>
                </c:pt>
                <c:pt idx="82">
                  <c:v>9.0057111603596335E-2</c:v>
                </c:pt>
                <c:pt idx="83">
                  <c:v>0.22902005907035911</c:v>
                </c:pt>
                <c:pt idx="84">
                  <c:v>0.25005728568984009</c:v>
                </c:pt>
                <c:pt idx="85">
                  <c:v>0.3385603493942424</c:v>
                </c:pt>
                <c:pt idx="86">
                  <c:v>0.18625341860919911</c:v>
                </c:pt>
                <c:pt idx="87">
                  <c:v>0.21354903550423179</c:v>
                </c:pt>
                <c:pt idx="88">
                  <c:v>0.13122018156288301</c:v>
                </c:pt>
                <c:pt idx="89">
                  <c:v>0.27378657345740431</c:v>
                </c:pt>
                <c:pt idx="90">
                  <c:v>0.1689110317472047</c:v>
                </c:pt>
                <c:pt idx="91">
                  <c:v>0.55790359242619914</c:v>
                </c:pt>
                <c:pt idx="92">
                  <c:v>0.26334213421539071</c:v>
                </c:pt>
                <c:pt idx="93">
                  <c:v>0.45988552648986358</c:v>
                </c:pt>
                <c:pt idx="94">
                  <c:v>0.1104822685692675</c:v>
                </c:pt>
                <c:pt idx="95">
                  <c:v>0.1568115882169393</c:v>
                </c:pt>
                <c:pt idx="96">
                  <c:v>0.43325394091536967</c:v>
                </c:pt>
                <c:pt idx="97">
                  <c:v>0.2198387851447656</c:v>
                </c:pt>
                <c:pt idx="98">
                  <c:v>0.40699373491409568</c:v>
                </c:pt>
              </c:numCache>
            </c:numRef>
          </c:xVal>
          <c:yVal>
            <c:numRef>
              <c:f>[1]Sheet1!$E$2:$E$4501</c:f>
              <c:numCache>
                <c:formatCode>General</c:formatCode>
                <c:ptCount val="4500"/>
                <c:pt idx="0">
                  <c:v>18</c:v>
                </c:pt>
                <c:pt idx="1">
                  <c:v>31</c:v>
                </c:pt>
                <c:pt idx="2">
                  <c:v>27</c:v>
                </c:pt>
                <c:pt idx="3">
                  <c:v>23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20</c:v>
                </c:pt>
                <c:pt idx="8">
                  <c:v>12</c:v>
                </c:pt>
                <c:pt idx="9">
                  <c:v>20</c:v>
                </c:pt>
                <c:pt idx="10">
                  <c:v>52</c:v>
                </c:pt>
                <c:pt idx="11">
                  <c:v>23</c:v>
                </c:pt>
                <c:pt idx="12">
                  <c:v>12</c:v>
                </c:pt>
                <c:pt idx="13">
                  <c:v>23</c:v>
                </c:pt>
                <c:pt idx="14">
                  <c:v>31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23</c:v>
                </c:pt>
                <c:pt idx="19">
                  <c:v>44</c:v>
                </c:pt>
                <c:pt idx="20">
                  <c:v>18</c:v>
                </c:pt>
                <c:pt idx="21">
                  <c:v>23</c:v>
                </c:pt>
                <c:pt idx="22">
                  <c:v>21</c:v>
                </c:pt>
                <c:pt idx="23">
                  <c:v>12</c:v>
                </c:pt>
                <c:pt idx="24">
                  <c:v>12</c:v>
                </c:pt>
                <c:pt idx="25">
                  <c:v>25</c:v>
                </c:pt>
                <c:pt idx="26">
                  <c:v>29</c:v>
                </c:pt>
                <c:pt idx="27">
                  <c:v>23</c:v>
                </c:pt>
                <c:pt idx="28">
                  <c:v>30</c:v>
                </c:pt>
                <c:pt idx="29">
                  <c:v>34</c:v>
                </c:pt>
                <c:pt idx="30">
                  <c:v>18</c:v>
                </c:pt>
                <c:pt idx="31">
                  <c:v>16</c:v>
                </c:pt>
                <c:pt idx="32">
                  <c:v>12</c:v>
                </c:pt>
                <c:pt idx="33">
                  <c:v>12</c:v>
                </c:pt>
                <c:pt idx="34">
                  <c:v>24</c:v>
                </c:pt>
                <c:pt idx="35">
                  <c:v>29</c:v>
                </c:pt>
                <c:pt idx="36">
                  <c:v>16</c:v>
                </c:pt>
                <c:pt idx="37">
                  <c:v>20</c:v>
                </c:pt>
                <c:pt idx="38">
                  <c:v>30</c:v>
                </c:pt>
                <c:pt idx="39">
                  <c:v>12</c:v>
                </c:pt>
                <c:pt idx="40">
                  <c:v>31</c:v>
                </c:pt>
                <c:pt idx="41">
                  <c:v>12</c:v>
                </c:pt>
                <c:pt idx="42">
                  <c:v>31</c:v>
                </c:pt>
                <c:pt idx="43">
                  <c:v>22</c:v>
                </c:pt>
                <c:pt idx="44">
                  <c:v>24</c:v>
                </c:pt>
                <c:pt idx="45">
                  <c:v>60</c:v>
                </c:pt>
                <c:pt idx="46">
                  <c:v>12</c:v>
                </c:pt>
                <c:pt idx="47">
                  <c:v>12</c:v>
                </c:pt>
                <c:pt idx="48">
                  <c:v>26</c:v>
                </c:pt>
                <c:pt idx="49">
                  <c:v>23</c:v>
                </c:pt>
                <c:pt idx="50">
                  <c:v>22</c:v>
                </c:pt>
                <c:pt idx="51">
                  <c:v>32</c:v>
                </c:pt>
                <c:pt idx="52">
                  <c:v>23</c:v>
                </c:pt>
                <c:pt idx="53">
                  <c:v>22</c:v>
                </c:pt>
                <c:pt idx="54">
                  <c:v>37</c:v>
                </c:pt>
                <c:pt idx="55">
                  <c:v>28</c:v>
                </c:pt>
                <c:pt idx="56">
                  <c:v>12</c:v>
                </c:pt>
                <c:pt idx="57">
                  <c:v>46</c:v>
                </c:pt>
                <c:pt idx="58">
                  <c:v>29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18</c:v>
                </c:pt>
                <c:pt idx="63">
                  <c:v>25</c:v>
                </c:pt>
                <c:pt idx="64">
                  <c:v>23</c:v>
                </c:pt>
                <c:pt idx="65">
                  <c:v>42</c:v>
                </c:pt>
                <c:pt idx="66">
                  <c:v>23</c:v>
                </c:pt>
                <c:pt idx="67">
                  <c:v>12</c:v>
                </c:pt>
                <c:pt idx="68">
                  <c:v>23</c:v>
                </c:pt>
                <c:pt idx="69">
                  <c:v>32</c:v>
                </c:pt>
                <c:pt idx="70">
                  <c:v>34</c:v>
                </c:pt>
                <c:pt idx="71">
                  <c:v>25</c:v>
                </c:pt>
                <c:pt idx="72">
                  <c:v>24</c:v>
                </c:pt>
                <c:pt idx="73">
                  <c:v>36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43</c:v>
                </c:pt>
                <c:pt idx="78">
                  <c:v>23</c:v>
                </c:pt>
                <c:pt idx="79">
                  <c:v>12</c:v>
                </c:pt>
                <c:pt idx="80">
                  <c:v>22</c:v>
                </c:pt>
                <c:pt idx="81">
                  <c:v>23</c:v>
                </c:pt>
                <c:pt idx="82">
                  <c:v>22</c:v>
                </c:pt>
                <c:pt idx="83">
                  <c:v>12</c:v>
                </c:pt>
                <c:pt idx="84">
                  <c:v>12</c:v>
                </c:pt>
                <c:pt idx="85">
                  <c:v>23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27</c:v>
                </c:pt>
                <c:pt idx="92">
                  <c:v>12</c:v>
                </c:pt>
                <c:pt idx="93">
                  <c:v>25</c:v>
                </c:pt>
                <c:pt idx="94">
                  <c:v>16</c:v>
                </c:pt>
                <c:pt idx="95">
                  <c:v>23</c:v>
                </c:pt>
                <c:pt idx="96">
                  <c:v>23</c:v>
                </c:pt>
                <c:pt idx="97">
                  <c:v>37</c:v>
                </c:pt>
                <c:pt idx="98">
                  <c:v>50</c:v>
                </c:pt>
                <c:pt idx="99">
                  <c:v>12</c:v>
                </c:pt>
                <c:pt idx="100">
                  <c:v>23</c:v>
                </c:pt>
                <c:pt idx="101">
                  <c:v>22</c:v>
                </c:pt>
                <c:pt idx="102">
                  <c:v>12</c:v>
                </c:pt>
                <c:pt idx="103">
                  <c:v>12</c:v>
                </c:pt>
                <c:pt idx="104">
                  <c:v>20</c:v>
                </c:pt>
                <c:pt idx="105">
                  <c:v>42</c:v>
                </c:pt>
                <c:pt idx="106">
                  <c:v>12</c:v>
                </c:pt>
                <c:pt idx="107">
                  <c:v>26</c:v>
                </c:pt>
                <c:pt idx="108">
                  <c:v>12</c:v>
                </c:pt>
                <c:pt idx="109">
                  <c:v>12</c:v>
                </c:pt>
                <c:pt idx="110">
                  <c:v>13</c:v>
                </c:pt>
                <c:pt idx="111">
                  <c:v>15</c:v>
                </c:pt>
                <c:pt idx="112">
                  <c:v>34</c:v>
                </c:pt>
                <c:pt idx="113">
                  <c:v>19</c:v>
                </c:pt>
                <c:pt idx="114">
                  <c:v>22</c:v>
                </c:pt>
                <c:pt idx="115">
                  <c:v>21</c:v>
                </c:pt>
                <c:pt idx="116">
                  <c:v>23</c:v>
                </c:pt>
                <c:pt idx="117">
                  <c:v>25</c:v>
                </c:pt>
                <c:pt idx="118">
                  <c:v>12</c:v>
                </c:pt>
                <c:pt idx="119">
                  <c:v>16</c:v>
                </c:pt>
                <c:pt idx="120">
                  <c:v>29</c:v>
                </c:pt>
                <c:pt idx="121">
                  <c:v>20</c:v>
                </c:pt>
                <c:pt idx="122">
                  <c:v>13</c:v>
                </c:pt>
                <c:pt idx="123">
                  <c:v>26</c:v>
                </c:pt>
                <c:pt idx="124">
                  <c:v>15</c:v>
                </c:pt>
                <c:pt idx="125">
                  <c:v>18</c:v>
                </c:pt>
                <c:pt idx="126">
                  <c:v>26</c:v>
                </c:pt>
                <c:pt idx="127">
                  <c:v>12</c:v>
                </c:pt>
                <c:pt idx="128">
                  <c:v>24</c:v>
                </c:pt>
                <c:pt idx="129">
                  <c:v>22</c:v>
                </c:pt>
                <c:pt idx="130">
                  <c:v>12</c:v>
                </c:pt>
                <c:pt idx="131">
                  <c:v>12</c:v>
                </c:pt>
                <c:pt idx="132">
                  <c:v>16</c:v>
                </c:pt>
                <c:pt idx="133">
                  <c:v>31</c:v>
                </c:pt>
                <c:pt idx="134">
                  <c:v>12</c:v>
                </c:pt>
                <c:pt idx="135">
                  <c:v>12</c:v>
                </c:pt>
                <c:pt idx="136">
                  <c:v>53</c:v>
                </c:pt>
                <c:pt idx="137">
                  <c:v>19</c:v>
                </c:pt>
                <c:pt idx="138">
                  <c:v>12</c:v>
                </c:pt>
                <c:pt idx="139">
                  <c:v>30</c:v>
                </c:pt>
                <c:pt idx="140">
                  <c:v>12</c:v>
                </c:pt>
                <c:pt idx="141">
                  <c:v>34</c:v>
                </c:pt>
                <c:pt idx="142">
                  <c:v>18</c:v>
                </c:pt>
                <c:pt idx="143">
                  <c:v>24</c:v>
                </c:pt>
                <c:pt idx="144">
                  <c:v>56</c:v>
                </c:pt>
                <c:pt idx="145">
                  <c:v>12</c:v>
                </c:pt>
                <c:pt idx="146">
                  <c:v>20</c:v>
                </c:pt>
                <c:pt idx="147">
                  <c:v>12</c:v>
                </c:pt>
                <c:pt idx="148">
                  <c:v>18</c:v>
                </c:pt>
                <c:pt idx="149">
                  <c:v>12</c:v>
                </c:pt>
                <c:pt idx="150">
                  <c:v>28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21</c:v>
                </c:pt>
                <c:pt idx="155">
                  <c:v>25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39</c:v>
                </c:pt>
                <c:pt idx="160">
                  <c:v>12</c:v>
                </c:pt>
                <c:pt idx="161">
                  <c:v>23</c:v>
                </c:pt>
                <c:pt idx="162">
                  <c:v>20</c:v>
                </c:pt>
                <c:pt idx="163">
                  <c:v>12</c:v>
                </c:pt>
                <c:pt idx="164">
                  <c:v>12</c:v>
                </c:pt>
                <c:pt idx="165">
                  <c:v>22</c:v>
                </c:pt>
                <c:pt idx="166">
                  <c:v>13</c:v>
                </c:pt>
                <c:pt idx="167">
                  <c:v>12</c:v>
                </c:pt>
                <c:pt idx="168">
                  <c:v>24</c:v>
                </c:pt>
                <c:pt idx="169">
                  <c:v>22</c:v>
                </c:pt>
                <c:pt idx="170">
                  <c:v>33</c:v>
                </c:pt>
                <c:pt idx="171">
                  <c:v>12</c:v>
                </c:pt>
                <c:pt idx="172">
                  <c:v>22</c:v>
                </c:pt>
                <c:pt idx="173">
                  <c:v>42</c:v>
                </c:pt>
                <c:pt idx="174">
                  <c:v>19</c:v>
                </c:pt>
                <c:pt idx="175">
                  <c:v>18</c:v>
                </c:pt>
                <c:pt idx="176">
                  <c:v>12</c:v>
                </c:pt>
                <c:pt idx="177">
                  <c:v>22</c:v>
                </c:pt>
                <c:pt idx="178">
                  <c:v>12</c:v>
                </c:pt>
                <c:pt idx="179">
                  <c:v>17</c:v>
                </c:pt>
                <c:pt idx="180">
                  <c:v>22</c:v>
                </c:pt>
                <c:pt idx="181">
                  <c:v>30</c:v>
                </c:pt>
                <c:pt idx="182">
                  <c:v>12</c:v>
                </c:pt>
                <c:pt idx="183">
                  <c:v>12</c:v>
                </c:pt>
                <c:pt idx="184">
                  <c:v>22</c:v>
                </c:pt>
                <c:pt idx="185">
                  <c:v>34</c:v>
                </c:pt>
                <c:pt idx="186">
                  <c:v>25</c:v>
                </c:pt>
                <c:pt idx="187">
                  <c:v>70</c:v>
                </c:pt>
                <c:pt idx="188">
                  <c:v>23</c:v>
                </c:pt>
                <c:pt idx="189">
                  <c:v>12</c:v>
                </c:pt>
                <c:pt idx="190">
                  <c:v>65</c:v>
                </c:pt>
                <c:pt idx="191">
                  <c:v>24</c:v>
                </c:pt>
                <c:pt idx="192">
                  <c:v>25</c:v>
                </c:pt>
                <c:pt idx="193">
                  <c:v>34</c:v>
                </c:pt>
                <c:pt idx="194">
                  <c:v>14</c:v>
                </c:pt>
                <c:pt idx="195">
                  <c:v>19</c:v>
                </c:pt>
                <c:pt idx="196">
                  <c:v>18</c:v>
                </c:pt>
                <c:pt idx="197">
                  <c:v>23</c:v>
                </c:pt>
                <c:pt idx="198">
                  <c:v>23</c:v>
                </c:pt>
                <c:pt idx="199">
                  <c:v>12</c:v>
                </c:pt>
                <c:pt idx="200">
                  <c:v>44</c:v>
                </c:pt>
                <c:pt idx="201">
                  <c:v>16</c:v>
                </c:pt>
                <c:pt idx="202">
                  <c:v>22</c:v>
                </c:pt>
                <c:pt idx="203">
                  <c:v>29</c:v>
                </c:pt>
                <c:pt idx="204">
                  <c:v>12</c:v>
                </c:pt>
                <c:pt idx="205">
                  <c:v>19</c:v>
                </c:pt>
                <c:pt idx="206">
                  <c:v>41</c:v>
                </c:pt>
                <c:pt idx="207">
                  <c:v>11</c:v>
                </c:pt>
                <c:pt idx="208">
                  <c:v>22</c:v>
                </c:pt>
                <c:pt idx="209">
                  <c:v>27</c:v>
                </c:pt>
                <c:pt idx="210">
                  <c:v>12</c:v>
                </c:pt>
                <c:pt idx="211">
                  <c:v>23</c:v>
                </c:pt>
                <c:pt idx="212">
                  <c:v>12</c:v>
                </c:pt>
                <c:pt idx="213">
                  <c:v>41</c:v>
                </c:pt>
                <c:pt idx="214">
                  <c:v>31</c:v>
                </c:pt>
                <c:pt idx="215">
                  <c:v>71</c:v>
                </c:pt>
                <c:pt idx="216">
                  <c:v>21</c:v>
                </c:pt>
                <c:pt idx="217">
                  <c:v>21</c:v>
                </c:pt>
                <c:pt idx="218">
                  <c:v>34</c:v>
                </c:pt>
                <c:pt idx="219">
                  <c:v>22</c:v>
                </c:pt>
                <c:pt idx="220">
                  <c:v>12</c:v>
                </c:pt>
                <c:pt idx="221">
                  <c:v>12</c:v>
                </c:pt>
                <c:pt idx="222">
                  <c:v>24</c:v>
                </c:pt>
                <c:pt idx="223">
                  <c:v>32</c:v>
                </c:pt>
                <c:pt idx="224">
                  <c:v>12</c:v>
                </c:pt>
                <c:pt idx="225">
                  <c:v>19</c:v>
                </c:pt>
                <c:pt idx="226">
                  <c:v>25</c:v>
                </c:pt>
                <c:pt idx="227">
                  <c:v>22</c:v>
                </c:pt>
                <c:pt idx="228">
                  <c:v>22</c:v>
                </c:pt>
                <c:pt idx="229">
                  <c:v>16</c:v>
                </c:pt>
                <c:pt idx="230">
                  <c:v>12</c:v>
                </c:pt>
                <c:pt idx="231">
                  <c:v>19</c:v>
                </c:pt>
                <c:pt idx="232">
                  <c:v>22</c:v>
                </c:pt>
                <c:pt idx="233">
                  <c:v>17</c:v>
                </c:pt>
                <c:pt idx="234">
                  <c:v>18</c:v>
                </c:pt>
                <c:pt idx="235">
                  <c:v>11</c:v>
                </c:pt>
                <c:pt idx="236">
                  <c:v>12</c:v>
                </c:pt>
                <c:pt idx="237">
                  <c:v>12</c:v>
                </c:pt>
                <c:pt idx="238">
                  <c:v>22</c:v>
                </c:pt>
                <c:pt idx="239">
                  <c:v>12</c:v>
                </c:pt>
                <c:pt idx="240">
                  <c:v>20</c:v>
                </c:pt>
                <c:pt idx="241">
                  <c:v>22</c:v>
                </c:pt>
                <c:pt idx="242">
                  <c:v>17</c:v>
                </c:pt>
                <c:pt idx="243">
                  <c:v>32</c:v>
                </c:pt>
                <c:pt idx="244">
                  <c:v>22</c:v>
                </c:pt>
                <c:pt idx="245">
                  <c:v>12</c:v>
                </c:pt>
                <c:pt idx="246">
                  <c:v>28</c:v>
                </c:pt>
                <c:pt idx="247">
                  <c:v>12</c:v>
                </c:pt>
                <c:pt idx="248">
                  <c:v>17</c:v>
                </c:pt>
                <c:pt idx="249">
                  <c:v>42</c:v>
                </c:pt>
                <c:pt idx="250">
                  <c:v>27</c:v>
                </c:pt>
                <c:pt idx="251">
                  <c:v>23</c:v>
                </c:pt>
                <c:pt idx="252">
                  <c:v>24</c:v>
                </c:pt>
                <c:pt idx="253">
                  <c:v>12</c:v>
                </c:pt>
                <c:pt idx="254">
                  <c:v>42</c:v>
                </c:pt>
                <c:pt idx="255">
                  <c:v>34</c:v>
                </c:pt>
                <c:pt idx="256">
                  <c:v>32</c:v>
                </c:pt>
                <c:pt idx="257">
                  <c:v>42</c:v>
                </c:pt>
                <c:pt idx="258">
                  <c:v>12</c:v>
                </c:pt>
                <c:pt idx="259">
                  <c:v>18</c:v>
                </c:pt>
                <c:pt idx="260">
                  <c:v>27</c:v>
                </c:pt>
                <c:pt idx="261">
                  <c:v>12</c:v>
                </c:pt>
                <c:pt idx="262">
                  <c:v>34</c:v>
                </c:pt>
                <c:pt idx="263">
                  <c:v>24</c:v>
                </c:pt>
                <c:pt idx="264">
                  <c:v>12</c:v>
                </c:pt>
                <c:pt idx="265">
                  <c:v>26</c:v>
                </c:pt>
                <c:pt idx="266">
                  <c:v>26</c:v>
                </c:pt>
                <c:pt idx="267">
                  <c:v>12</c:v>
                </c:pt>
                <c:pt idx="268">
                  <c:v>24</c:v>
                </c:pt>
                <c:pt idx="269">
                  <c:v>25</c:v>
                </c:pt>
                <c:pt idx="270">
                  <c:v>22</c:v>
                </c:pt>
                <c:pt idx="271">
                  <c:v>22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22</c:v>
                </c:pt>
                <c:pt idx="276">
                  <c:v>66</c:v>
                </c:pt>
                <c:pt idx="277">
                  <c:v>16</c:v>
                </c:pt>
                <c:pt idx="278">
                  <c:v>22</c:v>
                </c:pt>
                <c:pt idx="279">
                  <c:v>11</c:v>
                </c:pt>
                <c:pt idx="280">
                  <c:v>21</c:v>
                </c:pt>
                <c:pt idx="281">
                  <c:v>12</c:v>
                </c:pt>
                <c:pt idx="282">
                  <c:v>64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43</c:v>
                </c:pt>
                <c:pt idx="287">
                  <c:v>12</c:v>
                </c:pt>
                <c:pt idx="288">
                  <c:v>74</c:v>
                </c:pt>
                <c:pt idx="289">
                  <c:v>23</c:v>
                </c:pt>
                <c:pt idx="290">
                  <c:v>33</c:v>
                </c:pt>
                <c:pt idx="291">
                  <c:v>22</c:v>
                </c:pt>
                <c:pt idx="292">
                  <c:v>25</c:v>
                </c:pt>
                <c:pt idx="293">
                  <c:v>39</c:v>
                </c:pt>
                <c:pt idx="294">
                  <c:v>12</c:v>
                </c:pt>
                <c:pt idx="295">
                  <c:v>21</c:v>
                </c:pt>
                <c:pt idx="296">
                  <c:v>12</c:v>
                </c:pt>
                <c:pt idx="297">
                  <c:v>19</c:v>
                </c:pt>
                <c:pt idx="298">
                  <c:v>12</c:v>
                </c:pt>
                <c:pt idx="299">
                  <c:v>12</c:v>
                </c:pt>
                <c:pt idx="300">
                  <c:v>63</c:v>
                </c:pt>
                <c:pt idx="301">
                  <c:v>26</c:v>
                </c:pt>
                <c:pt idx="302">
                  <c:v>11</c:v>
                </c:pt>
                <c:pt idx="303">
                  <c:v>12</c:v>
                </c:pt>
                <c:pt idx="304">
                  <c:v>11</c:v>
                </c:pt>
                <c:pt idx="305">
                  <c:v>18</c:v>
                </c:pt>
                <c:pt idx="306">
                  <c:v>23</c:v>
                </c:pt>
                <c:pt idx="307">
                  <c:v>24</c:v>
                </c:pt>
                <c:pt idx="308">
                  <c:v>23</c:v>
                </c:pt>
                <c:pt idx="309">
                  <c:v>63</c:v>
                </c:pt>
                <c:pt idx="310">
                  <c:v>29</c:v>
                </c:pt>
                <c:pt idx="311">
                  <c:v>21</c:v>
                </c:pt>
                <c:pt idx="312">
                  <c:v>12</c:v>
                </c:pt>
                <c:pt idx="313">
                  <c:v>22</c:v>
                </c:pt>
                <c:pt idx="314">
                  <c:v>32</c:v>
                </c:pt>
                <c:pt idx="315">
                  <c:v>11</c:v>
                </c:pt>
                <c:pt idx="316">
                  <c:v>32</c:v>
                </c:pt>
                <c:pt idx="317">
                  <c:v>34</c:v>
                </c:pt>
                <c:pt idx="318">
                  <c:v>11</c:v>
                </c:pt>
                <c:pt idx="319">
                  <c:v>12</c:v>
                </c:pt>
                <c:pt idx="320">
                  <c:v>45</c:v>
                </c:pt>
                <c:pt idx="321">
                  <c:v>30</c:v>
                </c:pt>
                <c:pt idx="322">
                  <c:v>21</c:v>
                </c:pt>
                <c:pt idx="323">
                  <c:v>26</c:v>
                </c:pt>
                <c:pt idx="324">
                  <c:v>22</c:v>
                </c:pt>
                <c:pt idx="325">
                  <c:v>61</c:v>
                </c:pt>
                <c:pt idx="326">
                  <c:v>45</c:v>
                </c:pt>
                <c:pt idx="327">
                  <c:v>26</c:v>
                </c:pt>
                <c:pt idx="328">
                  <c:v>31</c:v>
                </c:pt>
                <c:pt idx="329">
                  <c:v>11</c:v>
                </c:pt>
                <c:pt idx="330">
                  <c:v>44</c:v>
                </c:pt>
                <c:pt idx="331">
                  <c:v>22</c:v>
                </c:pt>
                <c:pt idx="332">
                  <c:v>11</c:v>
                </c:pt>
                <c:pt idx="333">
                  <c:v>18</c:v>
                </c:pt>
                <c:pt idx="334">
                  <c:v>32</c:v>
                </c:pt>
                <c:pt idx="335">
                  <c:v>12</c:v>
                </c:pt>
                <c:pt idx="336">
                  <c:v>22</c:v>
                </c:pt>
                <c:pt idx="337">
                  <c:v>12</c:v>
                </c:pt>
                <c:pt idx="338">
                  <c:v>31</c:v>
                </c:pt>
                <c:pt idx="339">
                  <c:v>11</c:v>
                </c:pt>
                <c:pt idx="340">
                  <c:v>22</c:v>
                </c:pt>
                <c:pt idx="341">
                  <c:v>23</c:v>
                </c:pt>
                <c:pt idx="342">
                  <c:v>11</c:v>
                </c:pt>
                <c:pt idx="343">
                  <c:v>33</c:v>
                </c:pt>
                <c:pt idx="344">
                  <c:v>22</c:v>
                </c:pt>
                <c:pt idx="345">
                  <c:v>21</c:v>
                </c:pt>
                <c:pt idx="346">
                  <c:v>11</c:v>
                </c:pt>
                <c:pt idx="347">
                  <c:v>22</c:v>
                </c:pt>
                <c:pt idx="348">
                  <c:v>12</c:v>
                </c:pt>
                <c:pt idx="349">
                  <c:v>31</c:v>
                </c:pt>
                <c:pt idx="350">
                  <c:v>11</c:v>
                </c:pt>
                <c:pt idx="351">
                  <c:v>25</c:v>
                </c:pt>
                <c:pt idx="352">
                  <c:v>11</c:v>
                </c:pt>
                <c:pt idx="353">
                  <c:v>22</c:v>
                </c:pt>
                <c:pt idx="354">
                  <c:v>30</c:v>
                </c:pt>
                <c:pt idx="355">
                  <c:v>11</c:v>
                </c:pt>
                <c:pt idx="356">
                  <c:v>12</c:v>
                </c:pt>
                <c:pt idx="357">
                  <c:v>21</c:v>
                </c:pt>
                <c:pt idx="358">
                  <c:v>33</c:v>
                </c:pt>
                <c:pt idx="359">
                  <c:v>34</c:v>
                </c:pt>
                <c:pt idx="360">
                  <c:v>32</c:v>
                </c:pt>
                <c:pt idx="361">
                  <c:v>12</c:v>
                </c:pt>
                <c:pt idx="362">
                  <c:v>67</c:v>
                </c:pt>
                <c:pt idx="363">
                  <c:v>22</c:v>
                </c:pt>
                <c:pt idx="364">
                  <c:v>26</c:v>
                </c:pt>
                <c:pt idx="365">
                  <c:v>55</c:v>
                </c:pt>
                <c:pt idx="366">
                  <c:v>24</c:v>
                </c:pt>
                <c:pt idx="367">
                  <c:v>11</c:v>
                </c:pt>
                <c:pt idx="368">
                  <c:v>12</c:v>
                </c:pt>
                <c:pt idx="369">
                  <c:v>11</c:v>
                </c:pt>
                <c:pt idx="370">
                  <c:v>11</c:v>
                </c:pt>
                <c:pt idx="371">
                  <c:v>28</c:v>
                </c:pt>
                <c:pt idx="372">
                  <c:v>25</c:v>
                </c:pt>
                <c:pt idx="373">
                  <c:v>12</c:v>
                </c:pt>
                <c:pt idx="374">
                  <c:v>11</c:v>
                </c:pt>
                <c:pt idx="375">
                  <c:v>32</c:v>
                </c:pt>
                <c:pt idx="376">
                  <c:v>34</c:v>
                </c:pt>
                <c:pt idx="377">
                  <c:v>40</c:v>
                </c:pt>
                <c:pt idx="378">
                  <c:v>12</c:v>
                </c:pt>
                <c:pt idx="379">
                  <c:v>23</c:v>
                </c:pt>
                <c:pt idx="380">
                  <c:v>12</c:v>
                </c:pt>
                <c:pt idx="381">
                  <c:v>11</c:v>
                </c:pt>
                <c:pt idx="382">
                  <c:v>12</c:v>
                </c:pt>
                <c:pt idx="383">
                  <c:v>12</c:v>
                </c:pt>
                <c:pt idx="384">
                  <c:v>17</c:v>
                </c:pt>
                <c:pt idx="385">
                  <c:v>26</c:v>
                </c:pt>
                <c:pt idx="386">
                  <c:v>12</c:v>
                </c:pt>
                <c:pt idx="387">
                  <c:v>27</c:v>
                </c:pt>
                <c:pt idx="388">
                  <c:v>17</c:v>
                </c:pt>
                <c:pt idx="389">
                  <c:v>12</c:v>
                </c:pt>
                <c:pt idx="390">
                  <c:v>11</c:v>
                </c:pt>
                <c:pt idx="391">
                  <c:v>32</c:v>
                </c:pt>
                <c:pt idx="392">
                  <c:v>11</c:v>
                </c:pt>
                <c:pt idx="393">
                  <c:v>25</c:v>
                </c:pt>
                <c:pt idx="394">
                  <c:v>22</c:v>
                </c:pt>
                <c:pt idx="395">
                  <c:v>11</c:v>
                </c:pt>
                <c:pt idx="396">
                  <c:v>18</c:v>
                </c:pt>
                <c:pt idx="397">
                  <c:v>32</c:v>
                </c:pt>
                <c:pt idx="398">
                  <c:v>12</c:v>
                </c:pt>
                <c:pt idx="399">
                  <c:v>25</c:v>
                </c:pt>
                <c:pt idx="400">
                  <c:v>12</c:v>
                </c:pt>
                <c:pt idx="401">
                  <c:v>40</c:v>
                </c:pt>
                <c:pt idx="402">
                  <c:v>23</c:v>
                </c:pt>
                <c:pt idx="403">
                  <c:v>23</c:v>
                </c:pt>
                <c:pt idx="404">
                  <c:v>43</c:v>
                </c:pt>
                <c:pt idx="405">
                  <c:v>12</c:v>
                </c:pt>
                <c:pt idx="406">
                  <c:v>24</c:v>
                </c:pt>
                <c:pt idx="407">
                  <c:v>22</c:v>
                </c:pt>
                <c:pt idx="408">
                  <c:v>12</c:v>
                </c:pt>
                <c:pt idx="409">
                  <c:v>62</c:v>
                </c:pt>
                <c:pt idx="410">
                  <c:v>12</c:v>
                </c:pt>
                <c:pt idx="411">
                  <c:v>56</c:v>
                </c:pt>
                <c:pt idx="412">
                  <c:v>25</c:v>
                </c:pt>
                <c:pt idx="413">
                  <c:v>77</c:v>
                </c:pt>
                <c:pt idx="414">
                  <c:v>34</c:v>
                </c:pt>
                <c:pt idx="415">
                  <c:v>26</c:v>
                </c:pt>
                <c:pt idx="416">
                  <c:v>12</c:v>
                </c:pt>
                <c:pt idx="417">
                  <c:v>12</c:v>
                </c:pt>
                <c:pt idx="418">
                  <c:v>12</c:v>
                </c:pt>
                <c:pt idx="419">
                  <c:v>12</c:v>
                </c:pt>
                <c:pt idx="420">
                  <c:v>23</c:v>
                </c:pt>
                <c:pt idx="421">
                  <c:v>66</c:v>
                </c:pt>
                <c:pt idx="422">
                  <c:v>18</c:v>
                </c:pt>
                <c:pt idx="423">
                  <c:v>18</c:v>
                </c:pt>
                <c:pt idx="424">
                  <c:v>34</c:v>
                </c:pt>
                <c:pt idx="425">
                  <c:v>12</c:v>
                </c:pt>
                <c:pt idx="426">
                  <c:v>34</c:v>
                </c:pt>
                <c:pt idx="427">
                  <c:v>21</c:v>
                </c:pt>
                <c:pt idx="428">
                  <c:v>23</c:v>
                </c:pt>
                <c:pt idx="429">
                  <c:v>21</c:v>
                </c:pt>
                <c:pt idx="430">
                  <c:v>34</c:v>
                </c:pt>
                <c:pt idx="431">
                  <c:v>23</c:v>
                </c:pt>
                <c:pt idx="432">
                  <c:v>23</c:v>
                </c:pt>
                <c:pt idx="433">
                  <c:v>31</c:v>
                </c:pt>
                <c:pt idx="434">
                  <c:v>33</c:v>
                </c:pt>
                <c:pt idx="435">
                  <c:v>47</c:v>
                </c:pt>
                <c:pt idx="436">
                  <c:v>16</c:v>
                </c:pt>
                <c:pt idx="437">
                  <c:v>31</c:v>
                </c:pt>
                <c:pt idx="438">
                  <c:v>26</c:v>
                </c:pt>
                <c:pt idx="439">
                  <c:v>23</c:v>
                </c:pt>
                <c:pt idx="440">
                  <c:v>23</c:v>
                </c:pt>
                <c:pt idx="441">
                  <c:v>55</c:v>
                </c:pt>
                <c:pt idx="442">
                  <c:v>24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64</c:v>
                </c:pt>
                <c:pt idx="447">
                  <c:v>87</c:v>
                </c:pt>
                <c:pt idx="448">
                  <c:v>12</c:v>
                </c:pt>
                <c:pt idx="449">
                  <c:v>22</c:v>
                </c:pt>
                <c:pt idx="450">
                  <c:v>31</c:v>
                </c:pt>
                <c:pt idx="451">
                  <c:v>23</c:v>
                </c:pt>
                <c:pt idx="452">
                  <c:v>32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16</c:v>
                </c:pt>
                <c:pt idx="457">
                  <c:v>12</c:v>
                </c:pt>
                <c:pt idx="458">
                  <c:v>34</c:v>
                </c:pt>
                <c:pt idx="459">
                  <c:v>20</c:v>
                </c:pt>
                <c:pt idx="460">
                  <c:v>34</c:v>
                </c:pt>
                <c:pt idx="461">
                  <c:v>12</c:v>
                </c:pt>
                <c:pt idx="462">
                  <c:v>34</c:v>
                </c:pt>
                <c:pt idx="463">
                  <c:v>23</c:v>
                </c:pt>
                <c:pt idx="464">
                  <c:v>12</c:v>
                </c:pt>
                <c:pt idx="465">
                  <c:v>22</c:v>
                </c:pt>
                <c:pt idx="466">
                  <c:v>28</c:v>
                </c:pt>
                <c:pt idx="467">
                  <c:v>23</c:v>
                </c:pt>
                <c:pt idx="468">
                  <c:v>23</c:v>
                </c:pt>
                <c:pt idx="469">
                  <c:v>19</c:v>
                </c:pt>
                <c:pt idx="470">
                  <c:v>22</c:v>
                </c:pt>
                <c:pt idx="471">
                  <c:v>26</c:v>
                </c:pt>
                <c:pt idx="472">
                  <c:v>21</c:v>
                </c:pt>
                <c:pt idx="473">
                  <c:v>23</c:v>
                </c:pt>
                <c:pt idx="474">
                  <c:v>23</c:v>
                </c:pt>
                <c:pt idx="475">
                  <c:v>18</c:v>
                </c:pt>
                <c:pt idx="476">
                  <c:v>24</c:v>
                </c:pt>
                <c:pt idx="477">
                  <c:v>18</c:v>
                </c:pt>
                <c:pt idx="478">
                  <c:v>25</c:v>
                </c:pt>
                <c:pt idx="479">
                  <c:v>12</c:v>
                </c:pt>
                <c:pt idx="480">
                  <c:v>42</c:v>
                </c:pt>
                <c:pt idx="481">
                  <c:v>12</c:v>
                </c:pt>
                <c:pt idx="482">
                  <c:v>12</c:v>
                </c:pt>
                <c:pt idx="483">
                  <c:v>34</c:v>
                </c:pt>
                <c:pt idx="484">
                  <c:v>12</c:v>
                </c:pt>
                <c:pt idx="485">
                  <c:v>12</c:v>
                </c:pt>
                <c:pt idx="486">
                  <c:v>20</c:v>
                </c:pt>
                <c:pt idx="487">
                  <c:v>34</c:v>
                </c:pt>
                <c:pt idx="488">
                  <c:v>67</c:v>
                </c:pt>
                <c:pt idx="489">
                  <c:v>12</c:v>
                </c:pt>
                <c:pt idx="490">
                  <c:v>34</c:v>
                </c:pt>
                <c:pt idx="491">
                  <c:v>20</c:v>
                </c:pt>
                <c:pt idx="492">
                  <c:v>23</c:v>
                </c:pt>
                <c:pt idx="493">
                  <c:v>12</c:v>
                </c:pt>
                <c:pt idx="494">
                  <c:v>22</c:v>
                </c:pt>
                <c:pt idx="495">
                  <c:v>25</c:v>
                </c:pt>
                <c:pt idx="496">
                  <c:v>12</c:v>
                </c:pt>
                <c:pt idx="497">
                  <c:v>12</c:v>
                </c:pt>
                <c:pt idx="498">
                  <c:v>12</c:v>
                </c:pt>
                <c:pt idx="499">
                  <c:v>23</c:v>
                </c:pt>
                <c:pt idx="500">
                  <c:v>24</c:v>
                </c:pt>
                <c:pt idx="501">
                  <c:v>12</c:v>
                </c:pt>
                <c:pt idx="502">
                  <c:v>12</c:v>
                </c:pt>
                <c:pt idx="503">
                  <c:v>23</c:v>
                </c:pt>
                <c:pt idx="504">
                  <c:v>12</c:v>
                </c:pt>
                <c:pt idx="505">
                  <c:v>23</c:v>
                </c:pt>
                <c:pt idx="506">
                  <c:v>18</c:v>
                </c:pt>
                <c:pt idx="507">
                  <c:v>12</c:v>
                </c:pt>
                <c:pt idx="508">
                  <c:v>12</c:v>
                </c:pt>
                <c:pt idx="509">
                  <c:v>36</c:v>
                </c:pt>
                <c:pt idx="510">
                  <c:v>23</c:v>
                </c:pt>
                <c:pt idx="511">
                  <c:v>27</c:v>
                </c:pt>
                <c:pt idx="512">
                  <c:v>12</c:v>
                </c:pt>
                <c:pt idx="513">
                  <c:v>32</c:v>
                </c:pt>
                <c:pt idx="514">
                  <c:v>12</c:v>
                </c:pt>
                <c:pt idx="515">
                  <c:v>23</c:v>
                </c:pt>
                <c:pt idx="516">
                  <c:v>23</c:v>
                </c:pt>
                <c:pt idx="517">
                  <c:v>12</c:v>
                </c:pt>
                <c:pt idx="518">
                  <c:v>15</c:v>
                </c:pt>
                <c:pt idx="519">
                  <c:v>26</c:v>
                </c:pt>
                <c:pt idx="520">
                  <c:v>12</c:v>
                </c:pt>
                <c:pt idx="521">
                  <c:v>12</c:v>
                </c:pt>
                <c:pt idx="522">
                  <c:v>42</c:v>
                </c:pt>
                <c:pt idx="523">
                  <c:v>34</c:v>
                </c:pt>
                <c:pt idx="524">
                  <c:v>32</c:v>
                </c:pt>
                <c:pt idx="525">
                  <c:v>32</c:v>
                </c:pt>
                <c:pt idx="526">
                  <c:v>12</c:v>
                </c:pt>
                <c:pt idx="527">
                  <c:v>12</c:v>
                </c:pt>
                <c:pt idx="528">
                  <c:v>43</c:v>
                </c:pt>
                <c:pt idx="529">
                  <c:v>12</c:v>
                </c:pt>
                <c:pt idx="530">
                  <c:v>25</c:v>
                </c:pt>
                <c:pt idx="531">
                  <c:v>25</c:v>
                </c:pt>
                <c:pt idx="532">
                  <c:v>23</c:v>
                </c:pt>
                <c:pt idx="533">
                  <c:v>12</c:v>
                </c:pt>
                <c:pt idx="534">
                  <c:v>23</c:v>
                </c:pt>
                <c:pt idx="535">
                  <c:v>24</c:v>
                </c:pt>
                <c:pt idx="536">
                  <c:v>12</c:v>
                </c:pt>
                <c:pt idx="537">
                  <c:v>23</c:v>
                </c:pt>
                <c:pt idx="538">
                  <c:v>28</c:v>
                </c:pt>
                <c:pt idx="539">
                  <c:v>34</c:v>
                </c:pt>
                <c:pt idx="540">
                  <c:v>12</c:v>
                </c:pt>
                <c:pt idx="541">
                  <c:v>23</c:v>
                </c:pt>
                <c:pt idx="542">
                  <c:v>12</c:v>
                </c:pt>
                <c:pt idx="543">
                  <c:v>34</c:v>
                </c:pt>
                <c:pt idx="544">
                  <c:v>12</c:v>
                </c:pt>
                <c:pt idx="545">
                  <c:v>20</c:v>
                </c:pt>
                <c:pt idx="546">
                  <c:v>33</c:v>
                </c:pt>
                <c:pt idx="547">
                  <c:v>27</c:v>
                </c:pt>
                <c:pt idx="548">
                  <c:v>12</c:v>
                </c:pt>
                <c:pt idx="549">
                  <c:v>23</c:v>
                </c:pt>
                <c:pt idx="550">
                  <c:v>18</c:v>
                </c:pt>
                <c:pt idx="551">
                  <c:v>12</c:v>
                </c:pt>
                <c:pt idx="552">
                  <c:v>35</c:v>
                </c:pt>
                <c:pt idx="553">
                  <c:v>29</c:v>
                </c:pt>
                <c:pt idx="554">
                  <c:v>28</c:v>
                </c:pt>
                <c:pt idx="555">
                  <c:v>23</c:v>
                </c:pt>
                <c:pt idx="556">
                  <c:v>53</c:v>
                </c:pt>
                <c:pt idx="557">
                  <c:v>12</c:v>
                </c:pt>
                <c:pt idx="558">
                  <c:v>12</c:v>
                </c:pt>
                <c:pt idx="559">
                  <c:v>12</c:v>
                </c:pt>
                <c:pt idx="560">
                  <c:v>18</c:v>
                </c:pt>
                <c:pt idx="561">
                  <c:v>12</c:v>
                </c:pt>
                <c:pt idx="562">
                  <c:v>12</c:v>
                </c:pt>
                <c:pt idx="563">
                  <c:v>23</c:v>
                </c:pt>
                <c:pt idx="564">
                  <c:v>23</c:v>
                </c:pt>
                <c:pt idx="565">
                  <c:v>23</c:v>
                </c:pt>
                <c:pt idx="566">
                  <c:v>12</c:v>
                </c:pt>
                <c:pt idx="567">
                  <c:v>19</c:v>
                </c:pt>
                <c:pt idx="568">
                  <c:v>25</c:v>
                </c:pt>
                <c:pt idx="569">
                  <c:v>25</c:v>
                </c:pt>
                <c:pt idx="570">
                  <c:v>49</c:v>
                </c:pt>
                <c:pt idx="571">
                  <c:v>23</c:v>
                </c:pt>
                <c:pt idx="572">
                  <c:v>34</c:v>
                </c:pt>
                <c:pt idx="573">
                  <c:v>12</c:v>
                </c:pt>
                <c:pt idx="574">
                  <c:v>26</c:v>
                </c:pt>
                <c:pt idx="575">
                  <c:v>12</c:v>
                </c:pt>
                <c:pt idx="576">
                  <c:v>23</c:v>
                </c:pt>
                <c:pt idx="577">
                  <c:v>23</c:v>
                </c:pt>
                <c:pt idx="578">
                  <c:v>12</c:v>
                </c:pt>
                <c:pt idx="579">
                  <c:v>34</c:v>
                </c:pt>
                <c:pt idx="580">
                  <c:v>34</c:v>
                </c:pt>
                <c:pt idx="581">
                  <c:v>12</c:v>
                </c:pt>
                <c:pt idx="582">
                  <c:v>71</c:v>
                </c:pt>
                <c:pt idx="583">
                  <c:v>12</c:v>
                </c:pt>
                <c:pt idx="584">
                  <c:v>16</c:v>
                </c:pt>
                <c:pt idx="585">
                  <c:v>23</c:v>
                </c:pt>
                <c:pt idx="586">
                  <c:v>56</c:v>
                </c:pt>
                <c:pt idx="587">
                  <c:v>23</c:v>
                </c:pt>
                <c:pt idx="588">
                  <c:v>21</c:v>
                </c:pt>
                <c:pt idx="589">
                  <c:v>43</c:v>
                </c:pt>
                <c:pt idx="590">
                  <c:v>108</c:v>
                </c:pt>
                <c:pt idx="591">
                  <c:v>23</c:v>
                </c:pt>
                <c:pt idx="592">
                  <c:v>41</c:v>
                </c:pt>
                <c:pt idx="593">
                  <c:v>12</c:v>
                </c:pt>
                <c:pt idx="594">
                  <c:v>21</c:v>
                </c:pt>
                <c:pt idx="595">
                  <c:v>24</c:v>
                </c:pt>
                <c:pt idx="596">
                  <c:v>23</c:v>
                </c:pt>
                <c:pt idx="597">
                  <c:v>34</c:v>
                </c:pt>
                <c:pt idx="598">
                  <c:v>12</c:v>
                </c:pt>
                <c:pt idx="599">
                  <c:v>33</c:v>
                </c:pt>
                <c:pt idx="600">
                  <c:v>12</c:v>
                </c:pt>
                <c:pt idx="601">
                  <c:v>58</c:v>
                </c:pt>
                <c:pt idx="602">
                  <c:v>26</c:v>
                </c:pt>
                <c:pt idx="603">
                  <c:v>12</c:v>
                </c:pt>
                <c:pt idx="604">
                  <c:v>22</c:v>
                </c:pt>
                <c:pt idx="605">
                  <c:v>12</c:v>
                </c:pt>
                <c:pt idx="606">
                  <c:v>34</c:v>
                </c:pt>
                <c:pt idx="607">
                  <c:v>34</c:v>
                </c:pt>
                <c:pt idx="608">
                  <c:v>31</c:v>
                </c:pt>
                <c:pt idx="609">
                  <c:v>24</c:v>
                </c:pt>
                <c:pt idx="610">
                  <c:v>23</c:v>
                </c:pt>
                <c:pt idx="611">
                  <c:v>12</c:v>
                </c:pt>
                <c:pt idx="612">
                  <c:v>12</c:v>
                </c:pt>
                <c:pt idx="613">
                  <c:v>19</c:v>
                </c:pt>
                <c:pt idx="614">
                  <c:v>12</c:v>
                </c:pt>
                <c:pt idx="615">
                  <c:v>70</c:v>
                </c:pt>
                <c:pt idx="616">
                  <c:v>27</c:v>
                </c:pt>
                <c:pt idx="617">
                  <c:v>12</c:v>
                </c:pt>
                <c:pt idx="618">
                  <c:v>45</c:v>
                </c:pt>
                <c:pt idx="619">
                  <c:v>34</c:v>
                </c:pt>
                <c:pt idx="620">
                  <c:v>12</c:v>
                </c:pt>
                <c:pt idx="621">
                  <c:v>12</c:v>
                </c:pt>
                <c:pt idx="622">
                  <c:v>24</c:v>
                </c:pt>
                <c:pt idx="623">
                  <c:v>12</c:v>
                </c:pt>
                <c:pt idx="624">
                  <c:v>23</c:v>
                </c:pt>
                <c:pt idx="625">
                  <c:v>26</c:v>
                </c:pt>
                <c:pt idx="626">
                  <c:v>23</c:v>
                </c:pt>
                <c:pt idx="627">
                  <c:v>23</c:v>
                </c:pt>
                <c:pt idx="628">
                  <c:v>12</c:v>
                </c:pt>
                <c:pt idx="629">
                  <c:v>12</c:v>
                </c:pt>
                <c:pt idx="630">
                  <c:v>23</c:v>
                </c:pt>
                <c:pt idx="631">
                  <c:v>12</c:v>
                </c:pt>
                <c:pt idx="632">
                  <c:v>42</c:v>
                </c:pt>
                <c:pt idx="633">
                  <c:v>12</c:v>
                </c:pt>
                <c:pt idx="634">
                  <c:v>12</c:v>
                </c:pt>
                <c:pt idx="635">
                  <c:v>12</c:v>
                </c:pt>
                <c:pt idx="636">
                  <c:v>23</c:v>
                </c:pt>
                <c:pt idx="637">
                  <c:v>23</c:v>
                </c:pt>
                <c:pt idx="638">
                  <c:v>23</c:v>
                </c:pt>
                <c:pt idx="639">
                  <c:v>23</c:v>
                </c:pt>
                <c:pt idx="640">
                  <c:v>12</c:v>
                </c:pt>
                <c:pt idx="641">
                  <c:v>23</c:v>
                </c:pt>
                <c:pt idx="642">
                  <c:v>23</c:v>
                </c:pt>
                <c:pt idx="643">
                  <c:v>12</c:v>
                </c:pt>
                <c:pt idx="644">
                  <c:v>33</c:v>
                </c:pt>
                <c:pt idx="645">
                  <c:v>32</c:v>
                </c:pt>
                <c:pt idx="646">
                  <c:v>12</c:v>
                </c:pt>
                <c:pt idx="647">
                  <c:v>24</c:v>
                </c:pt>
                <c:pt idx="648">
                  <c:v>45</c:v>
                </c:pt>
                <c:pt idx="649">
                  <c:v>43</c:v>
                </c:pt>
                <c:pt idx="650">
                  <c:v>23</c:v>
                </c:pt>
                <c:pt idx="651">
                  <c:v>34</c:v>
                </c:pt>
                <c:pt idx="652">
                  <c:v>23</c:v>
                </c:pt>
                <c:pt idx="653">
                  <c:v>40</c:v>
                </c:pt>
                <c:pt idx="654">
                  <c:v>45</c:v>
                </c:pt>
                <c:pt idx="655">
                  <c:v>12</c:v>
                </c:pt>
                <c:pt idx="656">
                  <c:v>34</c:v>
                </c:pt>
                <c:pt idx="657">
                  <c:v>12</c:v>
                </c:pt>
                <c:pt idx="658">
                  <c:v>23</c:v>
                </c:pt>
                <c:pt idx="659">
                  <c:v>26</c:v>
                </c:pt>
                <c:pt idx="660">
                  <c:v>25</c:v>
                </c:pt>
                <c:pt idx="661">
                  <c:v>18</c:v>
                </c:pt>
                <c:pt idx="662">
                  <c:v>16</c:v>
                </c:pt>
                <c:pt idx="663">
                  <c:v>23</c:v>
                </c:pt>
                <c:pt idx="664">
                  <c:v>21</c:v>
                </c:pt>
                <c:pt idx="665">
                  <c:v>12</c:v>
                </c:pt>
                <c:pt idx="666">
                  <c:v>12</c:v>
                </c:pt>
                <c:pt idx="667">
                  <c:v>12</c:v>
                </c:pt>
                <c:pt idx="668">
                  <c:v>34</c:v>
                </c:pt>
                <c:pt idx="669">
                  <c:v>12</c:v>
                </c:pt>
                <c:pt idx="670">
                  <c:v>23</c:v>
                </c:pt>
                <c:pt idx="671">
                  <c:v>24</c:v>
                </c:pt>
                <c:pt idx="672">
                  <c:v>67</c:v>
                </c:pt>
                <c:pt idx="673">
                  <c:v>12</c:v>
                </c:pt>
                <c:pt idx="674">
                  <c:v>23</c:v>
                </c:pt>
                <c:pt idx="675">
                  <c:v>34</c:v>
                </c:pt>
                <c:pt idx="676">
                  <c:v>12</c:v>
                </c:pt>
                <c:pt idx="677">
                  <c:v>23</c:v>
                </c:pt>
                <c:pt idx="678">
                  <c:v>23</c:v>
                </c:pt>
                <c:pt idx="679">
                  <c:v>33</c:v>
                </c:pt>
                <c:pt idx="680">
                  <c:v>12</c:v>
                </c:pt>
                <c:pt idx="681">
                  <c:v>23</c:v>
                </c:pt>
                <c:pt idx="682">
                  <c:v>12</c:v>
                </c:pt>
                <c:pt idx="683">
                  <c:v>23</c:v>
                </c:pt>
                <c:pt idx="684">
                  <c:v>30</c:v>
                </c:pt>
                <c:pt idx="685">
                  <c:v>22</c:v>
                </c:pt>
                <c:pt idx="686">
                  <c:v>12</c:v>
                </c:pt>
                <c:pt idx="687">
                  <c:v>12</c:v>
                </c:pt>
                <c:pt idx="688">
                  <c:v>27</c:v>
                </c:pt>
                <c:pt idx="689">
                  <c:v>12</c:v>
                </c:pt>
                <c:pt idx="690">
                  <c:v>44</c:v>
                </c:pt>
                <c:pt idx="691">
                  <c:v>24</c:v>
                </c:pt>
                <c:pt idx="692">
                  <c:v>12</c:v>
                </c:pt>
                <c:pt idx="693">
                  <c:v>24</c:v>
                </c:pt>
                <c:pt idx="694">
                  <c:v>23</c:v>
                </c:pt>
                <c:pt idx="695">
                  <c:v>12</c:v>
                </c:pt>
                <c:pt idx="696">
                  <c:v>34</c:v>
                </c:pt>
                <c:pt idx="697">
                  <c:v>12</c:v>
                </c:pt>
                <c:pt idx="698">
                  <c:v>34</c:v>
                </c:pt>
                <c:pt idx="699">
                  <c:v>23</c:v>
                </c:pt>
                <c:pt idx="700">
                  <c:v>25</c:v>
                </c:pt>
                <c:pt idx="701">
                  <c:v>12</c:v>
                </c:pt>
                <c:pt idx="702">
                  <c:v>34</c:v>
                </c:pt>
                <c:pt idx="703">
                  <c:v>12</c:v>
                </c:pt>
                <c:pt idx="704">
                  <c:v>42</c:v>
                </c:pt>
                <c:pt idx="705">
                  <c:v>35</c:v>
                </c:pt>
                <c:pt idx="706">
                  <c:v>21</c:v>
                </c:pt>
                <c:pt idx="707">
                  <c:v>23</c:v>
                </c:pt>
                <c:pt idx="708">
                  <c:v>65</c:v>
                </c:pt>
                <c:pt idx="709">
                  <c:v>22</c:v>
                </c:pt>
                <c:pt idx="710">
                  <c:v>12</c:v>
                </c:pt>
                <c:pt idx="711">
                  <c:v>23</c:v>
                </c:pt>
                <c:pt idx="712">
                  <c:v>22</c:v>
                </c:pt>
                <c:pt idx="713">
                  <c:v>12</c:v>
                </c:pt>
                <c:pt idx="714">
                  <c:v>12</c:v>
                </c:pt>
                <c:pt idx="715">
                  <c:v>22</c:v>
                </c:pt>
                <c:pt idx="716">
                  <c:v>23</c:v>
                </c:pt>
                <c:pt idx="717">
                  <c:v>12</c:v>
                </c:pt>
                <c:pt idx="718">
                  <c:v>12</c:v>
                </c:pt>
                <c:pt idx="719">
                  <c:v>34</c:v>
                </c:pt>
                <c:pt idx="720">
                  <c:v>12</c:v>
                </c:pt>
                <c:pt idx="721">
                  <c:v>15</c:v>
                </c:pt>
                <c:pt idx="722">
                  <c:v>23</c:v>
                </c:pt>
                <c:pt idx="723">
                  <c:v>12</c:v>
                </c:pt>
                <c:pt idx="724">
                  <c:v>12</c:v>
                </c:pt>
                <c:pt idx="725">
                  <c:v>23</c:v>
                </c:pt>
                <c:pt idx="726">
                  <c:v>41</c:v>
                </c:pt>
                <c:pt idx="727">
                  <c:v>23</c:v>
                </c:pt>
                <c:pt idx="728">
                  <c:v>23</c:v>
                </c:pt>
                <c:pt idx="729">
                  <c:v>24</c:v>
                </c:pt>
                <c:pt idx="730">
                  <c:v>12</c:v>
                </c:pt>
                <c:pt idx="731">
                  <c:v>12</c:v>
                </c:pt>
                <c:pt idx="732">
                  <c:v>38</c:v>
                </c:pt>
                <c:pt idx="733">
                  <c:v>27</c:v>
                </c:pt>
                <c:pt idx="734">
                  <c:v>23</c:v>
                </c:pt>
                <c:pt idx="735">
                  <c:v>17</c:v>
                </c:pt>
                <c:pt idx="736">
                  <c:v>26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21</c:v>
                </c:pt>
                <c:pt idx="741">
                  <c:v>20</c:v>
                </c:pt>
                <c:pt idx="742">
                  <c:v>18</c:v>
                </c:pt>
                <c:pt idx="743">
                  <c:v>44</c:v>
                </c:pt>
                <c:pt idx="744">
                  <c:v>25</c:v>
                </c:pt>
                <c:pt idx="745">
                  <c:v>35</c:v>
                </c:pt>
                <c:pt idx="746">
                  <c:v>12</c:v>
                </c:pt>
                <c:pt idx="747">
                  <c:v>12</c:v>
                </c:pt>
                <c:pt idx="748">
                  <c:v>27</c:v>
                </c:pt>
                <c:pt idx="749">
                  <c:v>14</c:v>
                </c:pt>
                <c:pt idx="750">
                  <c:v>21</c:v>
                </c:pt>
                <c:pt idx="751">
                  <c:v>21</c:v>
                </c:pt>
                <c:pt idx="752">
                  <c:v>12</c:v>
                </c:pt>
                <c:pt idx="753">
                  <c:v>25</c:v>
                </c:pt>
                <c:pt idx="754">
                  <c:v>12</c:v>
                </c:pt>
                <c:pt idx="755">
                  <c:v>23</c:v>
                </c:pt>
                <c:pt idx="756">
                  <c:v>20</c:v>
                </c:pt>
                <c:pt idx="757">
                  <c:v>28</c:v>
                </c:pt>
                <c:pt idx="758">
                  <c:v>12</c:v>
                </c:pt>
                <c:pt idx="759">
                  <c:v>20</c:v>
                </c:pt>
                <c:pt idx="760">
                  <c:v>61</c:v>
                </c:pt>
                <c:pt idx="761">
                  <c:v>12</c:v>
                </c:pt>
                <c:pt idx="762">
                  <c:v>15</c:v>
                </c:pt>
                <c:pt idx="763">
                  <c:v>28</c:v>
                </c:pt>
                <c:pt idx="764">
                  <c:v>21</c:v>
                </c:pt>
                <c:pt idx="765">
                  <c:v>61</c:v>
                </c:pt>
                <c:pt idx="766">
                  <c:v>34</c:v>
                </c:pt>
                <c:pt idx="767">
                  <c:v>12</c:v>
                </c:pt>
                <c:pt idx="768">
                  <c:v>12</c:v>
                </c:pt>
                <c:pt idx="769">
                  <c:v>17</c:v>
                </c:pt>
                <c:pt idx="770">
                  <c:v>23</c:v>
                </c:pt>
                <c:pt idx="771">
                  <c:v>31</c:v>
                </c:pt>
                <c:pt idx="772">
                  <c:v>12</c:v>
                </c:pt>
                <c:pt idx="773">
                  <c:v>31</c:v>
                </c:pt>
                <c:pt idx="774">
                  <c:v>19</c:v>
                </c:pt>
                <c:pt idx="775">
                  <c:v>12</c:v>
                </c:pt>
                <c:pt idx="776">
                  <c:v>12</c:v>
                </c:pt>
                <c:pt idx="777">
                  <c:v>12</c:v>
                </c:pt>
                <c:pt idx="778">
                  <c:v>13</c:v>
                </c:pt>
                <c:pt idx="779">
                  <c:v>23</c:v>
                </c:pt>
                <c:pt idx="780">
                  <c:v>12</c:v>
                </c:pt>
                <c:pt idx="781">
                  <c:v>12</c:v>
                </c:pt>
                <c:pt idx="782">
                  <c:v>25</c:v>
                </c:pt>
                <c:pt idx="783">
                  <c:v>21</c:v>
                </c:pt>
                <c:pt idx="784">
                  <c:v>12</c:v>
                </c:pt>
                <c:pt idx="785">
                  <c:v>23</c:v>
                </c:pt>
                <c:pt idx="786">
                  <c:v>22</c:v>
                </c:pt>
                <c:pt idx="787">
                  <c:v>65</c:v>
                </c:pt>
                <c:pt idx="788">
                  <c:v>34</c:v>
                </c:pt>
                <c:pt idx="789">
                  <c:v>34</c:v>
                </c:pt>
                <c:pt idx="790">
                  <c:v>32</c:v>
                </c:pt>
                <c:pt idx="791">
                  <c:v>22</c:v>
                </c:pt>
                <c:pt idx="792">
                  <c:v>25</c:v>
                </c:pt>
                <c:pt idx="793">
                  <c:v>12</c:v>
                </c:pt>
                <c:pt idx="794">
                  <c:v>23</c:v>
                </c:pt>
                <c:pt idx="795">
                  <c:v>12</c:v>
                </c:pt>
                <c:pt idx="796">
                  <c:v>25</c:v>
                </c:pt>
                <c:pt idx="797">
                  <c:v>44</c:v>
                </c:pt>
                <c:pt idx="798">
                  <c:v>24</c:v>
                </c:pt>
                <c:pt idx="799">
                  <c:v>27</c:v>
                </c:pt>
                <c:pt idx="800">
                  <c:v>11</c:v>
                </c:pt>
                <c:pt idx="801">
                  <c:v>12</c:v>
                </c:pt>
                <c:pt idx="802">
                  <c:v>23</c:v>
                </c:pt>
                <c:pt idx="803">
                  <c:v>23</c:v>
                </c:pt>
                <c:pt idx="804">
                  <c:v>23</c:v>
                </c:pt>
                <c:pt idx="805">
                  <c:v>11</c:v>
                </c:pt>
                <c:pt idx="806">
                  <c:v>32</c:v>
                </c:pt>
                <c:pt idx="807">
                  <c:v>12</c:v>
                </c:pt>
                <c:pt idx="808">
                  <c:v>32</c:v>
                </c:pt>
                <c:pt idx="809">
                  <c:v>12</c:v>
                </c:pt>
                <c:pt idx="810">
                  <c:v>12</c:v>
                </c:pt>
                <c:pt idx="811">
                  <c:v>11</c:v>
                </c:pt>
                <c:pt idx="812">
                  <c:v>12</c:v>
                </c:pt>
                <c:pt idx="813">
                  <c:v>12</c:v>
                </c:pt>
                <c:pt idx="814">
                  <c:v>41</c:v>
                </c:pt>
                <c:pt idx="815">
                  <c:v>23</c:v>
                </c:pt>
                <c:pt idx="816">
                  <c:v>11</c:v>
                </c:pt>
                <c:pt idx="817">
                  <c:v>12</c:v>
                </c:pt>
                <c:pt idx="818">
                  <c:v>11</c:v>
                </c:pt>
                <c:pt idx="819">
                  <c:v>48</c:v>
                </c:pt>
                <c:pt idx="820">
                  <c:v>20</c:v>
                </c:pt>
                <c:pt idx="821">
                  <c:v>11</c:v>
                </c:pt>
                <c:pt idx="822">
                  <c:v>57</c:v>
                </c:pt>
                <c:pt idx="823">
                  <c:v>44</c:v>
                </c:pt>
                <c:pt idx="824">
                  <c:v>20</c:v>
                </c:pt>
                <c:pt idx="825">
                  <c:v>12</c:v>
                </c:pt>
                <c:pt idx="826">
                  <c:v>12</c:v>
                </c:pt>
                <c:pt idx="827">
                  <c:v>12</c:v>
                </c:pt>
                <c:pt idx="828">
                  <c:v>12</c:v>
                </c:pt>
                <c:pt idx="829">
                  <c:v>23</c:v>
                </c:pt>
                <c:pt idx="830">
                  <c:v>41</c:v>
                </c:pt>
                <c:pt idx="831">
                  <c:v>23</c:v>
                </c:pt>
                <c:pt idx="832">
                  <c:v>23</c:v>
                </c:pt>
                <c:pt idx="833">
                  <c:v>11</c:v>
                </c:pt>
                <c:pt idx="834">
                  <c:v>25</c:v>
                </c:pt>
                <c:pt idx="835">
                  <c:v>12</c:v>
                </c:pt>
                <c:pt idx="836">
                  <c:v>19</c:v>
                </c:pt>
                <c:pt idx="837">
                  <c:v>27</c:v>
                </c:pt>
                <c:pt idx="838">
                  <c:v>19</c:v>
                </c:pt>
                <c:pt idx="839">
                  <c:v>16</c:v>
                </c:pt>
                <c:pt idx="840">
                  <c:v>23</c:v>
                </c:pt>
                <c:pt idx="841">
                  <c:v>29</c:v>
                </c:pt>
                <c:pt idx="842">
                  <c:v>23</c:v>
                </c:pt>
                <c:pt idx="843">
                  <c:v>20</c:v>
                </c:pt>
                <c:pt idx="844">
                  <c:v>12</c:v>
                </c:pt>
                <c:pt idx="845">
                  <c:v>10</c:v>
                </c:pt>
                <c:pt idx="846">
                  <c:v>12</c:v>
                </c:pt>
                <c:pt idx="847">
                  <c:v>12</c:v>
                </c:pt>
                <c:pt idx="848">
                  <c:v>24</c:v>
                </c:pt>
                <c:pt idx="849">
                  <c:v>12</c:v>
                </c:pt>
                <c:pt idx="850">
                  <c:v>34</c:v>
                </c:pt>
                <c:pt idx="851">
                  <c:v>23</c:v>
                </c:pt>
                <c:pt idx="852">
                  <c:v>34</c:v>
                </c:pt>
                <c:pt idx="853">
                  <c:v>23</c:v>
                </c:pt>
                <c:pt idx="854">
                  <c:v>12</c:v>
                </c:pt>
                <c:pt idx="855">
                  <c:v>24</c:v>
                </c:pt>
                <c:pt idx="856">
                  <c:v>21</c:v>
                </c:pt>
                <c:pt idx="857">
                  <c:v>25</c:v>
                </c:pt>
                <c:pt idx="858">
                  <c:v>21</c:v>
                </c:pt>
                <c:pt idx="859">
                  <c:v>12</c:v>
                </c:pt>
                <c:pt idx="860">
                  <c:v>12</c:v>
                </c:pt>
                <c:pt idx="861">
                  <c:v>22</c:v>
                </c:pt>
                <c:pt idx="862">
                  <c:v>56</c:v>
                </c:pt>
                <c:pt idx="863">
                  <c:v>12</c:v>
                </c:pt>
                <c:pt idx="864">
                  <c:v>12</c:v>
                </c:pt>
                <c:pt idx="865">
                  <c:v>18</c:v>
                </c:pt>
                <c:pt idx="866">
                  <c:v>12</c:v>
                </c:pt>
                <c:pt idx="867">
                  <c:v>24</c:v>
                </c:pt>
                <c:pt idx="868">
                  <c:v>51</c:v>
                </c:pt>
                <c:pt idx="869">
                  <c:v>12</c:v>
                </c:pt>
                <c:pt idx="870">
                  <c:v>21</c:v>
                </c:pt>
                <c:pt idx="871">
                  <c:v>16</c:v>
                </c:pt>
                <c:pt idx="872">
                  <c:v>34</c:v>
                </c:pt>
                <c:pt idx="873">
                  <c:v>33</c:v>
                </c:pt>
                <c:pt idx="874">
                  <c:v>24</c:v>
                </c:pt>
                <c:pt idx="875">
                  <c:v>12</c:v>
                </c:pt>
                <c:pt idx="876">
                  <c:v>23</c:v>
                </c:pt>
                <c:pt idx="877">
                  <c:v>24</c:v>
                </c:pt>
                <c:pt idx="878">
                  <c:v>25</c:v>
                </c:pt>
                <c:pt idx="879">
                  <c:v>23</c:v>
                </c:pt>
                <c:pt idx="880">
                  <c:v>34</c:v>
                </c:pt>
                <c:pt idx="881">
                  <c:v>12</c:v>
                </c:pt>
                <c:pt idx="882">
                  <c:v>12</c:v>
                </c:pt>
                <c:pt idx="883">
                  <c:v>23</c:v>
                </c:pt>
                <c:pt idx="884">
                  <c:v>22</c:v>
                </c:pt>
                <c:pt idx="885">
                  <c:v>28</c:v>
                </c:pt>
                <c:pt idx="886">
                  <c:v>12</c:v>
                </c:pt>
                <c:pt idx="887">
                  <c:v>32</c:v>
                </c:pt>
                <c:pt idx="888">
                  <c:v>23</c:v>
                </c:pt>
                <c:pt idx="889">
                  <c:v>12</c:v>
                </c:pt>
                <c:pt idx="890">
                  <c:v>23</c:v>
                </c:pt>
                <c:pt idx="891">
                  <c:v>34</c:v>
                </c:pt>
                <c:pt idx="892">
                  <c:v>23</c:v>
                </c:pt>
                <c:pt idx="893">
                  <c:v>33</c:v>
                </c:pt>
                <c:pt idx="894">
                  <c:v>32</c:v>
                </c:pt>
                <c:pt idx="895">
                  <c:v>19</c:v>
                </c:pt>
                <c:pt idx="896">
                  <c:v>12</c:v>
                </c:pt>
                <c:pt idx="897">
                  <c:v>21</c:v>
                </c:pt>
                <c:pt idx="898">
                  <c:v>24</c:v>
                </c:pt>
                <c:pt idx="899">
                  <c:v>12</c:v>
                </c:pt>
                <c:pt idx="900">
                  <c:v>28</c:v>
                </c:pt>
                <c:pt idx="901">
                  <c:v>23</c:v>
                </c:pt>
                <c:pt idx="902">
                  <c:v>21</c:v>
                </c:pt>
                <c:pt idx="903">
                  <c:v>12</c:v>
                </c:pt>
                <c:pt idx="904">
                  <c:v>20</c:v>
                </c:pt>
                <c:pt idx="905">
                  <c:v>11</c:v>
                </c:pt>
                <c:pt idx="906">
                  <c:v>12</c:v>
                </c:pt>
                <c:pt idx="907">
                  <c:v>23</c:v>
                </c:pt>
                <c:pt idx="908">
                  <c:v>32</c:v>
                </c:pt>
                <c:pt idx="909">
                  <c:v>12</c:v>
                </c:pt>
                <c:pt idx="910">
                  <c:v>22</c:v>
                </c:pt>
                <c:pt idx="911">
                  <c:v>24</c:v>
                </c:pt>
                <c:pt idx="912">
                  <c:v>12</c:v>
                </c:pt>
                <c:pt idx="913">
                  <c:v>21</c:v>
                </c:pt>
                <c:pt idx="914">
                  <c:v>12</c:v>
                </c:pt>
                <c:pt idx="915">
                  <c:v>23</c:v>
                </c:pt>
                <c:pt idx="916">
                  <c:v>15</c:v>
                </c:pt>
                <c:pt idx="917">
                  <c:v>20</c:v>
                </c:pt>
                <c:pt idx="918">
                  <c:v>12</c:v>
                </c:pt>
                <c:pt idx="919">
                  <c:v>23</c:v>
                </c:pt>
                <c:pt idx="920">
                  <c:v>12</c:v>
                </c:pt>
                <c:pt idx="921">
                  <c:v>12</c:v>
                </c:pt>
                <c:pt idx="922">
                  <c:v>16</c:v>
                </c:pt>
                <c:pt idx="923">
                  <c:v>23</c:v>
                </c:pt>
                <c:pt idx="924">
                  <c:v>22</c:v>
                </c:pt>
                <c:pt idx="925">
                  <c:v>12</c:v>
                </c:pt>
                <c:pt idx="926">
                  <c:v>26</c:v>
                </c:pt>
                <c:pt idx="927">
                  <c:v>23</c:v>
                </c:pt>
                <c:pt idx="928">
                  <c:v>31</c:v>
                </c:pt>
                <c:pt idx="929">
                  <c:v>12</c:v>
                </c:pt>
                <c:pt idx="930">
                  <c:v>12</c:v>
                </c:pt>
                <c:pt idx="931">
                  <c:v>12</c:v>
                </c:pt>
                <c:pt idx="932">
                  <c:v>34</c:v>
                </c:pt>
                <c:pt idx="933">
                  <c:v>12</c:v>
                </c:pt>
                <c:pt idx="934">
                  <c:v>12</c:v>
                </c:pt>
                <c:pt idx="935">
                  <c:v>42</c:v>
                </c:pt>
                <c:pt idx="936">
                  <c:v>22</c:v>
                </c:pt>
                <c:pt idx="937">
                  <c:v>12</c:v>
                </c:pt>
                <c:pt idx="938">
                  <c:v>34</c:v>
                </c:pt>
                <c:pt idx="939">
                  <c:v>13</c:v>
                </c:pt>
                <c:pt idx="940">
                  <c:v>22</c:v>
                </c:pt>
                <c:pt idx="941">
                  <c:v>41</c:v>
                </c:pt>
                <c:pt idx="942">
                  <c:v>30</c:v>
                </c:pt>
                <c:pt idx="943">
                  <c:v>23</c:v>
                </c:pt>
                <c:pt idx="944">
                  <c:v>42</c:v>
                </c:pt>
                <c:pt idx="945">
                  <c:v>53</c:v>
                </c:pt>
                <c:pt idx="946">
                  <c:v>12</c:v>
                </c:pt>
                <c:pt idx="947">
                  <c:v>56</c:v>
                </c:pt>
                <c:pt idx="948">
                  <c:v>23</c:v>
                </c:pt>
                <c:pt idx="949">
                  <c:v>21</c:v>
                </c:pt>
                <c:pt idx="950">
                  <c:v>31</c:v>
                </c:pt>
                <c:pt idx="951">
                  <c:v>12</c:v>
                </c:pt>
                <c:pt idx="952">
                  <c:v>12</c:v>
                </c:pt>
                <c:pt idx="953">
                  <c:v>37</c:v>
                </c:pt>
                <c:pt idx="954">
                  <c:v>24</c:v>
                </c:pt>
                <c:pt idx="955">
                  <c:v>12</c:v>
                </c:pt>
                <c:pt idx="956">
                  <c:v>34</c:v>
                </c:pt>
                <c:pt idx="957">
                  <c:v>44</c:v>
                </c:pt>
                <c:pt idx="958">
                  <c:v>12</c:v>
                </c:pt>
                <c:pt idx="959">
                  <c:v>12</c:v>
                </c:pt>
                <c:pt idx="960">
                  <c:v>12</c:v>
                </c:pt>
                <c:pt idx="961">
                  <c:v>23</c:v>
                </c:pt>
                <c:pt idx="962">
                  <c:v>18</c:v>
                </c:pt>
                <c:pt idx="963">
                  <c:v>22</c:v>
                </c:pt>
                <c:pt idx="964">
                  <c:v>18</c:v>
                </c:pt>
                <c:pt idx="965">
                  <c:v>20</c:v>
                </c:pt>
                <c:pt idx="966">
                  <c:v>20</c:v>
                </c:pt>
                <c:pt idx="967">
                  <c:v>37</c:v>
                </c:pt>
                <c:pt idx="968">
                  <c:v>12</c:v>
                </c:pt>
                <c:pt idx="969">
                  <c:v>18</c:v>
                </c:pt>
                <c:pt idx="970">
                  <c:v>23</c:v>
                </c:pt>
                <c:pt idx="971">
                  <c:v>12</c:v>
                </c:pt>
                <c:pt idx="972">
                  <c:v>22</c:v>
                </c:pt>
                <c:pt idx="973">
                  <c:v>12</c:v>
                </c:pt>
                <c:pt idx="974">
                  <c:v>34</c:v>
                </c:pt>
                <c:pt idx="975">
                  <c:v>24</c:v>
                </c:pt>
                <c:pt idx="976">
                  <c:v>34</c:v>
                </c:pt>
                <c:pt idx="977">
                  <c:v>12</c:v>
                </c:pt>
                <c:pt idx="978">
                  <c:v>23</c:v>
                </c:pt>
                <c:pt idx="979">
                  <c:v>12</c:v>
                </c:pt>
                <c:pt idx="980">
                  <c:v>12</c:v>
                </c:pt>
                <c:pt idx="981">
                  <c:v>31</c:v>
                </c:pt>
                <c:pt idx="982">
                  <c:v>23</c:v>
                </c:pt>
                <c:pt idx="983">
                  <c:v>22</c:v>
                </c:pt>
                <c:pt idx="984">
                  <c:v>21</c:v>
                </c:pt>
                <c:pt idx="985">
                  <c:v>14</c:v>
                </c:pt>
                <c:pt idx="986">
                  <c:v>34</c:v>
                </c:pt>
                <c:pt idx="987">
                  <c:v>28</c:v>
                </c:pt>
                <c:pt idx="988">
                  <c:v>16</c:v>
                </c:pt>
                <c:pt idx="989">
                  <c:v>23</c:v>
                </c:pt>
                <c:pt idx="990">
                  <c:v>23</c:v>
                </c:pt>
                <c:pt idx="991">
                  <c:v>12</c:v>
                </c:pt>
                <c:pt idx="992">
                  <c:v>12</c:v>
                </c:pt>
                <c:pt idx="993">
                  <c:v>19</c:v>
                </c:pt>
                <c:pt idx="994">
                  <c:v>22</c:v>
                </c:pt>
                <c:pt idx="995">
                  <c:v>25</c:v>
                </c:pt>
                <c:pt idx="996">
                  <c:v>21</c:v>
                </c:pt>
                <c:pt idx="997">
                  <c:v>15</c:v>
                </c:pt>
                <c:pt idx="998">
                  <c:v>12</c:v>
                </c:pt>
                <c:pt idx="999">
                  <c:v>22</c:v>
                </c:pt>
                <c:pt idx="1000">
                  <c:v>38</c:v>
                </c:pt>
                <c:pt idx="1001">
                  <c:v>26</c:v>
                </c:pt>
                <c:pt idx="1002">
                  <c:v>21</c:v>
                </c:pt>
                <c:pt idx="1003">
                  <c:v>23</c:v>
                </c:pt>
                <c:pt idx="1004">
                  <c:v>20</c:v>
                </c:pt>
                <c:pt idx="1005">
                  <c:v>22</c:v>
                </c:pt>
                <c:pt idx="1006">
                  <c:v>23</c:v>
                </c:pt>
                <c:pt idx="1007">
                  <c:v>12</c:v>
                </c:pt>
                <c:pt idx="1008">
                  <c:v>22</c:v>
                </c:pt>
                <c:pt idx="1009">
                  <c:v>22</c:v>
                </c:pt>
                <c:pt idx="1010">
                  <c:v>26</c:v>
                </c:pt>
                <c:pt idx="1011">
                  <c:v>40</c:v>
                </c:pt>
                <c:pt idx="1012">
                  <c:v>23</c:v>
                </c:pt>
                <c:pt idx="1013">
                  <c:v>22</c:v>
                </c:pt>
                <c:pt idx="1014">
                  <c:v>21</c:v>
                </c:pt>
                <c:pt idx="1015">
                  <c:v>23</c:v>
                </c:pt>
                <c:pt idx="1016">
                  <c:v>49</c:v>
                </c:pt>
                <c:pt idx="1017">
                  <c:v>12</c:v>
                </c:pt>
                <c:pt idx="1018">
                  <c:v>12</c:v>
                </c:pt>
                <c:pt idx="1019">
                  <c:v>12</c:v>
                </c:pt>
                <c:pt idx="1020">
                  <c:v>34</c:v>
                </c:pt>
                <c:pt idx="1021">
                  <c:v>12</c:v>
                </c:pt>
                <c:pt idx="1022">
                  <c:v>12</c:v>
                </c:pt>
                <c:pt idx="1023">
                  <c:v>12</c:v>
                </c:pt>
                <c:pt idx="1024">
                  <c:v>23</c:v>
                </c:pt>
                <c:pt idx="1025">
                  <c:v>25</c:v>
                </c:pt>
                <c:pt idx="1026">
                  <c:v>25</c:v>
                </c:pt>
                <c:pt idx="1027">
                  <c:v>12</c:v>
                </c:pt>
                <c:pt idx="1028">
                  <c:v>23</c:v>
                </c:pt>
                <c:pt idx="1029">
                  <c:v>23</c:v>
                </c:pt>
                <c:pt idx="1030">
                  <c:v>25</c:v>
                </c:pt>
                <c:pt idx="1031">
                  <c:v>12</c:v>
                </c:pt>
                <c:pt idx="1032">
                  <c:v>68</c:v>
                </c:pt>
                <c:pt idx="1033">
                  <c:v>27</c:v>
                </c:pt>
                <c:pt idx="1034">
                  <c:v>12</c:v>
                </c:pt>
                <c:pt idx="1035">
                  <c:v>20</c:v>
                </c:pt>
                <c:pt idx="1036">
                  <c:v>34</c:v>
                </c:pt>
                <c:pt idx="1037">
                  <c:v>16</c:v>
                </c:pt>
                <c:pt idx="1038">
                  <c:v>17</c:v>
                </c:pt>
                <c:pt idx="1039">
                  <c:v>29</c:v>
                </c:pt>
                <c:pt idx="1040">
                  <c:v>29</c:v>
                </c:pt>
                <c:pt idx="1041">
                  <c:v>50</c:v>
                </c:pt>
                <c:pt idx="1042">
                  <c:v>23</c:v>
                </c:pt>
                <c:pt idx="1043">
                  <c:v>37</c:v>
                </c:pt>
                <c:pt idx="1044">
                  <c:v>70</c:v>
                </c:pt>
                <c:pt idx="1045">
                  <c:v>45</c:v>
                </c:pt>
                <c:pt idx="1046">
                  <c:v>20</c:v>
                </c:pt>
                <c:pt idx="1047">
                  <c:v>12</c:v>
                </c:pt>
                <c:pt idx="1048">
                  <c:v>12</c:v>
                </c:pt>
                <c:pt idx="1049">
                  <c:v>24</c:v>
                </c:pt>
                <c:pt idx="1050">
                  <c:v>28</c:v>
                </c:pt>
                <c:pt idx="1051">
                  <c:v>12</c:v>
                </c:pt>
                <c:pt idx="1052">
                  <c:v>22</c:v>
                </c:pt>
                <c:pt idx="1053">
                  <c:v>12</c:v>
                </c:pt>
                <c:pt idx="1054">
                  <c:v>22</c:v>
                </c:pt>
                <c:pt idx="1055">
                  <c:v>30</c:v>
                </c:pt>
                <c:pt idx="1056">
                  <c:v>26</c:v>
                </c:pt>
                <c:pt idx="1057">
                  <c:v>23</c:v>
                </c:pt>
                <c:pt idx="1058">
                  <c:v>17</c:v>
                </c:pt>
                <c:pt idx="1059">
                  <c:v>12</c:v>
                </c:pt>
                <c:pt idx="1060">
                  <c:v>18</c:v>
                </c:pt>
                <c:pt idx="1061">
                  <c:v>25</c:v>
                </c:pt>
                <c:pt idx="1062">
                  <c:v>12</c:v>
                </c:pt>
                <c:pt idx="1063">
                  <c:v>23</c:v>
                </c:pt>
                <c:pt idx="1064">
                  <c:v>12</c:v>
                </c:pt>
                <c:pt idx="1065">
                  <c:v>12</c:v>
                </c:pt>
                <c:pt idx="1066">
                  <c:v>12</c:v>
                </c:pt>
                <c:pt idx="1067">
                  <c:v>25</c:v>
                </c:pt>
                <c:pt idx="1068">
                  <c:v>12</c:v>
                </c:pt>
                <c:pt idx="1069">
                  <c:v>45</c:v>
                </c:pt>
                <c:pt idx="1070">
                  <c:v>30</c:v>
                </c:pt>
                <c:pt idx="1071">
                  <c:v>12</c:v>
                </c:pt>
                <c:pt idx="1072">
                  <c:v>16</c:v>
                </c:pt>
                <c:pt idx="1073">
                  <c:v>34</c:v>
                </c:pt>
                <c:pt idx="1074">
                  <c:v>62</c:v>
                </c:pt>
                <c:pt idx="1075">
                  <c:v>22</c:v>
                </c:pt>
                <c:pt idx="1076">
                  <c:v>22</c:v>
                </c:pt>
                <c:pt idx="1077">
                  <c:v>23</c:v>
                </c:pt>
                <c:pt idx="1078">
                  <c:v>63</c:v>
                </c:pt>
                <c:pt idx="1079">
                  <c:v>23</c:v>
                </c:pt>
                <c:pt idx="1080">
                  <c:v>23</c:v>
                </c:pt>
                <c:pt idx="1081">
                  <c:v>21</c:v>
                </c:pt>
                <c:pt idx="1082">
                  <c:v>22</c:v>
                </c:pt>
                <c:pt idx="1083">
                  <c:v>23</c:v>
                </c:pt>
                <c:pt idx="1084">
                  <c:v>39</c:v>
                </c:pt>
                <c:pt idx="1085">
                  <c:v>22</c:v>
                </c:pt>
                <c:pt idx="1086">
                  <c:v>12</c:v>
                </c:pt>
                <c:pt idx="1087">
                  <c:v>23</c:v>
                </c:pt>
                <c:pt idx="1088">
                  <c:v>31</c:v>
                </c:pt>
                <c:pt idx="1089">
                  <c:v>40</c:v>
                </c:pt>
                <c:pt idx="1090">
                  <c:v>12</c:v>
                </c:pt>
                <c:pt idx="1091">
                  <c:v>22</c:v>
                </c:pt>
                <c:pt idx="1092">
                  <c:v>26</c:v>
                </c:pt>
                <c:pt idx="1093">
                  <c:v>12</c:v>
                </c:pt>
                <c:pt idx="1094">
                  <c:v>25</c:v>
                </c:pt>
                <c:pt idx="1095">
                  <c:v>18</c:v>
                </c:pt>
                <c:pt idx="1096">
                  <c:v>12</c:v>
                </c:pt>
                <c:pt idx="1097">
                  <c:v>60</c:v>
                </c:pt>
                <c:pt idx="1098">
                  <c:v>12</c:v>
                </c:pt>
                <c:pt idx="1099">
                  <c:v>22</c:v>
                </c:pt>
                <c:pt idx="1100">
                  <c:v>30</c:v>
                </c:pt>
                <c:pt idx="1101">
                  <c:v>12</c:v>
                </c:pt>
                <c:pt idx="1102">
                  <c:v>23</c:v>
                </c:pt>
                <c:pt idx="1103">
                  <c:v>16</c:v>
                </c:pt>
                <c:pt idx="1104">
                  <c:v>16</c:v>
                </c:pt>
                <c:pt idx="1105">
                  <c:v>25</c:v>
                </c:pt>
                <c:pt idx="1106">
                  <c:v>16</c:v>
                </c:pt>
                <c:pt idx="1107">
                  <c:v>12</c:v>
                </c:pt>
                <c:pt idx="1108">
                  <c:v>45</c:v>
                </c:pt>
                <c:pt idx="1109">
                  <c:v>60</c:v>
                </c:pt>
                <c:pt idx="1110">
                  <c:v>44</c:v>
                </c:pt>
                <c:pt idx="1111">
                  <c:v>12</c:v>
                </c:pt>
                <c:pt idx="1112">
                  <c:v>23</c:v>
                </c:pt>
                <c:pt idx="1113">
                  <c:v>23</c:v>
                </c:pt>
                <c:pt idx="1114">
                  <c:v>23</c:v>
                </c:pt>
                <c:pt idx="1115">
                  <c:v>23</c:v>
                </c:pt>
                <c:pt idx="1116">
                  <c:v>56</c:v>
                </c:pt>
                <c:pt idx="1117">
                  <c:v>25</c:v>
                </c:pt>
                <c:pt idx="1118">
                  <c:v>25</c:v>
                </c:pt>
                <c:pt idx="1119">
                  <c:v>32</c:v>
                </c:pt>
                <c:pt idx="1120">
                  <c:v>12</c:v>
                </c:pt>
                <c:pt idx="1121">
                  <c:v>12</c:v>
                </c:pt>
                <c:pt idx="1122">
                  <c:v>47</c:v>
                </c:pt>
                <c:pt idx="1123">
                  <c:v>34</c:v>
                </c:pt>
                <c:pt idx="1124">
                  <c:v>42</c:v>
                </c:pt>
                <c:pt idx="1125">
                  <c:v>12</c:v>
                </c:pt>
                <c:pt idx="1126">
                  <c:v>23</c:v>
                </c:pt>
                <c:pt idx="1127">
                  <c:v>20</c:v>
                </c:pt>
                <c:pt idx="1128">
                  <c:v>12</c:v>
                </c:pt>
                <c:pt idx="1129">
                  <c:v>23</c:v>
                </c:pt>
                <c:pt idx="1130">
                  <c:v>28</c:v>
                </c:pt>
                <c:pt idx="1131">
                  <c:v>12</c:v>
                </c:pt>
                <c:pt idx="1132">
                  <c:v>12</c:v>
                </c:pt>
                <c:pt idx="1133">
                  <c:v>12</c:v>
                </c:pt>
                <c:pt idx="1134">
                  <c:v>23</c:v>
                </c:pt>
                <c:pt idx="1135">
                  <c:v>33</c:v>
                </c:pt>
                <c:pt idx="1136">
                  <c:v>12</c:v>
                </c:pt>
                <c:pt idx="1137">
                  <c:v>12</c:v>
                </c:pt>
                <c:pt idx="1138">
                  <c:v>42</c:v>
                </c:pt>
                <c:pt idx="1139">
                  <c:v>12</c:v>
                </c:pt>
                <c:pt idx="1140">
                  <c:v>30</c:v>
                </c:pt>
                <c:pt idx="1141">
                  <c:v>12</c:v>
                </c:pt>
                <c:pt idx="1142">
                  <c:v>12</c:v>
                </c:pt>
                <c:pt idx="1143">
                  <c:v>26</c:v>
                </c:pt>
                <c:pt idx="1144">
                  <c:v>23</c:v>
                </c:pt>
                <c:pt idx="1145">
                  <c:v>23</c:v>
                </c:pt>
                <c:pt idx="1146">
                  <c:v>12</c:v>
                </c:pt>
                <c:pt idx="1147">
                  <c:v>12</c:v>
                </c:pt>
                <c:pt idx="1148">
                  <c:v>12</c:v>
                </c:pt>
                <c:pt idx="1149">
                  <c:v>23</c:v>
                </c:pt>
                <c:pt idx="1150">
                  <c:v>23</c:v>
                </c:pt>
                <c:pt idx="1151">
                  <c:v>32</c:v>
                </c:pt>
                <c:pt idx="1152">
                  <c:v>23</c:v>
                </c:pt>
                <c:pt idx="1153">
                  <c:v>17</c:v>
                </c:pt>
                <c:pt idx="1154">
                  <c:v>56</c:v>
                </c:pt>
                <c:pt idx="1155">
                  <c:v>23</c:v>
                </c:pt>
                <c:pt idx="1156">
                  <c:v>12</c:v>
                </c:pt>
                <c:pt idx="1157">
                  <c:v>17</c:v>
                </c:pt>
                <c:pt idx="1158">
                  <c:v>23</c:v>
                </c:pt>
                <c:pt idx="1159">
                  <c:v>23</c:v>
                </c:pt>
                <c:pt idx="1160">
                  <c:v>23</c:v>
                </c:pt>
                <c:pt idx="1161">
                  <c:v>52</c:v>
                </c:pt>
                <c:pt idx="1162">
                  <c:v>12</c:v>
                </c:pt>
                <c:pt idx="1163">
                  <c:v>12</c:v>
                </c:pt>
                <c:pt idx="1164">
                  <c:v>18</c:v>
                </c:pt>
                <c:pt idx="1165">
                  <c:v>34</c:v>
                </c:pt>
                <c:pt idx="1166">
                  <c:v>12</c:v>
                </c:pt>
                <c:pt idx="1167">
                  <c:v>12</c:v>
                </c:pt>
                <c:pt idx="1168">
                  <c:v>23</c:v>
                </c:pt>
                <c:pt idx="1169">
                  <c:v>24</c:v>
                </c:pt>
                <c:pt idx="1170">
                  <c:v>23</c:v>
                </c:pt>
                <c:pt idx="1171">
                  <c:v>25</c:v>
                </c:pt>
                <c:pt idx="1172">
                  <c:v>12</c:v>
                </c:pt>
                <c:pt idx="1173">
                  <c:v>24</c:v>
                </c:pt>
                <c:pt idx="1174">
                  <c:v>55</c:v>
                </c:pt>
                <c:pt idx="1175">
                  <c:v>12</c:v>
                </c:pt>
                <c:pt idx="1176">
                  <c:v>45</c:v>
                </c:pt>
                <c:pt idx="1177">
                  <c:v>27</c:v>
                </c:pt>
                <c:pt idx="1178">
                  <c:v>62</c:v>
                </c:pt>
                <c:pt idx="1179">
                  <c:v>12</c:v>
                </c:pt>
                <c:pt idx="1180">
                  <c:v>34</c:v>
                </c:pt>
                <c:pt idx="1181">
                  <c:v>12</c:v>
                </c:pt>
                <c:pt idx="1182">
                  <c:v>23</c:v>
                </c:pt>
                <c:pt idx="1183">
                  <c:v>21</c:v>
                </c:pt>
                <c:pt idx="1184">
                  <c:v>23</c:v>
                </c:pt>
                <c:pt idx="1185">
                  <c:v>12</c:v>
                </c:pt>
                <c:pt idx="1186">
                  <c:v>12</c:v>
                </c:pt>
                <c:pt idx="1187">
                  <c:v>15</c:v>
                </c:pt>
                <c:pt idx="1188">
                  <c:v>21</c:v>
                </c:pt>
                <c:pt idx="1189">
                  <c:v>23</c:v>
                </c:pt>
                <c:pt idx="1190">
                  <c:v>24</c:v>
                </c:pt>
                <c:pt idx="1191">
                  <c:v>12</c:v>
                </c:pt>
                <c:pt idx="1192">
                  <c:v>23</c:v>
                </c:pt>
                <c:pt idx="1193">
                  <c:v>12</c:v>
                </c:pt>
                <c:pt idx="1194">
                  <c:v>18</c:v>
                </c:pt>
                <c:pt idx="1195">
                  <c:v>24</c:v>
                </c:pt>
                <c:pt idx="1196">
                  <c:v>21</c:v>
                </c:pt>
                <c:pt idx="1197">
                  <c:v>12</c:v>
                </c:pt>
                <c:pt idx="1198">
                  <c:v>26</c:v>
                </c:pt>
                <c:pt idx="1199">
                  <c:v>12</c:v>
                </c:pt>
                <c:pt idx="1200">
                  <c:v>11</c:v>
                </c:pt>
                <c:pt idx="1201">
                  <c:v>11</c:v>
                </c:pt>
                <c:pt idx="1202">
                  <c:v>62</c:v>
                </c:pt>
                <c:pt idx="1203">
                  <c:v>22</c:v>
                </c:pt>
                <c:pt idx="1204">
                  <c:v>23</c:v>
                </c:pt>
                <c:pt idx="1205">
                  <c:v>30</c:v>
                </c:pt>
                <c:pt idx="1206">
                  <c:v>20</c:v>
                </c:pt>
                <c:pt idx="1207">
                  <c:v>11</c:v>
                </c:pt>
                <c:pt idx="1208">
                  <c:v>22</c:v>
                </c:pt>
                <c:pt idx="1209">
                  <c:v>21</c:v>
                </c:pt>
                <c:pt idx="1210">
                  <c:v>11</c:v>
                </c:pt>
                <c:pt idx="1211">
                  <c:v>11</c:v>
                </c:pt>
                <c:pt idx="1212">
                  <c:v>21</c:v>
                </c:pt>
                <c:pt idx="1213">
                  <c:v>15</c:v>
                </c:pt>
                <c:pt idx="1214">
                  <c:v>19</c:v>
                </c:pt>
                <c:pt idx="1215">
                  <c:v>22</c:v>
                </c:pt>
                <c:pt idx="1216">
                  <c:v>17</c:v>
                </c:pt>
                <c:pt idx="1217">
                  <c:v>11</c:v>
                </c:pt>
                <c:pt idx="1218">
                  <c:v>26</c:v>
                </c:pt>
                <c:pt idx="1219">
                  <c:v>26</c:v>
                </c:pt>
                <c:pt idx="1220">
                  <c:v>16</c:v>
                </c:pt>
                <c:pt idx="1221">
                  <c:v>21</c:v>
                </c:pt>
                <c:pt idx="1222">
                  <c:v>11</c:v>
                </c:pt>
                <c:pt idx="1223">
                  <c:v>26</c:v>
                </c:pt>
                <c:pt idx="1224">
                  <c:v>9</c:v>
                </c:pt>
                <c:pt idx="1225">
                  <c:v>21</c:v>
                </c:pt>
                <c:pt idx="1226">
                  <c:v>9</c:v>
                </c:pt>
                <c:pt idx="1227">
                  <c:v>60</c:v>
                </c:pt>
                <c:pt idx="1228">
                  <c:v>53</c:v>
                </c:pt>
                <c:pt idx="1229">
                  <c:v>21</c:v>
                </c:pt>
                <c:pt idx="1230">
                  <c:v>9</c:v>
                </c:pt>
                <c:pt idx="1231">
                  <c:v>20</c:v>
                </c:pt>
                <c:pt idx="1232">
                  <c:v>21</c:v>
                </c:pt>
                <c:pt idx="1233">
                  <c:v>39</c:v>
                </c:pt>
                <c:pt idx="1234">
                  <c:v>26</c:v>
                </c:pt>
                <c:pt idx="1235">
                  <c:v>11</c:v>
                </c:pt>
                <c:pt idx="1236">
                  <c:v>24</c:v>
                </c:pt>
                <c:pt idx="1237">
                  <c:v>11</c:v>
                </c:pt>
                <c:pt idx="1238">
                  <c:v>37</c:v>
                </c:pt>
                <c:pt idx="1239">
                  <c:v>21</c:v>
                </c:pt>
                <c:pt idx="1240">
                  <c:v>11</c:v>
                </c:pt>
                <c:pt idx="1241">
                  <c:v>11</c:v>
                </c:pt>
                <c:pt idx="1242">
                  <c:v>21</c:v>
                </c:pt>
                <c:pt idx="1243">
                  <c:v>11</c:v>
                </c:pt>
                <c:pt idx="1244">
                  <c:v>21</c:v>
                </c:pt>
                <c:pt idx="1245">
                  <c:v>11</c:v>
                </c:pt>
                <c:pt idx="1246">
                  <c:v>21</c:v>
                </c:pt>
                <c:pt idx="1247">
                  <c:v>11</c:v>
                </c:pt>
                <c:pt idx="1248">
                  <c:v>9</c:v>
                </c:pt>
                <c:pt idx="1249">
                  <c:v>19</c:v>
                </c:pt>
                <c:pt idx="1250">
                  <c:v>45</c:v>
                </c:pt>
                <c:pt idx="1251">
                  <c:v>11</c:v>
                </c:pt>
                <c:pt idx="1252">
                  <c:v>21</c:v>
                </c:pt>
                <c:pt idx="1253">
                  <c:v>25</c:v>
                </c:pt>
                <c:pt idx="1254">
                  <c:v>23</c:v>
                </c:pt>
                <c:pt idx="1255">
                  <c:v>9</c:v>
                </c:pt>
                <c:pt idx="1256">
                  <c:v>21</c:v>
                </c:pt>
                <c:pt idx="1257">
                  <c:v>11</c:v>
                </c:pt>
                <c:pt idx="1258">
                  <c:v>9</c:v>
                </c:pt>
                <c:pt idx="1259">
                  <c:v>23</c:v>
                </c:pt>
                <c:pt idx="1260">
                  <c:v>18</c:v>
                </c:pt>
                <c:pt idx="1261">
                  <c:v>22</c:v>
                </c:pt>
                <c:pt idx="1262">
                  <c:v>16</c:v>
                </c:pt>
                <c:pt idx="1263">
                  <c:v>21</c:v>
                </c:pt>
                <c:pt idx="1264">
                  <c:v>22</c:v>
                </c:pt>
                <c:pt idx="1265">
                  <c:v>21</c:v>
                </c:pt>
                <c:pt idx="1266">
                  <c:v>11</c:v>
                </c:pt>
                <c:pt idx="1267">
                  <c:v>11</c:v>
                </c:pt>
                <c:pt idx="1268">
                  <c:v>21</c:v>
                </c:pt>
                <c:pt idx="1269">
                  <c:v>24</c:v>
                </c:pt>
                <c:pt idx="1270">
                  <c:v>21</c:v>
                </c:pt>
                <c:pt idx="1271">
                  <c:v>24</c:v>
                </c:pt>
                <c:pt idx="1272">
                  <c:v>11</c:v>
                </c:pt>
                <c:pt idx="1273">
                  <c:v>21</c:v>
                </c:pt>
                <c:pt idx="1274">
                  <c:v>24</c:v>
                </c:pt>
                <c:pt idx="1275">
                  <c:v>11</c:v>
                </c:pt>
                <c:pt idx="1276">
                  <c:v>9</c:v>
                </c:pt>
                <c:pt idx="1277">
                  <c:v>14</c:v>
                </c:pt>
                <c:pt idx="1278">
                  <c:v>22</c:v>
                </c:pt>
                <c:pt idx="1279">
                  <c:v>63</c:v>
                </c:pt>
                <c:pt idx="1280">
                  <c:v>21</c:v>
                </c:pt>
                <c:pt idx="1281">
                  <c:v>20</c:v>
                </c:pt>
                <c:pt idx="1282">
                  <c:v>30</c:v>
                </c:pt>
                <c:pt idx="1283">
                  <c:v>27</c:v>
                </c:pt>
                <c:pt idx="1284">
                  <c:v>17</c:v>
                </c:pt>
                <c:pt idx="1285">
                  <c:v>52</c:v>
                </c:pt>
                <c:pt idx="1286">
                  <c:v>21</c:v>
                </c:pt>
                <c:pt idx="1287">
                  <c:v>10</c:v>
                </c:pt>
                <c:pt idx="1288">
                  <c:v>39</c:v>
                </c:pt>
                <c:pt idx="1289">
                  <c:v>68</c:v>
                </c:pt>
                <c:pt idx="1290">
                  <c:v>10</c:v>
                </c:pt>
                <c:pt idx="1291">
                  <c:v>11</c:v>
                </c:pt>
                <c:pt idx="1292">
                  <c:v>17</c:v>
                </c:pt>
                <c:pt idx="1293">
                  <c:v>21</c:v>
                </c:pt>
                <c:pt idx="1294">
                  <c:v>11</c:v>
                </c:pt>
                <c:pt idx="1295">
                  <c:v>9</c:v>
                </c:pt>
                <c:pt idx="1296">
                  <c:v>19</c:v>
                </c:pt>
                <c:pt idx="1297">
                  <c:v>40</c:v>
                </c:pt>
                <c:pt idx="1298">
                  <c:v>29</c:v>
                </c:pt>
                <c:pt idx="1299">
                  <c:v>21</c:v>
                </c:pt>
                <c:pt idx="1300">
                  <c:v>12</c:v>
                </c:pt>
                <c:pt idx="1301">
                  <c:v>24</c:v>
                </c:pt>
                <c:pt idx="1302">
                  <c:v>23</c:v>
                </c:pt>
                <c:pt idx="1303">
                  <c:v>40</c:v>
                </c:pt>
                <c:pt idx="1304">
                  <c:v>23</c:v>
                </c:pt>
                <c:pt idx="1305">
                  <c:v>24</c:v>
                </c:pt>
                <c:pt idx="1306">
                  <c:v>17</c:v>
                </c:pt>
                <c:pt idx="1307">
                  <c:v>12</c:v>
                </c:pt>
                <c:pt idx="1308">
                  <c:v>16</c:v>
                </c:pt>
                <c:pt idx="1309">
                  <c:v>23</c:v>
                </c:pt>
                <c:pt idx="1310">
                  <c:v>23</c:v>
                </c:pt>
                <c:pt idx="1311">
                  <c:v>28</c:v>
                </c:pt>
                <c:pt idx="1312">
                  <c:v>19</c:v>
                </c:pt>
                <c:pt idx="1313">
                  <c:v>12</c:v>
                </c:pt>
                <c:pt idx="1314">
                  <c:v>20</c:v>
                </c:pt>
                <c:pt idx="1315">
                  <c:v>15</c:v>
                </c:pt>
                <c:pt idx="1316">
                  <c:v>81</c:v>
                </c:pt>
                <c:pt idx="1317">
                  <c:v>12</c:v>
                </c:pt>
                <c:pt idx="1318">
                  <c:v>23</c:v>
                </c:pt>
                <c:pt idx="1319">
                  <c:v>23</c:v>
                </c:pt>
                <c:pt idx="1320">
                  <c:v>24</c:v>
                </c:pt>
                <c:pt idx="1321">
                  <c:v>23</c:v>
                </c:pt>
                <c:pt idx="1322">
                  <c:v>22</c:v>
                </c:pt>
                <c:pt idx="1323">
                  <c:v>16</c:v>
                </c:pt>
                <c:pt idx="1324">
                  <c:v>26</c:v>
                </c:pt>
                <c:pt idx="1325">
                  <c:v>43</c:v>
                </c:pt>
                <c:pt idx="1326">
                  <c:v>36</c:v>
                </c:pt>
                <c:pt idx="1327">
                  <c:v>12</c:v>
                </c:pt>
                <c:pt idx="1328">
                  <c:v>12</c:v>
                </c:pt>
                <c:pt idx="1329">
                  <c:v>12</c:v>
                </c:pt>
                <c:pt idx="1330">
                  <c:v>77</c:v>
                </c:pt>
                <c:pt idx="1331">
                  <c:v>24</c:v>
                </c:pt>
                <c:pt idx="1332">
                  <c:v>23</c:v>
                </c:pt>
                <c:pt idx="1333">
                  <c:v>12</c:v>
                </c:pt>
                <c:pt idx="1334">
                  <c:v>12</c:v>
                </c:pt>
                <c:pt idx="1335">
                  <c:v>25</c:v>
                </c:pt>
                <c:pt idx="1336">
                  <c:v>23</c:v>
                </c:pt>
                <c:pt idx="1337">
                  <c:v>23</c:v>
                </c:pt>
                <c:pt idx="1338">
                  <c:v>23</c:v>
                </c:pt>
                <c:pt idx="1339">
                  <c:v>21</c:v>
                </c:pt>
                <c:pt idx="1340">
                  <c:v>29</c:v>
                </c:pt>
                <c:pt idx="1341">
                  <c:v>46</c:v>
                </c:pt>
                <c:pt idx="1342">
                  <c:v>51</c:v>
                </c:pt>
                <c:pt idx="1343">
                  <c:v>23</c:v>
                </c:pt>
                <c:pt idx="1344">
                  <c:v>21</c:v>
                </c:pt>
                <c:pt idx="1345">
                  <c:v>34</c:v>
                </c:pt>
                <c:pt idx="1346">
                  <c:v>12</c:v>
                </c:pt>
                <c:pt idx="1347">
                  <c:v>23</c:v>
                </c:pt>
                <c:pt idx="1348">
                  <c:v>23</c:v>
                </c:pt>
                <c:pt idx="1349">
                  <c:v>27</c:v>
                </c:pt>
                <c:pt idx="1350">
                  <c:v>17</c:v>
                </c:pt>
                <c:pt idx="1351">
                  <c:v>32</c:v>
                </c:pt>
                <c:pt idx="1352">
                  <c:v>22</c:v>
                </c:pt>
                <c:pt idx="1353">
                  <c:v>23</c:v>
                </c:pt>
                <c:pt idx="1354">
                  <c:v>12</c:v>
                </c:pt>
                <c:pt idx="1355">
                  <c:v>22</c:v>
                </c:pt>
                <c:pt idx="1356">
                  <c:v>22</c:v>
                </c:pt>
                <c:pt idx="1357">
                  <c:v>18</c:v>
                </c:pt>
                <c:pt idx="1358">
                  <c:v>12</c:v>
                </c:pt>
                <c:pt idx="1359">
                  <c:v>28</c:v>
                </c:pt>
                <c:pt idx="1360">
                  <c:v>23</c:v>
                </c:pt>
                <c:pt idx="1361">
                  <c:v>12</c:v>
                </c:pt>
                <c:pt idx="1362">
                  <c:v>19</c:v>
                </c:pt>
                <c:pt idx="1363">
                  <c:v>12</c:v>
                </c:pt>
                <c:pt idx="1364">
                  <c:v>16</c:v>
                </c:pt>
                <c:pt idx="1365">
                  <c:v>12</c:v>
                </c:pt>
                <c:pt idx="1366">
                  <c:v>48</c:v>
                </c:pt>
                <c:pt idx="1367">
                  <c:v>12</c:v>
                </c:pt>
                <c:pt idx="1368">
                  <c:v>12</c:v>
                </c:pt>
                <c:pt idx="1369">
                  <c:v>22</c:v>
                </c:pt>
                <c:pt idx="1370">
                  <c:v>26</c:v>
                </c:pt>
                <c:pt idx="1371">
                  <c:v>12</c:v>
                </c:pt>
                <c:pt idx="1372">
                  <c:v>12</c:v>
                </c:pt>
                <c:pt idx="1373">
                  <c:v>17</c:v>
                </c:pt>
                <c:pt idx="1374">
                  <c:v>12</c:v>
                </c:pt>
                <c:pt idx="1375">
                  <c:v>12</c:v>
                </c:pt>
                <c:pt idx="1376">
                  <c:v>27</c:v>
                </c:pt>
                <c:pt idx="1377">
                  <c:v>23</c:v>
                </c:pt>
                <c:pt idx="1378">
                  <c:v>12</c:v>
                </c:pt>
                <c:pt idx="1379">
                  <c:v>23</c:v>
                </c:pt>
                <c:pt idx="1380">
                  <c:v>23</c:v>
                </c:pt>
                <c:pt idx="1381">
                  <c:v>21</c:v>
                </c:pt>
                <c:pt idx="1382">
                  <c:v>12</c:v>
                </c:pt>
                <c:pt idx="1383">
                  <c:v>23</c:v>
                </c:pt>
                <c:pt idx="1384">
                  <c:v>32</c:v>
                </c:pt>
                <c:pt idx="1385">
                  <c:v>23</c:v>
                </c:pt>
                <c:pt idx="1386">
                  <c:v>23</c:v>
                </c:pt>
                <c:pt idx="1387">
                  <c:v>35</c:v>
                </c:pt>
                <c:pt idx="1388">
                  <c:v>12</c:v>
                </c:pt>
                <c:pt idx="1389">
                  <c:v>52</c:v>
                </c:pt>
                <c:pt idx="1390">
                  <c:v>24</c:v>
                </c:pt>
                <c:pt idx="1391">
                  <c:v>63</c:v>
                </c:pt>
                <c:pt idx="1392">
                  <c:v>41</c:v>
                </c:pt>
                <c:pt idx="1393">
                  <c:v>27</c:v>
                </c:pt>
                <c:pt idx="1394">
                  <c:v>17</c:v>
                </c:pt>
                <c:pt idx="1395">
                  <c:v>23</c:v>
                </c:pt>
                <c:pt idx="1396">
                  <c:v>22</c:v>
                </c:pt>
                <c:pt idx="1397">
                  <c:v>20</c:v>
                </c:pt>
                <c:pt idx="1398">
                  <c:v>19</c:v>
                </c:pt>
                <c:pt idx="1399">
                  <c:v>23</c:v>
                </c:pt>
                <c:pt idx="1400">
                  <c:v>23</c:v>
                </c:pt>
                <c:pt idx="1401">
                  <c:v>20</c:v>
                </c:pt>
                <c:pt idx="1402">
                  <c:v>22</c:v>
                </c:pt>
                <c:pt idx="1403">
                  <c:v>12</c:v>
                </c:pt>
                <c:pt idx="1404">
                  <c:v>26</c:v>
                </c:pt>
                <c:pt idx="1405">
                  <c:v>42</c:v>
                </c:pt>
                <c:pt idx="1406">
                  <c:v>22</c:v>
                </c:pt>
                <c:pt idx="1407">
                  <c:v>24</c:v>
                </c:pt>
                <c:pt idx="1408">
                  <c:v>17</c:v>
                </c:pt>
                <c:pt idx="1409">
                  <c:v>34</c:v>
                </c:pt>
                <c:pt idx="1410">
                  <c:v>32</c:v>
                </c:pt>
                <c:pt idx="1411">
                  <c:v>45</c:v>
                </c:pt>
                <c:pt idx="1412">
                  <c:v>16</c:v>
                </c:pt>
                <c:pt idx="1413">
                  <c:v>23</c:v>
                </c:pt>
                <c:pt idx="1414">
                  <c:v>32</c:v>
                </c:pt>
                <c:pt idx="1415">
                  <c:v>33</c:v>
                </c:pt>
                <c:pt idx="1416">
                  <c:v>34</c:v>
                </c:pt>
                <c:pt idx="1417">
                  <c:v>23</c:v>
                </c:pt>
                <c:pt idx="1418">
                  <c:v>21</c:v>
                </c:pt>
                <c:pt idx="1419">
                  <c:v>23</c:v>
                </c:pt>
                <c:pt idx="1420">
                  <c:v>34</c:v>
                </c:pt>
                <c:pt idx="1421">
                  <c:v>27</c:v>
                </c:pt>
                <c:pt idx="1422">
                  <c:v>12</c:v>
                </c:pt>
                <c:pt idx="1423">
                  <c:v>12</c:v>
                </c:pt>
                <c:pt idx="1424">
                  <c:v>23</c:v>
                </c:pt>
                <c:pt idx="1425">
                  <c:v>16</c:v>
                </c:pt>
                <c:pt idx="1426">
                  <c:v>41</c:v>
                </c:pt>
                <c:pt idx="1427">
                  <c:v>34</c:v>
                </c:pt>
                <c:pt idx="1428">
                  <c:v>12</c:v>
                </c:pt>
                <c:pt idx="1429">
                  <c:v>23</c:v>
                </c:pt>
                <c:pt idx="1430">
                  <c:v>12</c:v>
                </c:pt>
                <c:pt idx="1431">
                  <c:v>23</c:v>
                </c:pt>
                <c:pt idx="1432">
                  <c:v>12</c:v>
                </c:pt>
                <c:pt idx="1433">
                  <c:v>12</c:v>
                </c:pt>
                <c:pt idx="1434">
                  <c:v>56</c:v>
                </c:pt>
                <c:pt idx="1435">
                  <c:v>12</c:v>
                </c:pt>
                <c:pt idx="1436">
                  <c:v>23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53</c:v>
                </c:pt>
                <c:pt idx="1441">
                  <c:v>23</c:v>
                </c:pt>
                <c:pt idx="1442">
                  <c:v>23</c:v>
                </c:pt>
                <c:pt idx="1443">
                  <c:v>33</c:v>
                </c:pt>
                <c:pt idx="1444">
                  <c:v>28</c:v>
                </c:pt>
                <c:pt idx="1445">
                  <c:v>20</c:v>
                </c:pt>
                <c:pt idx="1446">
                  <c:v>12</c:v>
                </c:pt>
                <c:pt idx="1447">
                  <c:v>25</c:v>
                </c:pt>
                <c:pt idx="1448">
                  <c:v>18</c:v>
                </c:pt>
                <c:pt idx="1449">
                  <c:v>34</c:v>
                </c:pt>
                <c:pt idx="1450">
                  <c:v>12</c:v>
                </c:pt>
                <c:pt idx="1451">
                  <c:v>23</c:v>
                </c:pt>
                <c:pt idx="1452">
                  <c:v>20</c:v>
                </c:pt>
                <c:pt idx="1453">
                  <c:v>69</c:v>
                </c:pt>
                <c:pt idx="1454">
                  <c:v>12</c:v>
                </c:pt>
                <c:pt idx="1455">
                  <c:v>23</c:v>
                </c:pt>
                <c:pt idx="1456">
                  <c:v>23</c:v>
                </c:pt>
                <c:pt idx="1457">
                  <c:v>55</c:v>
                </c:pt>
                <c:pt idx="1458">
                  <c:v>66</c:v>
                </c:pt>
                <c:pt idx="1459">
                  <c:v>12</c:v>
                </c:pt>
                <c:pt idx="1460">
                  <c:v>23</c:v>
                </c:pt>
                <c:pt idx="1461">
                  <c:v>23</c:v>
                </c:pt>
                <c:pt idx="1462">
                  <c:v>12</c:v>
                </c:pt>
                <c:pt idx="1463">
                  <c:v>12</c:v>
                </c:pt>
                <c:pt idx="1464">
                  <c:v>22</c:v>
                </c:pt>
                <c:pt idx="1465">
                  <c:v>12</c:v>
                </c:pt>
                <c:pt idx="1466">
                  <c:v>33</c:v>
                </c:pt>
                <c:pt idx="1467">
                  <c:v>23</c:v>
                </c:pt>
                <c:pt idx="1468">
                  <c:v>12</c:v>
                </c:pt>
                <c:pt idx="1469">
                  <c:v>44</c:v>
                </c:pt>
                <c:pt idx="1470">
                  <c:v>22</c:v>
                </c:pt>
                <c:pt idx="1471">
                  <c:v>12</c:v>
                </c:pt>
                <c:pt idx="1472">
                  <c:v>12</c:v>
                </c:pt>
                <c:pt idx="1473">
                  <c:v>24</c:v>
                </c:pt>
                <c:pt idx="1474">
                  <c:v>28</c:v>
                </c:pt>
                <c:pt idx="1475">
                  <c:v>34</c:v>
                </c:pt>
                <c:pt idx="1476">
                  <c:v>25</c:v>
                </c:pt>
                <c:pt idx="1477">
                  <c:v>33</c:v>
                </c:pt>
                <c:pt idx="1478">
                  <c:v>12</c:v>
                </c:pt>
                <c:pt idx="1479">
                  <c:v>23</c:v>
                </c:pt>
                <c:pt idx="1480">
                  <c:v>25</c:v>
                </c:pt>
                <c:pt idx="1481">
                  <c:v>12</c:v>
                </c:pt>
                <c:pt idx="1482">
                  <c:v>34</c:v>
                </c:pt>
                <c:pt idx="1483">
                  <c:v>23</c:v>
                </c:pt>
                <c:pt idx="1484">
                  <c:v>17</c:v>
                </c:pt>
                <c:pt idx="1485">
                  <c:v>12</c:v>
                </c:pt>
                <c:pt idx="1486">
                  <c:v>19</c:v>
                </c:pt>
                <c:pt idx="1487">
                  <c:v>24</c:v>
                </c:pt>
                <c:pt idx="1488">
                  <c:v>42</c:v>
                </c:pt>
                <c:pt idx="1489">
                  <c:v>23</c:v>
                </c:pt>
                <c:pt idx="1490">
                  <c:v>12</c:v>
                </c:pt>
                <c:pt idx="1491">
                  <c:v>12</c:v>
                </c:pt>
                <c:pt idx="1492">
                  <c:v>23</c:v>
                </c:pt>
                <c:pt idx="1493">
                  <c:v>23</c:v>
                </c:pt>
                <c:pt idx="1494">
                  <c:v>27</c:v>
                </c:pt>
                <c:pt idx="1495">
                  <c:v>26</c:v>
                </c:pt>
                <c:pt idx="1496">
                  <c:v>12</c:v>
                </c:pt>
                <c:pt idx="1497">
                  <c:v>12</c:v>
                </c:pt>
                <c:pt idx="1498">
                  <c:v>12</c:v>
                </c:pt>
                <c:pt idx="1499">
                  <c:v>44</c:v>
                </c:pt>
                <c:pt idx="1500">
                  <c:v>12</c:v>
                </c:pt>
                <c:pt idx="1501">
                  <c:v>61</c:v>
                </c:pt>
                <c:pt idx="1502">
                  <c:v>22</c:v>
                </c:pt>
                <c:pt idx="1503">
                  <c:v>12</c:v>
                </c:pt>
                <c:pt idx="1504">
                  <c:v>25</c:v>
                </c:pt>
                <c:pt idx="1505">
                  <c:v>23</c:v>
                </c:pt>
                <c:pt idx="1506">
                  <c:v>24</c:v>
                </c:pt>
                <c:pt idx="1507">
                  <c:v>12</c:v>
                </c:pt>
                <c:pt idx="1508">
                  <c:v>44</c:v>
                </c:pt>
                <c:pt idx="1509">
                  <c:v>34</c:v>
                </c:pt>
                <c:pt idx="1510">
                  <c:v>23</c:v>
                </c:pt>
                <c:pt idx="1511">
                  <c:v>60</c:v>
                </c:pt>
                <c:pt idx="1512">
                  <c:v>23</c:v>
                </c:pt>
                <c:pt idx="1513">
                  <c:v>12</c:v>
                </c:pt>
                <c:pt idx="1514">
                  <c:v>23</c:v>
                </c:pt>
                <c:pt idx="1515">
                  <c:v>58</c:v>
                </c:pt>
                <c:pt idx="1516">
                  <c:v>24</c:v>
                </c:pt>
                <c:pt idx="1517">
                  <c:v>12</c:v>
                </c:pt>
                <c:pt idx="1518">
                  <c:v>23</c:v>
                </c:pt>
                <c:pt idx="1519">
                  <c:v>36</c:v>
                </c:pt>
                <c:pt idx="1520">
                  <c:v>45</c:v>
                </c:pt>
                <c:pt idx="1521">
                  <c:v>31</c:v>
                </c:pt>
                <c:pt idx="1522">
                  <c:v>31</c:v>
                </c:pt>
                <c:pt idx="1523">
                  <c:v>17</c:v>
                </c:pt>
                <c:pt idx="1524">
                  <c:v>12</c:v>
                </c:pt>
                <c:pt idx="1525">
                  <c:v>16</c:v>
                </c:pt>
                <c:pt idx="1526">
                  <c:v>12</c:v>
                </c:pt>
                <c:pt idx="1527">
                  <c:v>23</c:v>
                </c:pt>
                <c:pt idx="1528">
                  <c:v>12</c:v>
                </c:pt>
                <c:pt idx="1529">
                  <c:v>22</c:v>
                </c:pt>
                <c:pt idx="1530">
                  <c:v>26</c:v>
                </c:pt>
                <c:pt idx="1531">
                  <c:v>21</c:v>
                </c:pt>
                <c:pt idx="1532">
                  <c:v>23</c:v>
                </c:pt>
                <c:pt idx="1533">
                  <c:v>23</c:v>
                </c:pt>
                <c:pt idx="1534">
                  <c:v>22</c:v>
                </c:pt>
                <c:pt idx="1535">
                  <c:v>34</c:v>
                </c:pt>
                <c:pt idx="1536">
                  <c:v>23</c:v>
                </c:pt>
                <c:pt idx="1537">
                  <c:v>34</c:v>
                </c:pt>
                <c:pt idx="1538">
                  <c:v>12</c:v>
                </c:pt>
                <c:pt idx="1539">
                  <c:v>67</c:v>
                </c:pt>
                <c:pt idx="1540">
                  <c:v>24</c:v>
                </c:pt>
                <c:pt idx="1541">
                  <c:v>45</c:v>
                </c:pt>
                <c:pt idx="1542">
                  <c:v>20</c:v>
                </c:pt>
                <c:pt idx="1543">
                  <c:v>17</c:v>
                </c:pt>
                <c:pt idx="1544">
                  <c:v>18</c:v>
                </c:pt>
                <c:pt idx="1545">
                  <c:v>18</c:v>
                </c:pt>
                <c:pt idx="1546">
                  <c:v>23</c:v>
                </c:pt>
                <c:pt idx="1547">
                  <c:v>64</c:v>
                </c:pt>
                <c:pt idx="1548">
                  <c:v>23</c:v>
                </c:pt>
                <c:pt idx="1549">
                  <c:v>12</c:v>
                </c:pt>
                <c:pt idx="1550">
                  <c:v>23</c:v>
                </c:pt>
                <c:pt idx="1551">
                  <c:v>12</c:v>
                </c:pt>
                <c:pt idx="1552">
                  <c:v>22</c:v>
                </c:pt>
                <c:pt idx="1553">
                  <c:v>23</c:v>
                </c:pt>
                <c:pt idx="1554">
                  <c:v>24</c:v>
                </c:pt>
                <c:pt idx="1555">
                  <c:v>19</c:v>
                </c:pt>
                <c:pt idx="1556">
                  <c:v>12</c:v>
                </c:pt>
                <c:pt idx="1557">
                  <c:v>12</c:v>
                </c:pt>
                <c:pt idx="1558">
                  <c:v>13</c:v>
                </c:pt>
                <c:pt idx="1559">
                  <c:v>34</c:v>
                </c:pt>
                <c:pt idx="1560">
                  <c:v>12</c:v>
                </c:pt>
                <c:pt idx="1561">
                  <c:v>23</c:v>
                </c:pt>
                <c:pt idx="1562">
                  <c:v>12</c:v>
                </c:pt>
                <c:pt idx="1563">
                  <c:v>23</c:v>
                </c:pt>
                <c:pt idx="1564">
                  <c:v>33</c:v>
                </c:pt>
                <c:pt idx="1565">
                  <c:v>32</c:v>
                </c:pt>
                <c:pt idx="1566">
                  <c:v>23</c:v>
                </c:pt>
                <c:pt idx="1567">
                  <c:v>12</c:v>
                </c:pt>
                <c:pt idx="1568">
                  <c:v>23</c:v>
                </c:pt>
                <c:pt idx="1569">
                  <c:v>23</c:v>
                </c:pt>
                <c:pt idx="1570">
                  <c:v>12</c:v>
                </c:pt>
                <c:pt idx="1571">
                  <c:v>12</c:v>
                </c:pt>
                <c:pt idx="1572">
                  <c:v>23</c:v>
                </c:pt>
                <c:pt idx="1573">
                  <c:v>24</c:v>
                </c:pt>
                <c:pt idx="1574">
                  <c:v>12</c:v>
                </c:pt>
                <c:pt idx="1575">
                  <c:v>23</c:v>
                </c:pt>
                <c:pt idx="1576">
                  <c:v>16</c:v>
                </c:pt>
                <c:pt idx="1577">
                  <c:v>16</c:v>
                </c:pt>
                <c:pt idx="1578">
                  <c:v>20</c:v>
                </c:pt>
                <c:pt idx="1579">
                  <c:v>35</c:v>
                </c:pt>
                <c:pt idx="1580">
                  <c:v>42</c:v>
                </c:pt>
                <c:pt idx="1581">
                  <c:v>23</c:v>
                </c:pt>
                <c:pt idx="1582">
                  <c:v>22</c:v>
                </c:pt>
                <c:pt idx="1583">
                  <c:v>12</c:v>
                </c:pt>
                <c:pt idx="1584">
                  <c:v>22</c:v>
                </c:pt>
                <c:pt idx="1585">
                  <c:v>12</c:v>
                </c:pt>
                <c:pt idx="1586">
                  <c:v>12</c:v>
                </c:pt>
                <c:pt idx="1587">
                  <c:v>12</c:v>
                </c:pt>
                <c:pt idx="1588">
                  <c:v>12</c:v>
                </c:pt>
                <c:pt idx="1589">
                  <c:v>22</c:v>
                </c:pt>
                <c:pt idx="1590">
                  <c:v>23</c:v>
                </c:pt>
                <c:pt idx="1591">
                  <c:v>12</c:v>
                </c:pt>
                <c:pt idx="1592">
                  <c:v>23</c:v>
                </c:pt>
                <c:pt idx="1593">
                  <c:v>21</c:v>
                </c:pt>
                <c:pt idx="1594">
                  <c:v>42</c:v>
                </c:pt>
                <c:pt idx="1595">
                  <c:v>22</c:v>
                </c:pt>
                <c:pt idx="1596">
                  <c:v>23</c:v>
                </c:pt>
                <c:pt idx="1597">
                  <c:v>20</c:v>
                </c:pt>
                <c:pt idx="1598">
                  <c:v>26</c:v>
                </c:pt>
                <c:pt idx="1599">
                  <c:v>12</c:v>
                </c:pt>
                <c:pt idx="1600">
                  <c:v>12</c:v>
                </c:pt>
                <c:pt idx="1601">
                  <c:v>22</c:v>
                </c:pt>
                <c:pt idx="1602">
                  <c:v>23</c:v>
                </c:pt>
                <c:pt idx="1603">
                  <c:v>12</c:v>
                </c:pt>
                <c:pt idx="1604">
                  <c:v>73</c:v>
                </c:pt>
                <c:pt idx="1605">
                  <c:v>23</c:v>
                </c:pt>
                <c:pt idx="1606">
                  <c:v>40</c:v>
                </c:pt>
                <c:pt idx="1607">
                  <c:v>21</c:v>
                </c:pt>
                <c:pt idx="1608">
                  <c:v>34</c:v>
                </c:pt>
                <c:pt idx="1609">
                  <c:v>15</c:v>
                </c:pt>
                <c:pt idx="1610">
                  <c:v>21</c:v>
                </c:pt>
                <c:pt idx="1611">
                  <c:v>67</c:v>
                </c:pt>
                <c:pt idx="1612">
                  <c:v>12</c:v>
                </c:pt>
                <c:pt idx="1613">
                  <c:v>23</c:v>
                </c:pt>
                <c:pt idx="1614">
                  <c:v>34</c:v>
                </c:pt>
                <c:pt idx="1615">
                  <c:v>44</c:v>
                </c:pt>
                <c:pt idx="1616">
                  <c:v>23</c:v>
                </c:pt>
                <c:pt idx="1617">
                  <c:v>12</c:v>
                </c:pt>
                <c:pt idx="1618">
                  <c:v>52</c:v>
                </c:pt>
                <c:pt idx="1619">
                  <c:v>12</c:v>
                </c:pt>
                <c:pt idx="1620">
                  <c:v>12</c:v>
                </c:pt>
                <c:pt idx="1621">
                  <c:v>19</c:v>
                </c:pt>
                <c:pt idx="1622">
                  <c:v>12</c:v>
                </c:pt>
                <c:pt idx="1623">
                  <c:v>12</c:v>
                </c:pt>
                <c:pt idx="1624">
                  <c:v>12</c:v>
                </c:pt>
                <c:pt idx="1625">
                  <c:v>12</c:v>
                </c:pt>
                <c:pt idx="1626">
                  <c:v>12</c:v>
                </c:pt>
                <c:pt idx="1627">
                  <c:v>56</c:v>
                </c:pt>
                <c:pt idx="1628">
                  <c:v>28</c:v>
                </c:pt>
                <c:pt idx="1629">
                  <c:v>27</c:v>
                </c:pt>
                <c:pt idx="1630">
                  <c:v>24</c:v>
                </c:pt>
                <c:pt idx="1631">
                  <c:v>31</c:v>
                </c:pt>
                <c:pt idx="1632">
                  <c:v>55</c:v>
                </c:pt>
                <c:pt idx="1633">
                  <c:v>45</c:v>
                </c:pt>
                <c:pt idx="1634">
                  <c:v>12</c:v>
                </c:pt>
                <c:pt idx="1635">
                  <c:v>23</c:v>
                </c:pt>
                <c:pt idx="1636">
                  <c:v>12</c:v>
                </c:pt>
                <c:pt idx="1637">
                  <c:v>26</c:v>
                </c:pt>
                <c:pt idx="1638">
                  <c:v>12</c:v>
                </c:pt>
                <c:pt idx="1639">
                  <c:v>55</c:v>
                </c:pt>
                <c:pt idx="1640">
                  <c:v>12</c:v>
                </c:pt>
                <c:pt idx="1641">
                  <c:v>20</c:v>
                </c:pt>
                <c:pt idx="1642">
                  <c:v>12</c:v>
                </c:pt>
                <c:pt idx="1643">
                  <c:v>12</c:v>
                </c:pt>
                <c:pt idx="1644">
                  <c:v>23</c:v>
                </c:pt>
                <c:pt idx="1645">
                  <c:v>34</c:v>
                </c:pt>
                <c:pt idx="1646">
                  <c:v>26</c:v>
                </c:pt>
                <c:pt idx="1647">
                  <c:v>23</c:v>
                </c:pt>
                <c:pt idx="1648">
                  <c:v>12</c:v>
                </c:pt>
                <c:pt idx="1649">
                  <c:v>30</c:v>
                </c:pt>
                <c:pt idx="1650">
                  <c:v>12</c:v>
                </c:pt>
                <c:pt idx="1651">
                  <c:v>24</c:v>
                </c:pt>
                <c:pt idx="1652">
                  <c:v>12</c:v>
                </c:pt>
                <c:pt idx="1653">
                  <c:v>12</c:v>
                </c:pt>
                <c:pt idx="1654">
                  <c:v>12</c:v>
                </c:pt>
                <c:pt idx="1655">
                  <c:v>12</c:v>
                </c:pt>
                <c:pt idx="1656">
                  <c:v>34</c:v>
                </c:pt>
                <c:pt idx="1657">
                  <c:v>16</c:v>
                </c:pt>
                <c:pt idx="1658">
                  <c:v>27</c:v>
                </c:pt>
                <c:pt idx="1659">
                  <c:v>66</c:v>
                </c:pt>
                <c:pt idx="1660">
                  <c:v>51</c:v>
                </c:pt>
                <c:pt idx="1661">
                  <c:v>23</c:v>
                </c:pt>
                <c:pt idx="1662">
                  <c:v>30</c:v>
                </c:pt>
                <c:pt idx="1663">
                  <c:v>23</c:v>
                </c:pt>
                <c:pt idx="1664">
                  <c:v>22</c:v>
                </c:pt>
                <c:pt idx="1665">
                  <c:v>20</c:v>
                </c:pt>
                <c:pt idx="1666">
                  <c:v>12</c:v>
                </c:pt>
                <c:pt idx="1667">
                  <c:v>32</c:v>
                </c:pt>
                <c:pt idx="1668">
                  <c:v>12</c:v>
                </c:pt>
                <c:pt idx="1669">
                  <c:v>23</c:v>
                </c:pt>
                <c:pt idx="1670">
                  <c:v>12</c:v>
                </c:pt>
                <c:pt idx="1671">
                  <c:v>23</c:v>
                </c:pt>
                <c:pt idx="1672">
                  <c:v>23</c:v>
                </c:pt>
                <c:pt idx="1673">
                  <c:v>23</c:v>
                </c:pt>
                <c:pt idx="1674">
                  <c:v>24</c:v>
                </c:pt>
                <c:pt idx="1675">
                  <c:v>32</c:v>
                </c:pt>
                <c:pt idx="1676">
                  <c:v>23</c:v>
                </c:pt>
                <c:pt idx="1677">
                  <c:v>22</c:v>
                </c:pt>
                <c:pt idx="1678">
                  <c:v>45</c:v>
                </c:pt>
                <c:pt idx="1679">
                  <c:v>24</c:v>
                </c:pt>
                <c:pt idx="1680">
                  <c:v>34</c:v>
                </c:pt>
                <c:pt idx="1681">
                  <c:v>37</c:v>
                </c:pt>
                <c:pt idx="1682">
                  <c:v>25</c:v>
                </c:pt>
                <c:pt idx="1683">
                  <c:v>34</c:v>
                </c:pt>
                <c:pt idx="1684">
                  <c:v>12</c:v>
                </c:pt>
                <c:pt idx="1685">
                  <c:v>27</c:v>
                </c:pt>
                <c:pt idx="1686">
                  <c:v>23</c:v>
                </c:pt>
                <c:pt idx="1687">
                  <c:v>12</c:v>
                </c:pt>
                <c:pt idx="1688">
                  <c:v>45</c:v>
                </c:pt>
                <c:pt idx="1689">
                  <c:v>12</c:v>
                </c:pt>
                <c:pt idx="1690">
                  <c:v>22</c:v>
                </c:pt>
                <c:pt idx="1691">
                  <c:v>23</c:v>
                </c:pt>
                <c:pt idx="1692">
                  <c:v>23</c:v>
                </c:pt>
                <c:pt idx="1693">
                  <c:v>27</c:v>
                </c:pt>
                <c:pt idx="1694">
                  <c:v>33</c:v>
                </c:pt>
                <c:pt idx="1695">
                  <c:v>22</c:v>
                </c:pt>
                <c:pt idx="1696">
                  <c:v>26</c:v>
                </c:pt>
                <c:pt idx="1697">
                  <c:v>20</c:v>
                </c:pt>
                <c:pt idx="1698">
                  <c:v>34</c:v>
                </c:pt>
                <c:pt idx="1699">
                  <c:v>23</c:v>
                </c:pt>
                <c:pt idx="1700">
                  <c:v>23</c:v>
                </c:pt>
                <c:pt idx="1701">
                  <c:v>23</c:v>
                </c:pt>
                <c:pt idx="1702">
                  <c:v>60</c:v>
                </c:pt>
                <c:pt idx="1703">
                  <c:v>23</c:v>
                </c:pt>
                <c:pt idx="1704">
                  <c:v>12</c:v>
                </c:pt>
                <c:pt idx="1705">
                  <c:v>12</c:v>
                </c:pt>
                <c:pt idx="1706">
                  <c:v>26</c:v>
                </c:pt>
                <c:pt idx="1707">
                  <c:v>12</c:v>
                </c:pt>
                <c:pt idx="1708">
                  <c:v>23</c:v>
                </c:pt>
                <c:pt idx="1709">
                  <c:v>23</c:v>
                </c:pt>
                <c:pt idx="1710">
                  <c:v>30</c:v>
                </c:pt>
                <c:pt idx="1711">
                  <c:v>12</c:v>
                </c:pt>
                <c:pt idx="1712">
                  <c:v>18</c:v>
                </c:pt>
                <c:pt idx="1713">
                  <c:v>34</c:v>
                </c:pt>
                <c:pt idx="1714">
                  <c:v>24</c:v>
                </c:pt>
                <c:pt idx="1715">
                  <c:v>12</c:v>
                </c:pt>
                <c:pt idx="1716">
                  <c:v>23</c:v>
                </c:pt>
                <c:pt idx="1717">
                  <c:v>12</c:v>
                </c:pt>
                <c:pt idx="1718">
                  <c:v>22</c:v>
                </c:pt>
                <c:pt idx="1719">
                  <c:v>34</c:v>
                </c:pt>
                <c:pt idx="1720">
                  <c:v>45</c:v>
                </c:pt>
                <c:pt idx="1721">
                  <c:v>24</c:v>
                </c:pt>
                <c:pt idx="1722">
                  <c:v>23</c:v>
                </c:pt>
                <c:pt idx="1723">
                  <c:v>25</c:v>
                </c:pt>
                <c:pt idx="1724">
                  <c:v>82</c:v>
                </c:pt>
                <c:pt idx="1725">
                  <c:v>12</c:v>
                </c:pt>
                <c:pt idx="1726">
                  <c:v>23</c:v>
                </c:pt>
                <c:pt idx="1727">
                  <c:v>12</c:v>
                </c:pt>
                <c:pt idx="1728">
                  <c:v>22</c:v>
                </c:pt>
                <c:pt idx="1729">
                  <c:v>34</c:v>
                </c:pt>
                <c:pt idx="1730">
                  <c:v>28</c:v>
                </c:pt>
                <c:pt idx="1731">
                  <c:v>12</c:v>
                </c:pt>
                <c:pt idx="1732">
                  <c:v>12</c:v>
                </c:pt>
                <c:pt idx="1733">
                  <c:v>27</c:v>
                </c:pt>
                <c:pt idx="1734">
                  <c:v>23</c:v>
                </c:pt>
                <c:pt idx="1735">
                  <c:v>12</c:v>
                </c:pt>
                <c:pt idx="1736">
                  <c:v>12</c:v>
                </c:pt>
                <c:pt idx="1737">
                  <c:v>50</c:v>
                </c:pt>
                <c:pt idx="1738">
                  <c:v>22</c:v>
                </c:pt>
                <c:pt idx="1739">
                  <c:v>41</c:v>
                </c:pt>
                <c:pt idx="1740">
                  <c:v>25</c:v>
                </c:pt>
                <c:pt idx="1741">
                  <c:v>23</c:v>
                </c:pt>
                <c:pt idx="1742">
                  <c:v>12</c:v>
                </c:pt>
                <c:pt idx="1743">
                  <c:v>12</c:v>
                </c:pt>
                <c:pt idx="1744">
                  <c:v>34</c:v>
                </c:pt>
                <c:pt idx="1745">
                  <c:v>20</c:v>
                </c:pt>
                <c:pt idx="1746">
                  <c:v>45</c:v>
                </c:pt>
                <c:pt idx="1747">
                  <c:v>23</c:v>
                </c:pt>
                <c:pt idx="1748">
                  <c:v>12</c:v>
                </c:pt>
                <c:pt idx="1749">
                  <c:v>23</c:v>
                </c:pt>
                <c:pt idx="1750">
                  <c:v>12</c:v>
                </c:pt>
                <c:pt idx="1751">
                  <c:v>25</c:v>
                </c:pt>
                <c:pt idx="1752">
                  <c:v>12</c:v>
                </c:pt>
                <c:pt idx="1753">
                  <c:v>23</c:v>
                </c:pt>
                <c:pt idx="1754">
                  <c:v>23</c:v>
                </c:pt>
                <c:pt idx="1755">
                  <c:v>23</c:v>
                </c:pt>
                <c:pt idx="1756">
                  <c:v>23</c:v>
                </c:pt>
                <c:pt idx="1757">
                  <c:v>20</c:v>
                </c:pt>
                <c:pt idx="1758">
                  <c:v>12</c:v>
                </c:pt>
                <c:pt idx="1759">
                  <c:v>29</c:v>
                </c:pt>
                <c:pt idx="1760">
                  <c:v>12</c:v>
                </c:pt>
                <c:pt idx="1761">
                  <c:v>26</c:v>
                </c:pt>
                <c:pt idx="1762">
                  <c:v>28</c:v>
                </c:pt>
                <c:pt idx="1763">
                  <c:v>12</c:v>
                </c:pt>
                <c:pt idx="1764">
                  <c:v>12</c:v>
                </c:pt>
                <c:pt idx="1765">
                  <c:v>45</c:v>
                </c:pt>
                <c:pt idx="1766">
                  <c:v>16</c:v>
                </c:pt>
                <c:pt idx="1767">
                  <c:v>23</c:v>
                </c:pt>
                <c:pt idx="1768">
                  <c:v>23</c:v>
                </c:pt>
                <c:pt idx="1769">
                  <c:v>12</c:v>
                </c:pt>
                <c:pt idx="1770">
                  <c:v>59</c:v>
                </c:pt>
                <c:pt idx="1771">
                  <c:v>23</c:v>
                </c:pt>
                <c:pt idx="1772">
                  <c:v>12</c:v>
                </c:pt>
                <c:pt idx="1773">
                  <c:v>33</c:v>
                </c:pt>
                <c:pt idx="1774">
                  <c:v>16</c:v>
                </c:pt>
                <c:pt idx="1775">
                  <c:v>12</c:v>
                </c:pt>
                <c:pt idx="1776">
                  <c:v>34</c:v>
                </c:pt>
                <c:pt idx="1777">
                  <c:v>45</c:v>
                </c:pt>
                <c:pt idx="1778">
                  <c:v>45</c:v>
                </c:pt>
                <c:pt idx="1779">
                  <c:v>23</c:v>
                </c:pt>
                <c:pt idx="1780">
                  <c:v>25</c:v>
                </c:pt>
                <c:pt idx="1781">
                  <c:v>12</c:v>
                </c:pt>
                <c:pt idx="1782">
                  <c:v>34</c:v>
                </c:pt>
                <c:pt idx="1783">
                  <c:v>23</c:v>
                </c:pt>
                <c:pt idx="1784">
                  <c:v>53</c:v>
                </c:pt>
                <c:pt idx="1785">
                  <c:v>33</c:v>
                </c:pt>
                <c:pt idx="1786">
                  <c:v>12</c:v>
                </c:pt>
                <c:pt idx="1787">
                  <c:v>15</c:v>
                </c:pt>
                <c:pt idx="1788">
                  <c:v>27</c:v>
                </c:pt>
                <c:pt idx="1789">
                  <c:v>12</c:v>
                </c:pt>
                <c:pt idx="1790">
                  <c:v>27</c:v>
                </c:pt>
                <c:pt idx="1791">
                  <c:v>12</c:v>
                </c:pt>
                <c:pt idx="1792">
                  <c:v>12</c:v>
                </c:pt>
                <c:pt idx="1793">
                  <c:v>12</c:v>
                </c:pt>
                <c:pt idx="1794">
                  <c:v>23</c:v>
                </c:pt>
                <c:pt idx="1795">
                  <c:v>23</c:v>
                </c:pt>
                <c:pt idx="1796">
                  <c:v>25</c:v>
                </c:pt>
                <c:pt idx="1797">
                  <c:v>12</c:v>
                </c:pt>
                <c:pt idx="1798">
                  <c:v>23</c:v>
                </c:pt>
                <c:pt idx="1799">
                  <c:v>52</c:v>
                </c:pt>
                <c:pt idx="1800">
                  <c:v>25</c:v>
                </c:pt>
                <c:pt idx="1801">
                  <c:v>12</c:v>
                </c:pt>
                <c:pt idx="1802">
                  <c:v>14</c:v>
                </c:pt>
                <c:pt idx="1803">
                  <c:v>34</c:v>
                </c:pt>
                <c:pt idx="1804">
                  <c:v>12</c:v>
                </c:pt>
                <c:pt idx="1805">
                  <c:v>12</c:v>
                </c:pt>
                <c:pt idx="1806">
                  <c:v>25</c:v>
                </c:pt>
                <c:pt idx="1807">
                  <c:v>20</c:v>
                </c:pt>
                <c:pt idx="1808">
                  <c:v>40</c:v>
                </c:pt>
                <c:pt idx="1809">
                  <c:v>15</c:v>
                </c:pt>
                <c:pt idx="1810">
                  <c:v>12</c:v>
                </c:pt>
                <c:pt idx="1811">
                  <c:v>12</c:v>
                </c:pt>
                <c:pt idx="1812">
                  <c:v>12</c:v>
                </c:pt>
                <c:pt idx="1813">
                  <c:v>16</c:v>
                </c:pt>
                <c:pt idx="1814">
                  <c:v>43</c:v>
                </c:pt>
                <c:pt idx="1815">
                  <c:v>12</c:v>
                </c:pt>
                <c:pt idx="1816">
                  <c:v>12</c:v>
                </c:pt>
                <c:pt idx="1817">
                  <c:v>22</c:v>
                </c:pt>
                <c:pt idx="1818">
                  <c:v>12</c:v>
                </c:pt>
                <c:pt idx="1819">
                  <c:v>38</c:v>
                </c:pt>
                <c:pt idx="1820">
                  <c:v>22</c:v>
                </c:pt>
                <c:pt idx="1821">
                  <c:v>12</c:v>
                </c:pt>
                <c:pt idx="1822">
                  <c:v>23</c:v>
                </c:pt>
                <c:pt idx="1823">
                  <c:v>19</c:v>
                </c:pt>
                <c:pt idx="1824">
                  <c:v>23</c:v>
                </c:pt>
                <c:pt idx="1825">
                  <c:v>12</c:v>
                </c:pt>
                <c:pt idx="1826">
                  <c:v>12</c:v>
                </c:pt>
                <c:pt idx="1827">
                  <c:v>19</c:v>
                </c:pt>
                <c:pt idx="1828">
                  <c:v>40</c:v>
                </c:pt>
                <c:pt idx="1829">
                  <c:v>71</c:v>
                </c:pt>
                <c:pt idx="1830">
                  <c:v>12</c:v>
                </c:pt>
                <c:pt idx="1831">
                  <c:v>34</c:v>
                </c:pt>
                <c:pt idx="1832">
                  <c:v>22</c:v>
                </c:pt>
                <c:pt idx="1833">
                  <c:v>22</c:v>
                </c:pt>
                <c:pt idx="1834">
                  <c:v>25</c:v>
                </c:pt>
                <c:pt idx="1835">
                  <c:v>16</c:v>
                </c:pt>
                <c:pt idx="1836">
                  <c:v>26</c:v>
                </c:pt>
                <c:pt idx="1837">
                  <c:v>12</c:v>
                </c:pt>
                <c:pt idx="1838">
                  <c:v>25</c:v>
                </c:pt>
                <c:pt idx="1839">
                  <c:v>12</c:v>
                </c:pt>
                <c:pt idx="1840">
                  <c:v>29</c:v>
                </c:pt>
                <c:pt idx="1841">
                  <c:v>25</c:v>
                </c:pt>
                <c:pt idx="1842">
                  <c:v>12</c:v>
                </c:pt>
                <c:pt idx="1843">
                  <c:v>18</c:v>
                </c:pt>
                <c:pt idx="1844">
                  <c:v>12</c:v>
                </c:pt>
                <c:pt idx="1845">
                  <c:v>25</c:v>
                </c:pt>
                <c:pt idx="1846">
                  <c:v>25</c:v>
                </c:pt>
                <c:pt idx="1847">
                  <c:v>12</c:v>
                </c:pt>
                <c:pt idx="1848">
                  <c:v>17</c:v>
                </c:pt>
                <c:pt idx="1849">
                  <c:v>12</c:v>
                </c:pt>
                <c:pt idx="1850">
                  <c:v>12</c:v>
                </c:pt>
                <c:pt idx="1851">
                  <c:v>34</c:v>
                </c:pt>
                <c:pt idx="1852">
                  <c:v>12</c:v>
                </c:pt>
                <c:pt idx="1853">
                  <c:v>23</c:v>
                </c:pt>
                <c:pt idx="1854">
                  <c:v>25</c:v>
                </c:pt>
                <c:pt idx="1855">
                  <c:v>23</c:v>
                </c:pt>
                <c:pt idx="1856">
                  <c:v>26</c:v>
                </c:pt>
                <c:pt idx="1857">
                  <c:v>23</c:v>
                </c:pt>
                <c:pt idx="1858">
                  <c:v>19</c:v>
                </c:pt>
                <c:pt idx="1859">
                  <c:v>23</c:v>
                </c:pt>
                <c:pt idx="1860">
                  <c:v>53</c:v>
                </c:pt>
                <c:pt idx="1861">
                  <c:v>39</c:v>
                </c:pt>
                <c:pt idx="1862">
                  <c:v>12</c:v>
                </c:pt>
                <c:pt idx="1863">
                  <c:v>12</c:v>
                </c:pt>
                <c:pt idx="1864">
                  <c:v>12</c:v>
                </c:pt>
                <c:pt idx="1865">
                  <c:v>12</c:v>
                </c:pt>
                <c:pt idx="1866">
                  <c:v>12</c:v>
                </c:pt>
                <c:pt idx="1867">
                  <c:v>23</c:v>
                </c:pt>
                <c:pt idx="1868">
                  <c:v>35</c:v>
                </c:pt>
                <c:pt idx="1869">
                  <c:v>12</c:v>
                </c:pt>
                <c:pt idx="1870">
                  <c:v>23</c:v>
                </c:pt>
                <c:pt idx="1871">
                  <c:v>12</c:v>
                </c:pt>
                <c:pt idx="1872">
                  <c:v>22</c:v>
                </c:pt>
                <c:pt idx="1873">
                  <c:v>23</c:v>
                </c:pt>
                <c:pt idx="1874">
                  <c:v>46</c:v>
                </c:pt>
                <c:pt idx="1875">
                  <c:v>43</c:v>
                </c:pt>
                <c:pt idx="1876">
                  <c:v>19</c:v>
                </c:pt>
                <c:pt idx="1877">
                  <c:v>24</c:v>
                </c:pt>
                <c:pt idx="1878">
                  <c:v>12</c:v>
                </c:pt>
                <c:pt idx="1879">
                  <c:v>32</c:v>
                </c:pt>
                <c:pt idx="1880">
                  <c:v>22</c:v>
                </c:pt>
                <c:pt idx="1881">
                  <c:v>12</c:v>
                </c:pt>
                <c:pt idx="1882">
                  <c:v>12</c:v>
                </c:pt>
                <c:pt idx="1883">
                  <c:v>12</c:v>
                </c:pt>
                <c:pt idx="1884">
                  <c:v>22</c:v>
                </c:pt>
                <c:pt idx="1885">
                  <c:v>23</c:v>
                </c:pt>
                <c:pt idx="1886">
                  <c:v>16</c:v>
                </c:pt>
                <c:pt idx="1887">
                  <c:v>41</c:v>
                </c:pt>
                <c:pt idx="1888">
                  <c:v>15</c:v>
                </c:pt>
                <c:pt idx="1889">
                  <c:v>40</c:v>
                </c:pt>
                <c:pt idx="1890">
                  <c:v>23</c:v>
                </c:pt>
                <c:pt idx="1891">
                  <c:v>45</c:v>
                </c:pt>
                <c:pt idx="1892">
                  <c:v>12</c:v>
                </c:pt>
                <c:pt idx="1893">
                  <c:v>12</c:v>
                </c:pt>
                <c:pt idx="1894">
                  <c:v>31</c:v>
                </c:pt>
                <c:pt idx="1895">
                  <c:v>12</c:v>
                </c:pt>
                <c:pt idx="1896">
                  <c:v>12</c:v>
                </c:pt>
                <c:pt idx="1897">
                  <c:v>34</c:v>
                </c:pt>
                <c:pt idx="1898">
                  <c:v>23</c:v>
                </c:pt>
                <c:pt idx="1899">
                  <c:v>23</c:v>
                </c:pt>
                <c:pt idx="1900">
                  <c:v>20</c:v>
                </c:pt>
                <c:pt idx="1901">
                  <c:v>22</c:v>
                </c:pt>
                <c:pt idx="1902">
                  <c:v>34</c:v>
                </c:pt>
                <c:pt idx="1903">
                  <c:v>22</c:v>
                </c:pt>
                <c:pt idx="1904">
                  <c:v>16</c:v>
                </c:pt>
                <c:pt idx="1905">
                  <c:v>23</c:v>
                </c:pt>
                <c:pt idx="1906">
                  <c:v>15</c:v>
                </c:pt>
                <c:pt idx="1907">
                  <c:v>12</c:v>
                </c:pt>
                <c:pt idx="1908">
                  <c:v>32</c:v>
                </c:pt>
                <c:pt idx="1909">
                  <c:v>11</c:v>
                </c:pt>
                <c:pt idx="1910">
                  <c:v>40</c:v>
                </c:pt>
                <c:pt idx="1911">
                  <c:v>32</c:v>
                </c:pt>
                <c:pt idx="1912">
                  <c:v>12</c:v>
                </c:pt>
                <c:pt idx="1913">
                  <c:v>12</c:v>
                </c:pt>
                <c:pt idx="1914">
                  <c:v>25</c:v>
                </c:pt>
                <c:pt idx="1915">
                  <c:v>22</c:v>
                </c:pt>
                <c:pt idx="1916">
                  <c:v>31</c:v>
                </c:pt>
                <c:pt idx="1917">
                  <c:v>28</c:v>
                </c:pt>
                <c:pt idx="1918">
                  <c:v>19</c:v>
                </c:pt>
                <c:pt idx="1919">
                  <c:v>34</c:v>
                </c:pt>
                <c:pt idx="1920">
                  <c:v>12</c:v>
                </c:pt>
                <c:pt idx="1921">
                  <c:v>12</c:v>
                </c:pt>
                <c:pt idx="1922">
                  <c:v>16</c:v>
                </c:pt>
                <c:pt idx="1923">
                  <c:v>12</c:v>
                </c:pt>
                <c:pt idx="1924">
                  <c:v>12</c:v>
                </c:pt>
                <c:pt idx="1925">
                  <c:v>11</c:v>
                </c:pt>
                <c:pt idx="1926">
                  <c:v>23</c:v>
                </c:pt>
                <c:pt idx="1927">
                  <c:v>12</c:v>
                </c:pt>
                <c:pt idx="1928">
                  <c:v>11</c:v>
                </c:pt>
                <c:pt idx="1929">
                  <c:v>23</c:v>
                </c:pt>
                <c:pt idx="1930">
                  <c:v>23</c:v>
                </c:pt>
                <c:pt idx="1931">
                  <c:v>18</c:v>
                </c:pt>
                <c:pt idx="1932">
                  <c:v>23</c:v>
                </c:pt>
                <c:pt idx="1933">
                  <c:v>29</c:v>
                </c:pt>
                <c:pt idx="1934">
                  <c:v>11</c:v>
                </c:pt>
                <c:pt idx="1935">
                  <c:v>40</c:v>
                </c:pt>
                <c:pt idx="1936">
                  <c:v>12</c:v>
                </c:pt>
                <c:pt idx="1937">
                  <c:v>25</c:v>
                </c:pt>
                <c:pt idx="1938">
                  <c:v>39</c:v>
                </c:pt>
                <c:pt idx="1939">
                  <c:v>12</c:v>
                </c:pt>
                <c:pt idx="1940">
                  <c:v>23</c:v>
                </c:pt>
                <c:pt idx="1941">
                  <c:v>22</c:v>
                </c:pt>
                <c:pt idx="1942">
                  <c:v>26</c:v>
                </c:pt>
                <c:pt idx="1943">
                  <c:v>51</c:v>
                </c:pt>
                <c:pt idx="1944">
                  <c:v>23</c:v>
                </c:pt>
                <c:pt idx="1945">
                  <c:v>20</c:v>
                </c:pt>
                <c:pt idx="1946">
                  <c:v>32</c:v>
                </c:pt>
                <c:pt idx="1947">
                  <c:v>11</c:v>
                </c:pt>
                <c:pt idx="1948">
                  <c:v>26</c:v>
                </c:pt>
                <c:pt idx="1949">
                  <c:v>22</c:v>
                </c:pt>
                <c:pt idx="1950">
                  <c:v>29</c:v>
                </c:pt>
                <c:pt idx="1951">
                  <c:v>53</c:v>
                </c:pt>
                <c:pt idx="1952">
                  <c:v>12</c:v>
                </c:pt>
                <c:pt idx="1953">
                  <c:v>12</c:v>
                </c:pt>
                <c:pt idx="1954">
                  <c:v>29</c:v>
                </c:pt>
                <c:pt idx="1955">
                  <c:v>30</c:v>
                </c:pt>
                <c:pt idx="1956">
                  <c:v>22</c:v>
                </c:pt>
                <c:pt idx="1957">
                  <c:v>18</c:v>
                </c:pt>
                <c:pt idx="1958">
                  <c:v>20</c:v>
                </c:pt>
                <c:pt idx="1959">
                  <c:v>58</c:v>
                </c:pt>
                <c:pt idx="1960">
                  <c:v>11</c:v>
                </c:pt>
                <c:pt idx="1961">
                  <c:v>46</c:v>
                </c:pt>
                <c:pt idx="1962">
                  <c:v>25</c:v>
                </c:pt>
                <c:pt idx="1963">
                  <c:v>11</c:v>
                </c:pt>
                <c:pt idx="1964">
                  <c:v>23</c:v>
                </c:pt>
                <c:pt idx="1965">
                  <c:v>25</c:v>
                </c:pt>
                <c:pt idx="1966">
                  <c:v>24</c:v>
                </c:pt>
                <c:pt idx="1967">
                  <c:v>18</c:v>
                </c:pt>
                <c:pt idx="1968">
                  <c:v>35</c:v>
                </c:pt>
                <c:pt idx="1969">
                  <c:v>12</c:v>
                </c:pt>
                <c:pt idx="1970">
                  <c:v>24</c:v>
                </c:pt>
                <c:pt idx="1971">
                  <c:v>24</c:v>
                </c:pt>
                <c:pt idx="1972">
                  <c:v>37</c:v>
                </c:pt>
                <c:pt idx="1973">
                  <c:v>12</c:v>
                </c:pt>
                <c:pt idx="1974">
                  <c:v>18</c:v>
                </c:pt>
                <c:pt idx="1975">
                  <c:v>69</c:v>
                </c:pt>
                <c:pt idx="1976">
                  <c:v>12</c:v>
                </c:pt>
                <c:pt idx="1977">
                  <c:v>34</c:v>
                </c:pt>
                <c:pt idx="1978">
                  <c:v>26</c:v>
                </c:pt>
                <c:pt idx="1979">
                  <c:v>23</c:v>
                </c:pt>
                <c:pt idx="1980">
                  <c:v>16</c:v>
                </c:pt>
                <c:pt idx="1981">
                  <c:v>12</c:v>
                </c:pt>
                <c:pt idx="1982">
                  <c:v>12</c:v>
                </c:pt>
                <c:pt idx="1983">
                  <c:v>44</c:v>
                </c:pt>
                <c:pt idx="1984">
                  <c:v>27</c:v>
                </c:pt>
                <c:pt idx="1985">
                  <c:v>24</c:v>
                </c:pt>
                <c:pt idx="1986">
                  <c:v>23</c:v>
                </c:pt>
                <c:pt idx="1987">
                  <c:v>18</c:v>
                </c:pt>
                <c:pt idx="1988">
                  <c:v>32</c:v>
                </c:pt>
                <c:pt idx="1989">
                  <c:v>34</c:v>
                </c:pt>
                <c:pt idx="1990">
                  <c:v>12</c:v>
                </c:pt>
                <c:pt idx="1991">
                  <c:v>12</c:v>
                </c:pt>
                <c:pt idx="1992">
                  <c:v>23</c:v>
                </c:pt>
                <c:pt idx="1993">
                  <c:v>22</c:v>
                </c:pt>
                <c:pt idx="1994">
                  <c:v>32</c:v>
                </c:pt>
                <c:pt idx="1995">
                  <c:v>36</c:v>
                </c:pt>
                <c:pt idx="1996">
                  <c:v>23</c:v>
                </c:pt>
                <c:pt idx="1997">
                  <c:v>58</c:v>
                </c:pt>
                <c:pt idx="1998">
                  <c:v>23</c:v>
                </c:pt>
                <c:pt idx="1999">
                  <c:v>26</c:v>
                </c:pt>
                <c:pt idx="2000">
                  <c:v>23</c:v>
                </c:pt>
                <c:pt idx="2001">
                  <c:v>12</c:v>
                </c:pt>
                <c:pt idx="2002">
                  <c:v>20</c:v>
                </c:pt>
                <c:pt idx="2003">
                  <c:v>12</c:v>
                </c:pt>
                <c:pt idx="2004">
                  <c:v>16</c:v>
                </c:pt>
                <c:pt idx="2005">
                  <c:v>24</c:v>
                </c:pt>
                <c:pt idx="2006">
                  <c:v>41</c:v>
                </c:pt>
                <c:pt idx="2007">
                  <c:v>23</c:v>
                </c:pt>
                <c:pt idx="2008">
                  <c:v>12</c:v>
                </c:pt>
                <c:pt idx="2009">
                  <c:v>25</c:v>
                </c:pt>
                <c:pt idx="2010">
                  <c:v>12</c:v>
                </c:pt>
                <c:pt idx="2011">
                  <c:v>22</c:v>
                </c:pt>
                <c:pt idx="2012">
                  <c:v>17</c:v>
                </c:pt>
                <c:pt idx="2013">
                  <c:v>12</c:v>
                </c:pt>
                <c:pt idx="2014">
                  <c:v>22</c:v>
                </c:pt>
                <c:pt idx="2015">
                  <c:v>12</c:v>
                </c:pt>
                <c:pt idx="2016">
                  <c:v>23</c:v>
                </c:pt>
                <c:pt idx="2017">
                  <c:v>50</c:v>
                </c:pt>
                <c:pt idx="2018">
                  <c:v>12</c:v>
                </c:pt>
                <c:pt idx="2019">
                  <c:v>12</c:v>
                </c:pt>
                <c:pt idx="2020">
                  <c:v>22</c:v>
                </c:pt>
                <c:pt idx="2021">
                  <c:v>26</c:v>
                </c:pt>
                <c:pt idx="2022">
                  <c:v>18</c:v>
                </c:pt>
                <c:pt idx="2023">
                  <c:v>12</c:v>
                </c:pt>
                <c:pt idx="2024">
                  <c:v>29</c:v>
                </c:pt>
                <c:pt idx="2025">
                  <c:v>41</c:v>
                </c:pt>
                <c:pt idx="2026">
                  <c:v>48</c:v>
                </c:pt>
                <c:pt idx="2027">
                  <c:v>23</c:v>
                </c:pt>
                <c:pt idx="2028">
                  <c:v>12</c:v>
                </c:pt>
                <c:pt idx="2029">
                  <c:v>17</c:v>
                </c:pt>
                <c:pt idx="2030">
                  <c:v>21</c:v>
                </c:pt>
                <c:pt idx="2031">
                  <c:v>12</c:v>
                </c:pt>
                <c:pt idx="2032">
                  <c:v>23</c:v>
                </c:pt>
                <c:pt idx="2033">
                  <c:v>12</c:v>
                </c:pt>
                <c:pt idx="2034">
                  <c:v>31</c:v>
                </c:pt>
                <c:pt idx="2035">
                  <c:v>23</c:v>
                </c:pt>
                <c:pt idx="2036">
                  <c:v>34</c:v>
                </c:pt>
                <c:pt idx="2037">
                  <c:v>12</c:v>
                </c:pt>
                <c:pt idx="2038">
                  <c:v>49</c:v>
                </c:pt>
                <c:pt idx="2039">
                  <c:v>20</c:v>
                </c:pt>
                <c:pt idx="2040">
                  <c:v>22</c:v>
                </c:pt>
                <c:pt idx="2041">
                  <c:v>27</c:v>
                </c:pt>
                <c:pt idx="2042">
                  <c:v>17</c:v>
                </c:pt>
                <c:pt idx="2043">
                  <c:v>12</c:v>
                </c:pt>
                <c:pt idx="2044">
                  <c:v>12</c:v>
                </c:pt>
                <c:pt idx="2045">
                  <c:v>12</c:v>
                </c:pt>
                <c:pt idx="2046">
                  <c:v>23</c:v>
                </c:pt>
                <c:pt idx="2047">
                  <c:v>21</c:v>
                </c:pt>
                <c:pt idx="2048">
                  <c:v>12</c:v>
                </c:pt>
                <c:pt idx="2049">
                  <c:v>31</c:v>
                </c:pt>
                <c:pt idx="2050">
                  <c:v>21</c:v>
                </c:pt>
                <c:pt idx="2051">
                  <c:v>33</c:v>
                </c:pt>
                <c:pt idx="2052">
                  <c:v>30</c:v>
                </c:pt>
                <c:pt idx="2053">
                  <c:v>20</c:v>
                </c:pt>
                <c:pt idx="2054">
                  <c:v>24</c:v>
                </c:pt>
                <c:pt idx="2055">
                  <c:v>12</c:v>
                </c:pt>
                <c:pt idx="2056">
                  <c:v>12</c:v>
                </c:pt>
                <c:pt idx="2057">
                  <c:v>20</c:v>
                </c:pt>
                <c:pt idx="2058">
                  <c:v>26</c:v>
                </c:pt>
                <c:pt idx="2059">
                  <c:v>27</c:v>
                </c:pt>
                <c:pt idx="2060">
                  <c:v>12</c:v>
                </c:pt>
                <c:pt idx="2061">
                  <c:v>23</c:v>
                </c:pt>
                <c:pt idx="2062">
                  <c:v>34</c:v>
                </c:pt>
                <c:pt idx="2063">
                  <c:v>37</c:v>
                </c:pt>
                <c:pt idx="2064">
                  <c:v>12</c:v>
                </c:pt>
                <c:pt idx="2065">
                  <c:v>12</c:v>
                </c:pt>
                <c:pt idx="2066">
                  <c:v>12</c:v>
                </c:pt>
                <c:pt idx="2067">
                  <c:v>47</c:v>
                </c:pt>
                <c:pt idx="2068">
                  <c:v>16</c:v>
                </c:pt>
                <c:pt idx="2069">
                  <c:v>25</c:v>
                </c:pt>
                <c:pt idx="2070">
                  <c:v>41</c:v>
                </c:pt>
                <c:pt idx="2071">
                  <c:v>22</c:v>
                </c:pt>
                <c:pt idx="2072">
                  <c:v>12</c:v>
                </c:pt>
                <c:pt idx="2073">
                  <c:v>34</c:v>
                </c:pt>
                <c:pt idx="2074">
                  <c:v>37</c:v>
                </c:pt>
                <c:pt idx="2075">
                  <c:v>37</c:v>
                </c:pt>
                <c:pt idx="2076">
                  <c:v>22</c:v>
                </c:pt>
                <c:pt idx="2077">
                  <c:v>12</c:v>
                </c:pt>
                <c:pt idx="2078">
                  <c:v>22</c:v>
                </c:pt>
                <c:pt idx="2079">
                  <c:v>30</c:v>
                </c:pt>
                <c:pt idx="2080">
                  <c:v>51</c:v>
                </c:pt>
                <c:pt idx="2081">
                  <c:v>24</c:v>
                </c:pt>
                <c:pt idx="2082">
                  <c:v>12</c:v>
                </c:pt>
                <c:pt idx="2083">
                  <c:v>12</c:v>
                </c:pt>
                <c:pt idx="2084">
                  <c:v>12</c:v>
                </c:pt>
                <c:pt idx="2085">
                  <c:v>12</c:v>
                </c:pt>
                <c:pt idx="2086">
                  <c:v>19</c:v>
                </c:pt>
                <c:pt idx="2087">
                  <c:v>22</c:v>
                </c:pt>
                <c:pt idx="2088">
                  <c:v>23</c:v>
                </c:pt>
                <c:pt idx="2089">
                  <c:v>12</c:v>
                </c:pt>
                <c:pt idx="2090">
                  <c:v>21</c:v>
                </c:pt>
                <c:pt idx="2091">
                  <c:v>30</c:v>
                </c:pt>
                <c:pt idx="2092">
                  <c:v>18</c:v>
                </c:pt>
                <c:pt idx="2093">
                  <c:v>12</c:v>
                </c:pt>
                <c:pt idx="2094">
                  <c:v>22</c:v>
                </c:pt>
                <c:pt idx="2095">
                  <c:v>19</c:v>
                </c:pt>
                <c:pt idx="2096">
                  <c:v>12</c:v>
                </c:pt>
                <c:pt idx="2097">
                  <c:v>26</c:v>
                </c:pt>
                <c:pt idx="2098">
                  <c:v>29</c:v>
                </c:pt>
                <c:pt idx="2099">
                  <c:v>19</c:v>
                </c:pt>
                <c:pt idx="2100">
                  <c:v>56</c:v>
                </c:pt>
                <c:pt idx="2101">
                  <c:v>23</c:v>
                </c:pt>
                <c:pt idx="2102">
                  <c:v>25</c:v>
                </c:pt>
                <c:pt idx="2103">
                  <c:v>12</c:v>
                </c:pt>
                <c:pt idx="2104">
                  <c:v>36</c:v>
                </c:pt>
                <c:pt idx="2105">
                  <c:v>12</c:v>
                </c:pt>
                <c:pt idx="2106">
                  <c:v>12</c:v>
                </c:pt>
                <c:pt idx="2107">
                  <c:v>26</c:v>
                </c:pt>
                <c:pt idx="2108">
                  <c:v>18</c:v>
                </c:pt>
                <c:pt idx="2109">
                  <c:v>25</c:v>
                </c:pt>
                <c:pt idx="2110">
                  <c:v>23</c:v>
                </c:pt>
                <c:pt idx="2111">
                  <c:v>43</c:v>
                </c:pt>
                <c:pt idx="2112">
                  <c:v>12</c:v>
                </c:pt>
                <c:pt idx="2113">
                  <c:v>19</c:v>
                </c:pt>
                <c:pt idx="2114">
                  <c:v>23</c:v>
                </c:pt>
                <c:pt idx="2115">
                  <c:v>12</c:v>
                </c:pt>
                <c:pt idx="2116">
                  <c:v>12</c:v>
                </c:pt>
                <c:pt idx="2117">
                  <c:v>23</c:v>
                </c:pt>
                <c:pt idx="2118">
                  <c:v>12</c:v>
                </c:pt>
                <c:pt idx="2119">
                  <c:v>22</c:v>
                </c:pt>
                <c:pt idx="2120">
                  <c:v>22</c:v>
                </c:pt>
                <c:pt idx="2121">
                  <c:v>16</c:v>
                </c:pt>
                <c:pt idx="2122">
                  <c:v>17</c:v>
                </c:pt>
                <c:pt idx="2123">
                  <c:v>23</c:v>
                </c:pt>
                <c:pt idx="2124">
                  <c:v>12</c:v>
                </c:pt>
                <c:pt idx="2125">
                  <c:v>12</c:v>
                </c:pt>
                <c:pt idx="2126">
                  <c:v>23</c:v>
                </c:pt>
                <c:pt idx="2127">
                  <c:v>18</c:v>
                </c:pt>
                <c:pt idx="2128">
                  <c:v>12</c:v>
                </c:pt>
                <c:pt idx="2129">
                  <c:v>31</c:v>
                </c:pt>
                <c:pt idx="2130">
                  <c:v>22</c:v>
                </c:pt>
                <c:pt idx="2131">
                  <c:v>23</c:v>
                </c:pt>
                <c:pt idx="2132">
                  <c:v>23</c:v>
                </c:pt>
                <c:pt idx="2133">
                  <c:v>12</c:v>
                </c:pt>
                <c:pt idx="2134">
                  <c:v>57</c:v>
                </c:pt>
                <c:pt idx="2135">
                  <c:v>32</c:v>
                </c:pt>
                <c:pt idx="2136">
                  <c:v>30</c:v>
                </c:pt>
                <c:pt idx="2137">
                  <c:v>12</c:v>
                </c:pt>
                <c:pt idx="2138">
                  <c:v>31</c:v>
                </c:pt>
                <c:pt idx="2139">
                  <c:v>12</c:v>
                </c:pt>
                <c:pt idx="2140">
                  <c:v>12</c:v>
                </c:pt>
                <c:pt idx="2141">
                  <c:v>12</c:v>
                </c:pt>
                <c:pt idx="2142">
                  <c:v>12</c:v>
                </c:pt>
                <c:pt idx="2143">
                  <c:v>23</c:v>
                </c:pt>
                <c:pt idx="2144">
                  <c:v>23</c:v>
                </c:pt>
                <c:pt idx="2145">
                  <c:v>33</c:v>
                </c:pt>
                <c:pt idx="2146">
                  <c:v>21</c:v>
                </c:pt>
                <c:pt idx="2147">
                  <c:v>12</c:v>
                </c:pt>
                <c:pt idx="2148">
                  <c:v>24</c:v>
                </c:pt>
                <c:pt idx="2149">
                  <c:v>23</c:v>
                </c:pt>
                <c:pt idx="2150">
                  <c:v>12</c:v>
                </c:pt>
                <c:pt idx="2151">
                  <c:v>29</c:v>
                </c:pt>
                <c:pt idx="2152">
                  <c:v>20</c:v>
                </c:pt>
                <c:pt idx="2153">
                  <c:v>12</c:v>
                </c:pt>
                <c:pt idx="2154">
                  <c:v>22</c:v>
                </c:pt>
                <c:pt idx="2155">
                  <c:v>12</c:v>
                </c:pt>
                <c:pt idx="2156">
                  <c:v>65</c:v>
                </c:pt>
                <c:pt idx="2157">
                  <c:v>23</c:v>
                </c:pt>
                <c:pt idx="2158">
                  <c:v>19</c:v>
                </c:pt>
                <c:pt idx="2159">
                  <c:v>23</c:v>
                </c:pt>
                <c:pt idx="2160">
                  <c:v>43</c:v>
                </c:pt>
                <c:pt idx="2161">
                  <c:v>19</c:v>
                </c:pt>
                <c:pt idx="2162">
                  <c:v>23</c:v>
                </c:pt>
                <c:pt idx="2163">
                  <c:v>25</c:v>
                </c:pt>
                <c:pt idx="2164">
                  <c:v>12</c:v>
                </c:pt>
                <c:pt idx="2165">
                  <c:v>28</c:v>
                </c:pt>
                <c:pt idx="2166">
                  <c:v>53</c:v>
                </c:pt>
                <c:pt idx="2167">
                  <c:v>23</c:v>
                </c:pt>
                <c:pt idx="2168">
                  <c:v>12</c:v>
                </c:pt>
                <c:pt idx="2169">
                  <c:v>22</c:v>
                </c:pt>
                <c:pt idx="2170">
                  <c:v>12</c:v>
                </c:pt>
                <c:pt idx="2171">
                  <c:v>21</c:v>
                </c:pt>
                <c:pt idx="2172">
                  <c:v>12</c:v>
                </c:pt>
                <c:pt idx="2173">
                  <c:v>43</c:v>
                </c:pt>
                <c:pt idx="2174">
                  <c:v>22</c:v>
                </c:pt>
                <c:pt idx="2175">
                  <c:v>23</c:v>
                </c:pt>
                <c:pt idx="2176">
                  <c:v>25</c:v>
                </c:pt>
                <c:pt idx="2177">
                  <c:v>12</c:v>
                </c:pt>
                <c:pt idx="2178">
                  <c:v>32</c:v>
                </c:pt>
                <c:pt idx="2179">
                  <c:v>12</c:v>
                </c:pt>
                <c:pt idx="2180">
                  <c:v>44</c:v>
                </c:pt>
                <c:pt idx="2181">
                  <c:v>29</c:v>
                </c:pt>
                <c:pt idx="2182">
                  <c:v>12</c:v>
                </c:pt>
                <c:pt idx="2183">
                  <c:v>16</c:v>
                </c:pt>
                <c:pt idx="2184">
                  <c:v>28</c:v>
                </c:pt>
                <c:pt idx="2185">
                  <c:v>45</c:v>
                </c:pt>
                <c:pt idx="2186">
                  <c:v>23</c:v>
                </c:pt>
                <c:pt idx="2187">
                  <c:v>24</c:v>
                </c:pt>
                <c:pt idx="2188">
                  <c:v>21</c:v>
                </c:pt>
                <c:pt idx="2189">
                  <c:v>38</c:v>
                </c:pt>
                <c:pt idx="2190">
                  <c:v>34</c:v>
                </c:pt>
                <c:pt idx="2191">
                  <c:v>12</c:v>
                </c:pt>
                <c:pt idx="2192">
                  <c:v>12</c:v>
                </c:pt>
                <c:pt idx="2193">
                  <c:v>12</c:v>
                </c:pt>
                <c:pt idx="2194">
                  <c:v>12</c:v>
                </c:pt>
                <c:pt idx="2195">
                  <c:v>23</c:v>
                </c:pt>
                <c:pt idx="2196">
                  <c:v>12</c:v>
                </c:pt>
                <c:pt idx="2197">
                  <c:v>12</c:v>
                </c:pt>
                <c:pt idx="2198">
                  <c:v>12</c:v>
                </c:pt>
                <c:pt idx="2199">
                  <c:v>23</c:v>
                </c:pt>
                <c:pt idx="2200">
                  <c:v>11</c:v>
                </c:pt>
                <c:pt idx="2201">
                  <c:v>23</c:v>
                </c:pt>
                <c:pt idx="2202">
                  <c:v>42</c:v>
                </c:pt>
                <c:pt idx="2203">
                  <c:v>57</c:v>
                </c:pt>
                <c:pt idx="2204">
                  <c:v>21</c:v>
                </c:pt>
                <c:pt idx="2205">
                  <c:v>11</c:v>
                </c:pt>
                <c:pt idx="2206">
                  <c:v>21</c:v>
                </c:pt>
                <c:pt idx="2207">
                  <c:v>26</c:v>
                </c:pt>
                <c:pt idx="2208">
                  <c:v>32</c:v>
                </c:pt>
                <c:pt idx="2209">
                  <c:v>59</c:v>
                </c:pt>
                <c:pt idx="2210">
                  <c:v>34</c:v>
                </c:pt>
                <c:pt idx="2211">
                  <c:v>22</c:v>
                </c:pt>
                <c:pt idx="2212">
                  <c:v>11</c:v>
                </c:pt>
                <c:pt idx="2213">
                  <c:v>34</c:v>
                </c:pt>
                <c:pt idx="2214">
                  <c:v>11</c:v>
                </c:pt>
                <c:pt idx="2215">
                  <c:v>34</c:v>
                </c:pt>
                <c:pt idx="2216">
                  <c:v>11</c:v>
                </c:pt>
                <c:pt idx="2217">
                  <c:v>22</c:v>
                </c:pt>
                <c:pt idx="2218">
                  <c:v>22</c:v>
                </c:pt>
                <c:pt idx="2219">
                  <c:v>9</c:v>
                </c:pt>
                <c:pt idx="2220">
                  <c:v>23</c:v>
                </c:pt>
                <c:pt idx="2221">
                  <c:v>12</c:v>
                </c:pt>
                <c:pt idx="2222">
                  <c:v>24</c:v>
                </c:pt>
                <c:pt idx="2223">
                  <c:v>11</c:v>
                </c:pt>
                <c:pt idx="2224">
                  <c:v>44</c:v>
                </c:pt>
                <c:pt idx="2225">
                  <c:v>11</c:v>
                </c:pt>
                <c:pt idx="2226">
                  <c:v>24</c:v>
                </c:pt>
                <c:pt idx="2227">
                  <c:v>22</c:v>
                </c:pt>
                <c:pt idx="2228">
                  <c:v>23</c:v>
                </c:pt>
                <c:pt idx="2229">
                  <c:v>59</c:v>
                </c:pt>
                <c:pt idx="2230">
                  <c:v>9</c:v>
                </c:pt>
                <c:pt idx="2231">
                  <c:v>45</c:v>
                </c:pt>
                <c:pt idx="2232">
                  <c:v>11</c:v>
                </c:pt>
                <c:pt idx="2233">
                  <c:v>26</c:v>
                </c:pt>
                <c:pt idx="2234">
                  <c:v>21</c:v>
                </c:pt>
                <c:pt idx="2235">
                  <c:v>29</c:v>
                </c:pt>
                <c:pt idx="2236">
                  <c:v>11</c:v>
                </c:pt>
                <c:pt idx="2237">
                  <c:v>12</c:v>
                </c:pt>
                <c:pt idx="2238">
                  <c:v>10</c:v>
                </c:pt>
                <c:pt idx="2239">
                  <c:v>12</c:v>
                </c:pt>
                <c:pt idx="2240">
                  <c:v>17</c:v>
                </c:pt>
                <c:pt idx="2241">
                  <c:v>26</c:v>
                </c:pt>
                <c:pt idx="2242">
                  <c:v>29</c:v>
                </c:pt>
                <c:pt idx="2243">
                  <c:v>21</c:v>
                </c:pt>
                <c:pt idx="2244">
                  <c:v>12</c:v>
                </c:pt>
                <c:pt idx="2245">
                  <c:v>33</c:v>
                </c:pt>
                <c:pt idx="2246">
                  <c:v>11</c:v>
                </c:pt>
                <c:pt idx="2247">
                  <c:v>24</c:v>
                </c:pt>
                <c:pt idx="2248">
                  <c:v>25</c:v>
                </c:pt>
                <c:pt idx="2249">
                  <c:v>26</c:v>
                </c:pt>
                <c:pt idx="2250">
                  <c:v>19</c:v>
                </c:pt>
                <c:pt idx="2251">
                  <c:v>12</c:v>
                </c:pt>
                <c:pt idx="2252">
                  <c:v>12</c:v>
                </c:pt>
                <c:pt idx="2253">
                  <c:v>21</c:v>
                </c:pt>
                <c:pt idx="2254">
                  <c:v>32</c:v>
                </c:pt>
                <c:pt idx="2255">
                  <c:v>21</c:v>
                </c:pt>
                <c:pt idx="2256">
                  <c:v>26</c:v>
                </c:pt>
                <c:pt idx="2257">
                  <c:v>9</c:v>
                </c:pt>
                <c:pt idx="2258">
                  <c:v>28</c:v>
                </c:pt>
                <c:pt idx="2259">
                  <c:v>26</c:v>
                </c:pt>
                <c:pt idx="2260">
                  <c:v>12</c:v>
                </c:pt>
                <c:pt idx="2261">
                  <c:v>56</c:v>
                </c:pt>
                <c:pt idx="2262">
                  <c:v>18</c:v>
                </c:pt>
                <c:pt idx="2263">
                  <c:v>18</c:v>
                </c:pt>
                <c:pt idx="2264">
                  <c:v>60</c:v>
                </c:pt>
                <c:pt idx="2265">
                  <c:v>17</c:v>
                </c:pt>
                <c:pt idx="2266">
                  <c:v>18</c:v>
                </c:pt>
                <c:pt idx="2267">
                  <c:v>21</c:v>
                </c:pt>
                <c:pt idx="2268">
                  <c:v>17</c:v>
                </c:pt>
                <c:pt idx="2269">
                  <c:v>11</c:v>
                </c:pt>
                <c:pt idx="2270">
                  <c:v>9</c:v>
                </c:pt>
                <c:pt idx="2271">
                  <c:v>12</c:v>
                </c:pt>
                <c:pt idx="2272">
                  <c:v>22</c:v>
                </c:pt>
                <c:pt idx="2273">
                  <c:v>32</c:v>
                </c:pt>
                <c:pt idx="2274">
                  <c:v>33</c:v>
                </c:pt>
                <c:pt idx="2275">
                  <c:v>32</c:v>
                </c:pt>
                <c:pt idx="2276">
                  <c:v>35</c:v>
                </c:pt>
                <c:pt idx="2277">
                  <c:v>27</c:v>
                </c:pt>
                <c:pt idx="2278">
                  <c:v>18</c:v>
                </c:pt>
                <c:pt idx="2279">
                  <c:v>21</c:v>
                </c:pt>
                <c:pt idx="2280">
                  <c:v>12</c:v>
                </c:pt>
                <c:pt idx="2281">
                  <c:v>10</c:v>
                </c:pt>
                <c:pt idx="2282">
                  <c:v>34</c:v>
                </c:pt>
                <c:pt idx="2283">
                  <c:v>12</c:v>
                </c:pt>
                <c:pt idx="2284">
                  <c:v>34</c:v>
                </c:pt>
                <c:pt idx="2285">
                  <c:v>23</c:v>
                </c:pt>
                <c:pt idx="2286">
                  <c:v>15</c:v>
                </c:pt>
                <c:pt idx="2287">
                  <c:v>11</c:v>
                </c:pt>
                <c:pt idx="2288">
                  <c:v>36</c:v>
                </c:pt>
                <c:pt idx="2289">
                  <c:v>30</c:v>
                </c:pt>
                <c:pt idx="2290">
                  <c:v>12</c:v>
                </c:pt>
                <c:pt idx="2291">
                  <c:v>14</c:v>
                </c:pt>
                <c:pt idx="2292">
                  <c:v>19</c:v>
                </c:pt>
                <c:pt idx="2293">
                  <c:v>17</c:v>
                </c:pt>
                <c:pt idx="2294">
                  <c:v>12</c:v>
                </c:pt>
                <c:pt idx="2295">
                  <c:v>12</c:v>
                </c:pt>
                <c:pt idx="2296">
                  <c:v>32</c:v>
                </c:pt>
                <c:pt idx="2297">
                  <c:v>33</c:v>
                </c:pt>
                <c:pt idx="2298">
                  <c:v>12</c:v>
                </c:pt>
                <c:pt idx="2299">
                  <c:v>25</c:v>
                </c:pt>
                <c:pt idx="2300">
                  <c:v>20</c:v>
                </c:pt>
                <c:pt idx="2301">
                  <c:v>24</c:v>
                </c:pt>
                <c:pt idx="2302">
                  <c:v>23</c:v>
                </c:pt>
                <c:pt idx="2303">
                  <c:v>23</c:v>
                </c:pt>
                <c:pt idx="2304">
                  <c:v>44</c:v>
                </c:pt>
                <c:pt idx="2305">
                  <c:v>20</c:v>
                </c:pt>
                <c:pt idx="2306">
                  <c:v>22</c:v>
                </c:pt>
                <c:pt idx="2307">
                  <c:v>17</c:v>
                </c:pt>
                <c:pt idx="2308">
                  <c:v>76</c:v>
                </c:pt>
                <c:pt idx="2309">
                  <c:v>11</c:v>
                </c:pt>
                <c:pt idx="2310">
                  <c:v>24</c:v>
                </c:pt>
                <c:pt idx="2311">
                  <c:v>33</c:v>
                </c:pt>
                <c:pt idx="2312">
                  <c:v>11</c:v>
                </c:pt>
                <c:pt idx="2313">
                  <c:v>22</c:v>
                </c:pt>
                <c:pt idx="2314">
                  <c:v>12</c:v>
                </c:pt>
                <c:pt idx="2315">
                  <c:v>31</c:v>
                </c:pt>
                <c:pt idx="2316">
                  <c:v>12</c:v>
                </c:pt>
                <c:pt idx="2317">
                  <c:v>22</c:v>
                </c:pt>
                <c:pt idx="2318">
                  <c:v>34</c:v>
                </c:pt>
                <c:pt idx="2319">
                  <c:v>12</c:v>
                </c:pt>
                <c:pt idx="2320">
                  <c:v>11</c:v>
                </c:pt>
                <c:pt idx="2321">
                  <c:v>34</c:v>
                </c:pt>
                <c:pt idx="2322">
                  <c:v>12</c:v>
                </c:pt>
                <c:pt idx="2323">
                  <c:v>21</c:v>
                </c:pt>
                <c:pt idx="2324">
                  <c:v>34</c:v>
                </c:pt>
                <c:pt idx="2325">
                  <c:v>44</c:v>
                </c:pt>
                <c:pt idx="2326">
                  <c:v>26</c:v>
                </c:pt>
                <c:pt idx="2327">
                  <c:v>23</c:v>
                </c:pt>
                <c:pt idx="2328">
                  <c:v>22</c:v>
                </c:pt>
                <c:pt idx="2329">
                  <c:v>23</c:v>
                </c:pt>
                <c:pt idx="2330">
                  <c:v>12</c:v>
                </c:pt>
                <c:pt idx="2331">
                  <c:v>20</c:v>
                </c:pt>
                <c:pt idx="2332">
                  <c:v>27</c:v>
                </c:pt>
                <c:pt idx="2333">
                  <c:v>24</c:v>
                </c:pt>
                <c:pt idx="2334">
                  <c:v>23</c:v>
                </c:pt>
                <c:pt idx="2335">
                  <c:v>42</c:v>
                </c:pt>
                <c:pt idx="2336">
                  <c:v>41</c:v>
                </c:pt>
                <c:pt idx="2337">
                  <c:v>11</c:v>
                </c:pt>
                <c:pt idx="2338">
                  <c:v>12</c:v>
                </c:pt>
                <c:pt idx="2339">
                  <c:v>21</c:v>
                </c:pt>
                <c:pt idx="2340">
                  <c:v>12</c:v>
                </c:pt>
                <c:pt idx="2341">
                  <c:v>67</c:v>
                </c:pt>
                <c:pt idx="2342">
                  <c:v>21</c:v>
                </c:pt>
                <c:pt idx="2343">
                  <c:v>34</c:v>
                </c:pt>
                <c:pt idx="2344">
                  <c:v>24</c:v>
                </c:pt>
                <c:pt idx="2345">
                  <c:v>34</c:v>
                </c:pt>
                <c:pt idx="2346">
                  <c:v>12</c:v>
                </c:pt>
                <c:pt idx="2347">
                  <c:v>22</c:v>
                </c:pt>
                <c:pt idx="2348">
                  <c:v>12</c:v>
                </c:pt>
                <c:pt idx="2349">
                  <c:v>12</c:v>
                </c:pt>
                <c:pt idx="2350">
                  <c:v>42</c:v>
                </c:pt>
                <c:pt idx="2351">
                  <c:v>26</c:v>
                </c:pt>
                <c:pt idx="2352">
                  <c:v>34</c:v>
                </c:pt>
                <c:pt idx="2353">
                  <c:v>62</c:v>
                </c:pt>
                <c:pt idx="2354">
                  <c:v>24</c:v>
                </c:pt>
                <c:pt idx="2355">
                  <c:v>25</c:v>
                </c:pt>
                <c:pt idx="2356">
                  <c:v>12</c:v>
                </c:pt>
                <c:pt idx="2357">
                  <c:v>23</c:v>
                </c:pt>
                <c:pt idx="2358">
                  <c:v>23</c:v>
                </c:pt>
                <c:pt idx="2359">
                  <c:v>34</c:v>
                </c:pt>
                <c:pt idx="2360">
                  <c:v>44</c:v>
                </c:pt>
                <c:pt idx="2361">
                  <c:v>29</c:v>
                </c:pt>
                <c:pt idx="2362">
                  <c:v>11</c:v>
                </c:pt>
                <c:pt idx="2363">
                  <c:v>12</c:v>
                </c:pt>
                <c:pt idx="2364">
                  <c:v>11</c:v>
                </c:pt>
                <c:pt idx="2365">
                  <c:v>12</c:v>
                </c:pt>
                <c:pt idx="2366">
                  <c:v>23</c:v>
                </c:pt>
                <c:pt idx="2367">
                  <c:v>22</c:v>
                </c:pt>
                <c:pt idx="2368">
                  <c:v>12</c:v>
                </c:pt>
                <c:pt idx="2369">
                  <c:v>28</c:v>
                </c:pt>
                <c:pt idx="2370">
                  <c:v>22</c:v>
                </c:pt>
                <c:pt idx="2371">
                  <c:v>23</c:v>
                </c:pt>
                <c:pt idx="2372">
                  <c:v>20</c:v>
                </c:pt>
                <c:pt idx="2373">
                  <c:v>12</c:v>
                </c:pt>
                <c:pt idx="2374">
                  <c:v>12</c:v>
                </c:pt>
                <c:pt idx="2375">
                  <c:v>27</c:v>
                </c:pt>
                <c:pt idx="2376">
                  <c:v>27</c:v>
                </c:pt>
                <c:pt idx="2377">
                  <c:v>22</c:v>
                </c:pt>
                <c:pt idx="2378">
                  <c:v>45</c:v>
                </c:pt>
                <c:pt idx="2379">
                  <c:v>24</c:v>
                </c:pt>
                <c:pt idx="2380">
                  <c:v>12</c:v>
                </c:pt>
                <c:pt idx="2381">
                  <c:v>23</c:v>
                </c:pt>
                <c:pt idx="2382">
                  <c:v>31</c:v>
                </c:pt>
                <c:pt idx="2383">
                  <c:v>12</c:v>
                </c:pt>
                <c:pt idx="2384">
                  <c:v>12</c:v>
                </c:pt>
                <c:pt idx="2385">
                  <c:v>23</c:v>
                </c:pt>
                <c:pt idx="2386">
                  <c:v>17</c:v>
                </c:pt>
                <c:pt idx="2387">
                  <c:v>45</c:v>
                </c:pt>
                <c:pt idx="2388">
                  <c:v>34</c:v>
                </c:pt>
                <c:pt idx="2389">
                  <c:v>34</c:v>
                </c:pt>
                <c:pt idx="2390">
                  <c:v>24</c:v>
                </c:pt>
                <c:pt idx="2391">
                  <c:v>12</c:v>
                </c:pt>
                <c:pt idx="2392">
                  <c:v>23</c:v>
                </c:pt>
                <c:pt idx="2393">
                  <c:v>23</c:v>
                </c:pt>
                <c:pt idx="2394">
                  <c:v>23</c:v>
                </c:pt>
                <c:pt idx="2395">
                  <c:v>20</c:v>
                </c:pt>
                <c:pt idx="2396">
                  <c:v>23</c:v>
                </c:pt>
                <c:pt idx="2397">
                  <c:v>25</c:v>
                </c:pt>
                <c:pt idx="2398">
                  <c:v>11</c:v>
                </c:pt>
                <c:pt idx="2399">
                  <c:v>12</c:v>
                </c:pt>
                <c:pt idx="2400">
                  <c:v>47</c:v>
                </c:pt>
                <c:pt idx="2401">
                  <c:v>22</c:v>
                </c:pt>
                <c:pt idx="2402">
                  <c:v>12</c:v>
                </c:pt>
                <c:pt idx="2403">
                  <c:v>12</c:v>
                </c:pt>
                <c:pt idx="2404">
                  <c:v>11</c:v>
                </c:pt>
                <c:pt idx="2405">
                  <c:v>12</c:v>
                </c:pt>
                <c:pt idx="2406">
                  <c:v>22</c:v>
                </c:pt>
                <c:pt idx="2407">
                  <c:v>23</c:v>
                </c:pt>
                <c:pt idx="2408">
                  <c:v>12</c:v>
                </c:pt>
                <c:pt idx="2409">
                  <c:v>12</c:v>
                </c:pt>
                <c:pt idx="2410">
                  <c:v>57</c:v>
                </c:pt>
                <c:pt idx="2411">
                  <c:v>12</c:v>
                </c:pt>
                <c:pt idx="2412">
                  <c:v>11</c:v>
                </c:pt>
                <c:pt idx="2413">
                  <c:v>12</c:v>
                </c:pt>
                <c:pt idx="2414">
                  <c:v>12</c:v>
                </c:pt>
                <c:pt idx="2415">
                  <c:v>16</c:v>
                </c:pt>
                <c:pt idx="2416">
                  <c:v>29</c:v>
                </c:pt>
                <c:pt idx="2417">
                  <c:v>12</c:v>
                </c:pt>
                <c:pt idx="2418">
                  <c:v>37</c:v>
                </c:pt>
                <c:pt idx="2419">
                  <c:v>30</c:v>
                </c:pt>
                <c:pt idx="2420">
                  <c:v>16</c:v>
                </c:pt>
                <c:pt idx="2421">
                  <c:v>23</c:v>
                </c:pt>
                <c:pt idx="2422">
                  <c:v>12</c:v>
                </c:pt>
                <c:pt idx="2423">
                  <c:v>22</c:v>
                </c:pt>
                <c:pt idx="2424">
                  <c:v>12</c:v>
                </c:pt>
                <c:pt idx="2425">
                  <c:v>12</c:v>
                </c:pt>
                <c:pt idx="2426">
                  <c:v>22</c:v>
                </c:pt>
                <c:pt idx="2427">
                  <c:v>12</c:v>
                </c:pt>
                <c:pt idx="2428">
                  <c:v>11</c:v>
                </c:pt>
                <c:pt idx="2429">
                  <c:v>11</c:v>
                </c:pt>
                <c:pt idx="2430">
                  <c:v>11</c:v>
                </c:pt>
                <c:pt idx="2431">
                  <c:v>27</c:v>
                </c:pt>
                <c:pt idx="2432">
                  <c:v>31</c:v>
                </c:pt>
                <c:pt idx="2433">
                  <c:v>26</c:v>
                </c:pt>
                <c:pt idx="2434">
                  <c:v>12</c:v>
                </c:pt>
                <c:pt idx="2435">
                  <c:v>39</c:v>
                </c:pt>
                <c:pt idx="2436">
                  <c:v>12</c:v>
                </c:pt>
                <c:pt idx="2437">
                  <c:v>63</c:v>
                </c:pt>
                <c:pt idx="2438">
                  <c:v>66</c:v>
                </c:pt>
                <c:pt idx="2439">
                  <c:v>40</c:v>
                </c:pt>
                <c:pt idx="2440">
                  <c:v>12</c:v>
                </c:pt>
                <c:pt idx="2441">
                  <c:v>12</c:v>
                </c:pt>
                <c:pt idx="2442">
                  <c:v>22</c:v>
                </c:pt>
                <c:pt idx="2443">
                  <c:v>12</c:v>
                </c:pt>
                <c:pt idx="2444">
                  <c:v>11</c:v>
                </c:pt>
                <c:pt idx="2445">
                  <c:v>12</c:v>
                </c:pt>
                <c:pt idx="2446">
                  <c:v>24</c:v>
                </c:pt>
                <c:pt idx="2447">
                  <c:v>22</c:v>
                </c:pt>
                <c:pt idx="2448">
                  <c:v>17</c:v>
                </c:pt>
                <c:pt idx="2449">
                  <c:v>12</c:v>
                </c:pt>
                <c:pt idx="2450">
                  <c:v>32</c:v>
                </c:pt>
                <c:pt idx="2451">
                  <c:v>34</c:v>
                </c:pt>
                <c:pt idx="2452">
                  <c:v>22</c:v>
                </c:pt>
                <c:pt idx="2453">
                  <c:v>22</c:v>
                </c:pt>
                <c:pt idx="2454">
                  <c:v>25</c:v>
                </c:pt>
                <c:pt idx="2455">
                  <c:v>18</c:v>
                </c:pt>
                <c:pt idx="2456">
                  <c:v>19</c:v>
                </c:pt>
                <c:pt idx="2457">
                  <c:v>12</c:v>
                </c:pt>
                <c:pt idx="2458">
                  <c:v>12</c:v>
                </c:pt>
                <c:pt idx="2459">
                  <c:v>21</c:v>
                </c:pt>
                <c:pt idx="2460">
                  <c:v>12</c:v>
                </c:pt>
                <c:pt idx="2461">
                  <c:v>22</c:v>
                </c:pt>
                <c:pt idx="2462">
                  <c:v>19</c:v>
                </c:pt>
                <c:pt idx="2463">
                  <c:v>12</c:v>
                </c:pt>
                <c:pt idx="2464">
                  <c:v>21</c:v>
                </c:pt>
                <c:pt idx="2465">
                  <c:v>36</c:v>
                </c:pt>
                <c:pt idx="2466">
                  <c:v>22</c:v>
                </c:pt>
                <c:pt idx="2467">
                  <c:v>16</c:v>
                </c:pt>
                <c:pt idx="2468">
                  <c:v>25</c:v>
                </c:pt>
                <c:pt idx="2469">
                  <c:v>12</c:v>
                </c:pt>
                <c:pt idx="2470">
                  <c:v>20</c:v>
                </c:pt>
                <c:pt idx="2471">
                  <c:v>34</c:v>
                </c:pt>
                <c:pt idx="2472">
                  <c:v>21</c:v>
                </c:pt>
                <c:pt idx="2473">
                  <c:v>12</c:v>
                </c:pt>
                <c:pt idx="2474">
                  <c:v>40</c:v>
                </c:pt>
                <c:pt idx="2475">
                  <c:v>22</c:v>
                </c:pt>
                <c:pt idx="2476">
                  <c:v>53</c:v>
                </c:pt>
                <c:pt idx="2477">
                  <c:v>33</c:v>
                </c:pt>
                <c:pt idx="2478">
                  <c:v>22</c:v>
                </c:pt>
                <c:pt idx="2479">
                  <c:v>12</c:v>
                </c:pt>
                <c:pt idx="2480">
                  <c:v>32</c:v>
                </c:pt>
                <c:pt idx="2481">
                  <c:v>12</c:v>
                </c:pt>
                <c:pt idx="2482">
                  <c:v>18</c:v>
                </c:pt>
                <c:pt idx="2483">
                  <c:v>20</c:v>
                </c:pt>
                <c:pt idx="2484">
                  <c:v>30</c:v>
                </c:pt>
                <c:pt idx="2485">
                  <c:v>24</c:v>
                </c:pt>
                <c:pt idx="2486">
                  <c:v>34</c:v>
                </c:pt>
                <c:pt idx="2487">
                  <c:v>12</c:v>
                </c:pt>
                <c:pt idx="2488">
                  <c:v>12</c:v>
                </c:pt>
                <c:pt idx="2489">
                  <c:v>12</c:v>
                </c:pt>
                <c:pt idx="2490">
                  <c:v>34</c:v>
                </c:pt>
                <c:pt idx="2491">
                  <c:v>21</c:v>
                </c:pt>
                <c:pt idx="2492">
                  <c:v>44</c:v>
                </c:pt>
                <c:pt idx="2493">
                  <c:v>22</c:v>
                </c:pt>
                <c:pt idx="2494">
                  <c:v>21</c:v>
                </c:pt>
                <c:pt idx="2495">
                  <c:v>22</c:v>
                </c:pt>
                <c:pt idx="2496">
                  <c:v>12</c:v>
                </c:pt>
                <c:pt idx="2497">
                  <c:v>22</c:v>
                </c:pt>
                <c:pt idx="2498">
                  <c:v>22</c:v>
                </c:pt>
                <c:pt idx="2499">
                  <c:v>22</c:v>
                </c:pt>
                <c:pt idx="2500">
                  <c:v>56</c:v>
                </c:pt>
                <c:pt idx="2501">
                  <c:v>23</c:v>
                </c:pt>
                <c:pt idx="2502">
                  <c:v>21</c:v>
                </c:pt>
                <c:pt idx="2503">
                  <c:v>35</c:v>
                </c:pt>
                <c:pt idx="2504">
                  <c:v>23</c:v>
                </c:pt>
                <c:pt idx="2505">
                  <c:v>12</c:v>
                </c:pt>
                <c:pt idx="2506">
                  <c:v>23</c:v>
                </c:pt>
                <c:pt idx="2507">
                  <c:v>12</c:v>
                </c:pt>
                <c:pt idx="2508">
                  <c:v>12</c:v>
                </c:pt>
                <c:pt idx="2509">
                  <c:v>23</c:v>
                </c:pt>
                <c:pt idx="2510">
                  <c:v>16</c:v>
                </c:pt>
                <c:pt idx="2511">
                  <c:v>26</c:v>
                </c:pt>
                <c:pt idx="2512">
                  <c:v>42</c:v>
                </c:pt>
                <c:pt idx="2513">
                  <c:v>21</c:v>
                </c:pt>
                <c:pt idx="2514">
                  <c:v>25</c:v>
                </c:pt>
                <c:pt idx="2515">
                  <c:v>32</c:v>
                </c:pt>
                <c:pt idx="2516">
                  <c:v>48</c:v>
                </c:pt>
                <c:pt idx="2517">
                  <c:v>22</c:v>
                </c:pt>
                <c:pt idx="2518">
                  <c:v>22</c:v>
                </c:pt>
                <c:pt idx="2519">
                  <c:v>12</c:v>
                </c:pt>
                <c:pt idx="2520">
                  <c:v>12</c:v>
                </c:pt>
                <c:pt idx="2521">
                  <c:v>17</c:v>
                </c:pt>
                <c:pt idx="2522">
                  <c:v>23</c:v>
                </c:pt>
                <c:pt idx="2523">
                  <c:v>30</c:v>
                </c:pt>
                <c:pt idx="2524">
                  <c:v>12</c:v>
                </c:pt>
                <c:pt idx="2525">
                  <c:v>25</c:v>
                </c:pt>
                <c:pt idx="2526">
                  <c:v>45</c:v>
                </c:pt>
                <c:pt idx="2527">
                  <c:v>12</c:v>
                </c:pt>
                <c:pt idx="2528">
                  <c:v>12</c:v>
                </c:pt>
                <c:pt idx="2529">
                  <c:v>12</c:v>
                </c:pt>
                <c:pt idx="2530">
                  <c:v>52</c:v>
                </c:pt>
                <c:pt idx="2531">
                  <c:v>12</c:v>
                </c:pt>
                <c:pt idx="2532">
                  <c:v>22</c:v>
                </c:pt>
                <c:pt idx="2533">
                  <c:v>30</c:v>
                </c:pt>
                <c:pt idx="2534">
                  <c:v>23</c:v>
                </c:pt>
                <c:pt idx="2535">
                  <c:v>29</c:v>
                </c:pt>
                <c:pt idx="2536">
                  <c:v>12</c:v>
                </c:pt>
                <c:pt idx="2537">
                  <c:v>54</c:v>
                </c:pt>
                <c:pt idx="2538">
                  <c:v>32</c:v>
                </c:pt>
                <c:pt idx="2539">
                  <c:v>45</c:v>
                </c:pt>
                <c:pt idx="2540">
                  <c:v>19</c:v>
                </c:pt>
                <c:pt idx="2541">
                  <c:v>22</c:v>
                </c:pt>
                <c:pt idx="2542">
                  <c:v>12</c:v>
                </c:pt>
                <c:pt idx="2543">
                  <c:v>29</c:v>
                </c:pt>
                <c:pt idx="2544">
                  <c:v>21</c:v>
                </c:pt>
                <c:pt idx="2545">
                  <c:v>42</c:v>
                </c:pt>
                <c:pt idx="2546">
                  <c:v>12</c:v>
                </c:pt>
                <c:pt idx="2547">
                  <c:v>22</c:v>
                </c:pt>
                <c:pt idx="2548">
                  <c:v>47</c:v>
                </c:pt>
                <c:pt idx="2549">
                  <c:v>32</c:v>
                </c:pt>
                <c:pt idx="2550">
                  <c:v>15</c:v>
                </c:pt>
                <c:pt idx="2551">
                  <c:v>19</c:v>
                </c:pt>
                <c:pt idx="2552">
                  <c:v>23</c:v>
                </c:pt>
                <c:pt idx="2553">
                  <c:v>12</c:v>
                </c:pt>
                <c:pt idx="2554">
                  <c:v>12</c:v>
                </c:pt>
                <c:pt idx="2555">
                  <c:v>27</c:v>
                </c:pt>
                <c:pt idx="2556">
                  <c:v>23</c:v>
                </c:pt>
                <c:pt idx="2557">
                  <c:v>18</c:v>
                </c:pt>
                <c:pt idx="2558">
                  <c:v>12</c:v>
                </c:pt>
                <c:pt idx="2559">
                  <c:v>22</c:v>
                </c:pt>
                <c:pt idx="2560">
                  <c:v>34</c:v>
                </c:pt>
                <c:pt idx="2561">
                  <c:v>23</c:v>
                </c:pt>
                <c:pt idx="2562">
                  <c:v>23</c:v>
                </c:pt>
                <c:pt idx="2563">
                  <c:v>12</c:v>
                </c:pt>
                <c:pt idx="2564">
                  <c:v>12</c:v>
                </c:pt>
                <c:pt idx="2565">
                  <c:v>21</c:v>
                </c:pt>
                <c:pt idx="2566">
                  <c:v>12</c:v>
                </c:pt>
                <c:pt idx="2567">
                  <c:v>23</c:v>
                </c:pt>
                <c:pt idx="2568">
                  <c:v>12</c:v>
                </c:pt>
                <c:pt idx="2569">
                  <c:v>24</c:v>
                </c:pt>
                <c:pt idx="2570">
                  <c:v>26</c:v>
                </c:pt>
                <c:pt idx="2571">
                  <c:v>12</c:v>
                </c:pt>
                <c:pt idx="2572">
                  <c:v>15</c:v>
                </c:pt>
                <c:pt idx="2573">
                  <c:v>12</c:v>
                </c:pt>
                <c:pt idx="2574">
                  <c:v>12</c:v>
                </c:pt>
                <c:pt idx="2575">
                  <c:v>40</c:v>
                </c:pt>
                <c:pt idx="2576">
                  <c:v>21</c:v>
                </c:pt>
                <c:pt idx="2577">
                  <c:v>25</c:v>
                </c:pt>
                <c:pt idx="2578">
                  <c:v>23</c:v>
                </c:pt>
                <c:pt idx="2579">
                  <c:v>24</c:v>
                </c:pt>
                <c:pt idx="2580">
                  <c:v>46</c:v>
                </c:pt>
                <c:pt idx="2581">
                  <c:v>12</c:v>
                </c:pt>
                <c:pt idx="2582">
                  <c:v>32</c:v>
                </c:pt>
                <c:pt idx="2583">
                  <c:v>12</c:v>
                </c:pt>
                <c:pt idx="2584">
                  <c:v>45</c:v>
                </c:pt>
                <c:pt idx="2585">
                  <c:v>34</c:v>
                </c:pt>
                <c:pt idx="2586">
                  <c:v>12</c:v>
                </c:pt>
                <c:pt idx="2587">
                  <c:v>25</c:v>
                </c:pt>
                <c:pt idx="2588">
                  <c:v>12</c:v>
                </c:pt>
                <c:pt idx="2589">
                  <c:v>28</c:v>
                </c:pt>
                <c:pt idx="2590">
                  <c:v>12</c:v>
                </c:pt>
                <c:pt idx="2591">
                  <c:v>12</c:v>
                </c:pt>
                <c:pt idx="2592">
                  <c:v>32</c:v>
                </c:pt>
                <c:pt idx="2593">
                  <c:v>23</c:v>
                </c:pt>
                <c:pt idx="2594">
                  <c:v>23</c:v>
                </c:pt>
                <c:pt idx="2595">
                  <c:v>12</c:v>
                </c:pt>
                <c:pt idx="2596">
                  <c:v>12</c:v>
                </c:pt>
                <c:pt idx="2597">
                  <c:v>23</c:v>
                </c:pt>
                <c:pt idx="2598">
                  <c:v>23</c:v>
                </c:pt>
                <c:pt idx="2599">
                  <c:v>23</c:v>
                </c:pt>
                <c:pt idx="2600">
                  <c:v>23</c:v>
                </c:pt>
                <c:pt idx="2601">
                  <c:v>23</c:v>
                </c:pt>
                <c:pt idx="2602">
                  <c:v>16</c:v>
                </c:pt>
                <c:pt idx="2603">
                  <c:v>12</c:v>
                </c:pt>
                <c:pt idx="2604">
                  <c:v>12</c:v>
                </c:pt>
                <c:pt idx="2605">
                  <c:v>19</c:v>
                </c:pt>
                <c:pt idx="2606">
                  <c:v>23</c:v>
                </c:pt>
                <c:pt idx="2607">
                  <c:v>18</c:v>
                </c:pt>
                <c:pt idx="2608">
                  <c:v>12</c:v>
                </c:pt>
                <c:pt idx="2609">
                  <c:v>46</c:v>
                </c:pt>
                <c:pt idx="2610">
                  <c:v>23</c:v>
                </c:pt>
                <c:pt idx="2611">
                  <c:v>12</c:v>
                </c:pt>
                <c:pt idx="2612">
                  <c:v>40</c:v>
                </c:pt>
                <c:pt idx="2613">
                  <c:v>12</c:v>
                </c:pt>
                <c:pt idx="2614">
                  <c:v>25</c:v>
                </c:pt>
                <c:pt idx="2615">
                  <c:v>12</c:v>
                </c:pt>
                <c:pt idx="2616">
                  <c:v>32</c:v>
                </c:pt>
                <c:pt idx="2617">
                  <c:v>26</c:v>
                </c:pt>
                <c:pt idx="2618">
                  <c:v>38</c:v>
                </c:pt>
                <c:pt idx="2619">
                  <c:v>34</c:v>
                </c:pt>
                <c:pt idx="2620">
                  <c:v>27</c:v>
                </c:pt>
                <c:pt idx="2621">
                  <c:v>12</c:v>
                </c:pt>
                <c:pt idx="2622">
                  <c:v>23</c:v>
                </c:pt>
                <c:pt idx="2623">
                  <c:v>12</c:v>
                </c:pt>
                <c:pt idx="2624">
                  <c:v>12</c:v>
                </c:pt>
                <c:pt idx="2625">
                  <c:v>22</c:v>
                </c:pt>
                <c:pt idx="2626">
                  <c:v>20</c:v>
                </c:pt>
                <c:pt idx="2627">
                  <c:v>21</c:v>
                </c:pt>
                <c:pt idx="2628">
                  <c:v>21</c:v>
                </c:pt>
                <c:pt idx="2629">
                  <c:v>12</c:v>
                </c:pt>
                <c:pt idx="2630">
                  <c:v>34</c:v>
                </c:pt>
                <c:pt idx="2631">
                  <c:v>12</c:v>
                </c:pt>
                <c:pt idx="2632">
                  <c:v>26</c:v>
                </c:pt>
                <c:pt idx="2633">
                  <c:v>12</c:v>
                </c:pt>
                <c:pt idx="2634">
                  <c:v>25</c:v>
                </c:pt>
                <c:pt idx="2635">
                  <c:v>28</c:v>
                </c:pt>
                <c:pt idx="2636">
                  <c:v>12</c:v>
                </c:pt>
                <c:pt idx="2637">
                  <c:v>34</c:v>
                </c:pt>
                <c:pt idx="2638">
                  <c:v>26</c:v>
                </c:pt>
                <c:pt idx="2639">
                  <c:v>34</c:v>
                </c:pt>
                <c:pt idx="2640">
                  <c:v>15</c:v>
                </c:pt>
                <c:pt idx="2641">
                  <c:v>26</c:v>
                </c:pt>
                <c:pt idx="2642">
                  <c:v>45</c:v>
                </c:pt>
                <c:pt idx="2643">
                  <c:v>30</c:v>
                </c:pt>
                <c:pt idx="2644">
                  <c:v>23</c:v>
                </c:pt>
                <c:pt idx="2645">
                  <c:v>23</c:v>
                </c:pt>
                <c:pt idx="2646">
                  <c:v>27</c:v>
                </c:pt>
                <c:pt idx="2647">
                  <c:v>12</c:v>
                </c:pt>
                <c:pt idx="2648">
                  <c:v>45</c:v>
                </c:pt>
                <c:pt idx="2649">
                  <c:v>34</c:v>
                </c:pt>
                <c:pt idx="2650">
                  <c:v>34</c:v>
                </c:pt>
                <c:pt idx="2651">
                  <c:v>12</c:v>
                </c:pt>
                <c:pt idx="2652">
                  <c:v>39</c:v>
                </c:pt>
                <c:pt idx="2653">
                  <c:v>12</c:v>
                </c:pt>
                <c:pt idx="2654">
                  <c:v>34</c:v>
                </c:pt>
                <c:pt idx="2655">
                  <c:v>22</c:v>
                </c:pt>
                <c:pt idx="2656">
                  <c:v>16</c:v>
                </c:pt>
                <c:pt idx="2657">
                  <c:v>23</c:v>
                </c:pt>
                <c:pt idx="2658">
                  <c:v>41</c:v>
                </c:pt>
                <c:pt idx="2659">
                  <c:v>12</c:v>
                </c:pt>
                <c:pt idx="2660">
                  <c:v>63</c:v>
                </c:pt>
                <c:pt idx="2661">
                  <c:v>24</c:v>
                </c:pt>
                <c:pt idx="2662">
                  <c:v>31</c:v>
                </c:pt>
                <c:pt idx="2663">
                  <c:v>12</c:v>
                </c:pt>
                <c:pt idx="2664">
                  <c:v>61</c:v>
                </c:pt>
                <c:pt idx="2665">
                  <c:v>12</c:v>
                </c:pt>
                <c:pt idx="2666">
                  <c:v>23</c:v>
                </c:pt>
                <c:pt idx="2667">
                  <c:v>12</c:v>
                </c:pt>
                <c:pt idx="2668">
                  <c:v>23</c:v>
                </c:pt>
                <c:pt idx="2669">
                  <c:v>34</c:v>
                </c:pt>
                <c:pt idx="2670">
                  <c:v>22</c:v>
                </c:pt>
                <c:pt idx="2671">
                  <c:v>43</c:v>
                </c:pt>
                <c:pt idx="2672">
                  <c:v>12</c:v>
                </c:pt>
                <c:pt idx="2673">
                  <c:v>12</c:v>
                </c:pt>
                <c:pt idx="2674">
                  <c:v>12</c:v>
                </c:pt>
                <c:pt idx="2675">
                  <c:v>23</c:v>
                </c:pt>
                <c:pt idx="2676">
                  <c:v>12</c:v>
                </c:pt>
                <c:pt idx="2677">
                  <c:v>25</c:v>
                </c:pt>
                <c:pt idx="2678">
                  <c:v>52</c:v>
                </c:pt>
                <c:pt idx="2679">
                  <c:v>12</c:v>
                </c:pt>
                <c:pt idx="2680">
                  <c:v>31</c:v>
                </c:pt>
                <c:pt idx="2681">
                  <c:v>27</c:v>
                </c:pt>
                <c:pt idx="2682">
                  <c:v>34</c:v>
                </c:pt>
                <c:pt idx="2683">
                  <c:v>21</c:v>
                </c:pt>
                <c:pt idx="2684">
                  <c:v>21</c:v>
                </c:pt>
                <c:pt idx="2685">
                  <c:v>23</c:v>
                </c:pt>
                <c:pt idx="2686">
                  <c:v>12</c:v>
                </c:pt>
                <c:pt idx="2687">
                  <c:v>56</c:v>
                </c:pt>
                <c:pt idx="2688">
                  <c:v>18</c:v>
                </c:pt>
                <c:pt idx="2689">
                  <c:v>12</c:v>
                </c:pt>
                <c:pt idx="2690">
                  <c:v>23</c:v>
                </c:pt>
                <c:pt idx="2691">
                  <c:v>39</c:v>
                </c:pt>
                <c:pt idx="2692">
                  <c:v>12</c:v>
                </c:pt>
                <c:pt idx="2693">
                  <c:v>43</c:v>
                </c:pt>
                <c:pt idx="2694">
                  <c:v>23</c:v>
                </c:pt>
                <c:pt idx="2695">
                  <c:v>22</c:v>
                </c:pt>
                <c:pt idx="2696">
                  <c:v>22</c:v>
                </c:pt>
                <c:pt idx="2697">
                  <c:v>42</c:v>
                </c:pt>
                <c:pt idx="2698">
                  <c:v>23</c:v>
                </c:pt>
                <c:pt idx="2699">
                  <c:v>30</c:v>
                </c:pt>
                <c:pt idx="2700">
                  <c:v>18</c:v>
                </c:pt>
                <c:pt idx="2701">
                  <c:v>36</c:v>
                </c:pt>
                <c:pt idx="2702">
                  <c:v>20</c:v>
                </c:pt>
                <c:pt idx="2703">
                  <c:v>22</c:v>
                </c:pt>
                <c:pt idx="2704">
                  <c:v>12</c:v>
                </c:pt>
                <c:pt idx="2705">
                  <c:v>23</c:v>
                </c:pt>
                <c:pt idx="2706">
                  <c:v>46</c:v>
                </c:pt>
                <c:pt idx="2707">
                  <c:v>47</c:v>
                </c:pt>
                <c:pt idx="2708">
                  <c:v>20</c:v>
                </c:pt>
                <c:pt idx="2709">
                  <c:v>12</c:v>
                </c:pt>
                <c:pt idx="2710">
                  <c:v>21</c:v>
                </c:pt>
                <c:pt idx="2711">
                  <c:v>12</c:v>
                </c:pt>
                <c:pt idx="2712">
                  <c:v>20</c:v>
                </c:pt>
                <c:pt idx="2713">
                  <c:v>12</c:v>
                </c:pt>
                <c:pt idx="2714">
                  <c:v>16</c:v>
                </c:pt>
                <c:pt idx="2715">
                  <c:v>20</c:v>
                </c:pt>
                <c:pt idx="2716">
                  <c:v>48</c:v>
                </c:pt>
                <c:pt idx="2717">
                  <c:v>12</c:v>
                </c:pt>
                <c:pt idx="2718">
                  <c:v>25</c:v>
                </c:pt>
                <c:pt idx="2719">
                  <c:v>12</c:v>
                </c:pt>
                <c:pt idx="2720">
                  <c:v>22</c:v>
                </c:pt>
                <c:pt idx="2721">
                  <c:v>12</c:v>
                </c:pt>
                <c:pt idx="2722">
                  <c:v>22</c:v>
                </c:pt>
                <c:pt idx="2723">
                  <c:v>32</c:v>
                </c:pt>
                <c:pt idx="2724">
                  <c:v>15</c:v>
                </c:pt>
                <c:pt idx="2725">
                  <c:v>12</c:v>
                </c:pt>
                <c:pt idx="2726">
                  <c:v>12</c:v>
                </c:pt>
                <c:pt idx="2727">
                  <c:v>21</c:v>
                </c:pt>
                <c:pt idx="2728">
                  <c:v>31</c:v>
                </c:pt>
                <c:pt idx="2729">
                  <c:v>12</c:v>
                </c:pt>
                <c:pt idx="2730">
                  <c:v>20</c:v>
                </c:pt>
                <c:pt idx="2731">
                  <c:v>12</c:v>
                </c:pt>
                <c:pt idx="2732">
                  <c:v>29</c:v>
                </c:pt>
                <c:pt idx="2733">
                  <c:v>22</c:v>
                </c:pt>
                <c:pt idx="2734">
                  <c:v>12</c:v>
                </c:pt>
                <c:pt idx="2735">
                  <c:v>27</c:v>
                </c:pt>
                <c:pt idx="2736">
                  <c:v>23</c:v>
                </c:pt>
                <c:pt idx="2737">
                  <c:v>28</c:v>
                </c:pt>
                <c:pt idx="2738">
                  <c:v>23</c:v>
                </c:pt>
                <c:pt idx="2739">
                  <c:v>22</c:v>
                </c:pt>
                <c:pt idx="2740">
                  <c:v>32</c:v>
                </c:pt>
                <c:pt idx="2741">
                  <c:v>21</c:v>
                </c:pt>
                <c:pt idx="2742">
                  <c:v>19</c:v>
                </c:pt>
                <c:pt idx="2743">
                  <c:v>25</c:v>
                </c:pt>
                <c:pt idx="2744">
                  <c:v>64</c:v>
                </c:pt>
                <c:pt idx="2745">
                  <c:v>12</c:v>
                </c:pt>
                <c:pt idx="2746">
                  <c:v>22</c:v>
                </c:pt>
                <c:pt idx="2747">
                  <c:v>12</c:v>
                </c:pt>
                <c:pt idx="2748">
                  <c:v>20</c:v>
                </c:pt>
                <c:pt idx="2749">
                  <c:v>16</c:v>
                </c:pt>
                <c:pt idx="2750">
                  <c:v>13</c:v>
                </c:pt>
                <c:pt idx="2751">
                  <c:v>23</c:v>
                </c:pt>
                <c:pt idx="2752">
                  <c:v>23</c:v>
                </c:pt>
                <c:pt idx="2753">
                  <c:v>18</c:v>
                </c:pt>
                <c:pt idx="2754">
                  <c:v>18</c:v>
                </c:pt>
                <c:pt idx="2755">
                  <c:v>23</c:v>
                </c:pt>
                <c:pt idx="2756">
                  <c:v>12</c:v>
                </c:pt>
                <c:pt idx="2757">
                  <c:v>12</c:v>
                </c:pt>
                <c:pt idx="2758">
                  <c:v>48</c:v>
                </c:pt>
                <c:pt idx="2759">
                  <c:v>20</c:v>
                </c:pt>
                <c:pt idx="2760">
                  <c:v>12</c:v>
                </c:pt>
                <c:pt idx="2761">
                  <c:v>24</c:v>
                </c:pt>
                <c:pt idx="2762">
                  <c:v>60</c:v>
                </c:pt>
                <c:pt idx="2763">
                  <c:v>12</c:v>
                </c:pt>
                <c:pt idx="2764">
                  <c:v>25</c:v>
                </c:pt>
                <c:pt idx="2765">
                  <c:v>12</c:v>
                </c:pt>
                <c:pt idx="2766">
                  <c:v>25</c:v>
                </c:pt>
                <c:pt idx="2767">
                  <c:v>21</c:v>
                </c:pt>
                <c:pt idx="2768">
                  <c:v>25</c:v>
                </c:pt>
                <c:pt idx="2769">
                  <c:v>12</c:v>
                </c:pt>
                <c:pt idx="2770">
                  <c:v>14</c:v>
                </c:pt>
                <c:pt idx="2771">
                  <c:v>16</c:v>
                </c:pt>
                <c:pt idx="2772">
                  <c:v>23</c:v>
                </c:pt>
                <c:pt idx="2773">
                  <c:v>21</c:v>
                </c:pt>
                <c:pt idx="2774">
                  <c:v>33</c:v>
                </c:pt>
                <c:pt idx="2775">
                  <c:v>41</c:v>
                </c:pt>
                <c:pt idx="2776">
                  <c:v>12</c:v>
                </c:pt>
                <c:pt idx="2777">
                  <c:v>23</c:v>
                </c:pt>
                <c:pt idx="2778">
                  <c:v>47</c:v>
                </c:pt>
                <c:pt idx="2779">
                  <c:v>23</c:v>
                </c:pt>
                <c:pt idx="2780">
                  <c:v>22</c:v>
                </c:pt>
                <c:pt idx="2781">
                  <c:v>30</c:v>
                </c:pt>
                <c:pt idx="2782">
                  <c:v>23</c:v>
                </c:pt>
                <c:pt idx="2783">
                  <c:v>36</c:v>
                </c:pt>
                <c:pt idx="2784">
                  <c:v>19</c:v>
                </c:pt>
                <c:pt idx="2785">
                  <c:v>33</c:v>
                </c:pt>
                <c:pt idx="2786">
                  <c:v>21</c:v>
                </c:pt>
                <c:pt idx="2787">
                  <c:v>24</c:v>
                </c:pt>
                <c:pt idx="2788">
                  <c:v>12</c:v>
                </c:pt>
                <c:pt idx="2789">
                  <c:v>30</c:v>
                </c:pt>
                <c:pt idx="2790">
                  <c:v>15</c:v>
                </c:pt>
                <c:pt idx="2791">
                  <c:v>19</c:v>
                </c:pt>
                <c:pt idx="2792">
                  <c:v>12</c:v>
                </c:pt>
                <c:pt idx="2793">
                  <c:v>50</c:v>
                </c:pt>
                <c:pt idx="2794">
                  <c:v>23</c:v>
                </c:pt>
                <c:pt idx="2795">
                  <c:v>24</c:v>
                </c:pt>
                <c:pt idx="2796">
                  <c:v>33</c:v>
                </c:pt>
                <c:pt idx="2797">
                  <c:v>12</c:v>
                </c:pt>
                <c:pt idx="2798">
                  <c:v>12</c:v>
                </c:pt>
                <c:pt idx="2799">
                  <c:v>23</c:v>
                </c:pt>
                <c:pt idx="2800">
                  <c:v>31</c:v>
                </c:pt>
                <c:pt idx="2801">
                  <c:v>25</c:v>
                </c:pt>
                <c:pt idx="2802">
                  <c:v>30</c:v>
                </c:pt>
                <c:pt idx="2803">
                  <c:v>41</c:v>
                </c:pt>
                <c:pt idx="2804">
                  <c:v>24</c:v>
                </c:pt>
                <c:pt idx="2805">
                  <c:v>25</c:v>
                </c:pt>
                <c:pt idx="2806">
                  <c:v>29</c:v>
                </c:pt>
                <c:pt idx="2807">
                  <c:v>31</c:v>
                </c:pt>
                <c:pt idx="2808">
                  <c:v>23</c:v>
                </c:pt>
                <c:pt idx="2809">
                  <c:v>23</c:v>
                </c:pt>
                <c:pt idx="2810">
                  <c:v>22</c:v>
                </c:pt>
                <c:pt idx="2811">
                  <c:v>20</c:v>
                </c:pt>
                <c:pt idx="2812">
                  <c:v>36</c:v>
                </c:pt>
                <c:pt idx="2813">
                  <c:v>21</c:v>
                </c:pt>
                <c:pt idx="2814">
                  <c:v>23</c:v>
                </c:pt>
                <c:pt idx="2815">
                  <c:v>23</c:v>
                </c:pt>
                <c:pt idx="2816">
                  <c:v>16</c:v>
                </c:pt>
                <c:pt idx="2817">
                  <c:v>12</c:v>
                </c:pt>
                <c:pt idx="2818">
                  <c:v>12</c:v>
                </c:pt>
                <c:pt idx="2819">
                  <c:v>12</c:v>
                </c:pt>
                <c:pt idx="2820">
                  <c:v>46</c:v>
                </c:pt>
                <c:pt idx="2821">
                  <c:v>35</c:v>
                </c:pt>
                <c:pt idx="2822">
                  <c:v>24</c:v>
                </c:pt>
                <c:pt idx="2823">
                  <c:v>17</c:v>
                </c:pt>
                <c:pt idx="2824">
                  <c:v>22</c:v>
                </c:pt>
                <c:pt idx="2825">
                  <c:v>25</c:v>
                </c:pt>
                <c:pt idx="2826">
                  <c:v>25</c:v>
                </c:pt>
                <c:pt idx="2827">
                  <c:v>22</c:v>
                </c:pt>
                <c:pt idx="2828">
                  <c:v>12</c:v>
                </c:pt>
                <c:pt idx="2829">
                  <c:v>12</c:v>
                </c:pt>
                <c:pt idx="2830">
                  <c:v>12</c:v>
                </c:pt>
                <c:pt idx="2831">
                  <c:v>12</c:v>
                </c:pt>
                <c:pt idx="2832">
                  <c:v>12</c:v>
                </c:pt>
                <c:pt idx="2833">
                  <c:v>12</c:v>
                </c:pt>
                <c:pt idx="2834">
                  <c:v>34</c:v>
                </c:pt>
                <c:pt idx="2835">
                  <c:v>28</c:v>
                </c:pt>
                <c:pt idx="2836">
                  <c:v>20</c:v>
                </c:pt>
                <c:pt idx="2837">
                  <c:v>12</c:v>
                </c:pt>
                <c:pt idx="2838">
                  <c:v>23</c:v>
                </c:pt>
                <c:pt idx="2839">
                  <c:v>42</c:v>
                </c:pt>
                <c:pt idx="2840">
                  <c:v>22</c:v>
                </c:pt>
                <c:pt idx="2841">
                  <c:v>12</c:v>
                </c:pt>
                <c:pt idx="2842">
                  <c:v>16</c:v>
                </c:pt>
                <c:pt idx="2843">
                  <c:v>34</c:v>
                </c:pt>
                <c:pt idx="2844">
                  <c:v>12</c:v>
                </c:pt>
                <c:pt idx="2845">
                  <c:v>12</c:v>
                </c:pt>
                <c:pt idx="2846">
                  <c:v>59</c:v>
                </c:pt>
                <c:pt idx="2847">
                  <c:v>23</c:v>
                </c:pt>
                <c:pt idx="2848">
                  <c:v>16</c:v>
                </c:pt>
                <c:pt idx="2849">
                  <c:v>51</c:v>
                </c:pt>
                <c:pt idx="2850">
                  <c:v>20</c:v>
                </c:pt>
                <c:pt idx="2851">
                  <c:v>22</c:v>
                </c:pt>
                <c:pt idx="2852">
                  <c:v>44</c:v>
                </c:pt>
                <c:pt idx="2853">
                  <c:v>24</c:v>
                </c:pt>
                <c:pt idx="2854">
                  <c:v>23</c:v>
                </c:pt>
                <c:pt idx="2855">
                  <c:v>22</c:v>
                </c:pt>
                <c:pt idx="2856">
                  <c:v>12</c:v>
                </c:pt>
                <c:pt idx="2857">
                  <c:v>12</c:v>
                </c:pt>
                <c:pt idx="2858">
                  <c:v>23</c:v>
                </c:pt>
                <c:pt idx="2859">
                  <c:v>23</c:v>
                </c:pt>
                <c:pt idx="2860">
                  <c:v>12</c:v>
                </c:pt>
                <c:pt idx="2861">
                  <c:v>12</c:v>
                </c:pt>
                <c:pt idx="2862">
                  <c:v>34</c:v>
                </c:pt>
                <c:pt idx="2863">
                  <c:v>23</c:v>
                </c:pt>
                <c:pt idx="2864">
                  <c:v>45</c:v>
                </c:pt>
                <c:pt idx="2865">
                  <c:v>12</c:v>
                </c:pt>
                <c:pt idx="2866">
                  <c:v>12</c:v>
                </c:pt>
                <c:pt idx="2867">
                  <c:v>15</c:v>
                </c:pt>
                <c:pt idx="2868">
                  <c:v>23</c:v>
                </c:pt>
                <c:pt idx="2869">
                  <c:v>20</c:v>
                </c:pt>
                <c:pt idx="2870">
                  <c:v>21</c:v>
                </c:pt>
                <c:pt idx="2871">
                  <c:v>28</c:v>
                </c:pt>
                <c:pt idx="2872">
                  <c:v>12</c:v>
                </c:pt>
                <c:pt idx="2873">
                  <c:v>34</c:v>
                </c:pt>
                <c:pt idx="2874">
                  <c:v>12</c:v>
                </c:pt>
                <c:pt idx="2875">
                  <c:v>39</c:v>
                </c:pt>
                <c:pt idx="2876">
                  <c:v>12</c:v>
                </c:pt>
                <c:pt idx="2877">
                  <c:v>33</c:v>
                </c:pt>
                <c:pt idx="2878">
                  <c:v>12</c:v>
                </c:pt>
                <c:pt idx="2879">
                  <c:v>28</c:v>
                </c:pt>
                <c:pt idx="2880">
                  <c:v>45</c:v>
                </c:pt>
                <c:pt idx="2881">
                  <c:v>12</c:v>
                </c:pt>
                <c:pt idx="2882">
                  <c:v>12</c:v>
                </c:pt>
                <c:pt idx="2883">
                  <c:v>12</c:v>
                </c:pt>
                <c:pt idx="2884">
                  <c:v>24</c:v>
                </c:pt>
                <c:pt idx="2885">
                  <c:v>22</c:v>
                </c:pt>
                <c:pt idx="2886">
                  <c:v>18</c:v>
                </c:pt>
                <c:pt idx="2887">
                  <c:v>42</c:v>
                </c:pt>
                <c:pt idx="2888">
                  <c:v>12</c:v>
                </c:pt>
                <c:pt idx="2889">
                  <c:v>24</c:v>
                </c:pt>
                <c:pt idx="2890">
                  <c:v>34</c:v>
                </c:pt>
                <c:pt idx="2891">
                  <c:v>23</c:v>
                </c:pt>
                <c:pt idx="2892">
                  <c:v>19</c:v>
                </c:pt>
                <c:pt idx="2893">
                  <c:v>34</c:v>
                </c:pt>
                <c:pt idx="2894">
                  <c:v>12</c:v>
                </c:pt>
                <c:pt idx="2895">
                  <c:v>34</c:v>
                </c:pt>
                <c:pt idx="2896">
                  <c:v>43</c:v>
                </c:pt>
                <c:pt idx="2897">
                  <c:v>41</c:v>
                </c:pt>
                <c:pt idx="2898">
                  <c:v>12</c:v>
                </c:pt>
                <c:pt idx="2899">
                  <c:v>18</c:v>
                </c:pt>
                <c:pt idx="2900">
                  <c:v>21</c:v>
                </c:pt>
                <c:pt idx="2901">
                  <c:v>11</c:v>
                </c:pt>
                <c:pt idx="2902">
                  <c:v>14</c:v>
                </c:pt>
                <c:pt idx="2903">
                  <c:v>21</c:v>
                </c:pt>
                <c:pt idx="2904">
                  <c:v>11</c:v>
                </c:pt>
                <c:pt idx="2905">
                  <c:v>12</c:v>
                </c:pt>
                <c:pt idx="2906">
                  <c:v>34</c:v>
                </c:pt>
                <c:pt idx="2907">
                  <c:v>11</c:v>
                </c:pt>
                <c:pt idx="2908">
                  <c:v>33</c:v>
                </c:pt>
                <c:pt idx="2909">
                  <c:v>18</c:v>
                </c:pt>
                <c:pt idx="2910">
                  <c:v>9</c:v>
                </c:pt>
                <c:pt idx="2911">
                  <c:v>21</c:v>
                </c:pt>
                <c:pt idx="2912">
                  <c:v>11</c:v>
                </c:pt>
                <c:pt idx="2913">
                  <c:v>42</c:v>
                </c:pt>
                <c:pt idx="2914">
                  <c:v>22</c:v>
                </c:pt>
                <c:pt idx="2915">
                  <c:v>11</c:v>
                </c:pt>
                <c:pt idx="2916">
                  <c:v>11</c:v>
                </c:pt>
                <c:pt idx="2917">
                  <c:v>34</c:v>
                </c:pt>
                <c:pt idx="2918">
                  <c:v>22</c:v>
                </c:pt>
                <c:pt idx="2919">
                  <c:v>33</c:v>
                </c:pt>
                <c:pt idx="2920">
                  <c:v>11</c:v>
                </c:pt>
                <c:pt idx="2921">
                  <c:v>34</c:v>
                </c:pt>
                <c:pt idx="2922">
                  <c:v>21</c:v>
                </c:pt>
                <c:pt idx="2923">
                  <c:v>12</c:v>
                </c:pt>
                <c:pt idx="2924">
                  <c:v>11</c:v>
                </c:pt>
                <c:pt idx="2925">
                  <c:v>24</c:v>
                </c:pt>
                <c:pt idx="2926">
                  <c:v>17</c:v>
                </c:pt>
                <c:pt idx="2927">
                  <c:v>22</c:v>
                </c:pt>
                <c:pt idx="2928">
                  <c:v>22</c:v>
                </c:pt>
                <c:pt idx="2929">
                  <c:v>25</c:v>
                </c:pt>
                <c:pt idx="2930">
                  <c:v>11</c:v>
                </c:pt>
                <c:pt idx="2931">
                  <c:v>8</c:v>
                </c:pt>
                <c:pt idx="2932">
                  <c:v>43</c:v>
                </c:pt>
                <c:pt idx="2933">
                  <c:v>11</c:v>
                </c:pt>
                <c:pt idx="2934">
                  <c:v>11</c:v>
                </c:pt>
                <c:pt idx="2935">
                  <c:v>11</c:v>
                </c:pt>
                <c:pt idx="2936">
                  <c:v>21</c:v>
                </c:pt>
                <c:pt idx="2937">
                  <c:v>22</c:v>
                </c:pt>
                <c:pt idx="2938">
                  <c:v>9</c:v>
                </c:pt>
                <c:pt idx="2939">
                  <c:v>28</c:v>
                </c:pt>
                <c:pt idx="2940">
                  <c:v>22</c:v>
                </c:pt>
                <c:pt idx="2941">
                  <c:v>31</c:v>
                </c:pt>
                <c:pt idx="2942">
                  <c:v>33</c:v>
                </c:pt>
                <c:pt idx="2943">
                  <c:v>25</c:v>
                </c:pt>
                <c:pt idx="2944">
                  <c:v>24</c:v>
                </c:pt>
                <c:pt idx="2945">
                  <c:v>11</c:v>
                </c:pt>
                <c:pt idx="2946">
                  <c:v>8</c:v>
                </c:pt>
                <c:pt idx="2947">
                  <c:v>42</c:v>
                </c:pt>
                <c:pt idx="2948">
                  <c:v>32</c:v>
                </c:pt>
                <c:pt idx="2949">
                  <c:v>19</c:v>
                </c:pt>
                <c:pt idx="2950">
                  <c:v>22</c:v>
                </c:pt>
                <c:pt idx="2951">
                  <c:v>11</c:v>
                </c:pt>
                <c:pt idx="2952">
                  <c:v>11</c:v>
                </c:pt>
                <c:pt idx="2953">
                  <c:v>19</c:v>
                </c:pt>
                <c:pt idx="2954">
                  <c:v>18</c:v>
                </c:pt>
                <c:pt idx="2955">
                  <c:v>56</c:v>
                </c:pt>
                <c:pt idx="2956">
                  <c:v>11</c:v>
                </c:pt>
                <c:pt idx="2957">
                  <c:v>23</c:v>
                </c:pt>
                <c:pt idx="2958">
                  <c:v>21</c:v>
                </c:pt>
                <c:pt idx="2959">
                  <c:v>28</c:v>
                </c:pt>
                <c:pt idx="2960">
                  <c:v>11</c:v>
                </c:pt>
                <c:pt idx="2961">
                  <c:v>9</c:v>
                </c:pt>
                <c:pt idx="2962">
                  <c:v>25</c:v>
                </c:pt>
                <c:pt idx="2963">
                  <c:v>42</c:v>
                </c:pt>
                <c:pt idx="2964">
                  <c:v>11</c:v>
                </c:pt>
                <c:pt idx="2965">
                  <c:v>11</c:v>
                </c:pt>
                <c:pt idx="2966">
                  <c:v>20</c:v>
                </c:pt>
                <c:pt idx="2967">
                  <c:v>21</c:v>
                </c:pt>
                <c:pt idx="2968">
                  <c:v>11</c:v>
                </c:pt>
                <c:pt idx="2969">
                  <c:v>53</c:v>
                </c:pt>
                <c:pt idx="2970">
                  <c:v>44</c:v>
                </c:pt>
                <c:pt idx="2971">
                  <c:v>11</c:v>
                </c:pt>
                <c:pt idx="2972">
                  <c:v>81</c:v>
                </c:pt>
                <c:pt idx="2973">
                  <c:v>22</c:v>
                </c:pt>
                <c:pt idx="2974">
                  <c:v>17</c:v>
                </c:pt>
                <c:pt idx="2975">
                  <c:v>21</c:v>
                </c:pt>
                <c:pt idx="2976">
                  <c:v>11</c:v>
                </c:pt>
                <c:pt idx="2977">
                  <c:v>22</c:v>
                </c:pt>
                <c:pt idx="2978">
                  <c:v>11</c:v>
                </c:pt>
                <c:pt idx="2979">
                  <c:v>26</c:v>
                </c:pt>
                <c:pt idx="2980">
                  <c:v>11</c:v>
                </c:pt>
                <c:pt idx="2981">
                  <c:v>21</c:v>
                </c:pt>
                <c:pt idx="2982">
                  <c:v>21</c:v>
                </c:pt>
                <c:pt idx="2983">
                  <c:v>21</c:v>
                </c:pt>
                <c:pt idx="2984">
                  <c:v>24</c:v>
                </c:pt>
                <c:pt idx="2985">
                  <c:v>11</c:v>
                </c:pt>
                <c:pt idx="2986">
                  <c:v>22</c:v>
                </c:pt>
                <c:pt idx="2987">
                  <c:v>11</c:v>
                </c:pt>
                <c:pt idx="2988">
                  <c:v>31</c:v>
                </c:pt>
                <c:pt idx="2989">
                  <c:v>9</c:v>
                </c:pt>
                <c:pt idx="2990">
                  <c:v>2</c:v>
                </c:pt>
                <c:pt idx="2991">
                  <c:v>11</c:v>
                </c:pt>
                <c:pt idx="2992">
                  <c:v>19</c:v>
                </c:pt>
                <c:pt idx="2993">
                  <c:v>25</c:v>
                </c:pt>
                <c:pt idx="2994">
                  <c:v>22</c:v>
                </c:pt>
                <c:pt idx="2995">
                  <c:v>27</c:v>
                </c:pt>
                <c:pt idx="2996">
                  <c:v>21</c:v>
                </c:pt>
                <c:pt idx="2997">
                  <c:v>22</c:v>
                </c:pt>
                <c:pt idx="2998">
                  <c:v>23</c:v>
                </c:pt>
                <c:pt idx="2999">
                  <c:v>25</c:v>
                </c:pt>
                <c:pt idx="3000">
                  <c:v>32</c:v>
                </c:pt>
                <c:pt idx="3001">
                  <c:v>31</c:v>
                </c:pt>
                <c:pt idx="3002">
                  <c:v>17</c:v>
                </c:pt>
                <c:pt idx="3003">
                  <c:v>25</c:v>
                </c:pt>
                <c:pt idx="3004">
                  <c:v>44</c:v>
                </c:pt>
                <c:pt idx="3005">
                  <c:v>17</c:v>
                </c:pt>
                <c:pt idx="3006">
                  <c:v>9</c:v>
                </c:pt>
                <c:pt idx="3007">
                  <c:v>22</c:v>
                </c:pt>
                <c:pt idx="3008">
                  <c:v>17</c:v>
                </c:pt>
                <c:pt idx="3009">
                  <c:v>11</c:v>
                </c:pt>
                <c:pt idx="3010">
                  <c:v>9</c:v>
                </c:pt>
                <c:pt idx="3011">
                  <c:v>22</c:v>
                </c:pt>
                <c:pt idx="3012">
                  <c:v>26</c:v>
                </c:pt>
                <c:pt idx="3013">
                  <c:v>9</c:v>
                </c:pt>
                <c:pt idx="3014">
                  <c:v>16</c:v>
                </c:pt>
                <c:pt idx="3015">
                  <c:v>23</c:v>
                </c:pt>
                <c:pt idx="3016">
                  <c:v>9</c:v>
                </c:pt>
                <c:pt idx="3017">
                  <c:v>9</c:v>
                </c:pt>
                <c:pt idx="3018">
                  <c:v>24</c:v>
                </c:pt>
                <c:pt idx="3019">
                  <c:v>11</c:v>
                </c:pt>
                <c:pt idx="3020">
                  <c:v>34</c:v>
                </c:pt>
                <c:pt idx="3021">
                  <c:v>26</c:v>
                </c:pt>
                <c:pt idx="3022">
                  <c:v>47</c:v>
                </c:pt>
                <c:pt idx="3023">
                  <c:v>25</c:v>
                </c:pt>
                <c:pt idx="3024">
                  <c:v>42</c:v>
                </c:pt>
                <c:pt idx="3025">
                  <c:v>17</c:v>
                </c:pt>
                <c:pt idx="3026">
                  <c:v>26</c:v>
                </c:pt>
                <c:pt idx="3027">
                  <c:v>31</c:v>
                </c:pt>
                <c:pt idx="3028">
                  <c:v>33</c:v>
                </c:pt>
                <c:pt idx="3029">
                  <c:v>9</c:v>
                </c:pt>
                <c:pt idx="3030">
                  <c:v>25</c:v>
                </c:pt>
                <c:pt idx="3031">
                  <c:v>21</c:v>
                </c:pt>
                <c:pt idx="3032">
                  <c:v>11</c:v>
                </c:pt>
                <c:pt idx="3033">
                  <c:v>16</c:v>
                </c:pt>
                <c:pt idx="3034">
                  <c:v>11</c:v>
                </c:pt>
                <c:pt idx="3035">
                  <c:v>9</c:v>
                </c:pt>
                <c:pt idx="3036">
                  <c:v>9</c:v>
                </c:pt>
                <c:pt idx="3037">
                  <c:v>17</c:v>
                </c:pt>
                <c:pt idx="3038">
                  <c:v>17</c:v>
                </c:pt>
                <c:pt idx="3039">
                  <c:v>9</c:v>
                </c:pt>
                <c:pt idx="3040">
                  <c:v>52</c:v>
                </c:pt>
                <c:pt idx="3041">
                  <c:v>11</c:v>
                </c:pt>
                <c:pt idx="3042">
                  <c:v>26</c:v>
                </c:pt>
                <c:pt idx="3043">
                  <c:v>26</c:v>
                </c:pt>
                <c:pt idx="3044">
                  <c:v>22</c:v>
                </c:pt>
                <c:pt idx="3045">
                  <c:v>20</c:v>
                </c:pt>
                <c:pt idx="3046">
                  <c:v>17</c:v>
                </c:pt>
                <c:pt idx="3047">
                  <c:v>24</c:v>
                </c:pt>
                <c:pt idx="3048">
                  <c:v>9</c:v>
                </c:pt>
                <c:pt idx="3049">
                  <c:v>9</c:v>
                </c:pt>
                <c:pt idx="3050">
                  <c:v>28</c:v>
                </c:pt>
                <c:pt idx="3051">
                  <c:v>93</c:v>
                </c:pt>
                <c:pt idx="3052">
                  <c:v>9</c:v>
                </c:pt>
                <c:pt idx="3053">
                  <c:v>17</c:v>
                </c:pt>
                <c:pt idx="3054">
                  <c:v>23</c:v>
                </c:pt>
                <c:pt idx="3055">
                  <c:v>21</c:v>
                </c:pt>
                <c:pt idx="3056">
                  <c:v>16</c:v>
                </c:pt>
                <c:pt idx="3057">
                  <c:v>9</c:v>
                </c:pt>
                <c:pt idx="3058">
                  <c:v>32</c:v>
                </c:pt>
                <c:pt idx="3059">
                  <c:v>17</c:v>
                </c:pt>
                <c:pt idx="3060">
                  <c:v>21</c:v>
                </c:pt>
                <c:pt idx="3061">
                  <c:v>21</c:v>
                </c:pt>
                <c:pt idx="3062">
                  <c:v>42</c:v>
                </c:pt>
                <c:pt idx="3063">
                  <c:v>25</c:v>
                </c:pt>
                <c:pt idx="3064">
                  <c:v>29</c:v>
                </c:pt>
                <c:pt idx="3065">
                  <c:v>14</c:v>
                </c:pt>
                <c:pt idx="3066">
                  <c:v>26</c:v>
                </c:pt>
                <c:pt idx="3067">
                  <c:v>23</c:v>
                </c:pt>
                <c:pt idx="3068">
                  <c:v>62</c:v>
                </c:pt>
                <c:pt idx="3069">
                  <c:v>34</c:v>
                </c:pt>
                <c:pt idx="3070">
                  <c:v>23</c:v>
                </c:pt>
                <c:pt idx="3071">
                  <c:v>11</c:v>
                </c:pt>
                <c:pt idx="3072">
                  <c:v>32</c:v>
                </c:pt>
                <c:pt idx="3073">
                  <c:v>9</c:v>
                </c:pt>
                <c:pt idx="3074">
                  <c:v>26</c:v>
                </c:pt>
                <c:pt idx="3075">
                  <c:v>24</c:v>
                </c:pt>
                <c:pt idx="3076">
                  <c:v>22</c:v>
                </c:pt>
                <c:pt idx="3077">
                  <c:v>21</c:v>
                </c:pt>
                <c:pt idx="3078">
                  <c:v>42</c:v>
                </c:pt>
                <c:pt idx="3079">
                  <c:v>17</c:v>
                </c:pt>
                <c:pt idx="3080">
                  <c:v>9</c:v>
                </c:pt>
                <c:pt idx="3081">
                  <c:v>22</c:v>
                </c:pt>
                <c:pt idx="3082">
                  <c:v>11</c:v>
                </c:pt>
                <c:pt idx="3083">
                  <c:v>25</c:v>
                </c:pt>
                <c:pt idx="3084">
                  <c:v>17</c:v>
                </c:pt>
                <c:pt idx="3085">
                  <c:v>9</c:v>
                </c:pt>
                <c:pt idx="3086">
                  <c:v>9</c:v>
                </c:pt>
                <c:pt idx="3087">
                  <c:v>17</c:v>
                </c:pt>
                <c:pt idx="3088">
                  <c:v>24</c:v>
                </c:pt>
                <c:pt idx="3089">
                  <c:v>21</c:v>
                </c:pt>
                <c:pt idx="3090">
                  <c:v>17</c:v>
                </c:pt>
                <c:pt idx="3091">
                  <c:v>45</c:v>
                </c:pt>
                <c:pt idx="3092">
                  <c:v>23</c:v>
                </c:pt>
                <c:pt idx="3093">
                  <c:v>17</c:v>
                </c:pt>
                <c:pt idx="3094">
                  <c:v>26</c:v>
                </c:pt>
                <c:pt idx="3095">
                  <c:v>11</c:v>
                </c:pt>
                <c:pt idx="3096">
                  <c:v>21</c:v>
                </c:pt>
                <c:pt idx="3097">
                  <c:v>18</c:v>
                </c:pt>
                <c:pt idx="3098">
                  <c:v>41</c:v>
                </c:pt>
                <c:pt idx="3099">
                  <c:v>24</c:v>
                </c:pt>
                <c:pt idx="3100">
                  <c:v>9</c:v>
                </c:pt>
                <c:pt idx="3101">
                  <c:v>60</c:v>
                </c:pt>
                <c:pt idx="3102">
                  <c:v>25</c:v>
                </c:pt>
                <c:pt idx="3103">
                  <c:v>22</c:v>
                </c:pt>
                <c:pt idx="3104">
                  <c:v>12</c:v>
                </c:pt>
                <c:pt idx="3105">
                  <c:v>87</c:v>
                </c:pt>
                <c:pt idx="3106">
                  <c:v>12</c:v>
                </c:pt>
                <c:pt idx="3107">
                  <c:v>23</c:v>
                </c:pt>
                <c:pt idx="3108">
                  <c:v>12</c:v>
                </c:pt>
                <c:pt idx="3109">
                  <c:v>21</c:v>
                </c:pt>
                <c:pt idx="3110">
                  <c:v>26</c:v>
                </c:pt>
                <c:pt idx="3111">
                  <c:v>21</c:v>
                </c:pt>
                <c:pt idx="3112">
                  <c:v>21</c:v>
                </c:pt>
                <c:pt idx="3113">
                  <c:v>22</c:v>
                </c:pt>
                <c:pt idx="3114">
                  <c:v>22</c:v>
                </c:pt>
                <c:pt idx="3115">
                  <c:v>12</c:v>
                </c:pt>
                <c:pt idx="3116">
                  <c:v>33</c:v>
                </c:pt>
                <c:pt idx="3117">
                  <c:v>26</c:v>
                </c:pt>
                <c:pt idx="3118">
                  <c:v>12</c:v>
                </c:pt>
                <c:pt idx="3119">
                  <c:v>12</c:v>
                </c:pt>
                <c:pt idx="3120">
                  <c:v>21</c:v>
                </c:pt>
                <c:pt idx="3121">
                  <c:v>9</c:v>
                </c:pt>
                <c:pt idx="3122">
                  <c:v>12</c:v>
                </c:pt>
                <c:pt idx="3123">
                  <c:v>34</c:v>
                </c:pt>
                <c:pt idx="3124">
                  <c:v>12</c:v>
                </c:pt>
                <c:pt idx="3125">
                  <c:v>22</c:v>
                </c:pt>
                <c:pt idx="3126">
                  <c:v>26</c:v>
                </c:pt>
                <c:pt idx="3127">
                  <c:v>50</c:v>
                </c:pt>
                <c:pt idx="3128">
                  <c:v>16</c:v>
                </c:pt>
                <c:pt idx="3129">
                  <c:v>12</c:v>
                </c:pt>
                <c:pt idx="3130">
                  <c:v>12</c:v>
                </c:pt>
                <c:pt idx="3131">
                  <c:v>12</c:v>
                </c:pt>
                <c:pt idx="3132">
                  <c:v>12</c:v>
                </c:pt>
                <c:pt idx="3133">
                  <c:v>42</c:v>
                </c:pt>
                <c:pt idx="3134">
                  <c:v>16</c:v>
                </c:pt>
                <c:pt idx="3135">
                  <c:v>24</c:v>
                </c:pt>
                <c:pt idx="3136">
                  <c:v>25</c:v>
                </c:pt>
                <c:pt idx="3137">
                  <c:v>12</c:v>
                </c:pt>
                <c:pt idx="3138">
                  <c:v>55</c:v>
                </c:pt>
                <c:pt idx="3139">
                  <c:v>34</c:v>
                </c:pt>
                <c:pt idx="3140">
                  <c:v>23</c:v>
                </c:pt>
                <c:pt idx="3141">
                  <c:v>26</c:v>
                </c:pt>
                <c:pt idx="3142">
                  <c:v>12</c:v>
                </c:pt>
                <c:pt idx="3143">
                  <c:v>34</c:v>
                </c:pt>
                <c:pt idx="3144">
                  <c:v>26</c:v>
                </c:pt>
                <c:pt idx="3145">
                  <c:v>12</c:v>
                </c:pt>
                <c:pt idx="3146">
                  <c:v>11</c:v>
                </c:pt>
                <c:pt idx="3147">
                  <c:v>34</c:v>
                </c:pt>
                <c:pt idx="3148">
                  <c:v>12</c:v>
                </c:pt>
                <c:pt idx="3149">
                  <c:v>21</c:v>
                </c:pt>
                <c:pt idx="3150">
                  <c:v>12</c:v>
                </c:pt>
                <c:pt idx="3151">
                  <c:v>12</c:v>
                </c:pt>
                <c:pt idx="3152">
                  <c:v>25</c:v>
                </c:pt>
                <c:pt idx="3153">
                  <c:v>9</c:v>
                </c:pt>
                <c:pt idx="3154">
                  <c:v>12</c:v>
                </c:pt>
                <c:pt idx="3155">
                  <c:v>12</c:v>
                </c:pt>
                <c:pt idx="3156">
                  <c:v>11</c:v>
                </c:pt>
                <c:pt idx="3157">
                  <c:v>22</c:v>
                </c:pt>
                <c:pt idx="3158">
                  <c:v>42</c:v>
                </c:pt>
                <c:pt idx="3159">
                  <c:v>22</c:v>
                </c:pt>
                <c:pt idx="3160">
                  <c:v>34</c:v>
                </c:pt>
                <c:pt idx="3161">
                  <c:v>20</c:v>
                </c:pt>
                <c:pt idx="3162">
                  <c:v>21</c:v>
                </c:pt>
                <c:pt idx="3163">
                  <c:v>22</c:v>
                </c:pt>
                <c:pt idx="3164">
                  <c:v>12</c:v>
                </c:pt>
                <c:pt idx="3165">
                  <c:v>9</c:v>
                </c:pt>
                <c:pt idx="3166">
                  <c:v>22</c:v>
                </c:pt>
                <c:pt idx="3167">
                  <c:v>26</c:v>
                </c:pt>
                <c:pt idx="3168">
                  <c:v>41</c:v>
                </c:pt>
                <c:pt idx="3169">
                  <c:v>25</c:v>
                </c:pt>
                <c:pt idx="3170">
                  <c:v>32</c:v>
                </c:pt>
                <c:pt idx="3171">
                  <c:v>12</c:v>
                </c:pt>
                <c:pt idx="3172">
                  <c:v>17</c:v>
                </c:pt>
                <c:pt idx="3173">
                  <c:v>33</c:v>
                </c:pt>
                <c:pt idx="3174">
                  <c:v>22</c:v>
                </c:pt>
                <c:pt idx="3175">
                  <c:v>32</c:v>
                </c:pt>
                <c:pt idx="3176">
                  <c:v>22</c:v>
                </c:pt>
                <c:pt idx="3177">
                  <c:v>22</c:v>
                </c:pt>
                <c:pt idx="3178">
                  <c:v>53</c:v>
                </c:pt>
                <c:pt idx="3179">
                  <c:v>34</c:v>
                </c:pt>
                <c:pt idx="3180">
                  <c:v>12</c:v>
                </c:pt>
                <c:pt idx="3181">
                  <c:v>12</c:v>
                </c:pt>
                <c:pt idx="3182">
                  <c:v>12</c:v>
                </c:pt>
                <c:pt idx="3183">
                  <c:v>27</c:v>
                </c:pt>
                <c:pt idx="3184">
                  <c:v>32</c:v>
                </c:pt>
                <c:pt idx="3185">
                  <c:v>22</c:v>
                </c:pt>
                <c:pt idx="3186">
                  <c:v>32</c:v>
                </c:pt>
                <c:pt idx="3187">
                  <c:v>20</c:v>
                </c:pt>
                <c:pt idx="3188">
                  <c:v>51</c:v>
                </c:pt>
                <c:pt idx="3189">
                  <c:v>20</c:v>
                </c:pt>
                <c:pt idx="3190">
                  <c:v>23</c:v>
                </c:pt>
                <c:pt idx="3191">
                  <c:v>12</c:v>
                </c:pt>
                <c:pt idx="3192">
                  <c:v>11</c:v>
                </c:pt>
                <c:pt idx="3193">
                  <c:v>12</c:v>
                </c:pt>
                <c:pt idx="3194">
                  <c:v>22</c:v>
                </c:pt>
                <c:pt idx="3195">
                  <c:v>12</c:v>
                </c:pt>
                <c:pt idx="3196">
                  <c:v>16</c:v>
                </c:pt>
                <c:pt idx="3197">
                  <c:v>12</c:v>
                </c:pt>
                <c:pt idx="3198">
                  <c:v>23</c:v>
                </c:pt>
                <c:pt idx="3199">
                  <c:v>18</c:v>
                </c:pt>
                <c:pt idx="3200">
                  <c:v>31</c:v>
                </c:pt>
                <c:pt idx="3201">
                  <c:v>46</c:v>
                </c:pt>
                <c:pt idx="3202">
                  <c:v>12</c:v>
                </c:pt>
                <c:pt idx="3203">
                  <c:v>12</c:v>
                </c:pt>
                <c:pt idx="3204">
                  <c:v>23</c:v>
                </c:pt>
                <c:pt idx="3205">
                  <c:v>34</c:v>
                </c:pt>
                <c:pt idx="3206">
                  <c:v>25</c:v>
                </c:pt>
                <c:pt idx="3207">
                  <c:v>12</c:v>
                </c:pt>
                <c:pt idx="3208">
                  <c:v>31</c:v>
                </c:pt>
                <c:pt idx="3209">
                  <c:v>20</c:v>
                </c:pt>
                <c:pt idx="3210">
                  <c:v>25</c:v>
                </c:pt>
                <c:pt idx="3211">
                  <c:v>23</c:v>
                </c:pt>
                <c:pt idx="3212">
                  <c:v>23</c:v>
                </c:pt>
                <c:pt idx="3213">
                  <c:v>27</c:v>
                </c:pt>
                <c:pt idx="3214">
                  <c:v>23</c:v>
                </c:pt>
                <c:pt idx="3215">
                  <c:v>12</c:v>
                </c:pt>
                <c:pt idx="3216">
                  <c:v>34</c:v>
                </c:pt>
                <c:pt idx="3217">
                  <c:v>12</c:v>
                </c:pt>
                <c:pt idx="3218">
                  <c:v>19</c:v>
                </c:pt>
                <c:pt idx="3219">
                  <c:v>12</c:v>
                </c:pt>
                <c:pt idx="3220">
                  <c:v>46</c:v>
                </c:pt>
                <c:pt idx="3221">
                  <c:v>12</c:v>
                </c:pt>
                <c:pt idx="3222">
                  <c:v>26</c:v>
                </c:pt>
                <c:pt idx="3223">
                  <c:v>53</c:v>
                </c:pt>
                <c:pt idx="3224">
                  <c:v>12</c:v>
                </c:pt>
                <c:pt idx="3225">
                  <c:v>12</c:v>
                </c:pt>
                <c:pt idx="3226">
                  <c:v>25</c:v>
                </c:pt>
                <c:pt idx="3227">
                  <c:v>12</c:v>
                </c:pt>
                <c:pt idx="3228">
                  <c:v>22</c:v>
                </c:pt>
                <c:pt idx="3229">
                  <c:v>21</c:v>
                </c:pt>
                <c:pt idx="3230">
                  <c:v>12</c:v>
                </c:pt>
                <c:pt idx="3231">
                  <c:v>21</c:v>
                </c:pt>
                <c:pt idx="3232">
                  <c:v>12</c:v>
                </c:pt>
                <c:pt idx="3233">
                  <c:v>23</c:v>
                </c:pt>
                <c:pt idx="3234">
                  <c:v>23</c:v>
                </c:pt>
                <c:pt idx="3235">
                  <c:v>24</c:v>
                </c:pt>
                <c:pt idx="3236">
                  <c:v>23</c:v>
                </c:pt>
                <c:pt idx="3237">
                  <c:v>23</c:v>
                </c:pt>
                <c:pt idx="3238">
                  <c:v>59</c:v>
                </c:pt>
                <c:pt idx="3239">
                  <c:v>52</c:v>
                </c:pt>
                <c:pt idx="3240">
                  <c:v>40</c:v>
                </c:pt>
                <c:pt idx="3241">
                  <c:v>12</c:v>
                </c:pt>
                <c:pt idx="3242">
                  <c:v>12</c:v>
                </c:pt>
                <c:pt idx="3243">
                  <c:v>28</c:v>
                </c:pt>
                <c:pt idx="3244">
                  <c:v>12</c:v>
                </c:pt>
                <c:pt idx="3245">
                  <c:v>17</c:v>
                </c:pt>
                <c:pt idx="3246">
                  <c:v>21</c:v>
                </c:pt>
                <c:pt idx="3247">
                  <c:v>23</c:v>
                </c:pt>
                <c:pt idx="3248">
                  <c:v>12</c:v>
                </c:pt>
                <c:pt idx="3249">
                  <c:v>23</c:v>
                </c:pt>
                <c:pt idx="3250">
                  <c:v>12</c:v>
                </c:pt>
                <c:pt idx="3251">
                  <c:v>23</c:v>
                </c:pt>
                <c:pt idx="3252">
                  <c:v>43</c:v>
                </c:pt>
                <c:pt idx="3253">
                  <c:v>17</c:v>
                </c:pt>
                <c:pt idx="3254">
                  <c:v>21</c:v>
                </c:pt>
                <c:pt idx="3255">
                  <c:v>23</c:v>
                </c:pt>
                <c:pt idx="3256">
                  <c:v>34</c:v>
                </c:pt>
                <c:pt idx="3257">
                  <c:v>34</c:v>
                </c:pt>
                <c:pt idx="3258">
                  <c:v>12</c:v>
                </c:pt>
                <c:pt idx="3259">
                  <c:v>12</c:v>
                </c:pt>
                <c:pt idx="3260">
                  <c:v>23</c:v>
                </c:pt>
                <c:pt idx="3261">
                  <c:v>12</c:v>
                </c:pt>
                <c:pt idx="3262">
                  <c:v>12</c:v>
                </c:pt>
                <c:pt idx="3263">
                  <c:v>23</c:v>
                </c:pt>
                <c:pt idx="3264">
                  <c:v>22</c:v>
                </c:pt>
                <c:pt idx="3265">
                  <c:v>23</c:v>
                </c:pt>
                <c:pt idx="3266">
                  <c:v>23</c:v>
                </c:pt>
                <c:pt idx="3267">
                  <c:v>45</c:v>
                </c:pt>
                <c:pt idx="3268">
                  <c:v>12</c:v>
                </c:pt>
                <c:pt idx="3269">
                  <c:v>12</c:v>
                </c:pt>
                <c:pt idx="3270">
                  <c:v>30</c:v>
                </c:pt>
                <c:pt idx="3271">
                  <c:v>41</c:v>
                </c:pt>
                <c:pt idx="3272">
                  <c:v>18</c:v>
                </c:pt>
                <c:pt idx="3273">
                  <c:v>30</c:v>
                </c:pt>
                <c:pt idx="3274">
                  <c:v>32</c:v>
                </c:pt>
                <c:pt idx="3275">
                  <c:v>17</c:v>
                </c:pt>
                <c:pt idx="3276">
                  <c:v>23</c:v>
                </c:pt>
                <c:pt idx="3277">
                  <c:v>12</c:v>
                </c:pt>
                <c:pt idx="3278">
                  <c:v>23</c:v>
                </c:pt>
                <c:pt idx="3279">
                  <c:v>23</c:v>
                </c:pt>
                <c:pt idx="3280">
                  <c:v>12</c:v>
                </c:pt>
                <c:pt idx="3281">
                  <c:v>23</c:v>
                </c:pt>
                <c:pt idx="3282">
                  <c:v>28</c:v>
                </c:pt>
                <c:pt idx="3283">
                  <c:v>12</c:v>
                </c:pt>
                <c:pt idx="3284">
                  <c:v>21</c:v>
                </c:pt>
                <c:pt idx="3285">
                  <c:v>25</c:v>
                </c:pt>
                <c:pt idx="3286">
                  <c:v>34</c:v>
                </c:pt>
                <c:pt idx="3287">
                  <c:v>22</c:v>
                </c:pt>
                <c:pt idx="3288">
                  <c:v>22</c:v>
                </c:pt>
                <c:pt idx="3289">
                  <c:v>28</c:v>
                </c:pt>
                <c:pt idx="3290">
                  <c:v>21</c:v>
                </c:pt>
                <c:pt idx="3291">
                  <c:v>30</c:v>
                </c:pt>
                <c:pt idx="3292">
                  <c:v>23</c:v>
                </c:pt>
                <c:pt idx="3293">
                  <c:v>34</c:v>
                </c:pt>
                <c:pt idx="3294">
                  <c:v>12</c:v>
                </c:pt>
                <c:pt idx="3295">
                  <c:v>17</c:v>
                </c:pt>
                <c:pt idx="3296">
                  <c:v>20</c:v>
                </c:pt>
                <c:pt idx="3297">
                  <c:v>25</c:v>
                </c:pt>
                <c:pt idx="3298">
                  <c:v>21</c:v>
                </c:pt>
                <c:pt idx="3299">
                  <c:v>15</c:v>
                </c:pt>
                <c:pt idx="3300">
                  <c:v>12</c:v>
                </c:pt>
                <c:pt idx="3301">
                  <c:v>12</c:v>
                </c:pt>
                <c:pt idx="3302">
                  <c:v>26</c:v>
                </c:pt>
                <c:pt idx="3303">
                  <c:v>16</c:v>
                </c:pt>
                <c:pt idx="3304">
                  <c:v>12</c:v>
                </c:pt>
                <c:pt idx="3305">
                  <c:v>23</c:v>
                </c:pt>
                <c:pt idx="3306">
                  <c:v>34</c:v>
                </c:pt>
                <c:pt idx="3307">
                  <c:v>12</c:v>
                </c:pt>
                <c:pt idx="3308">
                  <c:v>47</c:v>
                </c:pt>
                <c:pt idx="3309">
                  <c:v>19</c:v>
                </c:pt>
                <c:pt idx="3310">
                  <c:v>12</c:v>
                </c:pt>
                <c:pt idx="3311">
                  <c:v>32</c:v>
                </c:pt>
                <c:pt idx="3312">
                  <c:v>34</c:v>
                </c:pt>
                <c:pt idx="3313">
                  <c:v>23</c:v>
                </c:pt>
                <c:pt idx="3314">
                  <c:v>12</c:v>
                </c:pt>
                <c:pt idx="3315">
                  <c:v>45</c:v>
                </c:pt>
                <c:pt idx="3316">
                  <c:v>18</c:v>
                </c:pt>
                <c:pt idx="3317">
                  <c:v>12</c:v>
                </c:pt>
                <c:pt idx="3318">
                  <c:v>12</c:v>
                </c:pt>
                <c:pt idx="3319">
                  <c:v>30</c:v>
                </c:pt>
                <c:pt idx="3320">
                  <c:v>23</c:v>
                </c:pt>
                <c:pt idx="3321">
                  <c:v>12</c:v>
                </c:pt>
                <c:pt idx="3322">
                  <c:v>12</c:v>
                </c:pt>
                <c:pt idx="3323">
                  <c:v>12</c:v>
                </c:pt>
                <c:pt idx="3324">
                  <c:v>22</c:v>
                </c:pt>
                <c:pt idx="3325">
                  <c:v>32</c:v>
                </c:pt>
                <c:pt idx="3326">
                  <c:v>34</c:v>
                </c:pt>
                <c:pt idx="3327">
                  <c:v>16</c:v>
                </c:pt>
                <c:pt idx="3328">
                  <c:v>12</c:v>
                </c:pt>
                <c:pt idx="3329">
                  <c:v>12</c:v>
                </c:pt>
                <c:pt idx="3330">
                  <c:v>23</c:v>
                </c:pt>
                <c:pt idx="3331">
                  <c:v>34</c:v>
                </c:pt>
                <c:pt idx="3332">
                  <c:v>12</c:v>
                </c:pt>
                <c:pt idx="3333">
                  <c:v>12</c:v>
                </c:pt>
                <c:pt idx="3334">
                  <c:v>12</c:v>
                </c:pt>
                <c:pt idx="3335">
                  <c:v>12</c:v>
                </c:pt>
                <c:pt idx="3336">
                  <c:v>24</c:v>
                </c:pt>
                <c:pt idx="3337">
                  <c:v>12</c:v>
                </c:pt>
                <c:pt idx="3338">
                  <c:v>21</c:v>
                </c:pt>
                <c:pt idx="3339">
                  <c:v>12</c:v>
                </c:pt>
                <c:pt idx="3340">
                  <c:v>23</c:v>
                </c:pt>
                <c:pt idx="3341">
                  <c:v>30</c:v>
                </c:pt>
                <c:pt idx="3342">
                  <c:v>25</c:v>
                </c:pt>
                <c:pt idx="3343">
                  <c:v>34</c:v>
                </c:pt>
                <c:pt idx="3344">
                  <c:v>12</c:v>
                </c:pt>
                <c:pt idx="3345">
                  <c:v>23</c:v>
                </c:pt>
                <c:pt idx="3346">
                  <c:v>44</c:v>
                </c:pt>
                <c:pt idx="3347">
                  <c:v>12</c:v>
                </c:pt>
                <c:pt idx="3348">
                  <c:v>12</c:v>
                </c:pt>
                <c:pt idx="3349">
                  <c:v>17</c:v>
                </c:pt>
                <c:pt idx="3350">
                  <c:v>12</c:v>
                </c:pt>
                <c:pt idx="3351">
                  <c:v>38</c:v>
                </c:pt>
                <c:pt idx="3352">
                  <c:v>30</c:v>
                </c:pt>
                <c:pt idx="3353">
                  <c:v>32</c:v>
                </c:pt>
                <c:pt idx="3354">
                  <c:v>26</c:v>
                </c:pt>
                <c:pt idx="3355">
                  <c:v>20</c:v>
                </c:pt>
                <c:pt idx="3356">
                  <c:v>22</c:v>
                </c:pt>
                <c:pt idx="3357">
                  <c:v>12</c:v>
                </c:pt>
                <c:pt idx="3358">
                  <c:v>12</c:v>
                </c:pt>
                <c:pt idx="3359">
                  <c:v>24</c:v>
                </c:pt>
                <c:pt idx="3360">
                  <c:v>29</c:v>
                </c:pt>
                <c:pt idx="3361">
                  <c:v>12</c:v>
                </c:pt>
                <c:pt idx="3362">
                  <c:v>12</c:v>
                </c:pt>
                <c:pt idx="3363">
                  <c:v>81</c:v>
                </c:pt>
                <c:pt idx="3364">
                  <c:v>22</c:v>
                </c:pt>
                <c:pt idx="3365">
                  <c:v>28</c:v>
                </c:pt>
                <c:pt idx="3366">
                  <c:v>12</c:v>
                </c:pt>
                <c:pt idx="3367">
                  <c:v>34</c:v>
                </c:pt>
                <c:pt idx="3368">
                  <c:v>23</c:v>
                </c:pt>
                <c:pt idx="3369">
                  <c:v>50</c:v>
                </c:pt>
                <c:pt idx="3370">
                  <c:v>25</c:v>
                </c:pt>
                <c:pt idx="3371">
                  <c:v>26</c:v>
                </c:pt>
                <c:pt idx="3372">
                  <c:v>23</c:v>
                </c:pt>
                <c:pt idx="3373">
                  <c:v>12</c:v>
                </c:pt>
                <c:pt idx="3374">
                  <c:v>12</c:v>
                </c:pt>
                <c:pt idx="3375">
                  <c:v>12</c:v>
                </c:pt>
                <c:pt idx="3376">
                  <c:v>12</c:v>
                </c:pt>
                <c:pt idx="3377">
                  <c:v>41</c:v>
                </c:pt>
                <c:pt idx="3378">
                  <c:v>23</c:v>
                </c:pt>
                <c:pt idx="3379">
                  <c:v>22</c:v>
                </c:pt>
                <c:pt idx="3380">
                  <c:v>12</c:v>
                </c:pt>
                <c:pt idx="3381">
                  <c:v>20</c:v>
                </c:pt>
                <c:pt idx="3382">
                  <c:v>23</c:v>
                </c:pt>
                <c:pt idx="3383">
                  <c:v>45</c:v>
                </c:pt>
                <c:pt idx="3384">
                  <c:v>18</c:v>
                </c:pt>
                <c:pt idx="3385">
                  <c:v>67</c:v>
                </c:pt>
                <c:pt idx="3386">
                  <c:v>12</c:v>
                </c:pt>
                <c:pt idx="3387">
                  <c:v>23</c:v>
                </c:pt>
                <c:pt idx="3388">
                  <c:v>26</c:v>
                </c:pt>
                <c:pt idx="3389">
                  <c:v>16</c:v>
                </c:pt>
                <c:pt idx="3390">
                  <c:v>12</c:v>
                </c:pt>
                <c:pt idx="3391">
                  <c:v>23</c:v>
                </c:pt>
                <c:pt idx="3392">
                  <c:v>23</c:v>
                </c:pt>
                <c:pt idx="3393">
                  <c:v>12</c:v>
                </c:pt>
                <c:pt idx="3394">
                  <c:v>24</c:v>
                </c:pt>
                <c:pt idx="3395">
                  <c:v>19</c:v>
                </c:pt>
                <c:pt idx="3396">
                  <c:v>19</c:v>
                </c:pt>
                <c:pt idx="3397">
                  <c:v>21</c:v>
                </c:pt>
                <c:pt idx="3398">
                  <c:v>21</c:v>
                </c:pt>
                <c:pt idx="3399">
                  <c:v>66</c:v>
                </c:pt>
                <c:pt idx="3400">
                  <c:v>12</c:v>
                </c:pt>
                <c:pt idx="3401">
                  <c:v>29</c:v>
                </c:pt>
                <c:pt idx="3402">
                  <c:v>12</c:v>
                </c:pt>
                <c:pt idx="3403">
                  <c:v>12</c:v>
                </c:pt>
                <c:pt idx="3404">
                  <c:v>12</c:v>
                </c:pt>
                <c:pt idx="3405">
                  <c:v>55</c:v>
                </c:pt>
                <c:pt idx="3406">
                  <c:v>12</c:v>
                </c:pt>
                <c:pt idx="3407">
                  <c:v>34</c:v>
                </c:pt>
                <c:pt idx="3408">
                  <c:v>12</c:v>
                </c:pt>
                <c:pt idx="3409">
                  <c:v>12</c:v>
                </c:pt>
                <c:pt idx="3410">
                  <c:v>32</c:v>
                </c:pt>
                <c:pt idx="3411">
                  <c:v>34</c:v>
                </c:pt>
                <c:pt idx="3412">
                  <c:v>12</c:v>
                </c:pt>
                <c:pt idx="3413">
                  <c:v>34</c:v>
                </c:pt>
                <c:pt idx="3414">
                  <c:v>15</c:v>
                </c:pt>
                <c:pt idx="3415">
                  <c:v>23</c:v>
                </c:pt>
                <c:pt idx="3416">
                  <c:v>27</c:v>
                </c:pt>
                <c:pt idx="3417">
                  <c:v>44</c:v>
                </c:pt>
                <c:pt idx="3418">
                  <c:v>11</c:v>
                </c:pt>
                <c:pt idx="3419">
                  <c:v>22</c:v>
                </c:pt>
                <c:pt idx="3420">
                  <c:v>12</c:v>
                </c:pt>
                <c:pt idx="3421">
                  <c:v>43</c:v>
                </c:pt>
                <c:pt idx="3422">
                  <c:v>22</c:v>
                </c:pt>
                <c:pt idx="3423">
                  <c:v>21</c:v>
                </c:pt>
                <c:pt idx="3424">
                  <c:v>45</c:v>
                </c:pt>
                <c:pt idx="3425">
                  <c:v>42</c:v>
                </c:pt>
                <c:pt idx="3426">
                  <c:v>71</c:v>
                </c:pt>
                <c:pt idx="3427">
                  <c:v>33</c:v>
                </c:pt>
                <c:pt idx="3428">
                  <c:v>58</c:v>
                </c:pt>
                <c:pt idx="3429">
                  <c:v>12</c:v>
                </c:pt>
                <c:pt idx="3430">
                  <c:v>16</c:v>
                </c:pt>
                <c:pt idx="3431">
                  <c:v>23</c:v>
                </c:pt>
                <c:pt idx="3432">
                  <c:v>34</c:v>
                </c:pt>
                <c:pt idx="3433">
                  <c:v>34</c:v>
                </c:pt>
                <c:pt idx="3434">
                  <c:v>22</c:v>
                </c:pt>
                <c:pt idx="3435">
                  <c:v>12</c:v>
                </c:pt>
                <c:pt idx="3436">
                  <c:v>64</c:v>
                </c:pt>
                <c:pt idx="3437">
                  <c:v>27</c:v>
                </c:pt>
                <c:pt idx="3438">
                  <c:v>23</c:v>
                </c:pt>
                <c:pt idx="3439">
                  <c:v>12</c:v>
                </c:pt>
                <c:pt idx="3440">
                  <c:v>44</c:v>
                </c:pt>
                <c:pt idx="3441">
                  <c:v>29</c:v>
                </c:pt>
                <c:pt idx="3442">
                  <c:v>44</c:v>
                </c:pt>
                <c:pt idx="3443">
                  <c:v>22</c:v>
                </c:pt>
                <c:pt idx="3444">
                  <c:v>12</c:v>
                </c:pt>
                <c:pt idx="3445">
                  <c:v>23</c:v>
                </c:pt>
                <c:pt idx="3446">
                  <c:v>28</c:v>
                </c:pt>
                <c:pt idx="3447">
                  <c:v>22</c:v>
                </c:pt>
                <c:pt idx="3448">
                  <c:v>11</c:v>
                </c:pt>
                <c:pt idx="3449">
                  <c:v>22</c:v>
                </c:pt>
                <c:pt idx="3450">
                  <c:v>17</c:v>
                </c:pt>
                <c:pt idx="3451">
                  <c:v>12</c:v>
                </c:pt>
                <c:pt idx="3452">
                  <c:v>22</c:v>
                </c:pt>
                <c:pt idx="3453">
                  <c:v>35</c:v>
                </c:pt>
                <c:pt idx="3454">
                  <c:v>24</c:v>
                </c:pt>
                <c:pt idx="3455">
                  <c:v>32</c:v>
                </c:pt>
                <c:pt idx="3456">
                  <c:v>23</c:v>
                </c:pt>
                <c:pt idx="3457">
                  <c:v>25</c:v>
                </c:pt>
                <c:pt idx="3458">
                  <c:v>28</c:v>
                </c:pt>
                <c:pt idx="3459">
                  <c:v>22</c:v>
                </c:pt>
                <c:pt idx="3460">
                  <c:v>23</c:v>
                </c:pt>
                <c:pt idx="3461">
                  <c:v>12</c:v>
                </c:pt>
                <c:pt idx="3462">
                  <c:v>32</c:v>
                </c:pt>
                <c:pt idx="3463">
                  <c:v>14</c:v>
                </c:pt>
                <c:pt idx="3464">
                  <c:v>23</c:v>
                </c:pt>
                <c:pt idx="3465">
                  <c:v>23</c:v>
                </c:pt>
                <c:pt idx="3466">
                  <c:v>21</c:v>
                </c:pt>
                <c:pt idx="3467">
                  <c:v>12</c:v>
                </c:pt>
                <c:pt idx="3468">
                  <c:v>12</c:v>
                </c:pt>
                <c:pt idx="3469">
                  <c:v>33</c:v>
                </c:pt>
                <c:pt idx="3470">
                  <c:v>16</c:v>
                </c:pt>
                <c:pt idx="3471">
                  <c:v>11</c:v>
                </c:pt>
                <c:pt idx="3472">
                  <c:v>20</c:v>
                </c:pt>
                <c:pt idx="3473">
                  <c:v>25</c:v>
                </c:pt>
                <c:pt idx="3474">
                  <c:v>18</c:v>
                </c:pt>
                <c:pt idx="3475">
                  <c:v>12</c:v>
                </c:pt>
                <c:pt idx="3476">
                  <c:v>23</c:v>
                </c:pt>
                <c:pt idx="3477">
                  <c:v>35</c:v>
                </c:pt>
                <c:pt idx="3478">
                  <c:v>12</c:v>
                </c:pt>
                <c:pt idx="3479">
                  <c:v>21</c:v>
                </c:pt>
                <c:pt idx="3480">
                  <c:v>21</c:v>
                </c:pt>
                <c:pt idx="3481">
                  <c:v>17</c:v>
                </c:pt>
                <c:pt idx="3482">
                  <c:v>23</c:v>
                </c:pt>
                <c:pt idx="3483">
                  <c:v>23</c:v>
                </c:pt>
                <c:pt idx="3484">
                  <c:v>23</c:v>
                </c:pt>
                <c:pt idx="3485">
                  <c:v>28</c:v>
                </c:pt>
                <c:pt idx="3486">
                  <c:v>12</c:v>
                </c:pt>
                <c:pt idx="3487">
                  <c:v>20</c:v>
                </c:pt>
                <c:pt idx="3488">
                  <c:v>34</c:v>
                </c:pt>
                <c:pt idx="3489">
                  <c:v>18</c:v>
                </c:pt>
                <c:pt idx="3490">
                  <c:v>22</c:v>
                </c:pt>
                <c:pt idx="3491">
                  <c:v>12</c:v>
                </c:pt>
                <c:pt idx="3492">
                  <c:v>44</c:v>
                </c:pt>
                <c:pt idx="3493">
                  <c:v>36</c:v>
                </c:pt>
                <c:pt idx="3494">
                  <c:v>21</c:v>
                </c:pt>
                <c:pt idx="3495">
                  <c:v>43</c:v>
                </c:pt>
                <c:pt idx="3496">
                  <c:v>33</c:v>
                </c:pt>
                <c:pt idx="3497">
                  <c:v>18</c:v>
                </c:pt>
                <c:pt idx="3498">
                  <c:v>11</c:v>
                </c:pt>
                <c:pt idx="3499">
                  <c:v>12</c:v>
                </c:pt>
                <c:pt idx="3500">
                  <c:v>29</c:v>
                </c:pt>
                <c:pt idx="3501">
                  <c:v>12</c:v>
                </c:pt>
                <c:pt idx="3502">
                  <c:v>31</c:v>
                </c:pt>
                <c:pt idx="3503">
                  <c:v>25</c:v>
                </c:pt>
                <c:pt idx="3504">
                  <c:v>27</c:v>
                </c:pt>
                <c:pt idx="3505">
                  <c:v>23</c:v>
                </c:pt>
                <c:pt idx="3506">
                  <c:v>21</c:v>
                </c:pt>
                <c:pt idx="3507">
                  <c:v>54</c:v>
                </c:pt>
                <c:pt idx="3508">
                  <c:v>26</c:v>
                </c:pt>
                <c:pt idx="3509">
                  <c:v>12</c:v>
                </c:pt>
                <c:pt idx="3510">
                  <c:v>12</c:v>
                </c:pt>
                <c:pt idx="3511">
                  <c:v>25</c:v>
                </c:pt>
                <c:pt idx="3512">
                  <c:v>23</c:v>
                </c:pt>
                <c:pt idx="3513">
                  <c:v>12</c:v>
                </c:pt>
                <c:pt idx="3514">
                  <c:v>23</c:v>
                </c:pt>
                <c:pt idx="3515">
                  <c:v>26</c:v>
                </c:pt>
                <c:pt idx="3516">
                  <c:v>12</c:v>
                </c:pt>
                <c:pt idx="3517">
                  <c:v>37</c:v>
                </c:pt>
                <c:pt idx="3518">
                  <c:v>79</c:v>
                </c:pt>
                <c:pt idx="3519">
                  <c:v>28</c:v>
                </c:pt>
                <c:pt idx="3520">
                  <c:v>23</c:v>
                </c:pt>
                <c:pt idx="3521">
                  <c:v>12</c:v>
                </c:pt>
                <c:pt idx="3522">
                  <c:v>12</c:v>
                </c:pt>
                <c:pt idx="3523">
                  <c:v>73</c:v>
                </c:pt>
                <c:pt idx="3524">
                  <c:v>12</c:v>
                </c:pt>
                <c:pt idx="3525">
                  <c:v>34</c:v>
                </c:pt>
                <c:pt idx="3526">
                  <c:v>23</c:v>
                </c:pt>
                <c:pt idx="3527">
                  <c:v>21</c:v>
                </c:pt>
                <c:pt idx="3528">
                  <c:v>24</c:v>
                </c:pt>
                <c:pt idx="3529">
                  <c:v>12</c:v>
                </c:pt>
                <c:pt idx="3530">
                  <c:v>20</c:v>
                </c:pt>
                <c:pt idx="3531">
                  <c:v>25</c:v>
                </c:pt>
                <c:pt idx="3532">
                  <c:v>45</c:v>
                </c:pt>
                <c:pt idx="3533">
                  <c:v>19</c:v>
                </c:pt>
                <c:pt idx="3534">
                  <c:v>48</c:v>
                </c:pt>
                <c:pt idx="3535">
                  <c:v>12</c:v>
                </c:pt>
                <c:pt idx="3536">
                  <c:v>23</c:v>
                </c:pt>
                <c:pt idx="3537">
                  <c:v>12</c:v>
                </c:pt>
                <c:pt idx="3538">
                  <c:v>34</c:v>
                </c:pt>
                <c:pt idx="3539">
                  <c:v>18</c:v>
                </c:pt>
                <c:pt idx="3540">
                  <c:v>12</c:v>
                </c:pt>
                <c:pt idx="3541">
                  <c:v>12</c:v>
                </c:pt>
                <c:pt idx="3542">
                  <c:v>18</c:v>
                </c:pt>
                <c:pt idx="3543">
                  <c:v>12</c:v>
                </c:pt>
                <c:pt idx="3544">
                  <c:v>23</c:v>
                </c:pt>
                <c:pt idx="3545">
                  <c:v>24</c:v>
                </c:pt>
                <c:pt idx="3546">
                  <c:v>12</c:v>
                </c:pt>
                <c:pt idx="3547">
                  <c:v>35</c:v>
                </c:pt>
                <c:pt idx="3548">
                  <c:v>23</c:v>
                </c:pt>
                <c:pt idx="3549">
                  <c:v>23</c:v>
                </c:pt>
                <c:pt idx="3550">
                  <c:v>29</c:v>
                </c:pt>
                <c:pt idx="3551">
                  <c:v>19</c:v>
                </c:pt>
                <c:pt idx="3552">
                  <c:v>22</c:v>
                </c:pt>
                <c:pt idx="3553">
                  <c:v>21</c:v>
                </c:pt>
                <c:pt idx="3554">
                  <c:v>23</c:v>
                </c:pt>
                <c:pt idx="3555">
                  <c:v>23</c:v>
                </c:pt>
                <c:pt idx="3556">
                  <c:v>19</c:v>
                </c:pt>
                <c:pt idx="3557">
                  <c:v>23</c:v>
                </c:pt>
                <c:pt idx="3558">
                  <c:v>24</c:v>
                </c:pt>
                <c:pt idx="3559">
                  <c:v>21</c:v>
                </c:pt>
                <c:pt idx="3560">
                  <c:v>31</c:v>
                </c:pt>
                <c:pt idx="3561">
                  <c:v>12</c:v>
                </c:pt>
                <c:pt idx="3562">
                  <c:v>23</c:v>
                </c:pt>
                <c:pt idx="3563">
                  <c:v>23</c:v>
                </c:pt>
                <c:pt idx="3564">
                  <c:v>12</c:v>
                </c:pt>
                <c:pt idx="3565">
                  <c:v>23</c:v>
                </c:pt>
                <c:pt idx="3566">
                  <c:v>27</c:v>
                </c:pt>
                <c:pt idx="3567">
                  <c:v>12</c:v>
                </c:pt>
                <c:pt idx="3568">
                  <c:v>27</c:v>
                </c:pt>
                <c:pt idx="3569">
                  <c:v>23</c:v>
                </c:pt>
                <c:pt idx="3570">
                  <c:v>47</c:v>
                </c:pt>
                <c:pt idx="3571">
                  <c:v>12</c:v>
                </c:pt>
                <c:pt idx="3572">
                  <c:v>12</c:v>
                </c:pt>
                <c:pt idx="3573">
                  <c:v>12</c:v>
                </c:pt>
                <c:pt idx="3574">
                  <c:v>23</c:v>
                </c:pt>
                <c:pt idx="3575">
                  <c:v>23</c:v>
                </c:pt>
                <c:pt idx="3576">
                  <c:v>23</c:v>
                </c:pt>
                <c:pt idx="3577">
                  <c:v>12</c:v>
                </c:pt>
                <c:pt idx="3578">
                  <c:v>25</c:v>
                </c:pt>
                <c:pt idx="3579">
                  <c:v>24</c:v>
                </c:pt>
                <c:pt idx="3580">
                  <c:v>23</c:v>
                </c:pt>
                <c:pt idx="3581">
                  <c:v>21</c:v>
                </c:pt>
                <c:pt idx="3582">
                  <c:v>24</c:v>
                </c:pt>
                <c:pt idx="3583">
                  <c:v>22</c:v>
                </c:pt>
                <c:pt idx="3584">
                  <c:v>33</c:v>
                </c:pt>
                <c:pt idx="3585">
                  <c:v>24</c:v>
                </c:pt>
                <c:pt idx="3586">
                  <c:v>23</c:v>
                </c:pt>
                <c:pt idx="3587">
                  <c:v>22</c:v>
                </c:pt>
                <c:pt idx="3588">
                  <c:v>28</c:v>
                </c:pt>
                <c:pt idx="3589">
                  <c:v>12</c:v>
                </c:pt>
                <c:pt idx="3590">
                  <c:v>37</c:v>
                </c:pt>
                <c:pt idx="3591">
                  <c:v>12</c:v>
                </c:pt>
                <c:pt idx="3592">
                  <c:v>22</c:v>
                </c:pt>
                <c:pt idx="3593">
                  <c:v>22</c:v>
                </c:pt>
                <c:pt idx="3594">
                  <c:v>31</c:v>
                </c:pt>
                <c:pt idx="3595">
                  <c:v>12</c:v>
                </c:pt>
                <c:pt idx="3596">
                  <c:v>23</c:v>
                </c:pt>
                <c:pt idx="3597">
                  <c:v>12</c:v>
                </c:pt>
                <c:pt idx="3598">
                  <c:v>43</c:v>
                </c:pt>
                <c:pt idx="3599">
                  <c:v>18</c:v>
                </c:pt>
                <c:pt idx="3600">
                  <c:v>28</c:v>
                </c:pt>
                <c:pt idx="3601">
                  <c:v>11</c:v>
                </c:pt>
                <c:pt idx="3602">
                  <c:v>12</c:v>
                </c:pt>
                <c:pt idx="3603">
                  <c:v>34</c:v>
                </c:pt>
                <c:pt idx="3604">
                  <c:v>24</c:v>
                </c:pt>
                <c:pt idx="3605">
                  <c:v>21</c:v>
                </c:pt>
                <c:pt idx="3606">
                  <c:v>12</c:v>
                </c:pt>
                <c:pt idx="3607">
                  <c:v>28</c:v>
                </c:pt>
                <c:pt idx="3608">
                  <c:v>23</c:v>
                </c:pt>
                <c:pt idx="3609">
                  <c:v>38</c:v>
                </c:pt>
                <c:pt idx="3610">
                  <c:v>26</c:v>
                </c:pt>
                <c:pt idx="3611">
                  <c:v>21</c:v>
                </c:pt>
                <c:pt idx="3612">
                  <c:v>16</c:v>
                </c:pt>
                <c:pt idx="3613">
                  <c:v>20</c:v>
                </c:pt>
                <c:pt idx="3614">
                  <c:v>84</c:v>
                </c:pt>
                <c:pt idx="3615">
                  <c:v>11</c:v>
                </c:pt>
                <c:pt idx="3616">
                  <c:v>28</c:v>
                </c:pt>
                <c:pt idx="3617">
                  <c:v>18</c:v>
                </c:pt>
                <c:pt idx="3618">
                  <c:v>56</c:v>
                </c:pt>
                <c:pt idx="3619">
                  <c:v>12</c:v>
                </c:pt>
                <c:pt idx="3620">
                  <c:v>22</c:v>
                </c:pt>
                <c:pt idx="3621">
                  <c:v>34</c:v>
                </c:pt>
                <c:pt idx="3622">
                  <c:v>50</c:v>
                </c:pt>
                <c:pt idx="3623">
                  <c:v>20</c:v>
                </c:pt>
                <c:pt idx="3624">
                  <c:v>30</c:v>
                </c:pt>
                <c:pt idx="3625">
                  <c:v>23</c:v>
                </c:pt>
                <c:pt idx="3626">
                  <c:v>11</c:v>
                </c:pt>
                <c:pt idx="3627">
                  <c:v>42</c:v>
                </c:pt>
                <c:pt idx="3628">
                  <c:v>22</c:v>
                </c:pt>
                <c:pt idx="3629">
                  <c:v>32</c:v>
                </c:pt>
                <c:pt idx="3630">
                  <c:v>25</c:v>
                </c:pt>
                <c:pt idx="3631">
                  <c:v>39</c:v>
                </c:pt>
                <c:pt idx="3632">
                  <c:v>45</c:v>
                </c:pt>
                <c:pt idx="3633">
                  <c:v>23</c:v>
                </c:pt>
                <c:pt idx="3634">
                  <c:v>12</c:v>
                </c:pt>
                <c:pt idx="3635">
                  <c:v>12</c:v>
                </c:pt>
                <c:pt idx="3636">
                  <c:v>23</c:v>
                </c:pt>
                <c:pt idx="3637">
                  <c:v>23</c:v>
                </c:pt>
                <c:pt idx="3638">
                  <c:v>11</c:v>
                </c:pt>
                <c:pt idx="3639">
                  <c:v>20</c:v>
                </c:pt>
                <c:pt idx="3640">
                  <c:v>23</c:v>
                </c:pt>
                <c:pt idx="3641">
                  <c:v>38</c:v>
                </c:pt>
                <c:pt idx="3642">
                  <c:v>27</c:v>
                </c:pt>
                <c:pt idx="3643">
                  <c:v>19</c:v>
                </c:pt>
                <c:pt idx="3644">
                  <c:v>12</c:v>
                </c:pt>
                <c:pt idx="3645">
                  <c:v>44</c:v>
                </c:pt>
                <c:pt idx="3646">
                  <c:v>21</c:v>
                </c:pt>
                <c:pt idx="3647">
                  <c:v>24</c:v>
                </c:pt>
                <c:pt idx="3648">
                  <c:v>22</c:v>
                </c:pt>
                <c:pt idx="3649">
                  <c:v>66</c:v>
                </c:pt>
                <c:pt idx="3650">
                  <c:v>22</c:v>
                </c:pt>
                <c:pt idx="3651">
                  <c:v>58</c:v>
                </c:pt>
                <c:pt idx="3652">
                  <c:v>23</c:v>
                </c:pt>
                <c:pt idx="3653">
                  <c:v>27</c:v>
                </c:pt>
                <c:pt idx="3654">
                  <c:v>27</c:v>
                </c:pt>
                <c:pt idx="3655">
                  <c:v>12</c:v>
                </c:pt>
                <c:pt idx="3656">
                  <c:v>34</c:v>
                </c:pt>
                <c:pt idx="3657">
                  <c:v>11</c:v>
                </c:pt>
                <c:pt idx="3658">
                  <c:v>12</c:v>
                </c:pt>
                <c:pt idx="3659">
                  <c:v>22</c:v>
                </c:pt>
                <c:pt idx="3660">
                  <c:v>12</c:v>
                </c:pt>
                <c:pt idx="3661">
                  <c:v>20</c:v>
                </c:pt>
                <c:pt idx="3662">
                  <c:v>22</c:v>
                </c:pt>
                <c:pt idx="3663">
                  <c:v>60</c:v>
                </c:pt>
                <c:pt idx="3664">
                  <c:v>12</c:v>
                </c:pt>
                <c:pt idx="3665">
                  <c:v>21</c:v>
                </c:pt>
                <c:pt idx="3666">
                  <c:v>11</c:v>
                </c:pt>
                <c:pt idx="3667">
                  <c:v>22</c:v>
                </c:pt>
                <c:pt idx="3668">
                  <c:v>20</c:v>
                </c:pt>
                <c:pt idx="3669">
                  <c:v>86</c:v>
                </c:pt>
                <c:pt idx="3670">
                  <c:v>34</c:v>
                </c:pt>
                <c:pt idx="3671">
                  <c:v>11</c:v>
                </c:pt>
                <c:pt idx="3672">
                  <c:v>32</c:v>
                </c:pt>
                <c:pt idx="3673">
                  <c:v>18</c:v>
                </c:pt>
                <c:pt idx="3674">
                  <c:v>22</c:v>
                </c:pt>
                <c:pt idx="3675">
                  <c:v>19</c:v>
                </c:pt>
                <c:pt idx="3676">
                  <c:v>22</c:v>
                </c:pt>
                <c:pt idx="3677">
                  <c:v>20</c:v>
                </c:pt>
                <c:pt idx="3678">
                  <c:v>12</c:v>
                </c:pt>
                <c:pt idx="3679">
                  <c:v>23</c:v>
                </c:pt>
                <c:pt idx="3680">
                  <c:v>27</c:v>
                </c:pt>
                <c:pt idx="3681">
                  <c:v>24</c:v>
                </c:pt>
                <c:pt idx="3682">
                  <c:v>37</c:v>
                </c:pt>
                <c:pt idx="3683">
                  <c:v>12</c:v>
                </c:pt>
                <c:pt idx="3684">
                  <c:v>20</c:v>
                </c:pt>
                <c:pt idx="3685">
                  <c:v>12</c:v>
                </c:pt>
                <c:pt idx="3686">
                  <c:v>40</c:v>
                </c:pt>
                <c:pt idx="3687">
                  <c:v>20</c:v>
                </c:pt>
                <c:pt idx="3688">
                  <c:v>12</c:v>
                </c:pt>
                <c:pt idx="3689">
                  <c:v>22</c:v>
                </c:pt>
                <c:pt idx="3690">
                  <c:v>26</c:v>
                </c:pt>
                <c:pt idx="3691">
                  <c:v>30</c:v>
                </c:pt>
                <c:pt idx="3692">
                  <c:v>25</c:v>
                </c:pt>
                <c:pt idx="3693">
                  <c:v>34</c:v>
                </c:pt>
                <c:pt idx="3694">
                  <c:v>11</c:v>
                </c:pt>
                <c:pt idx="3695">
                  <c:v>12</c:v>
                </c:pt>
                <c:pt idx="3696">
                  <c:v>20</c:v>
                </c:pt>
                <c:pt idx="3697">
                  <c:v>17</c:v>
                </c:pt>
                <c:pt idx="3698">
                  <c:v>21</c:v>
                </c:pt>
                <c:pt idx="3699">
                  <c:v>11</c:v>
                </c:pt>
                <c:pt idx="3700">
                  <c:v>23</c:v>
                </c:pt>
                <c:pt idx="3701">
                  <c:v>23</c:v>
                </c:pt>
                <c:pt idx="3702">
                  <c:v>23</c:v>
                </c:pt>
                <c:pt idx="3703">
                  <c:v>33</c:v>
                </c:pt>
                <c:pt idx="3704">
                  <c:v>31</c:v>
                </c:pt>
                <c:pt idx="3705">
                  <c:v>18</c:v>
                </c:pt>
                <c:pt idx="3706">
                  <c:v>12</c:v>
                </c:pt>
                <c:pt idx="3707">
                  <c:v>23</c:v>
                </c:pt>
                <c:pt idx="3708">
                  <c:v>12</c:v>
                </c:pt>
                <c:pt idx="3709">
                  <c:v>12</c:v>
                </c:pt>
                <c:pt idx="3710">
                  <c:v>45</c:v>
                </c:pt>
                <c:pt idx="3711">
                  <c:v>23</c:v>
                </c:pt>
                <c:pt idx="3712">
                  <c:v>12</c:v>
                </c:pt>
                <c:pt idx="3713">
                  <c:v>12</c:v>
                </c:pt>
                <c:pt idx="3714">
                  <c:v>12</c:v>
                </c:pt>
                <c:pt idx="3715">
                  <c:v>23</c:v>
                </c:pt>
                <c:pt idx="3716">
                  <c:v>12</c:v>
                </c:pt>
                <c:pt idx="3717">
                  <c:v>12</c:v>
                </c:pt>
                <c:pt idx="3718">
                  <c:v>23</c:v>
                </c:pt>
                <c:pt idx="3719">
                  <c:v>12</c:v>
                </c:pt>
                <c:pt idx="3720">
                  <c:v>23</c:v>
                </c:pt>
                <c:pt idx="3721">
                  <c:v>32</c:v>
                </c:pt>
                <c:pt idx="3722">
                  <c:v>70</c:v>
                </c:pt>
                <c:pt idx="3723">
                  <c:v>23</c:v>
                </c:pt>
                <c:pt idx="3724">
                  <c:v>23</c:v>
                </c:pt>
                <c:pt idx="3725">
                  <c:v>23</c:v>
                </c:pt>
                <c:pt idx="3726">
                  <c:v>12</c:v>
                </c:pt>
                <c:pt idx="3727">
                  <c:v>34</c:v>
                </c:pt>
                <c:pt idx="3728">
                  <c:v>65</c:v>
                </c:pt>
                <c:pt idx="3729">
                  <c:v>34</c:v>
                </c:pt>
                <c:pt idx="3730">
                  <c:v>12</c:v>
                </c:pt>
                <c:pt idx="3731">
                  <c:v>23</c:v>
                </c:pt>
                <c:pt idx="3732">
                  <c:v>12</c:v>
                </c:pt>
                <c:pt idx="3733">
                  <c:v>23</c:v>
                </c:pt>
                <c:pt idx="3734">
                  <c:v>12</c:v>
                </c:pt>
                <c:pt idx="3735">
                  <c:v>21</c:v>
                </c:pt>
                <c:pt idx="3736">
                  <c:v>27</c:v>
                </c:pt>
                <c:pt idx="3737">
                  <c:v>23</c:v>
                </c:pt>
                <c:pt idx="3738">
                  <c:v>27</c:v>
                </c:pt>
                <c:pt idx="3739">
                  <c:v>19</c:v>
                </c:pt>
                <c:pt idx="3740">
                  <c:v>23</c:v>
                </c:pt>
                <c:pt idx="3741">
                  <c:v>23</c:v>
                </c:pt>
                <c:pt idx="3742">
                  <c:v>30</c:v>
                </c:pt>
                <c:pt idx="3743">
                  <c:v>12</c:v>
                </c:pt>
                <c:pt idx="3744">
                  <c:v>42</c:v>
                </c:pt>
                <c:pt idx="3745">
                  <c:v>39</c:v>
                </c:pt>
                <c:pt idx="3746">
                  <c:v>23</c:v>
                </c:pt>
                <c:pt idx="3747">
                  <c:v>12</c:v>
                </c:pt>
                <c:pt idx="3748">
                  <c:v>12</c:v>
                </c:pt>
                <c:pt idx="3749">
                  <c:v>23</c:v>
                </c:pt>
                <c:pt idx="3750">
                  <c:v>23</c:v>
                </c:pt>
                <c:pt idx="3751">
                  <c:v>12</c:v>
                </c:pt>
                <c:pt idx="3752">
                  <c:v>40</c:v>
                </c:pt>
                <c:pt idx="3753">
                  <c:v>26</c:v>
                </c:pt>
                <c:pt idx="3754">
                  <c:v>24</c:v>
                </c:pt>
                <c:pt idx="3755">
                  <c:v>29</c:v>
                </c:pt>
                <c:pt idx="3756">
                  <c:v>12</c:v>
                </c:pt>
                <c:pt idx="3757">
                  <c:v>36</c:v>
                </c:pt>
                <c:pt idx="3758">
                  <c:v>12</c:v>
                </c:pt>
                <c:pt idx="3759">
                  <c:v>27</c:v>
                </c:pt>
                <c:pt idx="3760">
                  <c:v>17</c:v>
                </c:pt>
                <c:pt idx="3761">
                  <c:v>45</c:v>
                </c:pt>
                <c:pt idx="3762">
                  <c:v>12</c:v>
                </c:pt>
                <c:pt idx="3763">
                  <c:v>23</c:v>
                </c:pt>
                <c:pt idx="3764">
                  <c:v>20</c:v>
                </c:pt>
                <c:pt idx="3765">
                  <c:v>12</c:v>
                </c:pt>
                <c:pt idx="3766">
                  <c:v>23</c:v>
                </c:pt>
                <c:pt idx="3767">
                  <c:v>23</c:v>
                </c:pt>
                <c:pt idx="3768">
                  <c:v>23</c:v>
                </c:pt>
                <c:pt idx="3769">
                  <c:v>26</c:v>
                </c:pt>
                <c:pt idx="3770">
                  <c:v>12</c:v>
                </c:pt>
                <c:pt idx="3771">
                  <c:v>12</c:v>
                </c:pt>
                <c:pt idx="3772">
                  <c:v>23</c:v>
                </c:pt>
                <c:pt idx="3773">
                  <c:v>23</c:v>
                </c:pt>
                <c:pt idx="3774">
                  <c:v>34</c:v>
                </c:pt>
                <c:pt idx="3775">
                  <c:v>12</c:v>
                </c:pt>
                <c:pt idx="3776">
                  <c:v>23</c:v>
                </c:pt>
                <c:pt idx="3777">
                  <c:v>12</c:v>
                </c:pt>
                <c:pt idx="3778">
                  <c:v>25</c:v>
                </c:pt>
                <c:pt idx="3779">
                  <c:v>17</c:v>
                </c:pt>
                <c:pt idx="3780">
                  <c:v>45</c:v>
                </c:pt>
                <c:pt idx="3781">
                  <c:v>22</c:v>
                </c:pt>
                <c:pt idx="3782">
                  <c:v>16</c:v>
                </c:pt>
                <c:pt idx="3783">
                  <c:v>12</c:v>
                </c:pt>
                <c:pt idx="3784">
                  <c:v>34</c:v>
                </c:pt>
                <c:pt idx="3785">
                  <c:v>45</c:v>
                </c:pt>
                <c:pt idx="3786">
                  <c:v>18</c:v>
                </c:pt>
                <c:pt idx="3787">
                  <c:v>34</c:v>
                </c:pt>
                <c:pt idx="3788">
                  <c:v>23</c:v>
                </c:pt>
                <c:pt idx="3789">
                  <c:v>23</c:v>
                </c:pt>
                <c:pt idx="3790">
                  <c:v>23</c:v>
                </c:pt>
                <c:pt idx="3791">
                  <c:v>12</c:v>
                </c:pt>
                <c:pt idx="3792">
                  <c:v>16</c:v>
                </c:pt>
                <c:pt idx="3793">
                  <c:v>23</c:v>
                </c:pt>
                <c:pt idx="3794">
                  <c:v>23</c:v>
                </c:pt>
                <c:pt idx="3795">
                  <c:v>23</c:v>
                </c:pt>
                <c:pt idx="3796">
                  <c:v>23</c:v>
                </c:pt>
                <c:pt idx="3797">
                  <c:v>23</c:v>
                </c:pt>
                <c:pt idx="3798">
                  <c:v>22</c:v>
                </c:pt>
                <c:pt idx="3799">
                  <c:v>26</c:v>
                </c:pt>
                <c:pt idx="3800">
                  <c:v>22</c:v>
                </c:pt>
                <c:pt idx="3801">
                  <c:v>12</c:v>
                </c:pt>
                <c:pt idx="3802">
                  <c:v>32</c:v>
                </c:pt>
                <c:pt idx="3803">
                  <c:v>28</c:v>
                </c:pt>
                <c:pt idx="3804">
                  <c:v>12</c:v>
                </c:pt>
                <c:pt idx="3805">
                  <c:v>12</c:v>
                </c:pt>
                <c:pt idx="3806">
                  <c:v>31</c:v>
                </c:pt>
                <c:pt idx="3807">
                  <c:v>20</c:v>
                </c:pt>
                <c:pt idx="3808">
                  <c:v>12</c:v>
                </c:pt>
                <c:pt idx="3809">
                  <c:v>12</c:v>
                </c:pt>
                <c:pt idx="3810">
                  <c:v>12</c:v>
                </c:pt>
                <c:pt idx="3811">
                  <c:v>19</c:v>
                </c:pt>
                <c:pt idx="3812">
                  <c:v>19</c:v>
                </c:pt>
                <c:pt idx="3813">
                  <c:v>23</c:v>
                </c:pt>
                <c:pt idx="3814">
                  <c:v>29</c:v>
                </c:pt>
                <c:pt idx="3815">
                  <c:v>19</c:v>
                </c:pt>
                <c:pt idx="3816">
                  <c:v>12</c:v>
                </c:pt>
                <c:pt idx="3817">
                  <c:v>12</c:v>
                </c:pt>
                <c:pt idx="3818">
                  <c:v>19</c:v>
                </c:pt>
                <c:pt idx="3819">
                  <c:v>34</c:v>
                </c:pt>
                <c:pt idx="3820">
                  <c:v>21</c:v>
                </c:pt>
                <c:pt idx="3821">
                  <c:v>24</c:v>
                </c:pt>
                <c:pt idx="3822">
                  <c:v>18</c:v>
                </c:pt>
                <c:pt idx="3823">
                  <c:v>34</c:v>
                </c:pt>
                <c:pt idx="3824">
                  <c:v>12</c:v>
                </c:pt>
                <c:pt idx="3825">
                  <c:v>23</c:v>
                </c:pt>
                <c:pt idx="3826">
                  <c:v>15</c:v>
                </c:pt>
                <c:pt idx="3827">
                  <c:v>22</c:v>
                </c:pt>
                <c:pt idx="3828">
                  <c:v>39</c:v>
                </c:pt>
                <c:pt idx="3829">
                  <c:v>24</c:v>
                </c:pt>
                <c:pt idx="3830">
                  <c:v>12</c:v>
                </c:pt>
                <c:pt idx="3831">
                  <c:v>62</c:v>
                </c:pt>
                <c:pt idx="3832">
                  <c:v>12</c:v>
                </c:pt>
                <c:pt idx="3833">
                  <c:v>11</c:v>
                </c:pt>
                <c:pt idx="3834">
                  <c:v>25</c:v>
                </c:pt>
                <c:pt idx="3835">
                  <c:v>12</c:v>
                </c:pt>
                <c:pt idx="3836">
                  <c:v>34</c:v>
                </c:pt>
                <c:pt idx="3837">
                  <c:v>20</c:v>
                </c:pt>
                <c:pt idx="3838">
                  <c:v>12</c:v>
                </c:pt>
                <c:pt idx="3839">
                  <c:v>23</c:v>
                </c:pt>
                <c:pt idx="3840">
                  <c:v>12</c:v>
                </c:pt>
                <c:pt idx="3841">
                  <c:v>23</c:v>
                </c:pt>
                <c:pt idx="3842">
                  <c:v>23</c:v>
                </c:pt>
                <c:pt idx="3843">
                  <c:v>20</c:v>
                </c:pt>
                <c:pt idx="3844">
                  <c:v>23</c:v>
                </c:pt>
                <c:pt idx="3845">
                  <c:v>80</c:v>
                </c:pt>
                <c:pt idx="3846">
                  <c:v>49</c:v>
                </c:pt>
                <c:pt idx="3847">
                  <c:v>23</c:v>
                </c:pt>
                <c:pt idx="3848">
                  <c:v>12</c:v>
                </c:pt>
                <c:pt idx="3849">
                  <c:v>43</c:v>
                </c:pt>
                <c:pt idx="3850">
                  <c:v>11</c:v>
                </c:pt>
                <c:pt idx="3851">
                  <c:v>42</c:v>
                </c:pt>
                <c:pt idx="3852">
                  <c:v>14</c:v>
                </c:pt>
                <c:pt idx="3853">
                  <c:v>15</c:v>
                </c:pt>
                <c:pt idx="3854">
                  <c:v>12</c:v>
                </c:pt>
                <c:pt idx="3855">
                  <c:v>32</c:v>
                </c:pt>
                <c:pt idx="3856">
                  <c:v>80</c:v>
                </c:pt>
                <c:pt idx="3857">
                  <c:v>41</c:v>
                </c:pt>
                <c:pt idx="3858">
                  <c:v>34</c:v>
                </c:pt>
                <c:pt idx="3859">
                  <c:v>22</c:v>
                </c:pt>
                <c:pt idx="3860">
                  <c:v>23</c:v>
                </c:pt>
                <c:pt idx="3861">
                  <c:v>12</c:v>
                </c:pt>
                <c:pt idx="3862">
                  <c:v>12</c:v>
                </c:pt>
                <c:pt idx="3863">
                  <c:v>31</c:v>
                </c:pt>
                <c:pt idx="3864">
                  <c:v>13</c:v>
                </c:pt>
                <c:pt idx="3865">
                  <c:v>24</c:v>
                </c:pt>
                <c:pt idx="3866">
                  <c:v>12</c:v>
                </c:pt>
                <c:pt idx="3867">
                  <c:v>23</c:v>
                </c:pt>
                <c:pt idx="3868">
                  <c:v>31</c:v>
                </c:pt>
                <c:pt idx="3869">
                  <c:v>11</c:v>
                </c:pt>
                <c:pt idx="3870">
                  <c:v>11</c:v>
                </c:pt>
                <c:pt idx="3871">
                  <c:v>12</c:v>
                </c:pt>
                <c:pt idx="3872">
                  <c:v>34</c:v>
                </c:pt>
                <c:pt idx="3873">
                  <c:v>12</c:v>
                </c:pt>
                <c:pt idx="3874">
                  <c:v>23</c:v>
                </c:pt>
                <c:pt idx="3875">
                  <c:v>34</c:v>
                </c:pt>
                <c:pt idx="3876">
                  <c:v>12</c:v>
                </c:pt>
                <c:pt idx="3877">
                  <c:v>23</c:v>
                </c:pt>
                <c:pt idx="3878">
                  <c:v>11</c:v>
                </c:pt>
                <c:pt idx="3879">
                  <c:v>41</c:v>
                </c:pt>
                <c:pt idx="3880">
                  <c:v>13</c:v>
                </c:pt>
                <c:pt idx="3881">
                  <c:v>19</c:v>
                </c:pt>
                <c:pt idx="3882">
                  <c:v>12</c:v>
                </c:pt>
                <c:pt idx="3883">
                  <c:v>23</c:v>
                </c:pt>
                <c:pt idx="3884">
                  <c:v>12</c:v>
                </c:pt>
                <c:pt idx="3885">
                  <c:v>12</c:v>
                </c:pt>
                <c:pt idx="3886">
                  <c:v>12</c:v>
                </c:pt>
                <c:pt idx="3887">
                  <c:v>14</c:v>
                </c:pt>
                <c:pt idx="3888">
                  <c:v>20</c:v>
                </c:pt>
                <c:pt idx="3889">
                  <c:v>51</c:v>
                </c:pt>
                <c:pt idx="3890">
                  <c:v>34</c:v>
                </c:pt>
                <c:pt idx="3891">
                  <c:v>23</c:v>
                </c:pt>
                <c:pt idx="3892">
                  <c:v>25</c:v>
                </c:pt>
                <c:pt idx="3893">
                  <c:v>22</c:v>
                </c:pt>
                <c:pt idx="3894">
                  <c:v>22</c:v>
                </c:pt>
                <c:pt idx="3895">
                  <c:v>22</c:v>
                </c:pt>
                <c:pt idx="3896">
                  <c:v>26</c:v>
                </c:pt>
                <c:pt idx="3897">
                  <c:v>21</c:v>
                </c:pt>
                <c:pt idx="3898">
                  <c:v>12</c:v>
                </c:pt>
                <c:pt idx="3899">
                  <c:v>12</c:v>
                </c:pt>
                <c:pt idx="3900">
                  <c:v>12</c:v>
                </c:pt>
                <c:pt idx="3901">
                  <c:v>21</c:v>
                </c:pt>
                <c:pt idx="3902">
                  <c:v>22</c:v>
                </c:pt>
                <c:pt idx="3903">
                  <c:v>79</c:v>
                </c:pt>
                <c:pt idx="3904">
                  <c:v>24</c:v>
                </c:pt>
                <c:pt idx="3905">
                  <c:v>16</c:v>
                </c:pt>
                <c:pt idx="3906">
                  <c:v>24</c:v>
                </c:pt>
                <c:pt idx="3907">
                  <c:v>22</c:v>
                </c:pt>
                <c:pt idx="3908">
                  <c:v>23</c:v>
                </c:pt>
                <c:pt idx="3909">
                  <c:v>34</c:v>
                </c:pt>
                <c:pt idx="3910">
                  <c:v>23</c:v>
                </c:pt>
                <c:pt idx="3911">
                  <c:v>12</c:v>
                </c:pt>
                <c:pt idx="3912">
                  <c:v>12</c:v>
                </c:pt>
                <c:pt idx="3913">
                  <c:v>43</c:v>
                </c:pt>
                <c:pt idx="3914">
                  <c:v>56</c:v>
                </c:pt>
                <c:pt idx="3915">
                  <c:v>21</c:v>
                </c:pt>
                <c:pt idx="3916">
                  <c:v>23</c:v>
                </c:pt>
                <c:pt idx="3917">
                  <c:v>34</c:v>
                </c:pt>
                <c:pt idx="3918">
                  <c:v>19</c:v>
                </c:pt>
                <c:pt idx="3919">
                  <c:v>23</c:v>
                </c:pt>
                <c:pt idx="3920">
                  <c:v>47</c:v>
                </c:pt>
                <c:pt idx="3921">
                  <c:v>25</c:v>
                </c:pt>
                <c:pt idx="3922">
                  <c:v>19</c:v>
                </c:pt>
                <c:pt idx="3923">
                  <c:v>42</c:v>
                </c:pt>
                <c:pt idx="3924">
                  <c:v>12</c:v>
                </c:pt>
                <c:pt idx="3925">
                  <c:v>18</c:v>
                </c:pt>
                <c:pt idx="3926">
                  <c:v>40</c:v>
                </c:pt>
                <c:pt idx="3927">
                  <c:v>20</c:v>
                </c:pt>
                <c:pt idx="3928">
                  <c:v>12</c:v>
                </c:pt>
                <c:pt idx="3929">
                  <c:v>22</c:v>
                </c:pt>
                <c:pt idx="3930">
                  <c:v>23</c:v>
                </c:pt>
                <c:pt idx="3931">
                  <c:v>25</c:v>
                </c:pt>
                <c:pt idx="3932">
                  <c:v>34</c:v>
                </c:pt>
                <c:pt idx="3933">
                  <c:v>12</c:v>
                </c:pt>
                <c:pt idx="3934">
                  <c:v>23</c:v>
                </c:pt>
                <c:pt idx="3935">
                  <c:v>12</c:v>
                </c:pt>
                <c:pt idx="3936">
                  <c:v>23</c:v>
                </c:pt>
                <c:pt idx="3937">
                  <c:v>20</c:v>
                </c:pt>
                <c:pt idx="3938">
                  <c:v>34</c:v>
                </c:pt>
                <c:pt idx="3939">
                  <c:v>21</c:v>
                </c:pt>
                <c:pt idx="3940">
                  <c:v>12</c:v>
                </c:pt>
                <c:pt idx="3941">
                  <c:v>23</c:v>
                </c:pt>
                <c:pt idx="3942">
                  <c:v>17</c:v>
                </c:pt>
                <c:pt idx="3943">
                  <c:v>16</c:v>
                </c:pt>
                <c:pt idx="3944">
                  <c:v>36</c:v>
                </c:pt>
                <c:pt idx="3945">
                  <c:v>28</c:v>
                </c:pt>
                <c:pt idx="3946">
                  <c:v>34</c:v>
                </c:pt>
                <c:pt idx="3947">
                  <c:v>12</c:v>
                </c:pt>
                <c:pt idx="3948">
                  <c:v>24</c:v>
                </c:pt>
                <c:pt idx="3949">
                  <c:v>41</c:v>
                </c:pt>
                <c:pt idx="3950">
                  <c:v>12</c:v>
                </c:pt>
                <c:pt idx="3951">
                  <c:v>23</c:v>
                </c:pt>
                <c:pt idx="3952">
                  <c:v>12</c:v>
                </c:pt>
                <c:pt idx="3953">
                  <c:v>24</c:v>
                </c:pt>
                <c:pt idx="3954">
                  <c:v>12</c:v>
                </c:pt>
                <c:pt idx="3955">
                  <c:v>20</c:v>
                </c:pt>
                <c:pt idx="3956">
                  <c:v>12</c:v>
                </c:pt>
                <c:pt idx="3957">
                  <c:v>12</c:v>
                </c:pt>
                <c:pt idx="3958">
                  <c:v>25</c:v>
                </c:pt>
                <c:pt idx="3959">
                  <c:v>30</c:v>
                </c:pt>
                <c:pt idx="3960">
                  <c:v>12</c:v>
                </c:pt>
                <c:pt idx="3961">
                  <c:v>12</c:v>
                </c:pt>
                <c:pt idx="3962">
                  <c:v>22</c:v>
                </c:pt>
                <c:pt idx="3963">
                  <c:v>33</c:v>
                </c:pt>
                <c:pt idx="3964">
                  <c:v>12</c:v>
                </c:pt>
                <c:pt idx="3965">
                  <c:v>22</c:v>
                </c:pt>
                <c:pt idx="3966">
                  <c:v>15</c:v>
                </c:pt>
                <c:pt idx="3967">
                  <c:v>25</c:v>
                </c:pt>
                <c:pt idx="3968">
                  <c:v>21</c:v>
                </c:pt>
                <c:pt idx="3969">
                  <c:v>25</c:v>
                </c:pt>
                <c:pt idx="3970">
                  <c:v>45</c:v>
                </c:pt>
                <c:pt idx="3971">
                  <c:v>22</c:v>
                </c:pt>
                <c:pt idx="3972">
                  <c:v>23</c:v>
                </c:pt>
                <c:pt idx="3973">
                  <c:v>12</c:v>
                </c:pt>
                <c:pt idx="3974">
                  <c:v>37</c:v>
                </c:pt>
                <c:pt idx="3975">
                  <c:v>12</c:v>
                </c:pt>
                <c:pt idx="3976">
                  <c:v>61</c:v>
                </c:pt>
                <c:pt idx="3977">
                  <c:v>12</c:v>
                </c:pt>
                <c:pt idx="3978">
                  <c:v>12</c:v>
                </c:pt>
                <c:pt idx="3979">
                  <c:v>21</c:v>
                </c:pt>
                <c:pt idx="3980">
                  <c:v>23</c:v>
                </c:pt>
                <c:pt idx="3981">
                  <c:v>23</c:v>
                </c:pt>
                <c:pt idx="3982">
                  <c:v>12</c:v>
                </c:pt>
                <c:pt idx="3983">
                  <c:v>24</c:v>
                </c:pt>
                <c:pt idx="3984">
                  <c:v>12</c:v>
                </c:pt>
                <c:pt idx="3985">
                  <c:v>22</c:v>
                </c:pt>
                <c:pt idx="3986">
                  <c:v>45</c:v>
                </c:pt>
                <c:pt idx="3987">
                  <c:v>23</c:v>
                </c:pt>
                <c:pt idx="3988">
                  <c:v>19</c:v>
                </c:pt>
                <c:pt idx="3989">
                  <c:v>23</c:v>
                </c:pt>
                <c:pt idx="3990">
                  <c:v>32</c:v>
                </c:pt>
                <c:pt idx="3991">
                  <c:v>24</c:v>
                </c:pt>
                <c:pt idx="3992">
                  <c:v>23</c:v>
                </c:pt>
                <c:pt idx="3993">
                  <c:v>15</c:v>
                </c:pt>
                <c:pt idx="3994">
                  <c:v>22</c:v>
                </c:pt>
                <c:pt idx="3995">
                  <c:v>20</c:v>
                </c:pt>
                <c:pt idx="3996">
                  <c:v>23</c:v>
                </c:pt>
                <c:pt idx="3997">
                  <c:v>12</c:v>
                </c:pt>
                <c:pt idx="3998">
                  <c:v>12</c:v>
                </c:pt>
                <c:pt idx="3999">
                  <c:v>12</c:v>
                </c:pt>
                <c:pt idx="4000">
                  <c:v>73</c:v>
                </c:pt>
                <c:pt idx="4001">
                  <c:v>42</c:v>
                </c:pt>
                <c:pt idx="4002">
                  <c:v>12</c:v>
                </c:pt>
                <c:pt idx="4003">
                  <c:v>23</c:v>
                </c:pt>
                <c:pt idx="4004">
                  <c:v>78</c:v>
                </c:pt>
                <c:pt idx="4005">
                  <c:v>12</c:v>
                </c:pt>
                <c:pt idx="4006">
                  <c:v>23</c:v>
                </c:pt>
                <c:pt idx="4007">
                  <c:v>23</c:v>
                </c:pt>
                <c:pt idx="4008">
                  <c:v>12</c:v>
                </c:pt>
                <c:pt idx="4009">
                  <c:v>12</c:v>
                </c:pt>
                <c:pt idx="4010">
                  <c:v>23</c:v>
                </c:pt>
                <c:pt idx="4011">
                  <c:v>37</c:v>
                </c:pt>
                <c:pt idx="4012">
                  <c:v>12</c:v>
                </c:pt>
                <c:pt idx="4013">
                  <c:v>34</c:v>
                </c:pt>
                <c:pt idx="4014">
                  <c:v>23</c:v>
                </c:pt>
                <c:pt idx="4015">
                  <c:v>34</c:v>
                </c:pt>
                <c:pt idx="4016">
                  <c:v>27</c:v>
                </c:pt>
                <c:pt idx="4017">
                  <c:v>34</c:v>
                </c:pt>
                <c:pt idx="4018">
                  <c:v>20</c:v>
                </c:pt>
                <c:pt idx="4019">
                  <c:v>12</c:v>
                </c:pt>
                <c:pt idx="4020">
                  <c:v>12</c:v>
                </c:pt>
                <c:pt idx="4021">
                  <c:v>28</c:v>
                </c:pt>
                <c:pt idx="4022">
                  <c:v>22</c:v>
                </c:pt>
                <c:pt idx="4023">
                  <c:v>12</c:v>
                </c:pt>
                <c:pt idx="4024">
                  <c:v>43</c:v>
                </c:pt>
                <c:pt idx="4025">
                  <c:v>34</c:v>
                </c:pt>
                <c:pt idx="4026">
                  <c:v>12</c:v>
                </c:pt>
                <c:pt idx="4027">
                  <c:v>18</c:v>
                </c:pt>
                <c:pt idx="4028">
                  <c:v>12</c:v>
                </c:pt>
                <c:pt idx="4029">
                  <c:v>28</c:v>
                </c:pt>
                <c:pt idx="4030">
                  <c:v>12</c:v>
                </c:pt>
                <c:pt idx="4031">
                  <c:v>23</c:v>
                </c:pt>
                <c:pt idx="4032">
                  <c:v>23</c:v>
                </c:pt>
                <c:pt idx="4033">
                  <c:v>23</c:v>
                </c:pt>
                <c:pt idx="4034">
                  <c:v>45</c:v>
                </c:pt>
                <c:pt idx="4035">
                  <c:v>12</c:v>
                </c:pt>
                <c:pt idx="4036">
                  <c:v>12</c:v>
                </c:pt>
                <c:pt idx="4037">
                  <c:v>23</c:v>
                </c:pt>
                <c:pt idx="4038">
                  <c:v>23</c:v>
                </c:pt>
                <c:pt idx="4039">
                  <c:v>12</c:v>
                </c:pt>
                <c:pt idx="4040">
                  <c:v>12</c:v>
                </c:pt>
                <c:pt idx="4041">
                  <c:v>25</c:v>
                </c:pt>
                <c:pt idx="4042">
                  <c:v>45</c:v>
                </c:pt>
                <c:pt idx="4043">
                  <c:v>35</c:v>
                </c:pt>
                <c:pt idx="4044">
                  <c:v>20</c:v>
                </c:pt>
                <c:pt idx="4045">
                  <c:v>27</c:v>
                </c:pt>
                <c:pt idx="4046">
                  <c:v>31</c:v>
                </c:pt>
                <c:pt idx="4047">
                  <c:v>44</c:v>
                </c:pt>
                <c:pt idx="4048">
                  <c:v>12</c:v>
                </c:pt>
                <c:pt idx="4049">
                  <c:v>26</c:v>
                </c:pt>
                <c:pt idx="4050">
                  <c:v>34</c:v>
                </c:pt>
                <c:pt idx="4051">
                  <c:v>12</c:v>
                </c:pt>
                <c:pt idx="4052">
                  <c:v>22</c:v>
                </c:pt>
                <c:pt idx="4053">
                  <c:v>24</c:v>
                </c:pt>
                <c:pt idx="4054">
                  <c:v>12</c:v>
                </c:pt>
                <c:pt idx="4055">
                  <c:v>23</c:v>
                </c:pt>
                <c:pt idx="4056">
                  <c:v>12</c:v>
                </c:pt>
                <c:pt idx="4057">
                  <c:v>23</c:v>
                </c:pt>
                <c:pt idx="4058">
                  <c:v>30</c:v>
                </c:pt>
                <c:pt idx="4059">
                  <c:v>34</c:v>
                </c:pt>
                <c:pt idx="4060">
                  <c:v>12</c:v>
                </c:pt>
                <c:pt idx="4061">
                  <c:v>12</c:v>
                </c:pt>
                <c:pt idx="4062">
                  <c:v>12</c:v>
                </c:pt>
                <c:pt idx="4063">
                  <c:v>23</c:v>
                </c:pt>
                <c:pt idx="4064">
                  <c:v>23</c:v>
                </c:pt>
                <c:pt idx="4065">
                  <c:v>34</c:v>
                </c:pt>
                <c:pt idx="4066">
                  <c:v>49</c:v>
                </c:pt>
                <c:pt idx="4067">
                  <c:v>12</c:v>
                </c:pt>
                <c:pt idx="4068">
                  <c:v>30</c:v>
                </c:pt>
                <c:pt idx="4069">
                  <c:v>12</c:v>
                </c:pt>
                <c:pt idx="4070">
                  <c:v>31</c:v>
                </c:pt>
                <c:pt idx="4071">
                  <c:v>12</c:v>
                </c:pt>
                <c:pt idx="4072">
                  <c:v>12</c:v>
                </c:pt>
                <c:pt idx="4073">
                  <c:v>34</c:v>
                </c:pt>
                <c:pt idx="4074">
                  <c:v>61</c:v>
                </c:pt>
                <c:pt idx="4075">
                  <c:v>23</c:v>
                </c:pt>
                <c:pt idx="4076">
                  <c:v>23</c:v>
                </c:pt>
                <c:pt idx="4077">
                  <c:v>27</c:v>
                </c:pt>
                <c:pt idx="4078">
                  <c:v>24</c:v>
                </c:pt>
                <c:pt idx="4079">
                  <c:v>23</c:v>
                </c:pt>
                <c:pt idx="4080">
                  <c:v>34</c:v>
                </c:pt>
                <c:pt idx="4081">
                  <c:v>21</c:v>
                </c:pt>
                <c:pt idx="4082">
                  <c:v>12</c:v>
                </c:pt>
                <c:pt idx="4083">
                  <c:v>12</c:v>
                </c:pt>
                <c:pt idx="4084">
                  <c:v>12</c:v>
                </c:pt>
                <c:pt idx="4085">
                  <c:v>23</c:v>
                </c:pt>
                <c:pt idx="4086">
                  <c:v>12</c:v>
                </c:pt>
                <c:pt idx="4087">
                  <c:v>26</c:v>
                </c:pt>
                <c:pt idx="4088">
                  <c:v>22</c:v>
                </c:pt>
                <c:pt idx="4089">
                  <c:v>34</c:v>
                </c:pt>
                <c:pt idx="4090">
                  <c:v>34</c:v>
                </c:pt>
                <c:pt idx="4091">
                  <c:v>18</c:v>
                </c:pt>
                <c:pt idx="4092">
                  <c:v>25</c:v>
                </c:pt>
                <c:pt idx="4093">
                  <c:v>12</c:v>
                </c:pt>
                <c:pt idx="4094">
                  <c:v>12</c:v>
                </c:pt>
                <c:pt idx="4095">
                  <c:v>34</c:v>
                </c:pt>
                <c:pt idx="4096">
                  <c:v>12</c:v>
                </c:pt>
                <c:pt idx="4097">
                  <c:v>23</c:v>
                </c:pt>
                <c:pt idx="4098">
                  <c:v>34</c:v>
                </c:pt>
                <c:pt idx="4099">
                  <c:v>43</c:v>
                </c:pt>
                <c:pt idx="4100">
                  <c:v>25</c:v>
                </c:pt>
                <c:pt idx="4101">
                  <c:v>12</c:v>
                </c:pt>
                <c:pt idx="4102">
                  <c:v>23</c:v>
                </c:pt>
                <c:pt idx="4103">
                  <c:v>23</c:v>
                </c:pt>
                <c:pt idx="4104">
                  <c:v>12</c:v>
                </c:pt>
                <c:pt idx="4105">
                  <c:v>27</c:v>
                </c:pt>
                <c:pt idx="4106">
                  <c:v>12</c:v>
                </c:pt>
                <c:pt idx="4107">
                  <c:v>21</c:v>
                </c:pt>
                <c:pt idx="4108">
                  <c:v>23</c:v>
                </c:pt>
                <c:pt idx="4109">
                  <c:v>23</c:v>
                </c:pt>
                <c:pt idx="4110">
                  <c:v>23</c:v>
                </c:pt>
                <c:pt idx="4111">
                  <c:v>12</c:v>
                </c:pt>
                <c:pt idx="4112">
                  <c:v>12</c:v>
                </c:pt>
                <c:pt idx="4113">
                  <c:v>19</c:v>
                </c:pt>
                <c:pt idx="4114">
                  <c:v>16</c:v>
                </c:pt>
                <c:pt idx="4115">
                  <c:v>23</c:v>
                </c:pt>
                <c:pt idx="4116">
                  <c:v>12</c:v>
                </c:pt>
                <c:pt idx="4117">
                  <c:v>12</c:v>
                </c:pt>
                <c:pt idx="4118">
                  <c:v>19</c:v>
                </c:pt>
                <c:pt idx="4119">
                  <c:v>30</c:v>
                </c:pt>
                <c:pt idx="4120">
                  <c:v>30</c:v>
                </c:pt>
                <c:pt idx="4121">
                  <c:v>12</c:v>
                </c:pt>
                <c:pt idx="4122">
                  <c:v>32</c:v>
                </c:pt>
                <c:pt idx="4123">
                  <c:v>27</c:v>
                </c:pt>
                <c:pt idx="4124">
                  <c:v>12</c:v>
                </c:pt>
                <c:pt idx="4125">
                  <c:v>23</c:v>
                </c:pt>
                <c:pt idx="4126">
                  <c:v>26</c:v>
                </c:pt>
                <c:pt idx="4127">
                  <c:v>12</c:v>
                </c:pt>
                <c:pt idx="4128">
                  <c:v>23</c:v>
                </c:pt>
                <c:pt idx="4129">
                  <c:v>26</c:v>
                </c:pt>
                <c:pt idx="4130">
                  <c:v>34</c:v>
                </c:pt>
                <c:pt idx="4131">
                  <c:v>18</c:v>
                </c:pt>
                <c:pt idx="4132">
                  <c:v>41</c:v>
                </c:pt>
                <c:pt idx="4133">
                  <c:v>35</c:v>
                </c:pt>
                <c:pt idx="4134">
                  <c:v>12</c:v>
                </c:pt>
                <c:pt idx="4135">
                  <c:v>41</c:v>
                </c:pt>
                <c:pt idx="4136">
                  <c:v>12</c:v>
                </c:pt>
                <c:pt idx="4137">
                  <c:v>61</c:v>
                </c:pt>
                <c:pt idx="4138">
                  <c:v>25</c:v>
                </c:pt>
                <c:pt idx="4139">
                  <c:v>51</c:v>
                </c:pt>
                <c:pt idx="4140">
                  <c:v>12</c:v>
                </c:pt>
                <c:pt idx="4141">
                  <c:v>17</c:v>
                </c:pt>
                <c:pt idx="4142">
                  <c:v>24</c:v>
                </c:pt>
                <c:pt idx="4143">
                  <c:v>29</c:v>
                </c:pt>
                <c:pt idx="4144">
                  <c:v>31</c:v>
                </c:pt>
                <c:pt idx="4145">
                  <c:v>12</c:v>
                </c:pt>
                <c:pt idx="4146">
                  <c:v>27</c:v>
                </c:pt>
                <c:pt idx="4147">
                  <c:v>12</c:v>
                </c:pt>
                <c:pt idx="4148">
                  <c:v>15</c:v>
                </c:pt>
                <c:pt idx="4149">
                  <c:v>23</c:v>
                </c:pt>
                <c:pt idx="4150">
                  <c:v>12</c:v>
                </c:pt>
                <c:pt idx="4151">
                  <c:v>12</c:v>
                </c:pt>
                <c:pt idx="4152">
                  <c:v>18</c:v>
                </c:pt>
                <c:pt idx="4153">
                  <c:v>12</c:v>
                </c:pt>
                <c:pt idx="4154">
                  <c:v>23</c:v>
                </c:pt>
                <c:pt idx="4155">
                  <c:v>12</c:v>
                </c:pt>
                <c:pt idx="4156">
                  <c:v>23</c:v>
                </c:pt>
                <c:pt idx="4157">
                  <c:v>34</c:v>
                </c:pt>
                <c:pt idx="4158">
                  <c:v>12</c:v>
                </c:pt>
                <c:pt idx="4159">
                  <c:v>23</c:v>
                </c:pt>
                <c:pt idx="4160">
                  <c:v>34</c:v>
                </c:pt>
                <c:pt idx="4161">
                  <c:v>23</c:v>
                </c:pt>
                <c:pt idx="4162">
                  <c:v>23</c:v>
                </c:pt>
                <c:pt idx="4163">
                  <c:v>12</c:v>
                </c:pt>
                <c:pt idx="4164">
                  <c:v>22</c:v>
                </c:pt>
                <c:pt idx="4165">
                  <c:v>12</c:v>
                </c:pt>
                <c:pt idx="4166">
                  <c:v>22</c:v>
                </c:pt>
                <c:pt idx="4167">
                  <c:v>24</c:v>
                </c:pt>
                <c:pt idx="4168">
                  <c:v>12</c:v>
                </c:pt>
                <c:pt idx="4169">
                  <c:v>12</c:v>
                </c:pt>
                <c:pt idx="4170">
                  <c:v>26</c:v>
                </c:pt>
                <c:pt idx="4171">
                  <c:v>12</c:v>
                </c:pt>
                <c:pt idx="4172">
                  <c:v>12</c:v>
                </c:pt>
                <c:pt idx="4173">
                  <c:v>45</c:v>
                </c:pt>
                <c:pt idx="4174">
                  <c:v>34</c:v>
                </c:pt>
                <c:pt idx="4175">
                  <c:v>23</c:v>
                </c:pt>
                <c:pt idx="4176">
                  <c:v>12</c:v>
                </c:pt>
                <c:pt idx="4177">
                  <c:v>22</c:v>
                </c:pt>
                <c:pt idx="4178">
                  <c:v>12</c:v>
                </c:pt>
                <c:pt idx="4179">
                  <c:v>12</c:v>
                </c:pt>
                <c:pt idx="4180">
                  <c:v>22</c:v>
                </c:pt>
                <c:pt idx="4181">
                  <c:v>23</c:v>
                </c:pt>
                <c:pt idx="4182">
                  <c:v>12</c:v>
                </c:pt>
                <c:pt idx="4183">
                  <c:v>34</c:v>
                </c:pt>
                <c:pt idx="4184">
                  <c:v>12</c:v>
                </c:pt>
                <c:pt idx="4185">
                  <c:v>27</c:v>
                </c:pt>
                <c:pt idx="4186">
                  <c:v>23</c:v>
                </c:pt>
                <c:pt idx="4187">
                  <c:v>23</c:v>
                </c:pt>
                <c:pt idx="4188">
                  <c:v>12</c:v>
                </c:pt>
                <c:pt idx="4189">
                  <c:v>32</c:v>
                </c:pt>
                <c:pt idx="4190">
                  <c:v>42</c:v>
                </c:pt>
                <c:pt idx="4191">
                  <c:v>62</c:v>
                </c:pt>
                <c:pt idx="4192">
                  <c:v>23</c:v>
                </c:pt>
                <c:pt idx="4193">
                  <c:v>12</c:v>
                </c:pt>
                <c:pt idx="4194">
                  <c:v>22</c:v>
                </c:pt>
                <c:pt idx="4195">
                  <c:v>24</c:v>
                </c:pt>
                <c:pt idx="4196">
                  <c:v>84</c:v>
                </c:pt>
                <c:pt idx="4197">
                  <c:v>21</c:v>
                </c:pt>
                <c:pt idx="4198">
                  <c:v>51</c:v>
                </c:pt>
                <c:pt idx="4199">
                  <c:v>12</c:v>
                </c:pt>
                <c:pt idx="4200">
                  <c:v>24</c:v>
                </c:pt>
                <c:pt idx="4201">
                  <c:v>22</c:v>
                </c:pt>
                <c:pt idx="4202">
                  <c:v>23</c:v>
                </c:pt>
                <c:pt idx="4203">
                  <c:v>19</c:v>
                </c:pt>
                <c:pt idx="4204">
                  <c:v>41</c:v>
                </c:pt>
                <c:pt idx="4205">
                  <c:v>12</c:v>
                </c:pt>
                <c:pt idx="4206">
                  <c:v>12</c:v>
                </c:pt>
                <c:pt idx="4207">
                  <c:v>25</c:v>
                </c:pt>
                <c:pt idx="4208">
                  <c:v>19</c:v>
                </c:pt>
                <c:pt idx="4209">
                  <c:v>24</c:v>
                </c:pt>
                <c:pt idx="4210">
                  <c:v>33</c:v>
                </c:pt>
                <c:pt idx="4211">
                  <c:v>32</c:v>
                </c:pt>
                <c:pt idx="4212">
                  <c:v>25</c:v>
                </c:pt>
                <c:pt idx="4213">
                  <c:v>12</c:v>
                </c:pt>
                <c:pt idx="4214">
                  <c:v>34</c:v>
                </c:pt>
                <c:pt idx="4215">
                  <c:v>12</c:v>
                </c:pt>
                <c:pt idx="4216">
                  <c:v>12</c:v>
                </c:pt>
                <c:pt idx="4217">
                  <c:v>12</c:v>
                </c:pt>
                <c:pt idx="4218">
                  <c:v>22</c:v>
                </c:pt>
                <c:pt idx="4219">
                  <c:v>12</c:v>
                </c:pt>
                <c:pt idx="4220">
                  <c:v>22</c:v>
                </c:pt>
                <c:pt idx="4221">
                  <c:v>23</c:v>
                </c:pt>
                <c:pt idx="4222">
                  <c:v>23</c:v>
                </c:pt>
                <c:pt idx="4223">
                  <c:v>52</c:v>
                </c:pt>
                <c:pt idx="4224">
                  <c:v>45</c:v>
                </c:pt>
                <c:pt idx="4225">
                  <c:v>45</c:v>
                </c:pt>
                <c:pt idx="4226">
                  <c:v>23</c:v>
                </c:pt>
                <c:pt idx="4227">
                  <c:v>24</c:v>
                </c:pt>
                <c:pt idx="4228">
                  <c:v>25</c:v>
                </c:pt>
                <c:pt idx="4229">
                  <c:v>34</c:v>
                </c:pt>
                <c:pt idx="4230">
                  <c:v>12</c:v>
                </c:pt>
                <c:pt idx="4231">
                  <c:v>22</c:v>
                </c:pt>
                <c:pt idx="4232">
                  <c:v>17</c:v>
                </c:pt>
                <c:pt idx="4233">
                  <c:v>34</c:v>
                </c:pt>
                <c:pt idx="4234">
                  <c:v>12</c:v>
                </c:pt>
                <c:pt idx="4235">
                  <c:v>35</c:v>
                </c:pt>
                <c:pt idx="4236">
                  <c:v>22</c:v>
                </c:pt>
                <c:pt idx="4237">
                  <c:v>22</c:v>
                </c:pt>
                <c:pt idx="4238">
                  <c:v>23</c:v>
                </c:pt>
                <c:pt idx="4239">
                  <c:v>12</c:v>
                </c:pt>
                <c:pt idx="4240">
                  <c:v>12</c:v>
                </c:pt>
                <c:pt idx="4241">
                  <c:v>12</c:v>
                </c:pt>
                <c:pt idx="4242">
                  <c:v>15</c:v>
                </c:pt>
                <c:pt idx="4243">
                  <c:v>12</c:v>
                </c:pt>
                <c:pt idx="4244">
                  <c:v>12</c:v>
                </c:pt>
                <c:pt idx="4245">
                  <c:v>49</c:v>
                </c:pt>
                <c:pt idx="4246">
                  <c:v>12</c:v>
                </c:pt>
                <c:pt idx="4247">
                  <c:v>12</c:v>
                </c:pt>
                <c:pt idx="4248">
                  <c:v>22</c:v>
                </c:pt>
                <c:pt idx="4249">
                  <c:v>12</c:v>
                </c:pt>
                <c:pt idx="4250">
                  <c:v>12</c:v>
                </c:pt>
                <c:pt idx="4251">
                  <c:v>29</c:v>
                </c:pt>
                <c:pt idx="4252">
                  <c:v>21</c:v>
                </c:pt>
                <c:pt idx="4253">
                  <c:v>23</c:v>
                </c:pt>
                <c:pt idx="4254">
                  <c:v>12</c:v>
                </c:pt>
                <c:pt idx="4255">
                  <c:v>12</c:v>
                </c:pt>
                <c:pt idx="4256">
                  <c:v>22</c:v>
                </c:pt>
                <c:pt idx="4257">
                  <c:v>34</c:v>
                </c:pt>
                <c:pt idx="4258">
                  <c:v>12</c:v>
                </c:pt>
                <c:pt idx="4259">
                  <c:v>12</c:v>
                </c:pt>
                <c:pt idx="4260">
                  <c:v>45</c:v>
                </c:pt>
                <c:pt idx="4261">
                  <c:v>12</c:v>
                </c:pt>
                <c:pt idx="4262">
                  <c:v>34</c:v>
                </c:pt>
                <c:pt idx="4263">
                  <c:v>17</c:v>
                </c:pt>
                <c:pt idx="4264">
                  <c:v>34</c:v>
                </c:pt>
                <c:pt idx="4265">
                  <c:v>17</c:v>
                </c:pt>
                <c:pt idx="4266">
                  <c:v>12</c:v>
                </c:pt>
                <c:pt idx="4267">
                  <c:v>26</c:v>
                </c:pt>
                <c:pt idx="4268">
                  <c:v>34</c:v>
                </c:pt>
                <c:pt idx="4269">
                  <c:v>29</c:v>
                </c:pt>
                <c:pt idx="4270">
                  <c:v>22</c:v>
                </c:pt>
                <c:pt idx="4271">
                  <c:v>24</c:v>
                </c:pt>
                <c:pt idx="4272">
                  <c:v>30</c:v>
                </c:pt>
                <c:pt idx="4273">
                  <c:v>12</c:v>
                </c:pt>
                <c:pt idx="4274">
                  <c:v>30</c:v>
                </c:pt>
                <c:pt idx="4275">
                  <c:v>12</c:v>
                </c:pt>
                <c:pt idx="4276">
                  <c:v>22</c:v>
                </c:pt>
                <c:pt idx="4277">
                  <c:v>22</c:v>
                </c:pt>
                <c:pt idx="4278">
                  <c:v>16</c:v>
                </c:pt>
                <c:pt idx="4279">
                  <c:v>12</c:v>
                </c:pt>
                <c:pt idx="4280">
                  <c:v>35</c:v>
                </c:pt>
                <c:pt idx="4281">
                  <c:v>18</c:v>
                </c:pt>
                <c:pt idx="4282">
                  <c:v>12</c:v>
                </c:pt>
                <c:pt idx="4283">
                  <c:v>12</c:v>
                </c:pt>
                <c:pt idx="4284">
                  <c:v>18</c:v>
                </c:pt>
                <c:pt idx="4285">
                  <c:v>12</c:v>
                </c:pt>
                <c:pt idx="4286">
                  <c:v>25</c:v>
                </c:pt>
                <c:pt idx="4287">
                  <c:v>26</c:v>
                </c:pt>
                <c:pt idx="4288">
                  <c:v>12</c:v>
                </c:pt>
                <c:pt idx="4289">
                  <c:v>12</c:v>
                </c:pt>
                <c:pt idx="4290">
                  <c:v>25</c:v>
                </c:pt>
                <c:pt idx="4291">
                  <c:v>23</c:v>
                </c:pt>
                <c:pt idx="4292">
                  <c:v>24</c:v>
                </c:pt>
                <c:pt idx="4293">
                  <c:v>12</c:v>
                </c:pt>
                <c:pt idx="4294">
                  <c:v>45</c:v>
                </c:pt>
                <c:pt idx="4295">
                  <c:v>23</c:v>
                </c:pt>
                <c:pt idx="4296">
                  <c:v>17</c:v>
                </c:pt>
                <c:pt idx="4297">
                  <c:v>12</c:v>
                </c:pt>
                <c:pt idx="4298">
                  <c:v>12</c:v>
                </c:pt>
                <c:pt idx="4299">
                  <c:v>28</c:v>
                </c:pt>
                <c:pt idx="4300">
                  <c:v>12</c:v>
                </c:pt>
                <c:pt idx="4301">
                  <c:v>12</c:v>
                </c:pt>
                <c:pt idx="4302">
                  <c:v>12</c:v>
                </c:pt>
                <c:pt idx="4303">
                  <c:v>21</c:v>
                </c:pt>
                <c:pt idx="4304">
                  <c:v>18</c:v>
                </c:pt>
                <c:pt idx="4305">
                  <c:v>22</c:v>
                </c:pt>
                <c:pt idx="4306">
                  <c:v>12</c:v>
                </c:pt>
                <c:pt idx="4307">
                  <c:v>23</c:v>
                </c:pt>
                <c:pt idx="4308">
                  <c:v>21</c:v>
                </c:pt>
                <c:pt idx="4309">
                  <c:v>20</c:v>
                </c:pt>
                <c:pt idx="4310">
                  <c:v>38</c:v>
                </c:pt>
                <c:pt idx="4311">
                  <c:v>23</c:v>
                </c:pt>
                <c:pt idx="4312">
                  <c:v>41</c:v>
                </c:pt>
                <c:pt idx="4313">
                  <c:v>12</c:v>
                </c:pt>
                <c:pt idx="4314">
                  <c:v>15</c:v>
                </c:pt>
                <c:pt idx="4315">
                  <c:v>32</c:v>
                </c:pt>
                <c:pt idx="4316">
                  <c:v>34</c:v>
                </c:pt>
                <c:pt idx="4317">
                  <c:v>12</c:v>
                </c:pt>
                <c:pt idx="4318">
                  <c:v>25</c:v>
                </c:pt>
                <c:pt idx="4319">
                  <c:v>12</c:v>
                </c:pt>
                <c:pt idx="4320">
                  <c:v>16</c:v>
                </c:pt>
                <c:pt idx="4321">
                  <c:v>43</c:v>
                </c:pt>
                <c:pt idx="4322">
                  <c:v>27</c:v>
                </c:pt>
                <c:pt idx="4323">
                  <c:v>22</c:v>
                </c:pt>
                <c:pt idx="4324">
                  <c:v>23</c:v>
                </c:pt>
                <c:pt idx="4325">
                  <c:v>24</c:v>
                </c:pt>
                <c:pt idx="4326">
                  <c:v>34</c:v>
                </c:pt>
                <c:pt idx="4327">
                  <c:v>22</c:v>
                </c:pt>
                <c:pt idx="4328">
                  <c:v>40</c:v>
                </c:pt>
                <c:pt idx="4329">
                  <c:v>12</c:v>
                </c:pt>
                <c:pt idx="4330">
                  <c:v>11</c:v>
                </c:pt>
                <c:pt idx="4331">
                  <c:v>20</c:v>
                </c:pt>
                <c:pt idx="4332">
                  <c:v>23</c:v>
                </c:pt>
                <c:pt idx="4333">
                  <c:v>12</c:v>
                </c:pt>
                <c:pt idx="4334">
                  <c:v>12</c:v>
                </c:pt>
                <c:pt idx="4335">
                  <c:v>24</c:v>
                </c:pt>
                <c:pt idx="4336">
                  <c:v>25</c:v>
                </c:pt>
                <c:pt idx="4337">
                  <c:v>26</c:v>
                </c:pt>
                <c:pt idx="4338">
                  <c:v>19</c:v>
                </c:pt>
                <c:pt idx="4339">
                  <c:v>12</c:v>
                </c:pt>
                <c:pt idx="4340">
                  <c:v>89</c:v>
                </c:pt>
                <c:pt idx="4341">
                  <c:v>18</c:v>
                </c:pt>
                <c:pt idx="4342">
                  <c:v>21</c:v>
                </c:pt>
                <c:pt idx="4343">
                  <c:v>30</c:v>
                </c:pt>
                <c:pt idx="4344">
                  <c:v>39</c:v>
                </c:pt>
                <c:pt idx="4345">
                  <c:v>30</c:v>
                </c:pt>
                <c:pt idx="4346">
                  <c:v>12</c:v>
                </c:pt>
                <c:pt idx="4347">
                  <c:v>23</c:v>
                </c:pt>
                <c:pt idx="4348">
                  <c:v>79</c:v>
                </c:pt>
                <c:pt idx="4349">
                  <c:v>12</c:v>
                </c:pt>
                <c:pt idx="4350">
                  <c:v>24</c:v>
                </c:pt>
                <c:pt idx="4351">
                  <c:v>22</c:v>
                </c:pt>
                <c:pt idx="4352">
                  <c:v>30</c:v>
                </c:pt>
                <c:pt idx="4353">
                  <c:v>21</c:v>
                </c:pt>
                <c:pt idx="4354">
                  <c:v>54</c:v>
                </c:pt>
                <c:pt idx="4355">
                  <c:v>23</c:v>
                </c:pt>
                <c:pt idx="4356">
                  <c:v>12</c:v>
                </c:pt>
                <c:pt idx="4357">
                  <c:v>21</c:v>
                </c:pt>
                <c:pt idx="4358">
                  <c:v>23</c:v>
                </c:pt>
                <c:pt idx="4359">
                  <c:v>13</c:v>
                </c:pt>
                <c:pt idx="4360">
                  <c:v>12</c:v>
                </c:pt>
                <c:pt idx="4361">
                  <c:v>22</c:v>
                </c:pt>
                <c:pt idx="4362">
                  <c:v>33</c:v>
                </c:pt>
                <c:pt idx="4363">
                  <c:v>29</c:v>
                </c:pt>
                <c:pt idx="4364">
                  <c:v>12</c:v>
                </c:pt>
                <c:pt idx="4365">
                  <c:v>12</c:v>
                </c:pt>
                <c:pt idx="4366">
                  <c:v>24</c:v>
                </c:pt>
                <c:pt idx="4367">
                  <c:v>25</c:v>
                </c:pt>
                <c:pt idx="4368">
                  <c:v>21</c:v>
                </c:pt>
                <c:pt idx="4369">
                  <c:v>12</c:v>
                </c:pt>
                <c:pt idx="4370">
                  <c:v>12</c:v>
                </c:pt>
                <c:pt idx="4371">
                  <c:v>26</c:v>
                </c:pt>
                <c:pt idx="4372">
                  <c:v>30</c:v>
                </c:pt>
                <c:pt idx="4373">
                  <c:v>61</c:v>
                </c:pt>
                <c:pt idx="4374">
                  <c:v>12</c:v>
                </c:pt>
                <c:pt idx="4375">
                  <c:v>31</c:v>
                </c:pt>
                <c:pt idx="4376">
                  <c:v>23</c:v>
                </c:pt>
                <c:pt idx="4377">
                  <c:v>12</c:v>
                </c:pt>
                <c:pt idx="4378">
                  <c:v>12</c:v>
                </c:pt>
                <c:pt idx="4379">
                  <c:v>12</c:v>
                </c:pt>
                <c:pt idx="4380">
                  <c:v>31</c:v>
                </c:pt>
                <c:pt idx="4381">
                  <c:v>12</c:v>
                </c:pt>
                <c:pt idx="4382">
                  <c:v>31</c:v>
                </c:pt>
                <c:pt idx="4383">
                  <c:v>15</c:v>
                </c:pt>
                <c:pt idx="4384">
                  <c:v>12</c:v>
                </c:pt>
                <c:pt idx="4385">
                  <c:v>12</c:v>
                </c:pt>
                <c:pt idx="4386">
                  <c:v>21</c:v>
                </c:pt>
                <c:pt idx="4387">
                  <c:v>12</c:v>
                </c:pt>
                <c:pt idx="4388">
                  <c:v>14</c:v>
                </c:pt>
                <c:pt idx="4389">
                  <c:v>25</c:v>
                </c:pt>
                <c:pt idx="4390">
                  <c:v>25</c:v>
                </c:pt>
                <c:pt idx="4391">
                  <c:v>12</c:v>
                </c:pt>
                <c:pt idx="4392">
                  <c:v>13</c:v>
                </c:pt>
                <c:pt idx="4393">
                  <c:v>12</c:v>
                </c:pt>
                <c:pt idx="4394">
                  <c:v>31</c:v>
                </c:pt>
                <c:pt idx="4395">
                  <c:v>20</c:v>
                </c:pt>
                <c:pt idx="4396">
                  <c:v>34</c:v>
                </c:pt>
                <c:pt idx="4397">
                  <c:v>12</c:v>
                </c:pt>
                <c:pt idx="4398">
                  <c:v>24</c:v>
                </c:pt>
                <c:pt idx="4399">
                  <c:v>12</c:v>
                </c:pt>
                <c:pt idx="4400">
                  <c:v>12</c:v>
                </c:pt>
                <c:pt idx="4401">
                  <c:v>23</c:v>
                </c:pt>
                <c:pt idx="4402">
                  <c:v>33</c:v>
                </c:pt>
                <c:pt idx="4403">
                  <c:v>25</c:v>
                </c:pt>
                <c:pt idx="4404">
                  <c:v>12</c:v>
                </c:pt>
                <c:pt idx="4405">
                  <c:v>22</c:v>
                </c:pt>
                <c:pt idx="4406">
                  <c:v>12</c:v>
                </c:pt>
                <c:pt idx="4407">
                  <c:v>23</c:v>
                </c:pt>
                <c:pt idx="4408">
                  <c:v>40</c:v>
                </c:pt>
                <c:pt idx="4409">
                  <c:v>12</c:v>
                </c:pt>
                <c:pt idx="4410">
                  <c:v>27</c:v>
                </c:pt>
                <c:pt idx="4411">
                  <c:v>23</c:v>
                </c:pt>
                <c:pt idx="4412">
                  <c:v>32</c:v>
                </c:pt>
                <c:pt idx="4413">
                  <c:v>21</c:v>
                </c:pt>
                <c:pt idx="4414">
                  <c:v>12</c:v>
                </c:pt>
                <c:pt idx="4415">
                  <c:v>12</c:v>
                </c:pt>
                <c:pt idx="4416">
                  <c:v>21</c:v>
                </c:pt>
                <c:pt idx="4417">
                  <c:v>12</c:v>
                </c:pt>
                <c:pt idx="4418">
                  <c:v>12</c:v>
                </c:pt>
                <c:pt idx="4419">
                  <c:v>29</c:v>
                </c:pt>
                <c:pt idx="4420">
                  <c:v>22</c:v>
                </c:pt>
                <c:pt idx="4421">
                  <c:v>21</c:v>
                </c:pt>
                <c:pt idx="4422">
                  <c:v>23</c:v>
                </c:pt>
                <c:pt idx="4423">
                  <c:v>23</c:v>
                </c:pt>
                <c:pt idx="4424">
                  <c:v>29</c:v>
                </c:pt>
                <c:pt idx="4425">
                  <c:v>12</c:v>
                </c:pt>
                <c:pt idx="4426">
                  <c:v>12</c:v>
                </c:pt>
                <c:pt idx="4427">
                  <c:v>45</c:v>
                </c:pt>
                <c:pt idx="4428">
                  <c:v>12</c:v>
                </c:pt>
                <c:pt idx="4429">
                  <c:v>12</c:v>
                </c:pt>
                <c:pt idx="4430">
                  <c:v>22</c:v>
                </c:pt>
                <c:pt idx="4431">
                  <c:v>26</c:v>
                </c:pt>
                <c:pt idx="4432">
                  <c:v>23</c:v>
                </c:pt>
                <c:pt idx="4433">
                  <c:v>32</c:v>
                </c:pt>
                <c:pt idx="4434">
                  <c:v>34</c:v>
                </c:pt>
                <c:pt idx="4435">
                  <c:v>33</c:v>
                </c:pt>
                <c:pt idx="4436">
                  <c:v>22</c:v>
                </c:pt>
                <c:pt idx="4437">
                  <c:v>17</c:v>
                </c:pt>
                <c:pt idx="4438">
                  <c:v>33</c:v>
                </c:pt>
                <c:pt idx="4439">
                  <c:v>12</c:v>
                </c:pt>
                <c:pt idx="4440">
                  <c:v>35</c:v>
                </c:pt>
                <c:pt idx="4441">
                  <c:v>12</c:v>
                </c:pt>
                <c:pt idx="4442">
                  <c:v>33</c:v>
                </c:pt>
                <c:pt idx="4443">
                  <c:v>23</c:v>
                </c:pt>
                <c:pt idx="4444">
                  <c:v>25</c:v>
                </c:pt>
                <c:pt idx="4445">
                  <c:v>23</c:v>
                </c:pt>
                <c:pt idx="4446">
                  <c:v>28</c:v>
                </c:pt>
                <c:pt idx="4447">
                  <c:v>12</c:v>
                </c:pt>
                <c:pt idx="4448">
                  <c:v>23</c:v>
                </c:pt>
                <c:pt idx="4449">
                  <c:v>12</c:v>
                </c:pt>
                <c:pt idx="4450">
                  <c:v>43</c:v>
                </c:pt>
                <c:pt idx="4451">
                  <c:v>12</c:v>
                </c:pt>
                <c:pt idx="4452">
                  <c:v>12</c:v>
                </c:pt>
                <c:pt idx="4453">
                  <c:v>12</c:v>
                </c:pt>
                <c:pt idx="4454">
                  <c:v>21</c:v>
                </c:pt>
                <c:pt idx="4455">
                  <c:v>12</c:v>
                </c:pt>
                <c:pt idx="4456">
                  <c:v>22</c:v>
                </c:pt>
                <c:pt idx="4457">
                  <c:v>23</c:v>
                </c:pt>
                <c:pt idx="4458">
                  <c:v>12</c:v>
                </c:pt>
                <c:pt idx="4459">
                  <c:v>22</c:v>
                </c:pt>
                <c:pt idx="4460">
                  <c:v>26</c:v>
                </c:pt>
                <c:pt idx="4461">
                  <c:v>12</c:v>
                </c:pt>
                <c:pt idx="4462">
                  <c:v>12</c:v>
                </c:pt>
                <c:pt idx="4463">
                  <c:v>12</c:v>
                </c:pt>
                <c:pt idx="4464">
                  <c:v>23</c:v>
                </c:pt>
                <c:pt idx="4465">
                  <c:v>45</c:v>
                </c:pt>
                <c:pt idx="4466">
                  <c:v>19</c:v>
                </c:pt>
                <c:pt idx="4467">
                  <c:v>21</c:v>
                </c:pt>
                <c:pt idx="4468">
                  <c:v>23</c:v>
                </c:pt>
                <c:pt idx="4469">
                  <c:v>23</c:v>
                </c:pt>
                <c:pt idx="4470">
                  <c:v>12</c:v>
                </c:pt>
                <c:pt idx="4471">
                  <c:v>12</c:v>
                </c:pt>
                <c:pt idx="4472">
                  <c:v>22</c:v>
                </c:pt>
                <c:pt idx="4473">
                  <c:v>12</c:v>
                </c:pt>
                <c:pt idx="4474">
                  <c:v>33</c:v>
                </c:pt>
                <c:pt idx="4475">
                  <c:v>12</c:v>
                </c:pt>
                <c:pt idx="4476">
                  <c:v>33</c:v>
                </c:pt>
                <c:pt idx="4477">
                  <c:v>34</c:v>
                </c:pt>
                <c:pt idx="4478">
                  <c:v>36</c:v>
                </c:pt>
                <c:pt idx="4479">
                  <c:v>41</c:v>
                </c:pt>
                <c:pt idx="4480">
                  <c:v>22</c:v>
                </c:pt>
                <c:pt idx="4481">
                  <c:v>23</c:v>
                </c:pt>
                <c:pt idx="4482">
                  <c:v>23</c:v>
                </c:pt>
                <c:pt idx="4483">
                  <c:v>22</c:v>
                </c:pt>
                <c:pt idx="4484">
                  <c:v>34</c:v>
                </c:pt>
                <c:pt idx="4485">
                  <c:v>22</c:v>
                </c:pt>
                <c:pt idx="4486">
                  <c:v>18</c:v>
                </c:pt>
                <c:pt idx="4487">
                  <c:v>34</c:v>
                </c:pt>
                <c:pt idx="4488">
                  <c:v>23</c:v>
                </c:pt>
                <c:pt idx="4489">
                  <c:v>15</c:v>
                </c:pt>
                <c:pt idx="4490">
                  <c:v>12</c:v>
                </c:pt>
                <c:pt idx="4491">
                  <c:v>12</c:v>
                </c:pt>
                <c:pt idx="4492">
                  <c:v>22</c:v>
                </c:pt>
                <c:pt idx="4493">
                  <c:v>31</c:v>
                </c:pt>
                <c:pt idx="4494">
                  <c:v>25</c:v>
                </c:pt>
                <c:pt idx="4495">
                  <c:v>16</c:v>
                </c:pt>
                <c:pt idx="4496">
                  <c:v>57</c:v>
                </c:pt>
                <c:pt idx="4497">
                  <c:v>12</c:v>
                </c:pt>
                <c:pt idx="4498">
                  <c:v>29</c:v>
                </c:pt>
                <c:pt idx="449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E-43F6-8DA1-7505B31A7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564191"/>
        <c:axId val="1781564671"/>
      </c:scatterChart>
      <c:valAx>
        <c:axId val="1781564191"/>
        <c:scaling>
          <c:orientation val="minMax"/>
          <c:max val="0.6000000000000000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ysClr val="windowText" lastClr="000000"/>
                    </a:solidFill>
                  </a:rPr>
                  <a:t>VC 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564671"/>
        <c:crosses val="autoZero"/>
        <c:crossBetween val="midCat"/>
      </c:valAx>
      <c:valAx>
        <c:axId val="17815646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ysClr val="windowText" lastClr="000000"/>
                    </a:solidFill>
                  </a:rPr>
                  <a:t>VC Portfolio</a:t>
                </a:r>
                <a:r>
                  <a:rPr lang="en-GB" b="1" baseline="0">
                    <a:solidFill>
                      <a:sysClr val="windowText" lastClr="000000"/>
                    </a:solidFill>
                  </a:rPr>
                  <a:t> Size</a:t>
                </a:r>
                <a:endParaRPr lang="en-GB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3354185325465137E-2"/>
              <c:y val="0.2595296723981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564191"/>
        <c:crosses val="autoZero"/>
        <c:crossBetween val="midCat"/>
      </c:valAx>
      <c:spPr>
        <a:noFill/>
        <a:ln w="31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83103069485855"/>
          <c:y val="5.0634911774918571E-2"/>
          <c:w val="0.86068359755478929"/>
          <c:h val="0.78770251928157875"/>
        </c:manualLayout>
      </c:layou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Sheet1!$M$3:$M$18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Sheet1!$O$3:$O$18</c:f>
              <c:numCache>
                <c:formatCode>0.0</c:formatCode>
                <c:ptCount val="16"/>
                <c:pt idx="0">
                  <c:v>0</c:v>
                </c:pt>
                <c:pt idx="1">
                  <c:v>11.824858757062147</c:v>
                </c:pt>
                <c:pt idx="2">
                  <c:v>21.857142857142858</c:v>
                </c:pt>
                <c:pt idx="3">
                  <c:v>27.664420485175203</c:v>
                </c:pt>
                <c:pt idx="4">
                  <c:v>30.71853546910755</c:v>
                </c:pt>
                <c:pt idx="5">
                  <c:v>32.823529411764703</c:v>
                </c:pt>
                <c:pt idx="6">
                  <c:v>33.588235294117645</c:v>
                </c:pt>
                <c:pt idx="7">
                  <c:v>33.296551724137935</c:v>
                </c:pt>
                <c:pt idx="8">
                  <c:v>37.712643678160923</c:v>
                </c:pt>
                <c:pt idx="9">
                  <c:v>38.652777777777779</c:v>
                </c:pt>
                <c:pt idx="10">
                  <c:v>36.31818181818182</c:v>
                </c:pt>
                <c:pt idx="11">
                  <c:v>31.838709677419356</c:v>
                </c:pt>
                <c:pt idx="12">
                  <c:v>39.185185185185183</c:v>
                </c:pt>
                <c:pt idx="13">
                  <c:v>39.31818181818182</c:v>
                </c:pt>
                <c:pt idx="14">
                  <c:v>45.875</c:v>
                </c:pt>
                <c:pt idx="1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5-4A61-8674-D73CAA5BA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45599"/>
        <c:axId val="205942239"/>
      </c:lineChart>
      <c:catAx>
        <c:axId val="20594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ysClr val="windowText" lastClr="000000"/>
                    </a:solidFill>
                  </a:rPr>
                  <a:t>Number of Investment Professionals</a:t>
                </a:r>
              </a:p>
            </c:rich>
          </c:tx>
          <c:layout>
            <c:manualLayout>
              <c:xMode val="edge"/>
              <c:yMode val="edge"/>
              <c:x val="0.30931802180459744"/>
              <c:y val="0.91161564670655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2239"/>
        <c:crosses val="autoZero"/>
        <c:auto val="1"/>
        <c:lblAlgn val="ctr"/>
        <c:lblOffset val="100"/>
        <c:noMultiLvlLbl val="0"/>
      </c:catAx>
      <c:valAx>
        <c:axId val="205942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ysClr val="windowText" lastClr="000000"/>
                    </a:solidFill>
                  </a:rPr>
                  <a:t>Average VC Portfolio Size</a:t>
                </a:r>
              </a:p>
            </c:rich>
          </c:tx>
          <c:layout>
            <c:manualLayout>
              <c:xMode val="edge"/>
              <c:yMode val="edge"/>
              <c:x val="1.1097103932413768E-2"/>
              <c:y val="0.205815131424380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5599"/>
        <c:crosses val="autoZero"/>
        <c:crossBetween val="between"/>
      </c:valAx>
      <c:spPr>
        <a:noFill/>
        <a:ln w="31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5285584693632"/>
          <c:y val="5.0634911774918571E-2"/>
          <c:w val="0.84398597188310076"/>
          <c:h val="0.76478579293836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Sheet1!$Q$3:$Q$138</c:f>
              <c:numCache>
                <c:formatCode>General</c:formatCode>
                <c:ptCount val="1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</c:numCache>
            </c:numRef>
          </c:cat>
          <c:val>
            <c:numRef>
              <c:f>Sheet1!$R$3:$R$138</c:f>
              <c:numCache>
                <c:formatCode>General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35</c:v>
                </c:pt>
                <c:pt idx="10">
                  <c:v>7</c:v>
                </c:pt>
                <c:pt idx="11">
                  <c:v>129</c:v>
                </c:pt>
                <c:pt idx="12">
                  <c:v>1248</c:v>
                </c:pt>
                <c:pt idx="13">
                  <c:v>0</c:v>
                </c:pt>
                <c:pt idx="14">
                  <c:v>7</c:v>
                </c:pt>
                <c:pt idx="15">
                  <c:v>39</c:v>
                </c:pt>
                <c:pt idx="16">
                  <c:v>60</c:v>
                </c:pt>
                <c:pt idx="17">
                  <c:v>69</c:v>
                </c:pt>
                <c:pt idx="18">
                  <c:v>64</c:v>
                </c:pt>
                <c:pt idx="19">
                  <c:v>59</c:v>
                </c:pt>
                <c:pt idx="20">
                  <c:v>90</c:v>
                </c:pt>
                <c:pt idx="21">
                  <c:v>178</c:v>
                </c:pt>
                <c:pt idx="22">
                  <c:v>318</c:v>
                </c:pt>
                <c:pt idx="23">
                  <c:v>675</c:v>
                </c:pt>
                <c:pt idx="24">
                  <c:v>143</c:v>
                </c:pt>
                <c:pt idx="25">
                  <c:v>143</c:v>
                </c:pt>
                <c:pt idx="26">
                  <c:v>122</c:v>
                </c:pt>
                <c:pt idx="27">
                  <c:v>68</c:v>
                </c:pt>
                <c:pt idx="28">
                  <c:v>62</c:v>
                </c:pt>
                <c:pt idx="29">
                  <c:v>50</c:v>
                </c:pt>
                <c:pt idx="30">
                  <c:v>55</c:v>
                </c:pt>
                <c:pt idx="31">
                  <c:v>53</c:v>
                </c:pt>
                <c:pt idx="32">
                  <c:v>91</c:v>
                </c:pt>
                <c:pt idx="33">
                  <c:v>65</c:v>
                </c:pt>
                <c:pt idx="34">
                  <c:v>242</c:v>
                </c:pt>
                <c:pt idx="35">
                  <c:v>25</c:v>
                </c:pt>
                <c:pt idx="36">
                  <c:v>15</c:v>
                </c:pt>
                <c:pt idx="37">
                  <c:v>15</c:v>
                </c:pt>
                <c:pt idx="38">
                  <c:v>19</c:v>
                </c:pt>
                <c:pt idx="39">
                  <c:v>16</c:v>
                </c:pt>
                <c:pt idx="40">
                  <c:v>18</c:v>
                </c:pt>
                <c:pt idx="41">
                  <c:v>27</c:v>
                </c:pt>
                <c:pt idx="42">
                  <c:v>32</c:v>
                </c:pt>
                <c:pt idx="43">
                  <c:v>28</c:v>
                </c:pt>
                <c:pt idx="44">
                  <c:v>24</c:v>
                </c:pt>
                <c:pt idx="45">
                  <c:v>73</c:v>
                </c:pt>
                <c:pt idx="46">
                  <c:v>13</c:v>
                </c:pt>
                <c:pt idx="47">
                  <c:v>4</c:v>
                </c:pt>
                <c:pt idx="48">
                  <c:v>8</c:v>
                </c:pt>
                <c:pt idx="49">
                  <c:v>5</c:v>
                </c:pt>
                <c:pt idx="50">
                  <c:v>8</c:v>
                </c:pt>
                <c:pt idx="51">
                  <c:v>15</c:v>
                </c:pt>
                <c:pt idx="52">
                  <c:v>10</c:v>
                </c:pt>
                <c:pt idx="53">
                  <c:v>9</c:v>
                </c:pt>
                <c:pt idx="54">
                  <c:v>6</c:v>
                </c:pt>
                <c:pt idx="55">
                  <c:v>11</c:v>
                </c:pt>
                <c:pt idx="56">
                  <c:v>22</c:v>
                </c:pt>
                <c:pt idx="57">
                  <c:v>3</c:v>
                </c:pt>
                <c:pt idx="58">
                  <c:v>5</c:v>
                </c:pt>
                <c:pt idx="59">
                  <c:v>4</c:v>
                </c:pt>
                <c:pt idx="60">
                  <c:v>11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4</c:v>
                </c:pt>
                <c:pt idx="65">
                  <c:v>6</c:v>
                </c:pt>
                <c:pt idx="66">
                  <c:v>12</c:v>
                </c:pt>
                <c:pt idx="67">
                  <c:v>6</c:v>
                </c:pt>
                <c:pt idx="68">
                  <c:v>3</c:v>
                </c:pt>
                <c:pt idx="69">
                  <c:v>2</c:v>
                </c:pt>
                <c:pt idx="70">
                  <c:v>9</c:v>
                </c:pt>
                <c:pt idx="71">
                  <c:v>1</c:v>
                </c:pt>
                <c:pt idx="72">
                  <c:v>4</c:v>
                </c:pt>
                <c:pt idx="73">
                  <c:v>3</c:v>
                </c:pt>
                <c:pt idx="74">
                  <c:v>1</c:v>
                </c:pt>
                <c:pt idx="75">
                  <c:v>2</c:v>
                </c:pt>
                <c:pt idx="76">
                  <c:v>4</c:v>
                </c:pt>
                <c:pt idx="77">
                  <c:v>4</c:v>
                </c:pt>
                <c:pt idx="78">
                  <c:v>2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4</c:v>
                </c:pt>
                <c:pt idx="84">
                  <c:v>0</c:v>
                </c:pt>
                <c:pt idx="85">
                  <c:v>1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1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3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4-44C3-93ED-568942C64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5945599"/>
        <c:axId val="205942239"/>
      </c:barChart>
      <c:catAx>
        <c:axId val="20594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ysClr val="windowText" lastClr="000000"/>
                    </a:solidFill>
                  </a:rPr>
                  <a:t>VC Portfolio Size</a:t>
                </a:r>
              </a:p>
            </c:rich>
          </c:tx>
          <c:layout>
            <c:manualLayout>
              <c:xMode val="edge"/>
              <c:yMode val="edge"/>
              <c:x val="0.45681330606735043"/>
              <c:y val="0.91619903978519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2239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05942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ysClr val="windowText" lastClr="000000"/>
                    </a:solidFill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8.3142189947825549E-3"/>
              <c:y val="0.303609395693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5599"/>
        <c:crosses val="autoZero"/>
        <c:crossBetween val="between"/>
      </c:valAx>
      <c:spPr>
        <a:noFill/>
        <a:ln w="3175"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82039647646018"/>
          <c:y val="5.0634911774918571E-2"/>
          <c:w val="0.86054502040099645"/>
          <c:h val="0.76478579293836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75000"/>
              </a:schemeClr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Sheet1!$Q$3:$Q$138</c:f>
              <c:numCache>
                <c:formatCode>General</c:formatCode>
                <c:ptCount val="1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</c:numCache>
            </c:numRef>
          </c:cat>
          <c:val>
            <c:numRef>
              <c:f>Sheet1!$S$3:$S$138</c:f>
              <c:numCache>
                <c:formatCode>General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17</c:v>
                </c:pt>
                <c:pt idx="16">
                  <c:v>20</c:v>
                </c:pt>
                <c:pt idx="17">
                  <c:v>17</c:v>
                </c:pt>
                <c:pt idx="18">
                  <c:v>22</c:v>
                </c:pt>
                <c:pt idx="19">
                  <c:v>13</c:v>
                </c:pt>
                <c:pt idx="20">
                  <c:v>24</c:v>
                </c:pt>
                <c:pt idx="21">
                  <c:v>37</c:v>
                </c:pt>
                <c:pt idx="22">
                  <c:v>69</c:v>
                </c:pt>
                <c:pt idx="23">
                  <c:v>59</c:v>
                </c:pt>
                <c:pt idx="24">
                  <c:v>60</c:v>
                </c:pt>
                <c:pt idx="25">
                  <c:v>66</c:v>
                </c:pt>
                <c:pt idx="26">
                  <c:v>59</c:v>
                </c:pt>
                <c:pt idx="27">
                  <c:v>33</c:v>
                </c:pt>
                <c:pt idx="28">
                  <c:v>28</c:v>
                </c:pt>
                <c:pt idx="29">
                  <c:v>18</c:v>
                </c:pt>
                <c:pt idx="30">
                  <c:v>21</c:v>
                </c:pt>
                <c:pt idx="31">
                  <c:v>24</c:v>
                </c:pt>
                <c:pt idx="32">
                  <c:v>35</c:v>
                </c:pt>
                <c:pt idx="33">
                  <c:v>22</c:v>
                </c:pt>
                <c:pt idx="34">
                  <c:v>13</c:v>
                </c:pt>
                <c:pt idx="35">
                  <c:v>18</c:v>
                </c:pt>
                <c:pt idx="36">
                  <c:v>7</c:v>
                </c:pt>
                <c:pt idx="37">
                  <c:v>8</c:v>
                </c:pt>
                <c:pt idx="38">
                  <c:v>13</c:v>
                </c:pt>
                <c:pt idx="39">
                  <c:v>8</c:v>
                </c:pt>
                <c:pt idx="40">
                  <c:v>11</c:v>
                </c:pt>
                <c:pt idx="41">
                  <c:v>19</c:v>
                </c:pt>
                <c:pt idx="42">
                  <c:v>25</c:v>
                </c:pt>
                <c:pt idx="43">
                  <c:v>19</c:v>
                </c:pt>
                <c:pt idx="44">
                  <c:v>10</c:v>
                </c:pt>
                <c:pt idx="45">
                  <c:v>6</c:v>
                </c:pt>
                <c:pt idx="46">
                  <c:v>13</c:v>
                </c:pt>
                <c:pt idx="47">
                  <c:v>4</c:v>
                </c:pt>
                <c:pt idx="48">
                  <c:v>8</c:v>
                </c:pt>
                <c:pt idx="49">
                  <c:v>5</c:v>
                </c:pt>
                <c:pt idx="50">
                  <c:v>8</c:v>
                </c:pt>
                <c:pt idx="51">
                  <c:v>15</c:v>
                </c:pt>
                <c:pt idx="52">
                  <c:v>10</c:v>
                </c:pt>
                <c:pt idx="53">
                  <c:v>9</c:v>
                </c:pt>
                <c:pt idx="54">
                  <c:v>6</c:v>
                </c:pt>
                <c:pt idx="55">
                  <c:v>11</c:v>
                </c:pt>
                <c:pt idx="56">
                  <c:v>22</c:v>
                </c:pt>
                <c:pt idx="57">
                  <c:v>3</c:v>
                </c:pt>
                <c:pt idx="58">
                  <c:v>5</c:v>
                </c:pt>
                <c:pt idx="59">
                  <c:v>4</c:v>
                </c:pt>
                <c:pt idx="60">
                  <c:v>11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4</c:v>
                </c:pt>
                <c:pt idx="65">
                  <c:v>6</c:v>
                </c:pt>
                <c:pt idx="66">
                  <c:v>12</c:v>
                </c:pt>
                <c:pt idx="67">
                  <c:v>6</c:v>
                </c:pt>
                <c:pt idx="68">
                  <c:v>3</c:v>
                </c:pt>
                <c:pt idx="69">
                  <c:v>2</c:v>
                </c:pt>
                <c:pt idx="70">
                  <c:v>9</c:v>
                </c:pt>
                <c:pt idx="71">
                  <c:v>1</c:v>
                </c:pt>
                <c:pt idx="72">
                  <c:v>4</c:v>
                </c:pt>
                <c:pt idx="73">
                  <c:v>3</c:v>
                </c:pt>
                <c:pt idx="74">
                  <c:v>1</c:v>
                </c:pt>
                <c:pt idx="75">
                  <c:v>2</c:v>
                </c:pt>
                <c:pt idx="76">
                  <c:v>4</c:v>
                </c:pt>
                <c:pt idx="77">
                  <c:v>4</c:v>
                </c:pt>
                <c:pt idx="78">
                  <c:v>2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4</c:v>
                </c:pt>
                <c:pt idx="84">
                  <c:v>0</c:v>
                </c:pt>
                <c:pt idx="85">
                  <c:v>1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1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3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C-4038-A4CC-95A7AEA7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5945599"/>
        <c:axId val="205942239"/>
      </c:barChart>
      <c:catAx>
        <c:axId val="20594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ysClr val="windowText" lastClr="000000"/>
                    </a:solidFill>
                  </a:rPr>
                  <a:t>VC Portfolio Size</a:t>
                </a:r>
              </a:p>
            </c:rich>
          </c:tx>
          <c:layout>
            <c:manualLayout>
              <c:xMode val="edge"/>
              <c:yMode val="edge"/>
              <c:x val="0.45681330606735043"/>
              <c:y val="0.91619903978519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2239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05942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ysClr val="windowText" lastClr="000000"/>
                    </a:solidFill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8.3142189947825549E-3"/>
              <c:y val="0.303609395693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5599"/>
        <c:crosses val="autoZero"/>
        <c:crossBetween val="between"/>
      </c:valAx>
      <c:spPr>
        <a:noFill/>
        <a:ln w="31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462038</xdr:colOff>
      <xdr:row>43</xdr:row>
      <xdr:rowOff>105226</xdr:rowOff>
    </xdr:from>
    <xdr:to>
      <xdr:col>16</xdr:col>
      <xdr:colOff>50800</xdr:colOff>
      <xdr:row>56</xdr:row>
      <xdr:rowOff>134254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018B06-AEE2-4A2D-A5BF-16D98BC1A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329046</xdr:colOff>
      <xdr:row>70</xdr:row>
      <xdr:rowOff>103909</xdr:rowOff>
    </xdr:from>
    <xdr:to>
      <xdr:col>15</xdr:col>
      <xdr:colOff>786246</xdr:colOff>
      <xdr:row>85</xdr:row>
      <xdr:rowOff>53109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DFC401-C1C8-4F50-B874-FA1F5C2CB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230373</xdr:colOff>
      <xdr:row>85</xdr:row>
      <xdr:rowOff>177209</xdr:rowOff>
    </xdr:from>
    <xdr:to>
      <xdr:col>15</xdr:col>
      <xdr:colOff>684573</xdr:colOff>
      <xdr:row>100</xdr:row>
      <xdr:rowOff>127907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408DC8-6571-445C-8FDA-AE6571679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37</xdr:row>
      <xdr:rowOff>0</xdr:rowOff>
    </xdr:from>
    <xdr:to>
      <xdr:col>28</xdr:col>
      <xdr:colOff>307109</xdr:colOff>
      <xdr:row>52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0FFA84-E851-4E80-87AC-3B8858E63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449580</xdr:colOff>
      <xdr:row>2</xdr:row>
      <xdr:rowOff>11430</xdr:rowOff>
    </xdr:from>
    <xdr:to>
      <xdr:col>29</xdr:col>
      <xdr:colOff>144780</xdr:colOff>
      <xdr:row>17</xdr:row>
      <xdr:rowOff>11430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32D8D651-7F08-4ECC-9BD2-37DDAC2DFB36}"/>
            </a:ext>
          </a:extLst>
        </xdr:cNvPr>
        <xdr:cNvGrpSpPr/>
      </xdr:nvGrpSpPr>
      <xdr:grpSpPr>
        <a:xfrm>
          <a:off x="13893437" y="365216"/>
          <a:ext cx="4593772" cy="2653393"/>
          <a:chOff x="16746962" y="379587"/>
          <a:chExt cx="4558301" cy="2761180"/>
        </a:xfrm>
      </xdr:grpSpPr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2102B89A-6897-9761-01C9-C80D9D243061}"/>
              </a:ext>
            </a:extLst>
          </xdr:cNvPr>
          <xdr:cNvGraphicFramePr/>
        </xdr:nvGraphicFramePr>
        <xdr:xfrm>
          <a:off x="16746962" y="379587"/>
          <a:ext cx="4558301" cy="27611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5A996EDE-D1EC-2C45-9E0D-3C5A41A34D05}"/>
              </a:ext>
            </a:extLst>
          </xdr:cNvPr>
          <xdr:cNvSpPr txBox="1"/>
        </xdr:nvSpPr>
        <xdr:spPr>
          <a:xfrm>
            <a:off x="20015265" y="585369"/>
            <a:ext cx="1087665" cy="443210"/>
          </a:xfrm>
          <a:prstGeom prst="rect">
            <a:avLst/>
          </a:prstGeom>
          <a:noFill/>
          <a:ln w="3175" cmpd="sng">
            <a:solidFill>
              <a:schemeClr val="tx1">
                <a:alpha val="96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700"/>
              <a:t>Mean: 23.6</a:t>
            </a:r>
          </a:p>
          <a:p>
            <a:r>
              <a:rPr lang="en-GB" sz="700"/>
              <a:t>Median: 22.0</a:t>
            </a:r>
          </a:p>
          <a:p>
            <a:r>
              <a:rPr lang="en-GB" sz="700"/>
              <a:t>Standard</a:t>
            </a:r>
            <a:r>
              <a:rPr lang="en-GB" sz="700" baseline="0"/>
              <a:t> Deviation: 12.9</a:t>
            </a:r>
            <a:endParaRPr lang="en-GB" sz="700"/>
          </a:p>
        </xdr:txBody>
      </xdr:sp>
    </xdr:grpSp>
    <xdr:clientData/>
  </xdr:twoCellAnchor>
  <xdr:twoCellAnchor>
    <xdr:from>
      <xdr:col>21</xdr:col>
      <xdr:colOff>397561</xdr:colOff>
      <xdr:row>18</xdr:row>
      <xdr:rowOff>30178</xdr:rowOff>
    </xdr:from>
    <xdr:to>
      <xdr:col>29</xdr:col>
      <xdr:colOff>92761</xdr:colOff>
      <xdr:row>33</xdr:row>
      <xdr:rowOff>30178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1352A5D9-B8AA-4200-84BD-14A736DA1D5C}"/>
            </a:ext>
          </a:extLst>
        </xdr:cNvPr>
        <xdr:cNvGrpSpPr/>
      </xdr:nvGrpSpPr>
      <xdr:grpSpPr>
        <a:xfrm>
          <a:off x="13841418" y="3214249"/>
          <a:ext cx="4593772" cy="2653393"/>
          <a:chOff x="16682579" y="3322018"/>
          <a:chExt cx="4572000" cy="2743200"/>
        </a:xfrm>
      </xdr:grpSpPr>
      <xdr:graphicFrame macro="">
        <xdr:nvGraphicFramePr>
          <xdr:cNvPr id="10" name="Chart 9">
            <a:extLst>
              <a:ext uri="{FF2B5EF4-FFF2-40B4-BE49-F238E27FC236}">
                <a16:creationId xmlns:a16="http://schemas.microsoft.com/office/drawing/2014/main" id="{80E806DB-CA40-82E7-6234-21E5A8C936BC}"/>
              </a:ext>
            </a:extLst>
          </xdr:cNvPr>
          <xdr:cNvGraphicFramePr>
            <a:graphicFrameLocks/>
          </xdr:cNvGraphicFramePr>
        </xdr:nvGraphicFramePr>
        <xdr:xfrm>
          <a:off x="16682579" y="3322018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F15DB1B7-3E2A-CA99-62A1-EC101AA35DC9}"/>
              </a:ext>
            </a:extLst>
          </xdr:cNvPr>
          <xdr:cNvSpPr txBox="1"/>
        </xdr:nvSpPr>
        <xdr:spPr>
          <a:xfrm>
            <a:off x="19947050" y="3527474"/>
            <a:ext cx="1090934" cy="439845"/>
          </a:xfrm>
          <a:prstGeom prst="rect">
            <a:avLst/>
          </a:prstGeom>
          <a:noFill/>
          <a:ln w="3175" cmpd="sng">
            <a:solidFill>
              <a:schemeClr val="tx1">
                <a:alpha val="96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700"/>
              <a:t>Mean: 35.33</a:t>
            </a:r>
          </a:p>
          <a:p>
            <a:r>
              <a:rPr lang="en-GB" sz="700"/>
              <a:t>Median: 28.0</a:t>
            </a:r>
          </a:p>
          <a:p>
            <a:r>
              <a:rPr lang="en-GB" sz="700"/>
              <a:t>Standard</a:t>
            </a:r>
            <a:r>
              <a:rPr lang="en-GB" sz="700" baseline="0"/>
              <a:t> Deviation: 17.5</a:t>
            </a:r>
            <a:endParaRPr lang="en-GB" sz="700"/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oe-my.sharepoint.com/personal/s1960311_ed_ac_uk/Documents/MEng%20Project/Results/Main%20Simulation/Statistics_on_VCs_final.xlsx" TargetMode="External"/><Relationship Id="rId1" Type="http://schemas.openxmlformats.org/officeDocument/2006/relationships/externalLinkPath" Target="/personal/s1960311_ed_ac_uk/Documents/MEng%20Project/Results/Main%20Simulation/Statistics_on_VC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D2">
            <v>0.2620262630119774</v>
          </cell>
          <cell r="E2">
            <v>18</v>
          </cell>
          <cell r="J2">
            <v>5.8999999999999997E-2</v>
          </cell>
        </row>
        <row r="3">
          <cell r="D3">
            <v>0.40758095572250019</v>
          </cell>
          <cell r="E3">
            <v>31</v>
          </cell>
          <cell r="J3">
            <v>0.496</v>
          </cell>
          <cell r="M3">
            <v>0</v>
          </cell>
          <cell r="O3">
            <v>0</v>
          </cell>
          <cell r="Q3">
            <v>0</v>
          </cell>
          <cell r="R3">
            <v>0</v>
          </cell>
          <cell r="S3">
            <v>0</v>
          </cell>
        </row>
        <row r="4">
          <cell r="D4">
            <v>0.29301814309887952</v>
          </cell>
          <cell r="E4">
            <v>27</v>
          </cell>
          <cell r="J4">
            <v>0.504</v>
          </cell>
          <cell r="M4">
            <v>1</v>
          </cell>
          <cell r="O4">
            <v>11.803127221037668</v>
          </cell>
          <cell r="Q4">
            <v>1</v>
          </cell>
          <cell r="R4">
            <v>0</v>
          </cell>
          <cell r="S4">
            <v>0</v>
          </cell>
        </row>
        <row r="5">
          <cell r="D5">
            <v>0.1401046564142876</v>
          </cell>
          <cell r="E5">
            <v>23</v>
          </cell>
          <cell r="J5">
            <v>0.84899999999999998</v>
          </cell>
          <cell r="M5">
            <v>2</v>
          </cell>
          <cell r="O5">
            <v>21.608341810783315</v>
          </cell>
          <cell r="Q5">
            <v>2</v>
          </cell>
          <cell r="R5">
            <v>1</v>
          </cell>
          <cell r="S5">
            <v>0</v>
          </cell>
        </row>
        <row r="6">
          <cell r="D6">
            <v>0.26183685143615743</v>
          </cell>
          <cell r="E6">
            <v>12</v>
          </cell>
          <cell r="J6">
            <v>0.214</v>
          </cell>
          <cell r="M6">
            <v>3</v>
          </cell>
          <cell r="O6">
            <v>27.142649199417757</v>
          </cell>
          <cell r="Q6">
            <v>3</v>
          </cell>
          <cell r="R6">
            <v>0</v>
          </cell>
          <cell r="S6">
            <v>0</v>
          </cell>
        </row>
        <row r="7">
          <cell r="D7">
            <v>0.31542691068293449</v>
          </cell>
          <cell r="E7">
            <v>12</v>
          </cell>
          <cell r="J7">
            <v>0.27400000000000002</v>
          </cell>
          <cell r="M7">
            <v>4</v>
          </cell>
          <cell r="O7">
            <v>29.666666666666668</v>
          </cell>
          <cell r="Q7">
            <v>4</v>
          </cell>
          <cell r="R7">
            <v>0</v>
          </cell>
          <cell r="S7">
            <v>0</v>
          </cell>
        </row>
        <row r="8">
          <cell r="D8">
            <v>0.16948919806925969</v>
          </cell>
          <cell r="E8">
            <v>12</v>
          </cell>
          <cell r="J8">
            <v>0.1</v>
          </cell>
          <cell r="M8">
            <v>5</v>
          </cell>
          <cell r="O8">
            <v>31.996688741721854</v>
          </cell>
          <cell r="Q8">
            <v>5</v>
          </cell>
          <cell r="R8">
            <v>0</v>
          </cell>
          <cell r="S8">
            <v>0</v>
          </cell>
        </row>
        <row r="9">
          <cell r="D9">
            <v>0.14219906114067171</v>
          </cell>
          <cell r="E9">
            <v>20</v>
          </cell>
          <cell r="J9">
            <v>0.90600000000000003</v>
          </cell>
          <cell r="M9">
            <v>6</v>
          </cell>
          <cell r="O9">
            <v>33.123853211009177</v>
          </cell>
          <cell r="Q9">
            <v>6</v>
          </cell>
          <cell r="R9">
            <v>0</v>
          </cell>
          <cell r="S9">
            <v>0</v>
          </cell>
        </row>
        <row r="10">
          <cell r="D10">
            <v>7.6977154459014818E-2</v>
          </cell>
          <cell r="E10">
            <v>12</v>
          </cell>
          <cell r="J10">
            <v>8.6999999999999994E-2</v>
          </cell>
          <cell r="M10">
            <v>7</v>
          </cell>
          <cell r="O10">
            <v>32.392857142857146</v>
          </cell>
          <cell r="Q10">
            <v>7</v>
          </cell>
          <cell r="R10">
            <v>0</v>
          </cell>
          <cell r="S10">
            <v>0</v>
          </cell>
        </row>
        <row r="11">
          <cell r="D11">
            <v>0.22123028651569979</v>
          </cell>
          <cell r="E11">
            <v>20</v>
          </cell>
          <cell r="J11">
            <v>0.67</v>
          </cell>
          <cell r="M11">
            <v>8</v>
          </cell>
          <cell r="O11">
            <v>34.849056603773583</v>
          </cell>
          <cell r="Q11">
            <v>8</v>
          </cell>
          <cell r="R11">
            <v>2</v>
          </cell>
          <cell r="S11">
            <v>0</v>
          </cell>
        </row>
        <row r="12">
          <cell r="D12">
            <v>0.220142529362096</v>
          </cell>
          <cell r="E12">
            <v>52</v>
          </cell>
          <cell r="J12">
            <v>0.95399999999999996</v>
          </cell>
          <cell r="M12">
            <v>9</v>
          </cell>
          <cell r="O12">
            <v>37.984375</v>
          </cell>
          <cell r="Q12">
            <v>9</v>
          </cell>
          <cell r="R12">
            <v>37</v>
          </cell>
          <cell r="S12">
            <v>0</v>
          </cell>
        </row>
        <row r="13">
          <cell r="D13">
            <v>0.45792304683527219</v>
          </cell>
          <cell r="E13">
            <v>23</v>
          </cell>
          <cell r="J13">
            <v>0.89600000000000002</v>
          </cell>
          <cell r="M13">
            <v>10</v>
          </cell>
          <cell r="O13">
            <v>35.327586206896555</v>
          </cell>
          <cell r="Q13">
            <v>10</v>
          </cell>
          <cell r="R13">
            <v>5</v>
          </cell>
          <cell r="S13">
            <v>0</v>
          </cell>
        </row>
        <row r="14">
          <cell r="D14">
            <v>0.32991197370924069</v>
          </cell>
          <cell r="E14">
            <v>12</v>
          </cell>
          <cell r="J14">
            <v>0.224</v>
          </cell>
          <cell r="M14">
            <v>11</v>
          </cell>
          <cell r="O14">
            <v>34.885714285714286</v>
          </cell>
          <cell r="Q14">
            <v>11</v>
          </cell>
          <cell r="R14">
            <v>142</v>
          </cell>
          <cell r="S14">
            <v>0</v>
          </cell>
        </row>
        <row r="15">
          <cell r="D15">
            <v>0.18656593404607941</v>
          </cell>
          <cell r="E15">
            <v>23</v>
          </cell>
          <cell r="J15">
            <v>0.75800000000000001</v>
          </cell>
          <cell r="M15">
            <v>12</v>
          </cell>
          <cell r="O15">
            <v>32.71875</v>
          </cell>
          <cell r="Q15">
            <v>12</v>
          </cell>
          <cell r="R15">
            <v>1230</v>
          </cell>
          <cell r="S15">
            <v>0</v>
          </cell>
        </row>
        <row r="16">
          <cell r="D16">
            <v>0.16946559344125059</v>
          </cell>
          <cell r="E16">
            <v>31</v>
          </cell>
          <cell r="J16">
            <v>0.59699999999999998</v>
          </cell>
          <cell r="M16">
            <v>13</v>
          </cell>
          <cell r="O16">
            <v>35</v>
          </cell>
          <cell r="Q16">
            <v>13</v>
          </cell>
          <cell r="R16">
            <v>11</v>
          </cell>
          <cell r="S16">
            <v>2</v>
          </cell>
        </row>
        <row r="17">
          <cell r="D17">
            <v>8.0724741734176514E-2</v>
          </cell>
          <cell r="E17">
            <v>12</v>
          </cell>
          <cell r="J17">
            <v>0.23699999999999999</v>
          </cell>
          <cell r="M17">
            <v>14</v>
          </cell>
          <cell r="O17">
            <v>35.142857142857146</v>
          </cell>
          <cell r="Q17">
            <v>14</v>
          </cell>
          <cell r="R17">
            <v>13</v>
          </cell>
          <cell r="S17">
            <v>6</v>
          </cell>
        </row>
        <row r="18">
          <cell r="D18">
            <v>0.1757450686514973</v>
          </cell>
          <cell r="E18">
            <v>12</v>
          </cell>
          <cell r="J18">
            <v>4.2999999999999997E-2</v>
          </cell>
          <cell r="M18">
            <v>15</v>
          </cell>
          <cell r="O18">
            <v>40.799999999999997</v>
          </cell>
          <cell r="Q18">
            <v>15</v>
          </cell>
          <cell r="R18">
            <v>33</v>
          </cell>
          <cell r="S18">
            <v>17</v>
          </cell>
        </row>
        <row r="19">
          <cell r="D19">
            <v>0.18008311618863601</v>
          </cell>
          <cell r="E19">
            <v>12</v>
          </cell>
          <cell r="J19">
            <v>0.73399999999999999</v>
          </cell>
          <cell r="Q19">
            <v>16</v>
          </cell>
          <cell r="R19">
            <v>77</v>
          </cell>
          <cell r="S19">
            <v>23</v>
          </cell>
        </row>
        <row r="20">
          <cell r="D20">
            <v>0.24578266373820179</v>
          </cell>
          <cell r="E20">
            <v>23</v>
          </cell>
          <cell r="J20">
            <v>0.67600000000000005</v>
          </cell>
          <cell r="Q20">
            <v>17</v>
          </cell>
          <cell r="R20">
            <v>74</v>
          </cell>
          <cell r="S20">
            <v>17</v>
          </cell>
        </row>
        <row r="21">
          <cell r="D21">
            <v>0.1102918823315584</v>
          </cell>
          <cell r="E21">
            <v>44</v>
          </cell>
          <cell r="J21">
            <v>0.23799999999999999</v>
          </cell>
          <cell r="Q21">
            <v>18</v>
          </cell>
          <cell r="R21">
            <v>89</v>
          </cell>
          <cell r="S21">
            <v>22</v>
          </cell>
        </row>
        <row r="22">
          <cell r="D22">
            <v>0.15463050063025721</v>
          </cell>
          <cell r="E22">
            <v>18</v>
          </cell>
          <cell r="J22">
            <v>3.9E-2</v>
          </cell>
          <cell r="Q22">
            <v>19</v>
          </cell>
          <cell r="R22">
            <v>76</v>
          </cell>
          <cell r="S22">
            <v>22</v>
          </cell>
        </row>
        <row r="23">
          <cell r="D23">
            <v>0.27526689165142693</v>
          </cell>
          <cell r="E23">
            <v>23</v>
          </cell>
          <cell r="J23">
            <v>0.72899999999999998</v>
          </cell>
          <cell r="Q23">
            <v>20</v>
          </cell>
          <cell r="R23">
            <v>108</v>
          </cell>
          <cell r="S23">
            <v>22</v>
          </cell>
        </row>
        <row r="24">
          <cell r="D24">
            <v>0.27908550302453311</v>
          </cell>
          <cell r="E24">
            <v>21</v>
          </cell>
          <cell r="J24">
            <v>0.308</v>
          </cell>
          <cell r="Q24">
            <v>21</v>
          </cell>
          <cell r="R24">
            <v>182</v>
          </cell>
          <cell r="S24">
            <v>38</v>
          </cell>
        </row>
        <row r="25">
          <cell r="D25">
            <v>0.1047081213450739</v>
          </cell>
          <cell r="E25">
            <v>12</v>
          </cell>
          <cell r="J25">
            <v>0.316</v>
          </cell>
          <cell r="Q25">
            <v>22</v>
          </cell>
          <cell r="R25">
            <v>307</v>
          </cell>
          <cell r="S25">
            <v>74</v>
          </cell>
        </row>
        <row r="26">
          <cell r="D26">
            <v>0.11820876042135819</v>
          </cell>
          <cell r="E26">
            <v>12</v>
          </cell>
          <cell r="J26">
            <v>0.23599999999999999</v>
          </cell>
          <cell r="Q26">
            <v>23</v>
          </cell>
          <cell r="R26">
            <v>664</v>
          </cell>
          <cell r="S26">
            <v>63</v>
          </cell>
        </row>
        <row r="27">
          <cell r="D27">
            <v>0.58046804344810543</v>
          </cell>
          <cell r="E27">
            <v>25</v>
          </cell>
          <cell r="J27">
            <v>0.51900000000000002</v>
          </cell>
          <cell r="Q27">
            <v>24</v>
          </cell>
          <cell r="R27">
            <v>148</v>
          </cell>
          <cell r="S27">
            <v>73</v>
          </cell>
        </row>
        <row r="28">
          <cell r="D28">
            <v>0.4503320396789865</v>
          </cell>
          <cell r="E28">
            <v>29</v>
          </cell>
          <cell r="J28">
            <v>0.502</v>
          </cell>
          <cell r="Q28">
            <v>25</v>
          </cell>
          <cell r="R28">
            <v>152</v>
          </cell>
          <cell r="S28">
            <v>74</v>
          </cell>
        </row>
        <row r="29">
          <cell r="D29">
            <v>0.30228227838979188</v>
          </cell>
          <cell r="E29">
            <v>23</v>
          </cell>
          <cell r="J29">
            <v>0.77200000000000002</v>
          </cell>
          <cell r="Q29">
            <v>26</v>
          </cell>
          <cell r="R29">
            <v>107</v>
          </cell>
          <cell r="S29">
            <v>51</v>
          </cell>
        </row>
        <row r="30">
          <cell r="D30">
            <v>0.25568444775431493</v>
          </cell>
          <cell r="E30">
            <v>30</v>
          </cell>
          <cell r="J30">
            <v>0.51700000000000002</v>
          </cell>
          <cell r="Q30">
            <v>27</v>
          </cell>
          <cell r="R30">
            <v>66</v>
          </cell>
          <cell r="S30">
            <v>38</v>
          </cell>
        </row>
        <row r="31">
          <cell r="D31">
            <v>0.23616034918520301</v>
          </cell>
          <cell r="E31">
            <v>34</v>
          </cell>
          <cell r="J31">
            <v>0.85399999999999998</v>
          </cell>
          <cell r="Q31">
            <v>28</v>
          </cell>
          <cell r="R31">
            <v>55</v>
          </cell>
          <cell r="S31">
            <v>28</v>
          </cell>
        </row>
        <row r="32">
          <cell r="D32">
            <v>0.1511670739552764</v>
          </cell>
          <cell r="E32">
            <v>18</v>
          </cell>
          <cell r="J32">
            <v>0.21</v>
          </cell>
          <cell r="M32">
            <v>0.1</v>
          </cell>
          <cell r="N32">
            <v>2450</v>
          </cell>
          <cell r="Q32">
            <v>29</v>
          </cell>
          <cell r="R32">
            <v>44</v>
          </cell>
          <cell r="S32">
            <v>21</v>
          </cell>
        </row>
        <row r="33">
          <cell r="D33">
            <v>0.25498124446919401</v>
          </cell>
          <cell r="E33">
            <v>16</v>
          </cell>
          <cell r="J33">
            <v>4.2999999999999997E-2</v>
          </cell>
          <cell r="M33">
            <v>0.2</v>
          </cell>
          <cell r="N33">
            <v>197</v>
          </cell>
          <cell r="Q33">
            <v>30</v>
          </cell>
          <cell r="R33">
            <v>53</v>
          </cell>
          <cell r="S33">
            <v>23</v>
          </cell>
        </row>
        <row r="34">
          <cell r="D34">
            <v>9.2631436762756189E-2</v>
          </cell>
          <cell r="E34">
            <v>12</v>
          </cell>
          <cell r="J34">
            <v>0.52200000000000002</v>
          </cell>
          <cell r="M34">
            <v>0.3</v>
          </cell>
          <cell r="N34">
            <v>230</v>
          </cell>
          <cell r="Q34">
            <v>31</v>
          </cell>
          <cell r="R34">
            <v>59</v>
          </cell>
          <cell r="S34">
            <v>23</v>
          </cell>
        </row>
        <row r="35">
          <cell r="D35">
            <v>0.21014120798948771</v>
          </cell>
          <cell r="E35">
            <v>12</v>
          </cell>
          <cell r="J35">
            <v>0.19500000000000001</v>
          </cell>
          <cell r="M35">
            <v>0.4</v>
          </cell>
          <cell r="N35">
            <v>277</v>
          </cell>
          <cell r="Q35">
            <v>32</v>
          </cell>
          <cell r="R35">
            <v>88</v>
          </cell>
          <cell r="S35">
            <v>32</v>
          </cell>
        </row>
        <row r="36">
          <cell r="D36">
            <v>0.21653806748239671</v>
          </cell>
          <cell r="E36">
            <v>24</v>
          </cell>
          <cell r="J36">
            <v>0.183</v>
          </cell>
          <cell r="M36">
            <v>0.5</v>
          </cell>
          <cell r="N36">
            <v>399</v>
          </cell>
          <cell r="Q36">
            <v>33</v>
          </cell>
          <cell r="R36">
            <v>51</v>
          </cell>
          <cell r="S36">
            <v>24</v>
          </cell>
        </row>
        <row r="37">
          <cell r="D37">
            <v>0.20020939709082539</v>
          </cell>
          <cell r="E37">
            <v>29</v>
          </cell>
          <cell r="J37">
            <v>0.498</v>
          </cell>
          <cell r="M37">
            <v>0.6</v>
          </cell>
          <cell r="N37">
            <v>448</v>
          </cell>
          <cell r="Q37">
            <v>34</v>
          </cell>
          <cell r="R37">
            <v>222</v>
          </cell>
          <cell r="S37">
            <v>25</v>
          </cell>
        </row>
        <row r="38">
          <cell r="D38">
            <v>0.177693949599459</v>
          </cell>
          <cell r="E38">
            <v>16</v>
          </cell>
          <cell r="J38">
            <v>0.75600000000000001</v>
          </cell>
          <cell r="M38">
            <v>0.7</v>
          </cell>
          <cell r="N38">
            <v>294</v>
          </cell>
          <cell r="Q38">
            <v>35</v>
          </cell>
          <cell r="R38">
            <v>18</v>
          </cell>
          <cell r="S38">
            <v>10</v>
          </cell>
        </row>
        <row r="39">
          <cell r="D39">
            <v>8.9289186206554419E-2</v>
          </cell>
          <cell r="E39">
            <v>20</v>
          </cell>
          <cell r="J39">
            <v>0.72799999999999998</v>
          </cell>
          <cell r="M39">
            <v>0.8</v>
          </cell>
          <cell r="N39">
            <v>203</v>
          </cell>
          <cell r="Q39">
            <v>36</v>
          </cell>
          <cell r="R39">
            <v>15</v>
          </cell>
          <cell r="S39">
            <v>9</v>
          </cell>
        </row>
        <row r="40">
          <cell r="D40">
            <v>0.35664345453081869</v>
          </cell>
          <cell r="E40">
            <v>30</v>
          </cell>
          <cell r="J40">
            <v>0.51300000000000001</v>
          </cell>
          <cell r="M40">
            <v>0.9</v>
          </cell>
          <cell r="N40">
            <v>89</v>
          </cell>
          <cell r="Q40">
            <v>37</v>
          </cell>
          <cell r="R40">
            <v>17</v>
          </cell>
          <cell r="S40">
            <v>5</v>
          </cell>
        </row>
        <row r="41">
          <cell r="D41">
            <v>0.15267345298442761</v>
          </cell>
          <cell r="E41">
            <v>12</v>
          </cell>
          <cell r="J41">
            <v>0.26700000000000002</v>
          </cell>
          <cell r="M41">
            <v>1</v>
          </cell>
          <cell r="N41">
            <v>13</v>
          </cell>
          <cell r="Q41">
            <v>38</v>
          </cell>
          <cell r="R41">
            <v>9</v>
          </cell>
          <cell r="S41">
            <v>4</v>
          </cell>
        </row>
        <row r="42">
          <cell r="D42">
            <v>0.23802317421661809</v>
          </cell>
          <cell r="E42">
            <v>31</v>
          </cell>
          <cell r="J42">
            <v>0.6</v>
          </cell>
          <cell r="Q42">
            <v>39</v>
          </cell>
          <cell r="R42">
            <v>16</v>
          </cell>
          <cell r="S42">
            <v>10</v>
          </cell>
        </row>
        <row r="43">
          <cell r="D43">
            <v>8.3269379190205897E-2</v>
          </cell>
          <cell r="E43">
            <v>12</v>
          </cell>
          <cell r="J43">
            <v>7.0000000000000001E-3</v>
          </cell>
          <cell r="Q43">
            <v>40</v>
          </cell>
          <cell r="R43">
            <v>23</v>
          </cell>
          <cell r="S43">
            <v>14</v>
          </cell>
        </row>
        <row r="44">
          <cell r="D44">
            <v>0.1401573174738642</v>
          </cell>
          <cell r="E44">
            <v>31</v>
          </cell>
          <cell r="J44">
            <v>0.443</v>
          </cell>
          <cell r="Q44">
            <v>41</v>
          </cell>
          <cell r="R44">
            <v>31</v>
          </cell>
          <cell r="S44">
            <v>15</v>
          </cell>
        </row>
        <row r="45">
          <cell r="D45">
            <v>0.34160296906457333</v>
          </cell>
          <cell r="E45">
            <v>22</v>
          </cell>
          <cell r="J45">
            <v>0.65900000000000003</v>
          </cell>
          <cell r="Q45">
            <v>42</v>
          </cell>
          <cell r="R45">
            <v>41</v>
          </cell>
          <cell r="S45">
            <v>29</v>
          </cell>
        </row>
        <row r="46">
          <cell r="D46">
            <v>0.1981555065688152</v>
          </cell>
          <cell r="E46">
            <v>24</v>
          </cell>
          <cell r="J46">
            <v>0.86099999999999999</v>
          </cell>
          <cell r="Q46">
            <v>43</v>
          </cell>
          <cell r="R46">
            <v>27</v>
          </cell>
          <cell r="S46">
            <v>16</v>
          </cell>
        </row>
        <row r="47">
          <cell r="D47">
            <v>0.19262927117926951</v>
          </cell>
          <cell r="E47">
            <v>60</v>
          </cell>
          <cell r="J47">
            <v>0.57599999999999996</v>
          </cell>
          <cell r="Q47">
            <v>44</v>
          </cell>
          <cell r="R47">
            <v>30</v>
          </cell>
          <cell r="S47">
            <v>12</v>
          </cell>
        </row>
        <row r="48">
          <cell r="D48">
            <v>0.2116273283976616</v>
          </cell>
          <cell r="E48">
            <v>12</v>
          </cell>
          <cell r="J48">
            <v>0.27700000000000002</v>
          </cell>
          <cell r="Q48">
            <v>45</v>
          </cell>
          <cell r="R48">
            <v>55</v>
          </cell>
          <cell r="S48">
            <v>15</v>
          </cell>
        </row>
        <row r="49">
          <cell r="D49">
            <v>0.17534540944119731</v>
          </cell>
          <cell r="E49">
            <v>12</v>
          </cell>
          <cell r="J49">
            <v>0.53200000000000003</v>
          </cell>
          <cell r="Q49">
            <v>46</v>
          </cell>
          <cell r="R49">
            <v>11</v>
          </cell>
          <cell r="S49">
            <v>11</v>
          </cell>
        </row>
        <row r="50">
          <cell r="D50">
            <v>4.4685464418947482E-2</v>
          </cell>
          <cell r="E50">
            <v>26</v>
          </cell>
          <cell r="J50">
            <v>0.55400000000000005</v>
          </cell>
          <cell r="Q50">
            <v>47</v>
          </cell>
          <cell r="R50">
            <v>11</v>
          </cell>
          <cell r="S50">
            <v>11</v>
          </cell>
        </row>
        <row r="51">
          <cell r="D51">
            <v>0.23055965545271889</v>
          </cell>
          <cell r="E51">
            <v>23</v>
          </cell>
          <cell r="J51">
            <v>0.27900000000000003</v>
          </cell>
          <cell r="Q51">
            <v>48</v>
          </cell>
          <cell r="R51">
            <v>7</v>
          </cell>
          <cell r="S51">
            <v>7</v>
          </cell>
        </row>
        <row r="52">
          <cell r="D52">
            <v>0.1999072702118401</v>
          </cell>
          <cell r="E52">
            <v>22</v>
          </cell>
          <cell r="J52">
            <v>0.82199999999999995</v>
          </cell>
          <cell r="Q52">
            <v>49</v>
          </cell>
          <cell r="R52">
            <v>6</v>
          </cell>
          <cell r="S52">
            <v>6</v>
          </cell>
        </row>
        <row r="53">
          <cell r="D53">
            <v>0.17300152681194411</v>
          </cell>
          <cell r="E53">
            <v>32</v>
          </cell>
          <cell r="J53">
            <v>0.45200000000000001</v>
          </cell>
          <cell r="Q53">
            <v>50</v>
          </cell>
          <cell r="R53">
            <v>8</v>
          </cell>
          <cell r="S53">
            <v>8</v>
          </cell>
        </row>
        <row r="54">
          <cell r="D54">
            <v>0.55151831813902297</v>
          </cell>
          <cell r="E54">
            <v>23</v>
          </cell>
          <cell r="J54">
            <v>0.48099999999999998</v>
          </cell>
          <cell r="Q54">
            <v>51</v>
          </cell>
          <cell r="R54">
            <v>11</v>
          </cell>
          <cell r="S54">
            <v>11</v>
          </cell>
        </row>
        <row r="55">
          <cell r="D55">
            <v>0.21841528770478311</v>
          </cell>
          <cell r="E55">
            <v>22</v>
          </cell>
          <cell r="J55">
            <v>0.71599999999999997</v>
          </cell>
          <cell r="Q55">
            <v>52</v>
          </cell>
          <cell r="R55">
            <v>11</v>
          </cell>
          <cell r="S55">
            <v>11</v>
          </cell>
        </row>
        <row r="56">
          <cell r="D56">
            <v>0.2248316730769585</v>
          </cell>
          <cell r="E56">
            <v>37</v>
          </cell>
          <cell r="J56">
            <v>0.63500000000000001</v>
          </cell>
          <cell r="Q56">
            <v>53</v>
          </cell>
          <cell r="R56">
            <v>14</v>
          </cell>
          <cell r="S56">
            <v>14</v>
          </cell>
        </row>
        <row r="57">
          <cell r="D57">
            <v>0.1445941277805535</v>
          </cell>
          <cell r="E57">
            <v>28</v>
          </cell>
          <cell r="J57">
            <v>0.19</v>
          </cell>
          <cell r="Q57">
            <v>54</v>
          </cell>
          <cell r="R57">
            <v>4</v>
          </cell>
          <cell r="S57">
            <v>4</v>
          </cell>
        </row>
        <row r="58">
          <cell r="D58">
            <v>6.4832534308000442E-2</v>
          </cell>
          <cell r="E58">
            <v>12</v>
          </cell>
          <cell r="J58">
            <v>0.38400000000000001</v>
          </cell>
          <cell r="Q58">
            <v>55</v>
          </cell>
          <cell r="R58">
            <v>8</v>
          </cell>
          <cell r="S58">
            <v>8</v>
          </cell>
        </row>
        <row r="59">
          <cell r="D59">
            <v>0.29190477479521859</v>
          </cell>
          <cell r="E59">
            <v>46</v>
          </cell>
          <cell r="J59">
            <v>0.79500000000000004</v>
          </cell>
          <cell r="Q59">
            <v>56</v>
          </cell>
          <cell r="R59">
            <v>17</v>
          </cell>
          <cell r="S59">
            <v>17</v>
          </cell>
        </row>
        <row r="60">
          <cell r="D60">
            <v>0.28447613029596042</v>
          </cell>
          <cell r="E60">
            <v>29</v>
          </cell>
          <cell r="J60">
            <v>0.16500000000000001</v>
          </cell>
          <cell r="Q60">
            <v>57</v>
          </cell>
          <cell r="R60">
            <v>6</v>
          </cell>
          <cell r="S60">
            <v>6</v>
          </cell>
        </row>
        <row r="61">
          <cell r="D61">
            <v>0.22231811508551011</v>
          </cell>
          <cell r="E61">
            <v>12</v>
          </cell>
          <cell r="J61">
            <v>0.54800000000000004</v>
          </cell>
          <cell r="Q61">
            <v>58</v>
          </cell>
          <cell r="R61">
            <v>6</v>
          </cell>
          <cell r="S61">
            <v>6</v>
          </cell>
        </row>
        <row r="62">
          <cell r="D62">
            <v>0.19076584614686601</v>
          </cell>
          <cell r="E62">
            <v>12</v>
          </cell>
          <cell r="J62">
            <v>0.435</v>
          </cell>
          <cell r="Q62">
            <v>59</v>
          </cell>
          <cell r="R62">
            <v>5</v>
          </cell>
          <cell r="S62">
            <v>5</v>
          </cell>
        </row>
        <row r="63">
          <cell r="D63">
            <v>0.31860987492207532</v>
          </cell>
          <cell r="E63">
            <v>12</v>
          </cell>
          <cell r="J63">
            <v>0.05</v>
          </cell>
          <cell r="Q63">
            <v>60</v>
          </cell>
          <cell r="R63">
            <v>10</v>
          </cell>
          <cell r="S63">
            <v>10</v>
          </cell>
        </row>
        <row r="64">
          <cell r="D64">
            <v>0.24911188049239891</v>
          </cell>
          <cell r="E64">
            <v>18</v>
          </cell>
          <cell r="J64">
            <v>0.72199999999999998</v>
          </cell>
          <cell r="Q64">
            <v>61</v>
          </cell>
          <cell r="R64">
            <v>9</v>
          </cell>
          <cell r="S64">
            <v>9</v>
          </cell>
        </row>
        <row r="65">
          <cell r="D65">
            <v>7.0888785588150649E-2</v>
          </cell>
          <cell r="E65">
            <v>25</v>
          </cell>
          <cell r="J65">
            <v>0.57999999999999996</v>
          </cell>
          <cell r="Q65">
            <v>62</v>
          </cell>
          <cell r="R65">
            <v>8</v>
          </cell>
          <cell r="S65">
            <v>8</v>
          </cell>
        </row>
        <row r="66">
          <cell r="D66">
            <v>0.16202718072411351</v>
          </cell>
          <cell r="E66">
            <v>23</v>
          </cell>
          <cell r="J66">
            <v>0.78300000000000003</v>
          </cell>
          <cell r="Q66">
            <v>63</v>
          </cell>
          <cell r="R66">
            <v>7</v>
          </cell>
          <cell r="S66">
            <v>7</v>
          </cell>
        </row>
        <row r="67">
          <cell r="D67">
            <v>0.25124823241338717</v>
          </cell>
          <cell r="E67">
            <v>42</v>
          </cell>
          <cell r="J67">
            <v>0.77600000000000002</v>
          </cell>
          <cell r="Q67">
            <v>64</v>
          </cell>
          <cell r="R67">
            <v>6</v>
          </cell>
          <cell r="S67">
            <v>6</v>
          </cell>
        </row>
        <row r="68">
          <cell r="D68">
            <v>4.1282308831730737E-2</v>
          </cell>
          <cell r="E68">
            <v>23</v>
          </cell>
          <cell r="J68">
            <v>0.77300000000000002</v>
          </cell>
          <cell r="Q68">
            <v>65</v>
          </cell>
          <cell r="R68">
            <v>5</v>
          </cell>
          <cell r="S68">
            <v>5</v>
          </cell>
        </row>
        <row r="69">
          <cell r="D69">
            <v>0.3525068598982608</v>
          </cell>
          <cell r="E69">
            <v>12</v>
          </cell>
          <cell r="J69">
            <v>0.23499999999999999</v>
          </cell>
          <cell r="Q69">
            <v>66</v>
          </cell>
          <cell r="R69">
            <v>7</v>
          </cell>
          <cell r="S69">
            <v>7</v>
          </cell>
        </row>
        <row r="70">
          <cell r="D70">
            <v>0.36895686268128419</v>
          </cell>
          <cell r="E70">
            <v>23</v>
          </cell>
          <cell r="J70">
            <v>0.86699999999999999</v>
          </cell>
          <cell r="Q70">
            <v>67</v>
          </cell>
          <cell r="R70">
            <v>7</v>
          </cell>
          <cell r="S70">
            <v>7</v>
          </cell>
        </row>
        <row r="71">
          <cell r="D71">
            <v>0.35968328294054941</v>
          </cell>
          <cell r="E71">
            <v>32</v>
          </cell>
          <cell r="J71">
            <v>0.47799999999999998</v>
          </cell>
          <cell r="Q71">
            <v>68</v>
          </cell>
          <cell r="R71">
            <v>2</v>
          </cell>
          <cell r="S71">
            <v>2</v>
          </cell>
        </row>
        <row r="72">
          <cell r="D72">
            <v>0.21451887829456129</v>
          </cell>
          <cell r="E72">
            <v>34</v>
          </cell>
          <cell r="J72">
            <v>0.38100000000000001</v>
          </cell>
          <cell r="Q72">
            <v>69</v>
          </cell>
          <cell r="R72">
            <v>2</v>
          </cell>
          <cell r="S72">
            <v>2</v>
          </cell>
        </row>
        <row r="73">
          <cell r="D73">
            <v>0.13197749656772961</v>
          </cell>
          <cell r="E73">
            <v>25</v>
          </cell>
          <cell r="J73">
            <v>0.23</v>
          </cell>
          <cell r="Q73">
            <v>70</v>
          </cell>
          <cell r="R73">
            <v>4</v>
          </cell>
          <cell r="S73">
            <v>4</v>
          </cell>
        </row>
        <row r="74">
          <cell r="D74">
            <v>0.25688911627142219</v>
          </cell>
          <cell r="E74">
            <v>24</v>
          </cell>
          <cell r="J74">
            <v>0.34</v>
          </cell>
          <cell r="Q74">
            <v>71</v>
          </cell>
          <cell r="R74">
            <v>4</v>
          </cell>
          <cell r="S74">
            <v>4</v>
          </cell>
        </row>
        <row r="75">
          <cell r="D75">
            <v>0.24391735904992359</v>
          </cell>
          <cell r="E75">
            <v>36</v>
          </cell>
          <cell r="J75">
            <v>0.73</v>
          </cell>
          <cell r="Q75">
            <v>72</v>
          </cell>
          <cell r="R75">
            <v>0</v>
          </cell>
          <cell r="S75">
            <v>0</v>
          </cell>
        </row>
        <row r="76">
          <cell r="D76">
            <v>0.36592294291550059</v>
          </cell>
          <cell r="E76">
            <v>23</v>
          </cell>
          <cell r="J76">
            <v>0.99299999999999999</v>
          </cell>
          <cell r="Q76">
            <v>73</v>
          </cell>
          <cell r="R76">
            <v>3</v>
          </cell>
          <cell r="S76">
            <v>3</v>
          </cell>
        </row>
        <row r="77">
          <cell r="D77">
            <v>0.2236847634824001</v>
          </cell>
          <cell r="E77">
            <v>23</v>
          </cell>
          <cell r="J77">
            <v>0.60799999999999998</v>
          </cell>
          <cell r="Q77">
            <v>74</v>
          </cell>
          <cell r="R77">
            <v>1</v>
          </cell>
          <cell r="S77">
            <v>1</v>
          </cell>
        </row>
        <row r="78">
          <cell r="D78">
            <v>0.28828916854259728</v>
          </cell>
          <cell r="E78">
            <v>23</v>
          </cell>
          <cell r="J78">
            <v>0.29099999999999998</v>
          </cell>
          <cell r="Q78">
            <v>75</v>
          </cell>
          <cell r="R78">
            <v>0</v>
          </cell>
          <cell r="S78">
            <v>0</v>
          </cell>
        </row>
        <row r="79">
          <cell r="D79">
            <v>0.37860046047047841</v>
          </cell>
          <cell r="E79">
            <v>43</v>
          </cell>
          <cell r="J79">
            <v>0.39100000000000001</v>
          </cell>
          <cell r="Q79">
            <v>76</v>
          </cell>
          <cell r="R79">
            <v>1</v>
          </cell>
          <cell r="S79">
            <v>1</v>
          </cell>
        </row>
        <row r="80">
          <cell r="D80">
            <v>0.13095275272303691</v>
          </cell>
          <cell r="E80">
            <v>23</v>
          </cell>
          <cell r="J80">
            <v>0.57199999999999995</v>
          </cell>
          <cell r="Q80">
            <v>77</v>
          </cell>
          <cell r="R80">
            <v>2</v>
          </cell>
          <cell r="S80">
            <v>2</v>
          </cell>
        </row>
        <row r="81">
          <cell r="D81">
            <v>0.31376561084710042</v>
          </cell>
          <cell r="E81">
            <v>12</v>
          </cell>
          <cell r="J81">
            <v>0.33200000000000002</v>
          </cell>
          <cell r="Q81">
            <v>78</v>
          </cell>
          <cell r="R81">
            <v>2</v>
          </cell>
          <cell r="S81">
            <v>2</v>
          </cell>
        </row>
        <row r="82">
          <cell r="D82">
            <v>0.28200961721511048</v>
          </cell>
          <cell r="E82">
            <v>22</v>
          </cell>
          <cell r="J82">
            <v>0.66200000000000003</v>
          </cell>
          <cell r="Q82">
            <v>79</v>
          </cell>
          <cell r="R82">
            <v>3</v>
          </cell>
          <cell r="S82">
            <v>3</v>
          </cell>
        </row>
        <row r="83">
          <cell r="D83">
            <v>0.22867729751837651</v>
          </cell>
          <cell r="E83">
            <v>23</v>
          </cell>
          <cell r="J83">
            <v>0.56299999999999994</v>
          </cell>
          <cell r="Q83">
            <v>80</v>
          </cell>
          <cell r="R83">
            <v>2</v>
          </cell>
          <cell r="S83">
            <v>2</v>
          </cell>
        </row>
        <row r="84">
          <cell r="D84">
            <v>9.0057111603596335E-2</v>
          </cell>
          <cell r="E84">
            <v>22</v>
          </cell>
          <cell r="J84">
            <v>0.16900000000000001</v>
          </cell>
          <cell r="Q84">
            <v>81</v>
          </cell>
          <cell r="R84">
            <v>3</v>
          </cell>
          <cell r="S84">
            <v>3</v>
          </cell>
        </row>
        <row r="85">
          <cell r="D85">
            <v>0.22902005907035911</v>
          </cell>
          <cell r="E85">
            <v>12</v>
          </cell>
          <cell r="J85">
            <v>8.8999999999999996E-2</v>
          </cell>
          <cell r="Q85">
            <v>82</v>
          </cell>
          <cell r="R85">
            <v>1</v>
          </cell>
          <cell r="S85">
            <v>1</v>
          </cell>
        </row>
        <row r="86">
          <cell r="D86">
            <v>0.25005728568984009</v>
          </cell>
          <cell r="E86">
            <v>12</v>
          </cell>
          <cell r="J86">
            <v>0.73699999999999999</v>
          </cell>
          <cell r="Q86">
            <v>83</v>
          </cell>
          <cell r="R86">
            <v>0</v>
          </cell>
          <cell r="S86">
            <v>0</v>
          </cell>
        </row>
        <row r="87">
          <cell r="D87">
            <v>0.3385603493942424</v>
          </cell>
          <cell r="E87">
            <v>23</v>
          </cell>
          <cell r="J87">
            <v>0.24099999999999999</v>
          </cell>
          <cell r="Q87">
            <v>84</v>
          </cell>
          <cell r="R87">
            <v>2</v>
          </cell>
          <cell r="S87">
            <v>2</v>
          </cell>
        </row>
        <row r="88">
          <cell r="D88">
            <v>0.18625341860919911</v>
          </cell>
          <cell r="E88">
            <v>12</v>
          </cell>
          <cell r="J88">
            <v>0.13600000000000001</v>
          </cell>
          <cell r="Q88">
            <v>85</v>
          </cell>
          <cell r="R88">
            <v>0</v>
          </cell>
          <cell r="S88">
            <v>0</v>
          </cell>
        </row>
        <row r="89">
          <cell r="D89">
            <v>0.21354903550423179</v>
          </cell>
          <cell r="E89">
            <v>12</v>
          </cell>
          <cell r="J89">
            <v>0.71099999999999997</v>
          </cell>
          <cell r="Q89">
            <v>86</v>
          </cell>
          <cell r="R89">
            <v>1</v>
          </cell>
          <cell r="S89">
            <v>1</v>
          </cell>
        </row>
        <row r="90">
          <cell r="D90">
            <v>0.13122018156288301</v>
          </cell>
          <cell r="E90">
            <v>12</v>
          </cell>
          <cell r="J90">
            <v>0.70799999999999996</v>
          </cell>
          <cell r="Q90">
            <v>87</v>
          </cell>
          <cell r="R90">
            <v>2</v>
          </cell>
          <cell r="S90">
            <v>2</v>
          </cell>
        </row>
        <row r="91">
          <cell r="D91">
            <v>0.27378657345740431</v>
          </cell>
          <cell r="E91">
            <v>12</v>
          </cell>
          <cell r="J91">
            <v>0.74299999999999999</v>
          </cell>
          <cell r="Q91">
            <v>88</v>
          </cell>
          <cell r="R91">
            <v>0</v>
          </cell>
          <cell r="S91">
            <v>0</v>
          </cell>
        </row>
        <row r="92">
          <cell r="D92">
            <v>0.1689110317472047</v>
          </cell>
          <cell r="E92">
            <v>12</v>
          </cell>
          <cell r="J92">
            <v>0.29699999999999999</v>
          </cell>
          <cell r="Q92">
            <v>89</v>
          </cell>
          <cell r="R92">
            <v>1</v>
          </cell>
          <cell r="S92">
            <v>1</v>
          </cell>
        </row>
        <row r="93">
          <cell r="D93">
            <v>0.55790359242619914</v>
          </cell>
          <cell r="E93">
            <v>27</v>
          </cell>
          <cell r="J93">
            <v>0.81299999999999994</v>
          </cell>
          <cell r="Q93">
            <v>90</v>
          </cell>
          <cell r="R93">
            <v>0</v>
          </cell>
          <cell r="S93">
            <v>0</v>
          </cell>
        </row>
        <row r="94">
          <cell r="D94">
            <v>0.26334213421539071</v>
          </cell>
          <cell r="E94">
            <v>12</v>
          </cell>
          <cell r="J94">
            <v>0.48899999999999999</v>
          </cell>
          <cell r="Q94">
            <v>91</v>
          </cell>
          <cell r="R94">
            <v>0</v>
          </cell>
          <cell r="S94">
            <v>0</v>
          </cell>
        </row>
        <row r="95">
          <cell r="D95">
            <v>0.45988552648986358</v>
          </cell>
          <cell r="E95">
            <v>25</v>
          </cell>
          <cell r="J95">
            <v>0.57399999999999995</v>
          </cell>
          <cell r="Q95">
            <v>92</v>
          </cell>
          <cell r="R95">
            <v>0</v>
          </cell>
          <cell r="S95">
            <v>0</v>
          </cell>
        </row>
        <row r="96">
          <cell r="D96">
            <v>0.1104822685692675</v>
          </cell>
          <cell r="E96">
            <v>16</v>
          </cell>
          <cell r="J96">
            <v>0.753</v>
          </cell>
          <cell r="Q96">
            <v>93</v>
          </cell>
          <cell r="R96">
            <v>1</v>
          </cell>
          <cell r="S96">
            <v>1</v>
          </cell>
        </row>
        <row r="97">
          <cell r="D97">
            <v>0.1568115882169393</v>
          </cell>
          <cell r="E97">
            <v>23</v>
          </cell>
          <cell r="J97">
            <v>0.46700000000000003</v>
          </cell>
          <cell r="Q97">
            <v>94</v>
          </cell>
          <cell r="R97">
            <v>0</v>
          </cell>
          <cell r="S97">
            <v>0</v>
          </cell>
        </row>
        <row r="98">
          <cell r="D98">
            <v>0.43325394091536967</v>
          </cell>
          <cell r="E98">
            <v>23</v>
          </cell>
          <cell r="J98">
            <v>0.315</v>
          </cell>
          <cell r="Q98">
            <v>95</v>
          </cell>
          <cell r="R98">
            <v>0</v>
          </cell>
          <cell r="S98">
            <v>0</v>
          </cell>
        </row>
        <row r="99">
          <cell r="D99">
            <v>0.2198387851447656</v>
          </cell>
          <cell r="E99">
            <v>37</v>
          </cell>
          <cell r="J99">
            <v>0.49399999999999999</v>
          </cell>
          <cell r="Q99">
            <v>96</v>
          </cell>
          <cell r="R99">
            <v>0</v>
          </cell>
          <cell r="S99">
            <v>0</v>
          </cell>
        </row>
        <row r="100">
          <cell r="D100">
            <v>0.40699373491409568</v>
          </cell>
          <cell r="E100">
            <v>50</v>
          </cell>
          <cell r="J100">
            <v>0.78400000000000003</v>
          </cell>
          <cell r="Q100">
            <v>97</v>
          </cell>
          <cell r="R100">
            <v>0</v>
          </cell>
          <cell r="S100">
            <v>0</v>
          </cell>
        </row>
        <row r="101">
          <cell r="D101">
            <v>0.40358826050173818</v>
          </cell>
          <cell r="E101">
            <v>12</v>
          </cell>
          <cell r="J101">
            <v>0.65800000000000003</v>
          </cell>
          <cell r="Q101">
            <v>98</v>
          </cell>
          <cell r="R101">
            <v>0</v>
          </cell>
          <cell r="S101">
            <v>0</v>
          </cell>
        </row>
        <row r="102">
          <cell r="E102">
            <v>23</v>
          </cell>
          <cell r="Q102">
            <v>99</v>
          </cell>
          <cell r="R102">
            <v>0</v>
          </cell>
          <cell r="S102">
            <v>0</v>
          </cell>
        </row>
        <row r="103">
          <cell r="E103">
            <v>22</v>
          </cell>
          <cell r="Q103">
            <v>100</v>
          </cell>
          <cell r="R103">
            <v>0</v>
          </cell>
          <cell r="S103">
            <v>0</v>
          </cell>
        </row>
        <row r="104">
          <cell r="E104">
            <v>12</v>
          </cell>
          <cell r="Q104">
            <v>101</v>
          </cell>
          <cell r="R104">
            <v>0</v>
          </cell>
          <cell r="S104">
            <v>0</v>
          </cell>
        </row>
        <row r="105">
          <cell r="E105">
            <v>12</v>
          </cell>
          <cell r="Q105">
            <v>102</v>
          </cell>
          <cell r="R105">
            <v>0</v>
          </cell>
          <cell r="S105">
            <v>0</v>
          </cell>
        </row>
        <row r="106">
          <cell r="E106">
            <v>20</v>
          </cell>
          <cell r="Q106">
            <v>103</v>
          </cell>
          <cell r="R106">
            <v>0</v>
          </cell>
          <cell r="S106">
            <v>0</v>
          </cell>
        </row>
        <row r="107">
          <cell r="E107">
            <v>42</v>
          </cell>
          <cell r="Q107">
            <v>104</v>
          </cell>
          <cell r="R107">
            <v>0</v>
          </cell>
          <cell r="S107">
            <v>0</v>
          </cell>
        </row>
        <row r="108">
          <cell r="E108">
            <v>12</v>
          </cell>
          <cell r="Q108">
            <v>105</v>
          </cell>
          <cell r="R108">
            <v>0</v>
          </cell>
          <cell r="S108">
            <v>0</v>
          </cell>
        </row>
        <row r="109">
          <cell r="E109">
            <v>26</v>
          </cell>
          <cell r="Q109">
            <v>106</v>
          </cell>
          <cell r="R109">
            <v>0</v>
          </cell>
          <cell r="S109">
            <v>0</v>
          </cell>
        </row>
        <row r="110">
          <cell r="E110">
            <v>12</v>
          </cell>
          <cell r="Q110">
            <v>107</v>
          </cell>
          <cell r="R110">
            <v>0</v>
          </cell>
          <cell r="S110">
            <v>0</v>
          </cell>
        </row>
        <row r="111">
          <cell r="E111">
            <v>12</v>
          </cell>
          <cell r="Q111">
            <v>108</v>
          </cell>
          <cell r="R111">
            <v>1</v>
          </cell>
          <cell r="S111">
            <v>1</v>
          </cell>
        </row>
        <row r="112">
          <cell r="E112">
            <v>13</v>
          </cell>
          <cell r="Q112">
            <v>109</v>
          </cell>
          <cell r="R112">
            <v>0</v>
          </cell>
          <cell r="S112">
            <v>0</v>
          </cell>
        </row>
        <row r="113">
          <cell r="E113">
            <v>15</v>
          </cell>
          <cell r="Q113">
            <v>110</v>
          </cell>
          <cell r="R113">
            <v>0</v>
          </cell>
          <cell r="S113">
            <v>0</v>
          </cell>
        </row>
        <row r="114">
          <cell r="E114">
            <v>34</v>
          </cell>
        </row>
        <row r="115">
          <cell r="E115">
            <v>19</v>
          </cell>
        </row>
        <row r="116">
          <cell r="E116">
            <v>22</v>
          </cell>
        </row>
        <row r="117">
          <cell r="E117">
            <v>21</v>
          </cell>
        </row>
        <row r="118">
          <cell r="E118">
            <v>23</v>
          </cell>
        </row>
        <row r="119">
          <cell r="E119">
            <v>25</v>
          </cell>
        </row>
        <row r="120">
          <cell r="E120">
            <v>12</v>
          </cell>
        </row>
        <row r="121">
          <cell r="E121">
            <v>16</v>
          </cell>
        </row>
        <row r="122">
          <cell r="E122">
            <v>29</v>
          </cell>
        </row>
        <row r="123">
          <cell r="E123">
            <v>20</v>
          </cell>
        </row>
        <row r="124">
          <cell r="E124">
            <v>13</v>
          </cell>
        </row>
        <row r="125">
          <cell r="E125">
            <v>26</v>
          </cell>
        </row>
        <row r="126">
          <cell r="E126">
            <v>15</v>
          </cell>
        </row>
        <row r="127">
          <cell r="E127">
            <v>18</v>
          </cell>
        </row>
        <row r="128">
          <cell r="E128">
            <v>26</v>
          </cell>
        </row>
        <row r="129">
          <cell r="E129">
            <v>12</v>
          </cell>
        </row>
        <row r="130">
          <cell r="E130">
            <v>24</v>
          </cell>
        </row>
        <row r="131">
          <cell r="E131">
            <v>22</v>
          </cell>
        </row>
        <row r="132">
          <cell r="E132">
            <v>12</v>
          </cell>
        </row>
        <row r="133">
          <cell r="E133">
            <v>12</v>
          </cell>
        </row>
        <row r="134">
          <cell r="E134">
            <v>16</v>
          </cell>
        </row>
        <row r="135">
          <cell r="E135">
            <v>31</v>
          </cell>
        </row>
        <row r="136">
          <cell r="E136">
            <v>12</v>
          </cell>
        </row>
        <row r="137">
          <cell r="E137">
            <v>12</v>
          </cell>
        </row>
        <row r="138">
          <cell r="E138">
            <v>53</v>
          </cell>
        </row>
        <row r="139">
          <cell r="E139">
            <v>19</v>
          </cell>
        </row>
        <row r="140">
          <cell r="E140">
            <v>12</v>
          </cell>
        </row>
        <row r="141">
          <cell r="E141">
            <v>30</v>
          </cell>
        </row>
        <row r="142">
          <cell r="E142">
            <v>12</v>
          </cell>
        </row>
        <row r="143">
          <cell r="E143">
            <v>34</v>
          </cell>
        </row>
        <row r="144">
          <cell r="E144">
            <v>18</v>
          </cell>
        </row>
        <row r="145">
          <cell r="E145">
            <v>24</v>
          </cell>
        </row>
        <row r="146">
          <cell r="E146">
            <v>56</v>
          </cell>
        </row>
        <row r="147">
          <cell r="E147">
            <v>12</v>
          </cell>
        </row>
        <row r="148">
          <cell r="E148">
            <v>20</v>
          </cell>
        </row>
        <row r="149">
          <cell r="E149">
            <v>12</v>
          </cell>
        </row>
        <row r="150">
          <cell r="E150">
            <v>18</v>
          </cell>
        </row>
        <row r="151">
          <cell r="E151">
            <v>12</v>
          </cell>
        </row>
        <row r="152">
          <cell r="E152">
            <v>28</v>
          </cell>
        </row>
        <row r="153">
          <cell r="E153">
            <v>12</v>
          </cell>
        </row>
        <row r="154">
          <cell r="E154">
            <v>12</v>
          </cell>
        </row>
        <row r="155">
          <cell r="E155">
            <v>12</v>
          </cell>
        </row>
        <row r="156">
          <cell r="E156">
            <v>21</v>
          </cell>
        </row>
        <row r="157">
          <cell r="E157">
            <v>25</v>
          </cell>
        </row>
        <row r="158">
          <cell r="E158">
            <v>12</v>
          </cell>
        </row>
        <row r="159">
          <cell r="E159">
            <v>12</v>
          </cell>
        </row>
        <row r="160">
          <cell r="E160">
            <v>12</v>
          </cell>
        </row>
        <row r="161">
          <cell r="E161">
            <v>39</v>
          </cell>
        </row>
        <row r="162">
          <cell r="E162">
            <v>12</v>
          </cell>
        </row>
        <row r="163">
          <cell r="E163">
            <v>23</v>
          </cell>
        </row>
        <row r="164">
          <cell r="E164">
            <v>20</v>
          </cell>
        </row>
        <row r="165">
          <cell r="E165">
            <v>12</v>
          </cell>
        </row>
        <row r="166">
          <cell r="E166">
            <v>12</v>
          </cell>
        </row>
        <row r="167">
          <cell r="E167">
            <v>22</v>
          </cell>
        </row>
        <row r="168">
          <cell r="E168">
            <v>13</v>
          </cell>
        </row>
        <row r="169">
          <cell r="E169">
            <v>12</v>
          </cell>
        </row>
        <row r="170">
          <cell r="E170">
            <v>24</v>
          </cell>
        </row>
        <row r="171">
          <cell r="E171">
            <v>22</v>
          </cell>
        </row>
        <row r="172">
          <cell r="E172">
            <v>33</v>
          </cell>
        </row>
        <row r="173">
          <cell r="E173">
            <v>12</v>
          </cell>
        </row>
        <row r="174">
          <cell r="E174">
            <v>22</v>
          </cell>
        </row>
        <row r="175">
          <cell r="E175">
            <v>42</v>
          </cell>
        </row>
        <row r="176">
          <cell r="E176">
            <v>19</v>
          </cell>
        </row>
        <row r="177">
          <cell r="E177">
            <v>18</v>
          </cell>
        </row>
        <row r="178">
          <cell r="E178">
            <v>12</v>
          </cell>
        </row>
        <row r="179">
          <cell r="E179">
            <v>22</v>
          </cell>
        </row>
        <row r="180">
          <cell r="E180">
            <v>12</v>
          </cell>
        </row>
        <row r="181">
          <cell r="E181">
            <v>17</v>
          </cell>
        </row>
        <row r="182">
          <cell r="E182">
            <v>22</v>
          </cell>
        </row>
        <row r="183">
          <cell r="E183">
            <v>30</v>
          </cell>
        </row>
        <row r="184">
          <cell r="E184">
            <v>12</v>
          </cell>
        </row>
        <row r="185">
          <cell r="E185">
            <v>12</v>
          </cell>
        </row>
        <row r="186">
          <cell r="E186">
            <v>22</v>
          </cell>
        </row>
        <row r="187">
          <cell r="E187">
            <v>34</v>
          </cell>
        </row>
        <row r="188">
          <cell r="E188">
            <v>25</v>
          </cell>
        </row>
        <row r="189">
          <cell r="E189">
            <v>70</v>
          </cell>
        </row>
        <row r="190">
          <cell r="E190">
            <v>23</v>
          </cell>
        </row>
        <row r="191">
          <cell r="E191">
            <v>12</v>
          </cell>
        </row>
        <row r="192">
          <cell r="E192">
            <v>65</v>
          </cell>
        </row>
        <row r="193">
          <cell r="E193">
            <v>24</v>
          </cell>
        </row>
        <row r="194">
          <cell r="E194">
            <v>25</v>
          </cell>
        </row>
        <row r="195">
          <cell r="E195">
            <v>34</v>
          </cell>
        </row>
        <row r="196">
          <cell r="E196">
            <v>14</v>
          </cell>
        </row>
        <row r="197">
          <cell r="E197">
            <v>19</v>
          </cell>
        </row>
        <row r="198">
          <cell r="E198">
            <v>18</v>
          </cell>
        </row>
        <row r="199">
          <cell r="E199">
            <v>23</v>
          </cell>
        </row>
        <row r="200">
          <cell r="E200">
            <v>23</v>
          </cell>
        </row>
        <row r="201">
          <cell r="E201">
            <v>12</v>
          </cell>
        </row>
        <row r="202">
          <cell r="E202">
            <v>44</v>
          </cell>
        </row>
        <row r="203">
          <cell r="E203">
            <v>16</v>
          </cell>
        </row>
        <row r="204">
          <cell r="E204">
            <v>22</v>
          </cell>
        </row>
        <row r="205">
          <cell r="E205">
            <v>29</v>
          </cell>
        </row>
        <row r="206">
          <cell r="E206">
            <v>12</v>
          </cell>
        </row>
        <row r="207">
          <cell r="E207">
            <v>19</v>
          </cell>
        </row>
        <row r="208">
          <cell r="E208">
            <v>41</v>
          </cell>
        </row>
        <row r="209">
          <cell r="E209">
            <v>11</v>
          </cell>
        </row>
        <row r="210">
          <cell r="E210">
            <v>22</v>
          </cell>
        </row>
        <row r="211">
          <cell r="E211">
            <v>27</v>
          </cell>
        </row>
        <row r="212">
          <cell r="E212">
            <v>12</v>
          </cell>
        </row>
        <row r="213">
          <cell r="E213">
            <v>23</v>
          </cell>
        </row>
        <row r="214">
          <cell r="E214">
            <v>12</v>
          </cell>
        </row>
        <row r="215">
          <cell r="E215">
            <v>41</v>
          </cell>
        </row>
        <row r="216">
          <cell r="E216">
            <v>31</v>
          </cell>
        </row>
        <row r="217">
          <cell r="E217">
            <v>71</v>
          </cell>
        </row>
        <row r="218">
          <cell r="E218">
            <v>21</v>
          </cell>
        </row>
        <row r="219">
          <cell r="E219">
            <v>21</v>
          </cell>
        </row>
        <row r="220">
          <cell r="E220">
            <v>34</v>
          </cell>
        </row>
        <row r="221">
          <cell r="E221">
            <v>22</v>
          </cell>
        </row>
        <row r="222">
          <cell r="E222">
            <v>12</v>
          </cell>
        </row>
        <row r="223">
          <cell r="E223">
            <v>12</v>
          </cell>
        </row>
        <row r="224">
          <cell r="E224">
            <v>24</v>
          </cell>
        </row>
        <row r="225">
          <cell r="E225">
            <v>32</v>
          </cell>
        </row>
        <row r="226">
          <cell r="E226">
            <v>12</v>
          </cell>
        </row>
        <row r="227">
          <cell r="E227">
            <v>19</v>
          </cell>
        </row>
        <row r="228">
          <cell r="E228">
            <v>25</v>
          </cell>
        </row>
        <row r="229">
          <cell r="E229">
            <v>22</v>
          </cell>
        </row>
        <row r="230">
          <cell r="E230">
            <v>22</v>
          </cell>
        </row>
        <row r="231">
          <cell r="E231">
            <v>16</v>
          </cell>
        </row>
        <row r="232">
          <cell r="E232">
            <v>12</v>
          </cell>
        </row>
        <row r="233">
          <cell r="E233">
            <v>19</v>
          </cell>
        </row>
        <row r="234">
          <cell r="E234">
            <v>22</v>
          </cell>
        </row>
        <row r="235">
          <cell r="E235">
            <v>17</v>
          </cell>
        </row>
        <row r="236">
          <cell r="E236">
            <v>18</v>
          </cell>
        </row>
        <row r="237">
          <cell r="E237">
            <v>11</v>
          </cell>
        </row>
        <row r="238">
          <cell r="E238">
            <v>12</v>
          </cell>
        </row>
        <row r="239">
          <cell r="E239">
            <v>12</v>
          </cell>
        </row>
        <row r="240">
          <cell r="E240">
            <v>22</v>
          </cell>
        </row>
        <row r="241">
          <cell r="E241">
            <v>12</v>
          </cell>
        </row>
        <row r="242">
          <cell r="E242">
            <v>20</v>
          </cell>
        </row>
        <row r="243">
          <cell r="E243">
            <v>22</v>
          </cell>
        </row>
        <row r="244">
          <cell r="E244">
            <v>17</v>
          </cell>
        </row>
        <row r="245">
          <cell r="E245">
            <v>32</v>
          </cell>
        </row>
        <row r="246">
          <cell r="E246">
            <v>22</v>
          </cell>
        </row>
        <row r="247">
          <cell r="E247">
            <v>12</v>
          </cell>
        </row>
        <row r="248">
          <cell r="E248">
            <v>28</v>
          </cell>
        </row>
        <row r="249">
          <cell r="E249">
            <v>12</v>
          </cell>
        </row>
        <row r="250">
          <cell r="E250">
            <v>17</v>
          </cell>
        </row>
        <row r="251">
          <cell r="E251">
            <v>42</v>
          </cell>
        </row>
        <row r="252">
          <cell r="E252">
            <v>27</v>
          </cell>
        </row>
        <row r="253">
          <cell r="E253">
            <v>23</v>
          </cell>
        </row>
        <row r="254">
          <cell r="E254">
            <v>24</v>
          </cell>
        </row>
        <row r="255">
          <cell r="E255">
            <v>12</v>
          </cell>
        </row>
        <row r="256">
          <cell r="E256">
            <v>42</v>
          </cell>
        </row>
        <row r="257">
          <cell r="E257">
            <v>34</v>
          </cell>
        </row>
        <row r="258">
          <cell r="E258">
            <v>32</v>
          </cell>
        </row>
        <row r="259">
          <cell r="E259">
            <v>42</v>
          </cell>
        </row>
        <row r="260">
          <cell r="E260">
            <v>12</v>
          </cell>
        </row>
        <row r="261">
          <cell r="E261">
            <v>18</v>
          </cell>
        </row>
        <row r="262">
          <cell r="E262">
            <v>27</v>
          </cell>
        </row>
        <row r="263">
          <cell r="E263">
            <v>12</v>
          </cell>
        </row>
        <row r="264">
          <cell r="E264">
            <v>34</v>
          </cell>
        </row>
        <row r="265">
          <cell r="E265">
            <v>24</v>
          </cell>
        </row>
        <row r="266">
          <cell r="E266">
            <v>12</v>
          </cell>
        </row>
        <row r="267">
          <cell r="E267">
            <v>26</v>
          </cell>
        </row>
        <row r="268">
          <cell r="E268">
            <v>26</v>
          </cell>
        </row>
        <row r="269">
          <cell r="E269">
            <v>12</v>
          </cell>
        </row>
        <row r="270">
          <cell r="E270">
            <v>24</v>
          </cell>
        </row>
        <row r="271">
          <cell r="E271">
            <v>25</v>
          </cell>
        </row>
        <row r="272">
          <cell r="E272">
            <v>22</v>
          </cell>
        </row>
        <row r="273">
          <cell r="E273">
            <v>22</v>
          </cell>
        </row>
        <row r="274">
          <cell r="E274">
            <v>12</v>
          </cell>
        </row>
        <row r="275">
          <cell r="E275">
            <v>12</v>
          </cell>
        </row>
        <row r="276">
          <cell r="E276">
            <v>12</v>
          </cell>
        </row>
        <row r="277">
          <cell r="E277">
            <v>22</v>
          </cell>
        </row>
        <row r="278">
          <cell r="E278">
            <v>66</v>
          </cell>
        </row>
        <row r="279">
          <cell r="E279">
            <v>16</v>
          </cell>
        </row>
        <row r="280">
          <cell r="E280">
            <v>22</v>
          </cell>
        </row>
        <row r="281">
          <cell r="E281">
            <v>11</v>
          </cell>
        </row>
        <row r="282">
          <cell r="E282">
            <v>21</v>
          </cell>
        </row>
        <row r="283">
          <cell r="E283">
            <v>12</v>
          </cell>
        </row>
        <row r="284">
          <cell r="E284">
            <v>64</v>
          </cell>
        </row>
        <row r="285">
          <cell r="E285">
            <v>12</v>
          </cell>
        </row>
        <row r="286">
          <cell r="E286">
            <v>12</v>
          </cell>
        </row>
        <row r="287">
          <cell r="E287">
            <v>12</v>
          </cell>
        </row>
        <row r="288">
          <cell r="E288">
            <v>43</v>
          </cell>
        </row>
        <row r="289">
          <cell r="E289">
            <v>12</v>
          </cell>
        </row>
        <row r="290">
          <cell r="E290">
            <v>74</v>
          </cell>
        </row>
        <row r="291">
          <cell r="E291">
            <v>23</v>
          </cell>
        </row>
        <row r="292">
          <cell r="E292">
            <v>33</v>
          </cell>
        </row>
        <row r="293">
          <cell r="E293">
            <v>22</v>
          </cell>
        </row>
        <row r="294">
          <cell r="E294">
            <v>25</v>
          </cell>
        </row>
        <row r="295">
          <cell r="E295">
            <v>39</v>
          </cell>
        </row>
        <row r="296">
          <cell r="E296">
            <v>12</v>
          </cell>
        </row>
        <row r="297">
          <cell r="E297">
            <v>21</v>
          </cell>
        </row>
        <row r="298">
          <cell r="E298">
            <v>12</v>
          </cell>
        </row>
        <row r="299">
          <cell r="E299">
            <v>19</v>
          </cell>
        </row>
        <row r="300">
          <cell r="E300">
            <v>12</v>
          </cell>
        </row>
        <row r="301">
          <cell r="E301">
            <v>12</v>
          </cell>
        </row>
        <row r="302">
          <cell r="E302">
            <v>63</v>
          </cell>
        </row>
        <row r="303">
          <cell r="E303">
            <v>26</v>
          </cell>
        </row>
        <row r="304">
          <cell r="E304">
            <v>11</v>
          </cell>
        </row>
        <row r="305">
          <cell r="E305">
            <v>12</v>
          </cell>
        </row>
        <row r="306">
          <cell r="E306">
            <v>11</v>
          </cell>
        </row>
        <row r="307">
          <cell r="E307">
            <v>18</v>
          </cell>
        </row>
        <row r="308">
          <cell r="E308">
            <v>23</v>
          </cell>
        </row>
        <row r="309">
          <cell r="E309">
            <v>24</v>
          </cell>
        </row>
        <row r="310">
          <cell r="E310">
            <v>23</v>
          </cell>
        </row>
        <row r="311">
          <cell r="E311">
            <v>63</v>
          </cell>
        </row>
        <row r="312">
          <cell r="E312">
            <v>29</v>
          </cell>
        </row>
        <row r="313">
          <cell r="E313">
            <v>21</v>
          </cell>
        </row>
        <row r="314">
          <cell r="E314">
            <v>12</v>
          </cell>
        </row>
        <row r="315">
          <cell r="E315">
            <v>22</v>
          </cell>
        </row>
        <row r="316">
          <cell r="E316">
            <v>32</v>
          </cell>
        </row>
        <row r="317">
          <cell r="E317">
            <v>11</v>
          </cell>
        </row>
        <row r="318">
          <cell r="E318">
            <v>32</v>
          </cell>
        </row>
        <row r="319">
          <cell r="E319">
            <v>34</v>
          </cell>
        </row>
        <row r="320">
          <cell r="E320">
            <v>11</v>
          </cell>
        </row>
        <row r="321">
          <cell r="E321">
            <v>12</v>
          </cell>
        </row>
        <row r="322">
          <cell r="E322">
            <v>45</v>
          </cell>
        </row>
        <row r="323">
          <cell r="E323">
            <v>30</v>
          </cell>
        </row>
        <row r="324">
          <cell r="E324">
            <v>21</v>
          </cell>
        </row>
        <row r="325">
          <cell r="E325">
            <v>26</v>
          </cell>
        </row>
        <row r="326">
          <cell r="E326">
            <v>22</v>
          </cell>
        </row>
        <row r="327">
          <cell r="E327">
            <v>61</v>
          </cell>
        </row>
        <row r="328">
          <cell r="E328">
            <v>45</v>
          </cell>
        </row>
        <row r="329">
          <cell r="E329">
            <v>26</v>
          </cell>
        </row>
        <row r="330">
          <cell r="E330">
            <v>31</v>
          </cell>
        </row>
        <row r="331">
          <cell r="E331">
            <v>11</v>
          </cell>
        </row>
        <row r="332">
          <cell r="E332">
            <v>44</v>
          </cell>
        </row>
        <row r="333">
          <cell r="E333">
            <v>22</v>
          </cell>
        </row>
        <row r="334">
          <cell r="E334">
            <v>11</v>
          </cell>
        </row>
        <row r="335">
          <cell r="E335">
            <v>18</v>
          </cell>
        </row>
        <row r="336">
          <cell r="E336">
            <v>32</v>
          </cell>
        </row>
        <row r="337">
          <cell r="E337">
            <v>12</v>
          </cell>
        </row>
        <row r="338">
          <cell r="E338">
            <v>22</v>
          </cell>
        </row>
        <row r="339">
          <cell r="E339">
            <v>12</v>
          </cell>
        </row>
        <row r="340">
          <cell r="E340">
            <v>31</v>
          </cell>
        </row>
        <row r="341">
          <cell r="E341">
            <v>11</v>
          </cell>
        </row>
        <row r="342">
          <cell r="E342">
            <v>22</v>
          </cell>
        </row>
        <row r="343">
          <cell r="E343">
            <v>23</v>
          </cell>
        </row>
        <row r="344">
          <cell r="E344">
            <v>11</v>
          </cell>
        </row>
        <row r="345">
          <cell r="E345">
            <v>33</v>
          </cell>
        </row>
        <row r="346">
          <cell r="E346">
            <v>22</v>
          </cell>
        </row>
        <row r="347">
          <cell r="E347">
            <v>21</v>
          </cell>
        </row>
        <row r="348">
          <cell r="E348">
            <v>11</v>
          </cell>
        </row>
        <row r="349">
          <cell r="E349">
            <v>22</v>
          </cell>
        </row>
        <row r="350">
          <cell r="E350">
            <v>12</v>
          </cell>
        </row>
        <row r="351">
          <cell r="E351">
            <v>31</v>
          </cell>
        </row>
        <row r="352">
          <cell r="E352">
            <v>11</v>
          </cell>
        </row>
        <row r="353">
          <cell r="E353">
            <v>25</v>
          </cell>
        </row>
        <row r="354">
          <cell r="E354">
            <v>11</v>
          </cell>
        </row>
        <row r="355">
          <cell r="E355">
            <v>22</v>
          </cell>
        </row>
        <row r="356">
          <cell r="E356">
            <v>30</v>
          </cell>
        </row>
        <row r="357">
          <cell r="E357">
            <v>11</v>
          </cell>
        </row>
        <row r="358">
          <cell r="E358">
            <v>12</v>
          </cell>
        </row>
        <row r="359">
          <cell r="E359">
            <v>21</v>
          </cell>
        </row>
        <row r="360">
          <cell r="E360">
            <v>33</v>
          </cell>
        </row>
        <row r="361">
          <cell r="E361">
            <v>34</v>
          </cell>
        </row>
        <row r="362">
          <cell r="E362">
            <v>32</v>
          </cell>
        </row>
        <row r="363">
          <cell r="E363">
            <v>12</v>
          </cell>
        </row>
        <row r="364">
          <cell r="E364">
            <v>67</v>
          </cell>
        </row>
        <row r="365">
          <cell r="E365">
            <v>22</v>
          </cell>
        </row>
        <row r="366">
          <cell r="E366">
            <v>26</v>
          </cell>
        </row>
        <row r="367">
          <cell r="E367">
            <v>55</v>
          </cell>
        </row>
        <row r="368">
          <cell r="E368">
            <v>24</v>
          </cell>
        </row>
        <row r="369">
          <cell r="E369">
            <v>11</v>
          </cell>
        </row>
        <row r="370">
          <cell r="E370">
            <v>12</v>
          </cell>
        </row>
        <row r="371">
          <cell r="E371">
            <v>11</v>
          </cell>
        </row>
        <row r="372">
          <cell r="E372">
            <v>11</v>
          </cell>
        </row>
        <row r="373">
          <cell r="E373">
            <v>28</v>
          </cell>
        </row>
        <row r="374">
          <cell r="E374">
            <v>25</v>
          </cell>
        </row>
        <row r="375">
          <cell r="E375">
            <v>12</v>
          </cell>
        </row>
        <row r="376">
          <cell r="E376">
            <v>11</v>
          </cell>
        </row>
        <row r="377">
          <cell r="E377">
            <v>32</v>
          </cell>
        </row>
        <row r="378">
          <cell r="E378">
            <v>34</v>
          </cell>
        </row>
        <row r="379">
          <cell r="E379">
            <v>40</v>
          </cell>
        </row>
        <row r="380">
          <cell r="E380">
            <v>12</v>
          </cell>
        </row>
        <row r="381">
          <cell r="E381">
            <v>23</v>
          </cell>
        </row>
        <row r="382">
          <cell r="E382">
            <v>12</v>
          </cell>
        </row>
        <row r="383">
          <cell r="E383">
            <v>11</v>
          </cell>
        </row>
        <row r="384">
          <cell r="E384">
            <v>12</v>
          </cell>
        </row>
        <row r="385">
          <cell r="E385">
            <v>12</v>
          </cell>
        </row>
        <row r="386">
          <cell r="E386">
            <v>17</v>
          </cell>
        </row>
        <row r="387">
          <cell r="E387">
            <v>26</v>
          </cell>
        </row>
        <row r="388">
          <cell r="E388">
            <v>12</v>
          </cell>
        </row>
        <row r="389">
          <cell r="E389">
            <v>27</v>
          </cell>
        </row>
        <row r="390">
          <cell r="E390">
            <v>17</v>
          </cell>
        </row>
        <row r="391">
          <cell r="E391">
            <v>12</v>
          </cell>
        </row>
        <row r="392">
          <cell r="E392">
            <v>11</v>
          </cell>
        </row>
        <row r="393">
          <cell r="E393">
            <v>32</v>
          </cell>
        </row>
        <row r="394">
          <cell r="E394">
            <v>11</v>
          </cell>
        </row>
        <row r="395">
          <cell r="E395">
            <v>25</v>
          </cell>
        </row>
        <row r="396">
          <cell r="E396">
            <v>22</v>
          </cell>
        </row>
        <row r="397">
          <cell r="E397">
            <v>11</v>
          </cell>
        </row>
        <row r="398">
          <cell r="E398">
            <v>18</v>
          </cell>
        </row>
        <row r="399">
          <cell r="E399">
            <v>32</v>
          </cell>
        </row>
        <row r="400">
          <cell r="E400">
            <v>12</v>
          </cell>
        </row>
        <row r="401">
          <cell r="E401">
            <v>25</v>
          </cell>
        </row>
        <row r="402">
          <cell r="E402">
            <v>12</v>
          </cell>
        </row>
        <row r="403">
          <cell r="E403">
            <v>40</v>
          </cell>
        </row>
        <row r="404">
          <cell r="E404">
            <v>23</v>
          </cell>
        </row>
        <row r="405">
          <cell r="E405">
            <v>23</v>
          </cell>
        </row>
        <row r="406">
          <cell r="E406">
            <v>43</v>
          </cell>
        </row>
        <row r="407">
          <cell r="E407">
            <v>12</v>
          </cell>
        </row>
        <row r="408">
          <cell r="E408">
            <v>24</v>
          </cell>
        </row>
        <row r="409">
          <cell r="E409">
            <v>22</v>
          </cell>
        </row>
        <row r="410">
          <cell r="E410">
            <v>12</v>
          </cell>
        </row>
        <row r="411">
          <cell r="E411">
            <v>62</v>
          </cell>
        </row>
        <row r="412">
          <cell r="E412">
            <v>12</v>
          </cell>
        </row>
        <row r="413">
          <cell r="E413">
            <v>56</v>
          </cell>
        </row>
        <row r="414">
          <cell r="E414">
            <v>25</v>
          </cell>
        </row>
        <row r="415">
          <cell r="E415">
            <v>77</v>
          </cell>
        </row>
        <row r="416">
          <cell r="E416">
            <v>34</v>
          </cell>
        </row>
        <row r="417">
          <cell r="E417">
            <v>26</v>
          </cell>
        </row>
        <row r="418">
          <cell r="E418">
            <v>12</v>
          </cell>
        </row>
        <row r="419">
          <cell r="E419">
            <v>12</v>
          </cell>
        </row>
        <row r="420">
          <cell r="E420">
            <v>12</v>
          </cell>
        </row>
        <row r="421">
          <cell r="E421">
            <v>12</v>
          </cell>
        </row>
        <row r="422">
          <cell r="E422">
            <v>23</v>
          </cell>
        </row>
        <row r="423">
          <cell r="E423">
            <v>66</v>
          </cell>
        </row>
        <row r="424">
          <cell r="E424">
            <v>18</v>
          </cell>
        </row>
        <row r="425">
          <cell r="E425">
            <v>18</v>
          </cell>
        </row>
        <row r="426">
          <cell r="E426">
            <v>34</v>
          </cell>
        </row>
        <row r="427">
          <cell r="E427">
            <v>12</v>
          </cell>
        </row>
        <row r="428">
          <cell r="E428">
            <v>34</v>
          </cell>
        </row>
        <row r="429">
          <cell r="E429">
            <v>21</v>
          </cell>
        </row>
        <row r="430">
          <cell r="E430">
            <v>23</v>
          </cell>
        </row>
        <row r="431">
          <cell r="E431">
            <v>21</v>
          </cell>
        </row>
        <row r="432">
          <cell r="E432">
            <v>34</v>
          </cell>
        </row>
        <row r="433">
          <cell r="E433">
            <v>23</v>
          </cell>
        </row>
        <row r="434">
          <cell r="E434">
            <v>23</v>
          </cell>
        </row>
        <row r="435">
          <cell r="E435">
            <v>31</v>
          </cell>
        </row>
        <row r="436">
          <cell r="E436">
            <v>33</v>
          </cell>
        </row>
        <row r="437">
          <cell r="E437">
            <v>47</v>
          </cell>
        </row>
        <row r="438">
          <cell r="E438">
            <v>16</v>
          </cell>
        </row>
        <row r="439">
          <cell r="E439">
            <v>31</v>
          </cell>
        </row>
        <row r="440">
          <cell r="E440">
            <v>26</v>
          </cell>
        </row>
        <row r="441">
          <cell r="E441">
            <v>23</v>
          </cell>
        </row>
        <row r="442">
          <cell r="E442">
            <v>23</v>
          </cell>
        </row>
        <row r="443">
          <cell r="E443">
            <v>55</v>
          </cell>
        </row>
        <row r="444">
          <cell r="E444">
            <v>24</v>
          </cell>
        </row>
        <row r="445">
          <cell r="E445">
            <v>12</v>
          </cell>
        </row>
        <row r="446">
          <cell r="E446">
            <v>12</v>
          </cell>
        </row>
        <row r="447">
          <cell r="E447">
            <v>12</v>
          </cell>
        </row>
        <row r="448">
          <cell r="E448">
            <v>64</v>
          </cell>
        </row>
        <row r="449">
          <cell r="E449">
            <v>87</v>
          </cell>
        </row>
        <row r="450">
          <cell r="E450">
            <v>12</v>
          </cell>
        </row>
        <row r="451">
          <cell r="E451">
            <v>22</v>
          </cell>
        </row>
        <row r="452">
          <cell r="E452">
            <v>31</v>
          </cell>
        </row>
        <row r="453">
          <cell r="E453">
            <v>23</v>
          </cell>
        </row>
        <row r="454">
          <cell r="E454">
            <v>32</v>
          </cell>
        </row>
        <row r="455">
          <cell r="E455">
            <v>12</v>
          </cell>
        </row>
        <row r="456">
          <cell r="E456">
            <v>12</v>
          </cell>
        </row>
        <row r="457">
          <cell r="E457">
            <v>12</v>
          </cell>
        </row>
        <row r="458">
          <cell r="E458">
            <v>16</v>
          </cell>
        </row>
        <row r="459">
          <cell r="E459">
            <v>12</v>
          </cell>
        </row>
        <row r="460">
          <cell r="E460">
            <v>34</v>
          </cell>
        </row>
        <row r="461">
          <cell r="E461">
            <v>20</v>
          </cell>
        </row>
        <row r="462">
          <cell r="E462">
            <v>34</v>
          </cell>
        </row>
        <row r="463">
          <cell r="E463">
            <v>12</v>
          </cell>
        </row>
        <row r="464">
          <cell r="E464">
            <v>34</v>
          </cell>
        </row>
        <row r="465">
          <cell r="E465">
            <v>23</v>
          </cell>
        </row>
        <row r="466">
          <cell r="E466">
            <v>12</v>
          </cell>
        </row>
        <row r="467">
          <cell r="E467">
            <v>22</v>
          </cell>
        </row>
        <row r="468">
          <cell r="E468">
            <v>28</v>
          </cell>
        </row>
        <row r="469">
          <cell r="E469">
            <v>23</v>
          </cell>
        </row>
        <row r="470">
          <cell r="E470">
            <v>23</v>
          </cell>
        </row>
        <row r="471">
          <cell r="E471">
            <v>19</v>
          </cell>
        </row>
        <row r="472">
          <cell r="E472">
            <v>22</v>
          </cell>
        </row>
        <row r="473">
          <cell r="E473">
            <v>26</v>
          </cell>
        </row>
        <row r="474">
          <cell r="E474">
            <v>21</v>
          </cell>
        </row>
        <row r="475">
          <cell r="E475">
            <v>23</v>
          </cell>
        </row>
        <row r="476">
          <cell r="E476">
            <v>23</v>
          </cell>
        </row>
        <row r="477">
          <cell r="E477">
            <v>18</v>
          </cell>
        </row>
        <row r="478">
          <cell r="E478">
            <v>24</v>
          </cell>
        </row>
        <row r="479">
          <cell r="E479">
            <v>18</v>
          </cell>
        </row>
        <row r="480">
          <cell r="E480">
            <v>25</v>
          </cell>
        </row>
        <row r="481">
          <cell r="E481">
            <v>12</v>
          </cell>
        </row>
        <row r="482">
          <cell r="E482">
            <v>42</v>
          </cell>
        </row>
        <row r="483">
          <cell r="E483">
            <v>12</v>
          </cell>
        </row>
        <row r="484">
          <cell r="E484">
            <v>12</v>
          </cell>
        </row>
        <row r="485">
          <cell r="E485">
            <v>34</v>
          </cell>
        </row>
        <row r="486">
          <cell r="E486">
            <v>12</v>
          </cell>
        </row>
        <row r="487">
          <cell r="E487">
            <v>12</v>
          </cell>
        </row>
        <row r="488">
          <cell r="E488">
            <v>20</v>
          </cell>
        </row>
        <row r="489">
          <cell r="E489">
            <v>34</v>
          </cell>
        </row>
        <row r="490">
          <cell r="E490">
            <v>67</v>
          </cell>
        </row>
        <row r="491">
          <cell r="E491">
            <v>12</v>
          </cell>
        </row>
        <row r="492">
          <cell r="E492">
            <v>34</v>
          </cell>
        </row>
        <row r="493">
          <cell r="E493">
            <v>20</v>
          </cell>
        </row>
        <row r="494">
          <cell r="E494">
            <v>23</v>
          </cell>
        </row>
        <row r="495">
          <cell r="E495">
            <v>12</v>
          </cell>
        </row>
        <row r="496">
          <cell r="E496">
            <v>22</v>
          </cell>
        </row>
        <row r="497">
          <cell r="E497">
            <v>25</v>
          </cell>
        </row>
        <row r="498">
          <cell r="E498">
            <v>12</v>
          </cell>
        </row>
        <row r="499">
          <cell r="E499">
            <v>12</v>
          </cell>
        </row>
        <row r="500">
          <cell r="E500">
            <v>12</v>
          </cell>
        </row>
        <row r="501">
          <cell r="E501">
            <v>23</v>
          </cell>
        </row>
        <row r="502">
          <cell r="E502">
            <v>24</v>
          </cell>
        </row>
        <row r="503">
          <cell r="E503">
            <v>12</v>
          </cell>
        </row>
        <row r="504">
          <cell r="E504">
            <v>12</v>
          </cell>
        </row>
        <row r="505">
          <cell r="E505">
            <v>23</v>
          </cell>
        </row>
        <row r="506">
          <cell r="E506">
            <v>12</v>
          </cell>
        </row>
        <row r="507">
          <cell r="E507">
            <v>23</v>
          </cell>
        </row>
        <row r="508">
          <cell r="E508">
            <v>18</v>
          </cell>
        </row>
        <row r="509">
          <cell r="E509">
            <v>12</v>
          </cell>
        </row>
        <row r="510">
          <cell r="E510">
            <v>12</v>
          </cell>
        </row>
        <row r="511">
          <cell r="E511">
            <v>36</v>
          </cell>
        </row>
        <row r="512">
          <cell r="E512">
            <v>23</v>
          </cell>
        </row>
        <row r="513">
          <cell r="E513">
            <v>27</v>
          </cell>
        </row>
        <row r="514">
          <cell r="E514">
            <v>12</v>
          </cell>
        </row>
        <row r="515">
          <cell r="E515">
            <v>32</v>
          </cell>
        </row>
        <row r="516">
          <cell r="E516">
            <v>12</v>
          </cell>
        </row>
        <row r="517">
          <cell r="E517">
            <v>23</v>
          </cell>
        </row>
        <row r="518">
          <cell r="E518">
            <v>23</v>
          </cell>
        </row>
        <row r="519">
          <cell r="E519">
            <v>12</v>
          </cell>
        </row>
        <row r="520">
          <cell r="E520">
            <v>15</v>
          </cell>
        </row>
        <row r="521">
          <cell r="E521">
            <v>26</v>
          </cell>
        </row>
        <row r="522">
          <cell r="E522">
            <v>12</v>
          </cell>
        </row>
        <row r="523">
          <cell r="E523">
            <v>12</v>
          </cell>
        </row>
        <row r="524">
          <cell r="E524">
            <v>42</v>
          </cell>
        </row>
        <row r="525">
          <cell r="E525">
            <v>34</v>
          </cell>
        </row>
        <row r="526">
          <cell r="E526">
            <v>32</v>
          </cell>
        </row>
        <row r="527">
          <cell r="E527">
            <v>32</v>
          </cell>
        </row>
        <row r="528">
          <cell r="E528">
            <v>12</v>
          </cell>
        </row>
        <row r="529">
          <cell r="E529">
            <v>12</v>
          </cell>
        </row>
        <row r="530">
          <cell r="E530">
            <v>43</v>
          </cell>
        </row>
        <row r="531">
          <cell r="E531">
            <v>12</v>
          </cell>
        </row>
        <row r="532">
          <cell r="E532">
            <v>25</v>
          </cell>
        </row>
        <row r="533">
          <cell r="E533">
            <v>25</v>
          </cell>
        </row>
        <row r="534">
          <cell r="E534">
            <v>23</v>
          </cell>
        </row>
        <row r="535">
          <cell r="E535">
            <v>12</v>
          </cell>
        </row>
        <row r="536">
          <cell r="E536">
            <v>23</v>
          </cell>
        </row>
        <row r="537">
          <cell r="E537">
            <v>24</v>
          </cell>
        </row>
        <row r="538">
          <cell r="E538">
            <v>12</v>
          </cell>
        </row>
        <row r="539">
          <cell r="E539">
            <v>23</v>
          </cell>
        </row>
        <row r="540">
          <cell r="E540">
            <v>28</v>
          </cell>
        </row>
        <row r="541">
          <cell r="E541">
            <v>34</v>
          </cell>
        </row>
        <row r="542">
          <cell r="E542">
            <v>12</v>
          </cell>
        </row>
        <row r="543">
          <cell r="E543">
            <v>23</v>
          </cell>
        </row>
        <row r="544">
          <cell r="E544">
            <v>12</v>
          </cell>
        </row>
        <row r="545">
          <cell r="E545">
            <v>34</v>
          </cell>
        </row>
        <row r="546">
          <cell r="E546">
            <v>12</v>
          </cell>
        </row>
        <row r="547">
          <cell r="E547">
            <v>20</v>
          </cell>
        </row>
        <row r="548">
          <cell r="E548">
            <v>33</v>
          </cell>
        </row>
        <row r="549">
          <cell r="E549">
            <v>27</v>
          </cell>
        </row>
        <row r="550">
          <cell r="E550">
            <v>12</v>
          </cell>
        </row>
        <row r="551">
          <cell r="E551">
            <v>23</v>
          </cell>
        </row>
        <row r="552">
          <cell r="E552">
            <v>18</v>
          </cell>
        </row>
        <row r="553">
          <cell r="E553">
            <v>12</v>
          </cell>
        </row>
        <row r="554">
          <cell r="E554">
            <v>35</v>
          </cell>
        </row>
        <row r="555">
          <cell r="E555">
            <v>29</v>
          </cell>
        </row>
        <row r="556">
          <cell r="E556">
            <v>28</v>
          </cell>
        </row>
        <row r="557">
          <cell r="E557">
            <v>23</v>
          </cell>
        </row>
        <row r="558">
          <cell r="E558">
            <v>53</v>
          </cell>
        </row>
        <row r="559">
          <cell r="E559">
            <v>12</v>
          </cell>
        </row>
        <row r="560">
          <cell r="E560">
            <v>12</v>
          </cell>
        </row>
        <row r="561">
          <cell r="E561">
            <v>12</v>
          </cell>
        </row>
        <row r="562">
          <cell r="E562">
            <v>18</v>
          </cell>
        </row>
        <row r="563">
          <cell r="E563">
            <v>12</v>
          </cell>
        </row>
        <row r="564">
          <cell r="E564">
            <v>12</v>
          </cell>
        </row>
        <row r="565">
          <cell r="E565">
            <v>23</v>
          </cell>
        </row>
        <row r="566">
          <cell r="E566">
            <v>23</v>
          </cell>
        </row>
        <row r="567">
          <cell r="E567">
            <v>23</v>
          </cell>
        </row>
        <row r="568">
          <cell r="E568">
            <v>12</v>
          </cell>
        </row>
        <row r="569">
          <cell r="E569">
            <v>19</v>
          </cell>
        </row>
        <row r="570">
          <cell r="E570">
            <v>25</v>
          </cell>
        </row>
        <row r="571">
          <cell r="E571">
            <v>25</v>
          </cell>
        </row>
        <row r="572">
          <cell r="E572">
            <v>49</v>
          </cell>
        </row>
        <row r="573">
          <cell r="E573">
            <v>23</v>
          </cell>
        </row>
        <row r="574">
          <cell r="E574">
            <v>34</v>
          </cell>
        </row>
        <row r="575">
          <cell r="E575">
            <v>12</v>
          </cell>
        </row>
        <row r="576">
          <cell r="E576">
            <v>26</v>
          </cell>
        </row>
        <row r="577">
          <cell r="E577">
            <v>12</v>
          </cell>
        </row>
        <row r="578">
          <cell r="E578">
            <v>23</v>
          </cell>
        </row>
        <row r="579">
          <cell r="E579">
            <v>23</v>
          </cell>
        </row>
        <row r="580">
          <cell r="E580">
            <v>12</v>
          </cell>
        </row>
        <row r="581">
          <cell r="E581">
            <v>34</v>
          </cell>
        </row>
        <row r="582">
          <cell r="E582">
            <v>34</v>
          </cell>
        </row>
        <row r="583">
          <cell r="E583">
            <v>12</v>
          </cell>
        </row>
        <row r="584">
          <cell r="E584">
            <v>71</v>
          </cell>
        </row>
        <row r="585">
          <cell r="E585">
            <v>12</v>
          </cell>
        </row>
        <row r="586">
          <cell r="E586">
            <v>16</v>
          </cell>
        </row>
        <row r="587">
          <cell r="E587">
            <v>23</v>
          </cell>
        </row>
        <row r="588">
          <cell r="E588">
            <v>56</v>
          </cell>
        </row>
        <row r="589">
          <cell r="E589">
            <v>23</v>
          </cell>
        </row>
        <row r="590">
          <cell r="E590">
            <v>21</v>
          </cell>
        </row>
        <row r="591">
          <cell r="E591">
            <v>43</v>
          </cell>
        </row>
        <row r="592">
          <cell r="E592">
            <v>108</v>
          </cell>
        </row>
        <row r="593">
          <cell r="E593">
            <v>23</v>
          </cell>
        </row>
        <row r="594">
          <cell r="E594">
            <v>41</v>
          </cell>
        </row>
        <row r="595">
          <cell r="E595">
            <v>12</v>
          </cell>
        </row>
        <row r="596">
          <cell r="E596">
            <v>21</v>
          </cell>
        </row>
        <row r="597">
          <cell r="E597">
            <v>24</v>
          </cell>
        </row>
        <row r="598">
          <cell r="E598">
            <v>23</v>
          </cell>
        </row>
        <row r="599">
          <cell r="E599">
            <v>34</v>
          </cell>
        </row>
        <row r="600">
          <cell r="E600">
            <v>12</v>
          </cell>
        </row>
        <row r="601">
          <cell r="E601">
            <v>33</v>
          </cell>
        </row>
        <row r="602">
          <cell r="E602">
            <v>12</v>
          </cell>
        </row>
        <row r="603">
          <cell r="E603">
            <v>58</v>
          </cell>
        </row>
        <row r="604">
          <cell r="E604">
            <v>26</v>
          </cell>
        </row>
        <row r="605">
          <cell r="E605">
            <v>12</v>
          </cell>
        </row>
        <row r="606">
          <cell r="E606">
            <v>22</v>
          </cell>
        </row>
        <row r="607">
          <cell r="E607">
            <v>12</v>
          </cell>
        </row>
        <row r="608">
          <cell r="E608">
            <v>34</v>
          </cell>
        </row>
        <row r="609">
          <cell r="E609">
            <v>34</v>
          </cell>
        </row>
        <row r="610">
          <cell r="E610">
            <v>31</v>
          </cell>
        </row>
        <row r="611">
          <cell r="E611">
            <v>24</v>
          </cell>
        </row>
        <row r="612">
          <cell r="E612">
            <v>23</v>
          </cell>
        </row>
        <row r="613">
          <cell r="E613">
            <v>12</v>
          </cell>
        </row>
        <row r="614">
          <cell r="E614">
            <v>12</v>
          </cell>
        </row>
        <row r="615">
          <cell r="E615">
            <v>19</v>
          </cell>
        </row>
        <row r="616">
          <cell r="E616">
            <v>12</v>
          </cell>
        </row>
        <row r="617">
          <cell r="E617">
            <v>70</v>
          </cell>
        </row>
        <row r="618">
          <cell r="E618">
            <v>27</v>
          </cell>
        </row>
        <row r="619">
          <cell r="E619">
            <v>12</v>
          </cell>
        </row>
        <row r="620">
          <cell r="E620">
            <v>45</v>
          </cell>
        </row>
        <row r="621">
          <cell r="E621">
            <v>34</v>
          </cell>
        </row>
        <row r="622">
          <cell r="E622">
            <v>12</v>
          </cell>
        </row>
        <row r="623">
          <cell r="E623">
            <v>12</v>
          </cell>
        </row>
        <row r="624">
          <cell r="E624">
            <v>24</v>
          </cell>
        </row>
        <row r="625">
          <cell r="E625">
            <v>12</v>
          </cell>
        </row>
        <row r="626">
          <cell r="E626">
            <v>23</v>
          </cell>
        </row>
        <row r="627">
          <cell r="E627">
            <v>26</v>
          </cell>
        </row>
        <row r="628">
          <cell r="E628">
            <v>23</v>
          </cell>
        </row>
        <row r="629">
          <cell r="E629">
            <v>23</v>
          </cell>
        </row>
        <row r="630">
          <cell r="E630">
            <v>12</v>
          </cell>
        </row>
        <row r="631">
          <cell r="E631">
            <v>12</v>
          </cell>
        </row>
        <row r="632">
          <cell r="E632">
            <v>23</v>
          </cell>
        </row>
        <row r="633">
          <cell r="E633">
            <v>12</v>
          </cell>
        </row>
        <row r="634">
          <cell r="E634">
            <v>42</v>
          </cell>
        </row>
        <row r="635">
          <cell r="E635">
            <v>12</v>
          </cell>
        </row>
        <row r="636">
          <cell r="E636">
            <v>12</v>
          </cell>
        </row>
        <row r="637">
          <cell r="E637">
            <v>12</v>
          </cell>
        </row>
        <row r="638">
          <cell r="E638">
            <v>23</v>
          </cell>
        </row>
        <row r="639">
          <cell r="E639">
            <v>23</v>
          </cell>
        </row>
        <row r="640">
          <cell r="E640">
            <v>23</v>
          </cell>
        </row>
        <row r="641">
          <cell r="E641">
            <v>23</v>
          </cell>
        </row>
        <row r="642">
          <cell r="E642">
            <v>12</v>
          </cell>
        </row>
        <row r="643">
          <cell r="E643">
            <v>23</v>
          </cell>
        </row>
        <row r="644">
          <cell r="E644">
            <v>23</v>
          </cell>
        </row>
        <row r="645">
          <cell r="E645">
            <v>12</v>
          </cell>
        </row>
        <row r="646">
          <cell r="E646">
            <v>33</v>
          </cell>
        </row>
        <row r="647">
          <cell r="E647">
            <v>32</v>
          </cell>
        </row>
        <row r="648">
          <cell r="E648">
            <v>12</v>
          </cell>
        </row>
        <row r="649">
          <cell r="E649">
            <v>24</v>
          </cell>
        </row>
        <row r="650">
          <cell r="E650">
            <v>45</v>
          </cell>
        </row>
        <row r="651">
          <cell r="E651">
            <v>43</v>
          </cell>
        </row>
        <row r="652">
          <cell r="E652">
            <v>23</v>
          </cell>
        </row>
        <row r="653">
          <cell r="E653">
            <v>34</v>
          </cell>
        </row>
        <row r="654">
          <cell r="E654">
            <v>23</v>
          </cell>
        </row>
        <row r="655">
          <cell r="E655">
            <v>40</v>
          </cell>
        </row>
        <row r="656">
          <cell r="E656">
            <v>45</v>
          </cell>
        </row>
        <row r="657">
          <cell r="E657">
            <v>12</v>
          </cell>
        </row>
        <row r="658">
          <cell r="E658">
            <v>34</v>
          </cell>
        </row>
        <row r="659">
          <cell r="E659">
            <v>12</v>
          </cell>
        </row>
        <row r="660">
          <cell r="E660">
            <v>23</v>
          </cell>
        </row>
        <row r="661">
          <cell r="E661">
            <v>26</v>
          </cell>
        </row>
        <row r="662">
          <cell r="E662">
            <v>25</v>
          </cell>
        </row>
        <row r="663">
          <cell r="E663">
            <v>18</v>
          </cell>
        </row>
        <row r="664">
          <cell r="E664">
            <v>16</v>
          </cell>
        </row>
        <row r="665">
          <cell r="E665">
            <v>23</v>
          </cell>
        </row>
        <row r="666">
          <cell r="E666">
            <v>21</v>
          </cell>
        </row>
        <row r="667">
          <cell r="E667">
            <v>12</v>
          </cell>
        </row>
        <row r="668">
          <cell r="E668">
            <v>12</v>
          </cell>
        </row>
        <row r="669">
          <cell r="E669">
            <v>12</v>
          </cell>
        </row>
        <row r="670">
          <cell r="E670">
            <v>34</v>
          </cell>
        </row>
        <row r="671">
          <cell r="E671">
            <v>12</v>
          </cell>
        </row>
        <row r="672">
          <cell r="E672">
            <v>23</v>
          </cell>
        </row>
        <row r="673">
          <cell r="E673">
            <v>24</v>
          </cell>
        </row>
        <row r="674">
          <cell r="E674">
            <v>67</v>
          </cell>
        </row>
        <row r="675">
          <cell r="E675">
            <v>12</v>
          </cell>
        </row>
        <row r="676">
          <cell r="E676">
            <v>23</v>
          </cell>
        </row>
        <row r="677">
          <cell r="E677">
            <v>34</v>
          </cell>
        </row>
        <row r="678">
          <cell r="E678">
            <v>12</v>
          </cell>
        </row>
        <row r="679">
          <cell r="E679">
            <v>23</v>
          </cell>
        </row>
        <row r="680">
          <cell r="E680">
            <v>23</v>
          </cell>
        </row>
        <row r="681">
          <cell r="E681">
            <v>33</v>
          </cell>
        </row>
        <row r="682">
          <cell r="E682">
            <v>12</v>
          </cell>
        </row>
        <row r="683">
          <cell r="E683">
            <v>23</v>
          </cell>
        </row>
        <row r="684">
          <cell r="E684">
            <v>12</v>
          </cell>
        </row>
        <row r="685">
          <cell r="E685">
            <v>23</v>
          </cell>
        </row>
        <row r="686">
          <cell r="E686">
            <v>30</v>
          </cell>
        </row>
        <row r="687">
          <cell r="E687">
            <v>22</v>
          </cell>
        </row>
        <row r="688">
          <cell r="E688">
            <v>12</v>
          </cell>
        </row>
        <row r="689">
          <cell r="E689">
            <v>12</v>
          </cell>
        </row>
        <row r="690">
          <cell r="E690">
            <v>27</v>
          </cell>
        </row>
        <row r="691">
          <cell r="E691">
            <v>12</v>
          </cell>
        </row>
        <row r="692">
          <cell r="E692">
            <v>44</v>
          </cell>
        </row>
        <row r="693">
          <cell r="E693">
            <v>24</v>
          </cell>
        </row>
        <row r="694">
          <cell r="E694">
            <v>12</v>
          </cell>
        </row>
        <row r="695">
          <cell r="E695">
            <v>24</v>
          </cell>
        </row>
        <row r="696">
          <cell r="E696">
            <v>23</v>
          </cell>
        </row>
        <row r="697">
          <cell r="E697">
            <v>12</v>
          </cell>
        </row>
        <row r="698">
          <cell r="E698">
            <v>34</v>
          </cell>
        </row>
        <row r="699">
          <cell r="E699">
            <v>12</v>
          </cell>
        </row>
        <row r="700">
          <cell r="E700">
            <v>34</v>
          </cell>
        </row>
        <row r="701">
          <cell r="E701">
            <v>23</v>
          </cell>
        </row>
        <row r="702">
          <cell r="E702">
            <v>25</v>
          </cell>
        </row>
        <row r="703">
          <cell r="E703">
            <v>12</v>
          </cell>
        </row>
        <row r="704">
          <cell r="E704">
            <v>34</v>
          </cell>
        </row>
        <row r="705">
          <cell r="E705">
            <v>12</v>
          </cell>
        </row>
        <row r="706">
          <cell r="E706">
            <v>42</v>
          </cell>
        </row>
        <row r="707">
          <cell r="E707">
            <v>35</v>
          </cell>
        </row>
        <row r="708">
          <cell r="E708">
            <v>21</v>
          </cell>
        </row>
        <row r="709">
          <cell r="E709">
            <v>23</v>
          </cell>
        </row>
        <row r="710">
          <cell r="E710">
            <v>65</v>
          </cell>
        </row>
        <row r="711">
          <cell r="E711">
            <v>22</v>
          </cell>
        </row>
        <row r="712">
          <cell r="E712">
            <v>12</v>
          </cell>
        </row>
        <row r="713">
          <cell r="E713">
            <v>23</v>
          </cell>
        </row>
        <row r="714">
          <cell r="E714">
            <v>22</v>
          </cell>
        </row>
        <row r="715">
          <cell r="E715">
            <v>12</v>
          </cell>
        </row>
        <row r="716">
          <cell r="E716">
            <v>12</v>
          </cell>
        </row>
        <row r="717">
          <cell r="E717">
            <v>22</v>
          </cell>
        </row>
        <row r="718">
          <cell r="E718">
            <v>23</v>
          </cell>
        </row>
        <row r="719">
          <cell r="E719">
            <v>12</v>
          </cell>
        </row>
        <row r="720">
          <cell r="E720">
            <v>12</v>
          </cell>
        </row>
        <row r="721">
          <cell r="E721">
            <v>34</v>
          </cell>
        </row>
        <row r="722">
          <cell r="E722">
            <v>12</v>
          </cell>
        </row>
        <row r="723">
          <cell r="E723">
            <v>15</v>
          </cell>
        </row>
        <row r="724">
          <cell r="E724">
            <v>23</v>
          </cell>
        </row>
        <row r="725">
          <cell r="E725">
            <v>12</v>
          </cell>
        </row>
        <row r="726">
          <cell r="E726">
            <v>12</v>
          </cell>
        </row>
        <row r="727">
          <cell r="E727">
            <v>23</v>
          </cell>
        </row>
        <row r="728">
          <cell r="E728">
            <v>41</v>
          </cell>
        </row>
        <row r="729">
          <cell r="E729">
            <v>23</v>
          </cell>
        </row>
        <row r="730">
          <cell r="E730">
            <v>23</v>
          </cell>
        </row>
        <row r="731">
          <cell r="E731">
            <v>24</v>
          </cell>
        </row>
        <row r="732">
          <cell r="E732">
            <v>12</v>
          </cell>
        </row>
        <row r="733">
          <cell r="E733">
            <v>12</v>
          </cell>
        </row>
        <row r="734">
          <cell r="E734">
            <v>38</v>
          </cell>
        </row>
        <row r="735">
          <cell r="E735">
            <v>27</v>
          </cell>
        </row>
        <row r="736">
          <cell r="E736">
            <v>23</v>
          </cell>
        </row>
        <row r="737">
          <cell r="E737">
            <v>17</v>
          </cell>
        </row>
        <row r="738">
          <cell r="E738">
            <v>26</v>
          </cell>
        </row>
        <row r="739">
          <cell r="E739">
            <v>12</v>
          </cell>
        </row>
        <row r="740">
          <cell r="E740">
            <v>12</v>
          </cell>
        </row>
        <row r="741">
          <cell r="E741">
            <v>12</v>
          </cell>
        </row>
        <row r="742">
          <cell r="E742">
            <v>21</v>
          </cell>
        </row>
        <row r="743">
          <cell r="E743">
            <v>20</v>
          </cell>
        </row>
        <row r="744">
          <cell r="E744">
            <v>18</v>
          </cell>
        </row>
        <row r="745">
          <cell r="E745">
            <v>44</v>
          </cell>
        </row>
        <row r="746">
          <cell r="E746">
            <v>25</v>
          </cell>
        </row>
        <row r="747">
          <cell r="E747">
            <v>35</v>
          </cell>
        </row>
        <row r="748">
          <cell r="E748">
            <v>12</v>
          </cell>
        </row>
        <row r="749">
          <cell r="E749">
            <v>12</v>
          </cell>
        </row>
        <row r="750">
          <cell r="E750">
            <v>27</v>
          </cell>
        </row>
        <row r="751">
          <cell r="E751">
            <v>14</v>
          </cell>
        </row>
        <row r="752">
          <cell r="E752">
            <v>21</v>
          </cell>
        </row>
        <row r="753">
          <cell r="E753">
            <v>21</v>
          </cell>
        </row>
        <row r="754">
          <cell r="E754">
            <v>12</v>
          </cell>
        </row>
        <row r="755">
          <cell r="E755">
            <v>25</v>
          </cell>
        </row>
        <row r="756">
          <cell r="E756">
            <v>12</v>
          </cell>
        </row>
        <row r="757">
          <cell r="E757">
            <v>23</v>
          </cell>
        </row>
        <row r="758">
          <cell r="E758">
            <v>20</v>
          </cell>
        </row>
        <row r="759">
          <cell r="E759">
            <v>28</v>
          </cell>
        </row>
        <row r="760">
          <cell r="E760">
            <v>12</v>
          </cell>
        </row>
        <row r="761">
          <cell r="E761">
            <v>20</v>
          </cell>
        </row>
        <row r="762">
          <cell r="E762">
            <v>61</v>
          </cell>
        </row>
        <row r="763">
          <cell r="E763">
            <v>12</v>
          </cell>
        </row>
        <row r="764">
          <cell r="E764">
            <v>15</v>
          </cell>
        </row>
        <row r="765">
          <cell r="E765">
            <v>28</v>
          </cell>
        </row>
        <row r="766">
          <cell r="E766">
            <v>21</v>
          </cell>
        </row>
        <row r="767">
          <cell r="E767">
            <v>61</v>
          </cell>
        </row>
        <row r="768">
          <cell r="E768">
            <v>34</v>
          </cell>
        </row>
        <row r="769">
          <cell r="E769">
            <v>12</v>
          </cell>
        </row>
        <row r="770">
          <cell r="E770">
            <v>12</v>
          </cell>
        </row>
        <row r="771">
          <cell r="E771">
            <v>17</v>
          </cell>
        </row>
        <row r="772">
          <cell r="E772">
            <v>23</v>
          </cell>
        </row>
        <row r="773">
          <cell r="E773">
            <v>31</v>
          </cell>
        </row>
        <row r="774">
          <cell r="E774">
            <v>12</v>
          </cell>
        </row>
        <row r="775">
          <cell r="E775">
            <v>31</v>
          </cell>
        </row>
        <row r="776">
          <cell r="E776">
            <v>19</v>
          </cell>
        </row>
        <row r="777">
          <cell r="E777">
            <v>12</v>
          </cell>
        </row>
        <row r="778">
          <cell r="E778">
            <v>12</v>
          </cell>
        </row>
        <row r="779">
          <cell r="E779">
            <v>12</v>
          </cell>
        </row>
        <row r="780">
          <cell r="E780">
            <v>13</v>
          </cell>
        </row>
        <row r="781">
          <cell r="E781">
            <v>23</v>
          </cell>
        </row>
        <row r="782">
          <cell r="E782">
            <v>12</v>
          </cell>
        </row>
        <row r="783">
          <cell r="E783">
            <v>12</v>
          </cell>
        </row>
        <row r="784">
          <cell r="E784">
            <v>25</v>
          </cell>
        </row>
        <row r="785">
          <cell r="E785">
            <v>21</v>
          </cell>
        </row>
        <row r="786">
          <cell r="E786">
            <v>12</v>
          </cell>
        </row>
        <row r="787">
          <cell r="E787">
            <v>23</v>
          </cell>
        </row>
        <row r="788">
          <cell r="E788">
            <v>22</v>
          </cell>
        </row>
        <row r="789">
          <cell r="E789">
            <v>65</v>
          </cell>
        </row>
        <row r="790">
          <cell r="E790">
            <v>34</v>
          </cell>
        </row>
        <row r="791">
          <cell r="E791">
            <v>34</v>
          </cell>
        </row>
        <row r="792">
          <cell r="E792">
            <v>32</v>
          </cell>
        </row>
        <row r="793">
          <cell r="E793">
            <v>22</v>
          </cell>
        </row>
        <row r="794">
          <cell r="E794">
            <v>25</v>
          </cell>
        </row>
        <row r="795">
          <cell r="E795">
            <v>12</v>
          </cell>
        </row>
        <row r="796">
          <cell r="E796">
            <v>23</v>
          </cell>
        </row>
        <row r="797">
          <cell r="E797">
            <v>12</v>
          </cell>
        </row>
        <row r="798">
          <cell r="E798">
            <v>25</v>
          </cell>
        </row>
        <row r="799">
          <cell r="E799">
            <v>44</v>
          </cell>
        </row>
        <row r="800">
          <cell r="E800">
            <v>24</v>
          </cell>
        </row>
        <row r="801">
          <cell r="E801">
            <v>27</v>
          </cell>
        </row>
        <row r="802">
          <cell r="E802">
            <v>11</v>
          </cell>
        </row>
        <row r="803">
          <cell r="E803">
            <v>12</v>
          </cell>
        </row>
        <row r="804">
          <cell r="E804">
            <v>23</v>
          </cell>
        </row>
        <row r="805">
          <cell r="E805">
            <v>23</v>
          </cell>
        </row>
        <row r="806">
          <cell r="E806">
            <v>23</v>
          </cell>
        </row>
        <row r="807">
          <cell r="E807">
            <v>11</v>
          </cell>
        </row>
        <row r="808">
          <cell r="E808">
            <v>32</v>
          </cell>
        </row>
        <row r="809">
          <cell r="E809">
            <v>12</v>
          </cell>
        </row>
        <row r="810">
          <cell r="E810">
            <v>32</v>
          </cell>
        </row>
        <row r="811">
          <cell r="E811">
            <v>12</v>
          </cell>
        </row>
        <row r="812">
          <cell r="E812">
            <v>12</v>
          </cell>
        </row>
        <row r="813">
          <cell r="E813">
            <v>11</v>
          </cell>
        </row>
        <row r="814">
          <cell r="E814">
            <v>12</v>
          </cell>
        </row>
        <row r="815">
          <cell r="E815">
            <v>12</v>
          </cell>
        </row>
        <row r="816">
          <cell r="E816">
            <v>41</v>
          </cell>
        </row>
        <row r="817">
          <cell r="E817">
            <v>23</v>
          </cell>
        </row>
        <row r="818">
          <cell r="E818">
            <v>11</v>
          </cell>
        </row>
        <row r="819">
          <cell r="E819">
            <v>12</v>
          </cell>
        </row>
        <row r="820">
          <cell r="E820">
            <v>11</v>
          </cell>
        </row>
        <row r="821">
          <cell r="E821">
            <v>48</v>
          </cell>
        </row>
        <row r="822">
          <cell r="E822">
            <v>20</v>
          </cell>
        </row>
        <row r="823">
          <cell r="E823">
            <v>11</v>
          </cell>
        </row>
        <row r="824">
          <cell r="E824">
            <v>57</v>
          </cell>
        </row>
        <row r="825">
          <cell r="E825">
            <v>44</v>
          </cell>
        </row>
        <row r="826">
          <cell r="E826">
            <v>20</v>
          </cell>
        </row>
        <row r="827">
          <cell r="E827">
            <v>12</v>
          </cell>
        </row>
        <row r="828">
          <cell r="E828">
            <v>12</v>
          </cell>
        </row>
        <row r="829">
          <cell r="E829">
            <v>12</v>
          </cell>
        </row>
        <row r="830">
          <cell r="E830">
            <v>12</v>
          </cell>
        </row>
        <row r="831">
          <cell r="E831">
            <v>23</v>
          </cell>
        </row>
        <row r="832">
          <cell r="E832">
            <v>41</v>
          </cell>
        </row>
        <row r="833">
          <cell r="E833">
            <v>23</v>
          </cell>
        </row>
        <row r="834">
          <cell r="E834">
            <v>23</v>
          </cell>
        </row>
        <row r="835">
          <cell r="E835">
            <v>11</v>
          </cell>
        </row>
        <row r="836">
          <cell r="E836">
            <v>25</v>
          </cell>
        </row>
        <row r="837">
          <cell r="E837">
            <v>12</v>
          </cell>
        </row>
        <row r="838">
          <cell r="E838">
            <v>19</v>
          </cell>
        </row>
        <row r="839">
          <cell r="E839">
            <v>27</v>
          </cell>
        </row>
        <row r="840">
          <cell r="E840">
            <v>19</v>
          </cell>
        </row>
        <row r="841">
          <cell r="E841">
            <v>16</v>
          </cell>
        </row>
        <row r="842">
          <cell r="E842">
            <v>23</v>
          </cell>
        </row>
        <row r="843">
          <cell r="E843">
            <v>29</v>
          </cell>
        </row>
        <row r="844">
          <cell r="E844">
            <v>23</v>
          </cell>
        </row>
        <row r="845">
          <cell r="E845">
            <v>20</v>
          </cell>
        </row>
        <row r="846">
          <cell r="E846">
            <v>12</v>
          </cell>
        </row>
        <row r="847">
          <cell r="E847">
            <v>10</v>
          </cell>
        </row>
        <row r="848">
          <cell r="E848">
            <v>12</v>
          </cell>
        </row>
        <row r="849">
          <cell r="E849">
            <v>12</v>
          </cell>
        </row>
        <row r="850">
          <cell r="E850">
            <v>24</v>
          </cell>
        </row>
        <row r="851">
          <cell r="E851">
            <v>12</v>
          </cell>
        </row>
        <row r="852">
          <cell r="E852">
            <v>34</v>
          </cell>
        </row>
        <row r="853">
          <cell r="E853">
            <v>23</v>
          </cell>
        </row>
        <row r="854">
          <cell r="E854">
            <v>34</v>
          </cell>
        </row>
        <row r="855">
          <cell r="E855">
            <v>23</v>
          </cell>
        </row>
        <row r="856">
          <cell r="E856">
            <v>12</v>
          </cell>
        </row>
        <row r="857">
          <cell r="E857">
            <v>24</v>
          </cell>
        </row>
        <row r="858">
          <cell r="E858">
            <v>21</v>
          </cell>
        </row>
        <row r="859">
          <cell r="E859">
            <v>25</v>
          </cell>
        </row>
        <row r="860">
          <cell r="E860">
            <v>21</v>
          </cell>
        </row>
        <row r="861">
          <cell r="E861">
            <v>12</v>
          </cell>
        </row>
        <row r="862">
          <cell r="E862">
            <v>12</v>
          </cell>
        </row>
        <row r="863">
          <cell r="E863">
            <v>22</v>
          </cell>
        </row>
        <row r="864">
          <cell r="E864">
            <v>56</v>
          </cell>
        </row>
        <row r="865">
          <cell r="E865">
            <v>12</v>
          </cell>
        </row>
        <row r="866">
          <cell r="E866">
            <v>12</v>
          </cell>
        </row>
        <row r="867">
          <cell r="E867">
            <v>18</v>
          </cell>
        </row>
        <row r="868">
          <cell r="E868">
            <v>12</v>
          </cell>
        </row>
        <row r="869">
          <cell r="E869">
            <v>24</v>
          </cell>
        </row>
        <row r="870">
          <cell r="E870">
            <v>51</v>
          </cell>
        </row>
        <row r="871">
          <cell r="E871">
            <v>12</v>
          </cell>
        </row>
        <row r="872">
          <cell r="E872">
            <v>21</v>
          </cell>
        </row>
        <row r="873">
          <cell r="E873">
            <v>16</v>
          </cell>
        </row>
        <row r="874">
          <cell r="E874">
            <v>34</v>
          </cell>
        </row>
        <row r="875">
          <cell r="E875">
            <v>33</v>
          </cell>
        </row>
        <row r="876">
          <cell r="E876">
            <v>24</v>
          </cell>
        </row>
        <row r="877">
          <cell r="E877">
            <v>12</v>
          </cell>
        </row>
        <row r="878">
          <cell r="E878">
            <v>23</v>
          </cell>
        </row>
        <row r="879">
          <cell r="E879">
            <v>24</v>
          </cell>
        </row>
        <row r="880">
          <cell r="E880">
            <v>25</v>
          </cell>
        </row>
        <row r="881">
          <cell r="E881">
            <v>23</v>
          </cell>
        </row>
        <row r="882">
          <cell r="E882">
            <v>34</v>
          </cell>
        </row>
        <row r="883">
          <cell r="E883">
            <v>12</v>
          </cell>
        </row>
        <row r="884">
          <cell r="E884">
            <v>12</v>
          </cell>
        </row>
        <row r="885">
          <cell r="E885">
            <v>23</v>
          </cell>
        </row>
        <row r="886">
          <cell r="E886">
            <v>22</v>
          </cell>
        </row>
        <row r="887">
          <cell r="E887">
            <v>28</v>
          </cell>
        </row>
        <row r="888">
          <cell r="E888">
            <v>12</v>
          </cell>
        </row>
        <row r="889">
          <cell r="E889">
            <v>32</v>
          </cell>
        </row>
        <row r="890">
          <cell r="E890">
            <v>23</v>
          </cell>
        </row>
        <row r="891">
          <cell r="E891">
            <v>12</v>
          </cell>
        </row>
        <row r="892">
          <cell r="E892">
            <v>23</v>
          </cell>
        </row>
        <row r="893">
          <cell r="E893">
            <v>34</v>
          </cell>
        </row>
        <row r="894">
          <cell r="E894">
            <v>23</v>
          </cell>
        </row>
        <row r="895">
          <cell r="E895">
            <v>33</v>
          </cell>
        </row>
        <row r="896">
          <cell r="E896">
            <v>32</v>
          </cell>
        </row>
        <row r="897">
          <cell r="E897">
            <v>19</v>
          </cell>
        </row>
        <row r="898">
          <cell r="E898">
            <v>12</v>
          </cell>
        </row>
        <row r="899">
          <cell r="E899">
            <v>21</v>
          </cell>
        </row>
        <row r="900">
          <cell r="E900">
            <v>24</v>
          </cell>
        </row>
        <row r="901">
          <cell r="E901">
            <v>12</v>
          </cell>
        </row>
        <row r="902">
          <cell r="E902">
            <v>28</v>
          </cell>
        </row>
        <row r="903">
          <cell r="E903">
            <v>23</v>
          </cell>
        </row>
        <row r="904">
          <cell r="E904">
            <v>21</v>
          </cell>
        </row>
        <row r="905">
          <cell r="E905">
            <v>12</v>
          </cell>
        </row>
        <row r="906">
          <cell r="E906">
            <v>20</v>
          </cell>
        </row>
        <row r="907">
          <cell r="E907">
            <v>11</v>
          </cell>
        </row>
        <row r="908">
          <cell r="E908">
            <v>12</v>
          </cell>
        </row>
        <row r="909">
          <cell r="E909">
            <v>23</v>
          </cell>
        </row>
        <row r="910">
          <cell r="E910">
            <v>32</v>
          </cell>
        </row>
        <row r="911">
          <cell r="E911">
            <v>12</v>
          </cell>
        </row>
        <row r="912">
          <cell r="E912">
            <v>22</v>
          </cell>
        </row>
        <row r="913">
          <cell r="E913">
            <v>24</v>
          </cell>
        </row>
        <row r="914">
          <cell r="E914">
            <v>12</v>
          </cell>
        </row>
        <row r="915">
          <cell r="E915">
            <v>21</v>
          </cell>
        </row>
        <row r="916">
          <cell r="E916">
            <v>12</v>
          </cell>
        </row>
        <row r="917">
          <cell r="E917">
            <v>23</v>
          </cell>
        </row>
        <row r="918">
          <cell r="E918">
            <v>15</v>
          </cell>
        </row>
        <row r="919">
          <cell r="E919">
            <v>20</v>
          </cell>
        </row>
        <row r="920">
          <cell r="E920">
            <v>12</v>
          </cell>
        </row>
        <row r="921">
          <cell r="E921">
            <v>23</v>
          </cell>
        </row>
        <row r="922">
          <cell r="E922">
            <v>12</v>
          </cell>
        </row>
        <row r="923">
          <cell r="E923">
            <v>12</v>
          </cell>
        </row>
        <row r="924">
          <cell r="E924">
            <v>16</v>
          </cell>
        </row>
        <row r="925">
          <cell r="E925">
            <v>23</v>
          </cell>
        </row>
        <row r="926">
          <cell r="E926">
            <v>22</v>
          </cell>
        </row>
        <row r="927">
          <cell r="E927">
            <v>12</v>
          </cell>
        </row>
        <row r="928">
          <cell r="E928">
            <v>26</v>
          </cell>
        </row>
        <row r="929">
          <cell r="E929">
            <v>23</v>
          </cell>
        </row>
        <row r="930">
          <cell r="E930">
            <v>31</v>
          </cell>
        </row>
        <row r="931">
          <cell r="E931">
            <v>12</v>
          </cell>
        </row>
        <row r="932">
          <cell r="E932">
            <v>12</v>
          </cell>
        </row>
        <row r="933">
          <cell r="E933">
            <v>12</v>
          </cell>
        </row>
        <row r="934">
          <cell r="E934">
            <v>34</v>
          </cell>
        </row>
        <row r="935">
          <cell r="E935">
            <v>12</v>
          </cell>
        </row>
        <row r="936">
          <cell r="E936">
            <v>12</v>
          </cell>
        </row>
        <row r="937">
          <cell r="E937">
            <v>42</v>
          </cell>
        </row>
        <row r="938">
          <cell r="E938">
            <v>22</v>
          </cell>
        </row>
        <row r="939">
          <cell r="E939">
            <v>12</v>
          </cell>
        </row>
        <row r="940">
          <cell r="E940">
            <v>34</v>
          </cell>
        </row>
        <row r="941">
          <cell r="E941">
            <v>13</v>
          </cell>
        </row>
        <row r="942">
          <cell r="E942">
            <v>22</v>
          </cell>
        </row>
        <row r="943">
          <cell r="E943">
            <v>41</v>
          </cell>
        </row>
        <row r="944">
          <cell r="E944">
            <v>30</v>
          </cell>
        </row>
        <row r="945">
          <cell r="E945">
            <v>23</v>
          </cell>
        </row>
        <row r="946">
          <cell r="E946">
            <v>42</v>
          </cell>
        </row>
        <row r="947">
          <cell r="E947">
            <v>53</v>
          </cell>
        </row>
        <row r="948">
          <cell r="E948">
            <v>12</v>
          </cell>
        </row>
        <row r="949">
          <cell r="E949">
            <v>56</v>
          </cell>
        </row>
        <row r="950">
          <cell r="E950">
            <v>23</v>
          </cell>
        </row>
        <row r="951">
          <cell r="E951">
            <v>21</v>
          </cell>
        </row>
        <row r="952">
          <cell r="E952">
            <v>31</v>
          </cell>
        </row>
        <row r="953">
          <cell r="E953">
            <v>12</v>
          </cell>
        </row>
        <row r="954">
          <cell r="E954">
            <v>12</v>
          </cell>
        </row>
        <row r="955">
          <cell r="E955">
            <v>37</v>
          </cell>
        </row>
        <row r="956">
          <cell r="E956">
            <v>24</v>
          </cell>
        </row>
        <row r="957">
          <cell r="E957">
            <v>12</v>
          </cell>
        </row>
        <row r="958">
          <cell r="E958">
            <v>34</v>
          </cell>
        </row>
        <row r="959">
          <cell r="E959">
            <v>44</v>
          </cell>
        </row>
        <row r="960">
          <cell r="E960">
            <v>12</v>
          </cell>
        </row>
        <row r="961">
          <cell r="E961">
            <v>12</v>
          </cell>
        </row>
        <row r="962">
          <cell r="E962">
            <v>12</v>
          </cell>
        </row>
        <row r="963">
          <cell r="E963">
            <v>23</v>
          </cell>
        </row>
        <row r="964">
          <cell r="E964">
            <v>18</v>
          </cell>
        </row>
        <row r="965">
          <cell r="E965">
            <v>22</v>
          </cell>
        </row>
        <row r="966">
          <cell r="E966">
            <v>18</v>
          </cell>
        </row>
        <row r="967">
          <cell r="E967">
            <v>20</v>
          </cell>
        </row>
        <row r="968">
          <cell r="E968">
            <v>20</v>
          </cell>
        </row>
        <row r="969">
          <cell r="E969">
            <v>37</v>
          </cell>
        </row>
        <row r="970">
          <cell r="E970">
            <v>12</v>
          </cell>
        </row>
        <row r="971">
          <cell r="E971">
            <v>18</v>
          </cell>
        </row>
        <row r="972">
          <cell r="E972">
            <v>23</v>
          </cell>
        </row>
        <row r="973">
          <cell r="E973">
            <v>12</v>
          </cell>
        </row>
        <row r="974">
          <cell r="E974">
            <v>22</v>
          </cell>
        </row>
        <row r="975">
          <cell r="E975">
            <v>12</v>
          </cell>
        </row>
        <row r="976">
          <cell r="E976">
            <v>34</v>
          </cell>
        </row>
        <row r="977">
          <cell r="E977">
            <v>24</v>
          </cell>
        </row>
        <row r="978">
          <cell r="E978">
            <v>34</v>
          </cell>
        </row>
        <row r="979">
          <cell r="E979">
            <v>12</v>
          </cell>
        </row>
        <row r="980">
          <cell r="E980">
            <v>23</v>
          </cell>
        </row>
        <row r="981">
          <cell r="E981">
            <v>12</v>
          </cell>
        </row>
        <row r="982">
          <cell r="E982">
            <v>12</v>
          </cell>
        </row>
        <row r="983">
          <cell r="E983">
            <v>31</v>
          </cell>
        </row>
        <row r="984">
          <cell r="E984">
            <v>23</v>
          </cell>
        </row>
        <row r="985">
          <cell r="E985">
            <v>22</v>
          </cell>
        </row>
        <row r="986">
          <cell r="E986">
            <v>21</v>
          </cell>
        </row>
        <row r="987">
          <cell r="E987">
            <v>14</v>
          </cell>
        </row>
        <row r="988">
          <cell r="E988">
            <v>34</v>
          </cell>
        </row>
        <row r="989">
          <cell r="E989">
            <v>28</v>
          </cell>
        </row>
        <row r="990">
          <cell r="E990">
            <v>16</v>
          </cell>
        </row>
        <row r="991">
          <cell r="E991">
            <v>23</v>
          </cell>
        </row>
        <row r="992">
          <cell r="E992">
            <v>23</v>
          </cell>
        </row>
        <row r="993">
          <cell r="E993">
            <v>12</v>
          </cell>
        </row>
        <row r="994">
          <cell r="E994">
            <v>12</v>
          </cell>
        </row>
        <row r="995">
          <cell r="E995">
            <v>19</v>
          </cell>
        </row>
        <row r="996">
          <cell r="E996">
            <v>22</v>
          </cell>
        </row>
        <row r="997">
          <cell r="E997">
            <v>25</v>
          </cell>
        </row>
        <row r="998">
          <cell r="E998">
            <v>21</v>
          </cell>
        </row>
        <row r="999">
          <cell r="E999">
            <v>15</v>
          </cell>
        </row>
        <row r="1000">
          <cell r="E1000">
            <v>12</v>
          </cell>
        </row>
        <row r="1001">
          <cell r="E1001">
            <v>22</v>
          </cell>
        </row>
        <row r="1002">
          <cell r="E1002">
            <v>38</v>
          </cell>
        </row>
        <row r="1003">
          <cell r="E1003">
            <v>26</v>
          </cell>
        </row>
        <row r="1004">
          <cell r="E1004">
            <v>21</v>
          </cell>
        </row>
        <row r="1005">
          <cell r="E1005">
            <v>23</v>
          </cell>
        </row>
        <row r="1006">
          <cell r="E1006">
            <v>20</v>
          </cell>
        </row>
        <row r="1007">
          <cell r="E1007">
            <v>22</v>
          </cell>
        </row>
        <row r="1008">
          <cell r="E1008">
            <v>23</v>
          </cell>
        </row>
        <row r="1009">
          <cell r="E1009">
            <v>12</v>
          </cell>
        </row>
        <row r="1010">
          <cell r="E1010">
            <v>22</v>
          </cell>
        </row>
        <row r="1011">
          <cell r="E1011">
            <v>22</v>
          </cell>
        </row>
        <row r="1012">
          <cell r="E1012">
            <v>26</v>
          </cell>
        </row>
        <row r="1013">
          <cell r="E1013">
            <v>40</v>
          </cell>
        </row>
        <row r="1014">
          <cell r="E1014">
            <v>23</v>
          </cell>
        </row>
        <row r="1015">
          <cell r="E1015">
            <v>22</v>
          </cell>
        </row>
        <row r="1016">
          <cell r="E1016">
            <v>21</v>
          </cell>
        </row>
        <row r="1017">
          <cell r="E1017">
            <v>23</v>
          </cell>
        </row>
        <row r="1018">
          <cell r="E1018">
            <v>49</v>
          </cell>
        </row>
        <row r="1019">
          <cell r="E1019">
            <v>12</v>
          </cell>
        </row>
        <row r="1020">
          <cell r="E1020">
            <v>12</v>
          </cell>
        </row>
        <row r="1021">
          <cell r="E1021">
            <v>12</v>
          </cell>
        </row>
        <row r="1022">
          <cell r="E1022">
            <v>34</v>
          </cell>
        </row>
        <row r="1023">
          <cell r="E1023">
            <v>12</v>
          </cell>
        </row>
        <row r="1024">
          <cell r="E1024">
            <v>12</v>
          </cell>
        </row>
        <row r="1025">
          <cell r="E1025">
            <v>12</v>
          </cell>
        </row>
        <row r="1026">
          <cell r="E1026">
            <v>23</v>
          </cell>
        </row>
        <row r="1027">
          <cell r="E1027">
            <v>25</v>
          </cell>
        </row>
        <row r="1028">
          <cell r="E1028">
            <v>25</v>
          </cell>
        </row>
        <row r="1029">
          <cell r="E1029">
            <v>12</v>
          </cell>
        </row>
        <row r="1030">
          <cell r="E1030">
            <v>23</v>
          </cell>
        </row>
        <row r="1031">
          <cell r="E1031">
            <v>23</v>
          </cell>
        </row>
        <row r="1032">
          <cell r="E1032">
            <v>25</v>
          </cell>
        </row>
        <row r="1033">
          <cell r="E1033">
            <v>12</v>
          </cell>
        </row>
        <row r="1034">
          <cell r="E1034">
            <v>68</v>
          </cell>
        </row>
        <row r="1035">
          <cell r="E1035">
            <v>27</v>
          </cell>
        </row>
        <row r="1036">
          <cell r="E1036">
            <v>12</v>
          </cell>
        </row>
        <row r="1037">
          <cell r="E1037">
            <v>20</v>
          </cell>
        </row>
        <row r="1038">
          <cell r="E1038">
            <v>34</v>
          </cell>
        </row>
        <row r="1039">
          <cell r="E1039">
            <v>16</v>
          </cell>
        </row>
        <row r="1040">
          <cell r="E1040">
            <v>17</v>
          </cell>
        </row>
        <row r="1041">
          <cell r="E1041">
            <v>29</v>
          </cell>
        </row>
        <row r="1042">
          <cell r="E1042">
            <v>29</v>
          </cell>
        </row>
        <row r="1043">
          <cell r="E1043">
            <v>50</v>
          </cell>
        </row>
        <row r="1044">
          <cell r="E1044">
            <v>23</v>
          </cell>
        </row>
        <row r="1045">
          <cell r="E1045">
            <v>37</v>
          </cell>
        </row>
        <row r="1046">
          <cell r="E1046">
            <v>70</v>
          </cell>
        </row>
        <row r="1047">
          <cell r="E1047">
            <v>45</v>
          </cell>
        </row>
        <row r="1048">
          <cell r="E1048">
            <v>20</v>
          </cell>
        </row>
        <row r="1049">
          <cell r="E1049">
            <v>12</v>
          </cell>
        </row>
        <row r="1050">
          <cell r="E1050">
            <v>12</v>
          </cell>
        </row>
        <row r="1051">
          <cell r="E1051">
            <v>24</v>
          </cell>
        </row>
        <row r="1052">
          <cell r="E1052">
            <v>28</v>
          </cell>
        </row>
        <row r="1053">
          <cell r="E1053">
            <v>12</v>
          </cell>
        </row>
        <row r="1054">
          <cell r="E1054">
            <v>22</v>
          </cell>
        </row>
        <row r="1055">
          <cell r="E1055">
            <v>12</v>
          </cell>
        </row>
        <row r="1056">
          <cell r="E1056">
            <v>22</v>
          </cell>
        </row>
        <row r="1057">
          <cell r="E1057">
            <v>30</v>
          </cell>
        </row>
        <row r="1058">
          <cell r="E1058">
            <v>26</v>
          </cell>
        </row>
        <row r="1059">
          <cell r="E1059">
            <v>23</v>
          </cell>
        </row>
        <row r="1060">
          <cell r="E1060">
            <v>17</v>
          </cell>
        </row>
        <row r="1061">
          <cell r="E1061">
            <v>12</v>
          </cell>
        </row>
        <row r="1062">
          <cell r="E1062">
            <v>18</v>
          </cell>
        </row>
        <row r="1063">
          <cell r="E1063">
            <v>25</v>
          </cell>
        </row>
        <row r="1064">
          <cell r="E1064">
            <v>12</v>
          </cell>
        </row>
        <row r="1065">
          <cell r="E1065">
            <v>23</v>
          </cell>
        </row>
        <row r="1066">
          <cell r="E1066">
            <v>12</v>
          </cell>
        </row>
        <row r="1067">
          <cell r="E1067">
            <v>12</v>
          </cell>
        </row>
        <row r="1068">
          <cell r="E1068">
            <v>12</v>
          </cell>
        </row>
        <row r="1069">
          <cell r="E1069">
            <v>25</v>
          </cell>
        </row>
        <row r="1070">
          <cell r="E1070">
            <v>12</v>
          </cell>
        </row>
        <row r="1071">
          <cell r="E1071">
            <v>45</v>
          </cell>
        </row>
        <row r="1072">
          <cell r="E1072">
            <v>30</v>
          </cell>
        </row>
        <row r="1073">
          <cell r="E1073">
            <v>12</v>
          </cell>
        </row>
        <row r="1074">
          <cell r="E1074">
            <v>16</v>
          </cell>
        </row>
        <row r="1075">
          <cell r="E1075">
            <v>34</v>
          </cell>
        </row>
        <row r="1076">
          <cell r="E1076">
            <v>62</v>
          </cell>
        </row>
        <row r="1077">
          <cell r="E1077">
            <v>22</v>
          </cell>
        </row>
        <row r="1078">
          <cell r="E1078">
            <v>22</v>
          </cell>
        </row>
        <row r="1079">
          <cell r="E1079">
            <v>23</v>
          </cell>
        </row>
        <row r="1080">
          <cell r="E1080">
            <v>63</v>
          </cell>
        </row>
        <row r="1081">
          <cell r="E1081">
            <v>23</v>
          </cell>
        </row>
        <row r="1082">
          <cell r="E1082">
            <v>23</v>
          </cell>
        </row>
        <row r="1083">
          <cell r="E1083">
            <v>21</v>
          </cell>
        </row>
        <row r="1084">
          <cell r="E1084">
            <v>22</v>
          </cell>
        </row>
        <row r="1085">
          <cell r="E1085">
            <v>23</v>
          </cell>
        </row>
        <row r="1086">
          <cell r="E1086">
            <v>39</v>
          </cell>
        </row>
        <row r="1087">
          <cell r="E1087">
            <v>22</v>
          </cell>
        </row>
        <row r="1088">
          <cell r="E1088">
            <v>12</v>
          </cell>
        </row>
        <row r="1089">
          <cell r="E1089">
            <v>23</v>
          </cell>
        </row>
        <row r="1090">
          <cell r="E1090">
            <v>31</v>
          </cell>
        </row>
        <row r="1091">
          <cell r="E1091">
            <v>40</v>
          </cell>
        </row>
        <row r="1092">
          <cell r="E1092">
            <v>12</v>
          </cell>
        </row>
        <row r="1093">
          <cell r="E1093">
            <v>22</v>
          </cell>
        </row>
        <row r="1094">
          <cell r="E1094">
            <v>26</v>
          </cell>
        </row>
        <row r="1095">
          <cell r="E1095">
            <v>12</v>
          </cell>
        </row>
        <row r="1096">
          <cell r="E1096">
            <v>25</v>
          </cell>
        </row>
        <row r="1097">
          <cell r="E1097">
            <v>18</v>
          </cell>
        </row>
        <row r="1098">
          <cell r="E1098">
            <v>12</v>
          </cell>
        </row>
        <row r="1099">
          <cell r="E1099">
            <v>60</v>
          </cell>
        </row>
        <row r="1100">
          <cell r="E1100">
            <v>12</v>
          </cell>
        </row>
        <row r="1101">
          <cell r="E1101">
            <v>22</v>
          </cell>
        </row>
        <row r="1102">
          <cell r="E1102">
            <v>30</v>
          </cell>
        </row>
        <row r="1103">
          <cell r="E1103">
            <v>12</v>
          </cell>
        </row>
        <row r="1104">
          <cell r="E1104">
            <v>23</v>
          </cell>
        </row>
        <row r="1105">
          <cell r="E1105">
            <v>16</v>
          </cell>
        </row>
        <row r="1106">
          <cell r="E1106">
            <v>16</v>
          </cell>
        </row>
        <row r="1107">
          <cell r="E1107">
            <v>25</v>
          </cell>
        </row>
        <row r="1108">
          <cell r="E1108">
            <v>16</v>
          </cell>
        </row>
        <row r="1109">
          <cell r="E1109">
            <v>12</v>
          </cell>
        </row>
        <row r="1110">
          <cell r="E1110">
            <v>45</v>
          </cell>
        </row>
        <row r="1111">
          <cell r="E1111">
            <v>60</v>
          </cell>
        </row>
        <row r="1112">
          <cell r="E1112">
            <v>44</v>
          </cell>
        </row>
        <row r="1113">
          <cell r="E1113">
            <v>12</v>
          </cell>
        </row>
        <row r="1114">
          <cell r="E1114">
            <v>23</v>
          </cell>
        </row>
        <row r="1115">
          <cell r="E1115">
            <v>23</v>
          </cell>
        </row>
        <row r="1116">
          <cell r="E1116">
            <v>23</v>
          </cell>
        </row>
        <row r="1117">
          <cell r="E1117">
            <v>23</v>
          </cell>
        </row>
        <row r="1118">
          <cell r="E1118">
            <v>56</v>
          </cell>
        </row>
        <row r="1119">
          <cell r="E1119">
            <v>25</v>
          </cell>
        </row>
        <row r="1120">
          <cell r="E1120">
            <v>25</v>
          </cell>
        </row>
        <row r="1121">
          <cell r="E1121">
            <v>32</v>
          </cell>
        </row>
        <row r="1122">
          <cell r="E1122">
            <v>12</v>
          </cell>
        </row>
        <row r="1123">
          <cell r="E1123">
            <v>12</v>
          </cell>
        </row>
        <row r="1124">
          <cell r="E1124">
            <v>47</v>
          </cell>
        </row>
        <row r="1125">
          <cell r="E1125">
            <v>34</v>
          </cell>
        </row>
        <row r="1126">
          <cell r="E1126">
            <v>42</v>
          </cell>
        </row>
        <row r="1127">
          <cell r="E1127">
            <v>12</v>
          </cell>
        </row>
        <row r="1128">
          <cell r="E1128">
            <v>23</v>
          </cell>
        </row>
        <row r="1129">
          <cell r="E1129">
            <v>20</v>
          </cell>
        </row>
        <row r="1130">
          <cell r="E1130">
            <v>12</v>
          </cell>
        </row>
        <row r="1131">
          <cell r="E1131">
            <v>23</v>
          </cell>
        </row>
        <row r="1132">
          <cell r="E1132">
            <v>28</v>
          </cell>
        </row>
        <row r="1133">
          <cell r="E1133">
            <v>12</v>
          </cell>
        </row>
        <row r="1134">
          <cell r="E1134">
            <v>12</v>
          </cell>
        </row>
        <row r="1135">
          <cell r="E1135">
            <v>12</v>
          </cell>
        </row>
        <row r="1136">
          <cell r="E1136">
            <v>23</v>
          </cell>
        </row>
        <row r="1137">
          <cell r="E1137">
            <v>33</v>
          </cell>
        </row>
        <row r="1138">
          <cell r="E1138">
            <v>12</v>
          </cell>
        </row>
        <row r="1139">
          <cell r="E1139">
            <v>12</v>
          </cell>
        </row>
        <row r="1140">
          <cell r="E1140">
            <v>42</v>
          </cell>
        </row>
        <row r="1141">
          <cell r="E1141">
            <v>12</v>
          </cell>
        </row>
        <row r="1142">
          <cell r="E1142">
            <v>30</v>
          </cell>
        </row>
        <row r="1143">
          <cell r="E1143">
            <v>12</v>
          </cell>
        </row>
        <row r="1144">
          <cell r="E1144">
            <v>12</v>
          </cell>
        </row>
        <row r="1145">
          <cell r="E1145">
            <v>26</v>
          </cell>
        </row>
        <row r="1146">
          <cell r="E1146">
            <v>23</v>
          </cell>
        </row>
        <row r="1147">
          <cell r="E1147">
            <v>23</v>
          </cell>
        </row>
        <row r="1148">
          <cell r="E1148">
            <v>12</v>
          </cell>
        </row>
        <row r="1149">
          <cell r="E1149">
            <v>12</v>
          </cell>
        </row>
        <row r="1150">
          <cell r="E1150">
            <v>12</v>
          </cell>
        </row>
        <row r="1151">
          <cell r="E1151">
            <v>23</v>
          </cell>
        </row>
        <row r="1152">
          <cell r="E1152">
            <v>23</v>
          </cell>
        </row>
        <row r="1153">
          <cell r="E1153">
            <v>32</v>
          </cell>
        </row>
        <row r="1154">
          <cell r="E1154">
            <v>23</v>
          </cell>
        </row>
        <row r="1155">
          <cell r="E1155">
            <v>17</v>
          </cell>
        </row>
        <row r="1156">
          <cell r="E1156">
            <v>56</v>
          </cell>
        </row>
        <row r="1157">
          <cell r="E1157">
            <v>23</v>
          </cell>
        </row>
        <row r="1158">
          <cell r="E1158">
            <v>12</v>
          </cell>
        </row>
        <row r="1159">
          <cell r="E1159">
            <v>17</v>
          </cell>
        </row>
        <row r="1160">
          <cell r="E1160">
            <v>23</v>
          </cell>
        </row>
        <row r="1161">
          <cell r="E1161">
            <v>23</v>
          </cell>
        </row>
        <row r="1162">
          <cell r="E1162">
            <v>23</v>
          </cell>
        </row>
        <row r="1163">
          <cell r="E1163">
            <v>52</v>
          </cell>
        </row>
        <row r="1164">
          <cell r="E1164">
            <v>12</v>
          </cell>
        </row>
        <row r="1165">
          <cell r="E1165">
            <v>12</v>
          </cell>
        </row>
        <row r="1166">
          <cell r="E1166">
            <v>18</v>
          </cell>
        </row>
        <row r="1167">
          <cell r="E1167">
            <v>34</v>
          </cell>
        </row>
        <row r="1168">
          <cell r="E1168">
            <v>12</v>
          </cell>
        </row>
        <row r="1169">
          <cell r="E1169">
            <v>12</v>
          </cell>
        </row>
        <row r="1170">
          <cell r="E1170">
            <v>23</v>
          </cell>
        </row>
        <row r="1171">
          <cell r="E1171">
            <v>24</v>
          </cell>
        </row>
        <row r="1172">
          <cell r="E1172">
            <v>23</v>
          </cell>
        </row>
        <row r="1173">
          <cell r="E1173">
            <v>25</v>
          </cell>
        </row>
        <row r="1174">
          <cell r="E1174">
            <v>12</v>
          </cell>
        </row>
        <row r="1175">
          <cell r="E1175">
            <v>24</v>
          </cell>
        </row>
        <row r="1176">
          <cell r="E1176">
            <v>55</v>
          </cell>
        </row>
        <row r="1177">
          <cell r="E1177">
            <v>12</v>
          </cell>
        </row>
        <row r="1178">
          <cell r="E1178">
            <v>45</v>
          </cell>
        </row>
        <row r="1179">
          <cell r="E1179">
            <v>27</v>
          </cell>
        </row>
        <row r="1180">
          <cell r="E1180">
            <v>62</v>
          </cell>
        </row>
        <row r="1181">
          <cell r="E1181">
            <v>12</v>
          </cell>
        </row>
        <row r="1182">
          <cell r="E1182">
            <v>34</v>
          </cell>
        </row>
        <row r="1183">
          <cell r="E1183">
            <v>12</v>
          </cell>
        </row>
        <row r="1184">
          <cell r="E1184">
            <v>23</v>
          </cell>
        </row>
        <row r="1185">
          <cell r="E1185">
            <v>21</v>
          </cell>
        </row>
        <row r="1186">
          <cell r="E1186">
            <v>23</v>
          </cell>
        </row>
        <row r="1187">
          <cell r="E1187">
            <v>12</v>
          </cell>
        </row>
        <row r="1188">
          <cell r="E1188">
            <v>12</v>
          </cell>
        </row>
        <row r="1189">
          <cell r="E1189">
            <v>15</v>
          </cell>
        </row>
        <row r="1190">
          <cell r="E1190">
            <v>21</v>
          </cell>
        </row>
        <row r="1191">
          <cell r="E1191">
            <v>23</v>
          </cell>
        </row>
        <row r="1192">
          <cell r="E1192">
            <v>24</v>
          </cell>
        </row>
        <row r="1193">
          <cell r="E1193">
            <v>12</v>
          </cell>
        </row>
        <row r="1194">
          <cell r="E1194">
            <v>23</v>
          </cell>
        </row>
        <row r="1195">
          <cell r="E1195">
            <v>12</v>
          </cell>
        </row>
        <row r="1196">
          <cell r="E1196">
            <v>18</v>
          </cell>
        </row>
        <row r="1197">
          <cell r="E1197">
            <v>24</v>
          </cell>
        </row>
        <row r="1198">
          <cell r="E1198">
            <v>21</v>
          </cell>
        </row>
        <row r="1199">
          <cell r="E1199">
            <v>12</v>
          </cell>
        </row>
        <row r="1200">
          <cell r="E1200">
            <v>26</v>
          </cell>
        </row>
        <row r="1201">
          <cell r="E1201">
            <v>12</v>
          </cell>
        </row>
        <row r="1202">
          <cell r="E1202">
            <v>11</v>
          </cell>
        </row>
        <row r="1203">
          <cell r="E1203">
            <v>11</v>
          </cell>
        </row>
        <row r="1204">
          <cell r="E1204">
            <v>62</v>
          </cell>
        </row>
        <row r="1205">
          <cell r="E1205">
            <v>22</v>
          </cell>
        </row>
        <row r="1206">
          <cell r="E1206">
            <v>23</v>
          </cell>
        </row>
        <row r="1207">
          <cell r="E1207">
            <v>30</v>
          </cell>
        </row>
        <row r="1208">
          <cell r="E1208">
            <v>20</v>
          </cell>
        </row>
        <row r="1209">
          <cell r="E1209">
            <v>11</v>
          </cell>
        </row>
        <row r="1210">
          <cell r="E1210">
            <v>22</v>
          </cell>
        </row>
        <row r="1211">
          <cell r="E1211">
            <v>21</v>
          </cell>
        </row>
        <row r="1212">
          <cell r="E1212">
            <v>11</v>
          </cell>
        </row>
        <row r="1213">
          <cell r="E1213">
            <v>11</v>
          </cell>
        </row>
        <row r="1214">
          <cell r="E1214">
            <v>21</v>
          </cell>
        </row>
        <row r="1215">
          <cell r="E1215">
            <v>15</v>
          </cell>
        </row>
        <row r="1216">
          <cell r="E1216">
            <v>19</v>
          </cell>
        </row>
        <row r="1217">
          <cell r="E1217">
            <v>22</v>
          </cell>
        </row>
        <row r="1218">
          <cell r="E1218">
            <v>17</v>
          </cell>
        </row>
        <row r="1219">
          <cell r="E1219">
            <v>11</v>
          </cell>
        </row>
        <row r="1220">
          <cell r="E1220">
            <v>26</v>
          </cell>
        </row>
        <row r="1221">
          <cell r="E1221">
            <v>26</v>
          </cell>
        </row>
        <row r="1222">
          <cell r="E1222">
            <v>16</v>
          </cell>
        </row>
        <row r="1223">
          <cell r="E1223">
            <v>21</v>
          </cell>
        </row>
        <row r="1224">
          <cell r="E1224">
            <v>11</v>
          </cell>
        </row>
        <row r="1225">
          <cell r="E1225">
            <v>26</v>
          </cell>
        </row>
        <row r="1226">
          <cell r="E1226">
            <v>9</v>
          </cell>
        </row>
        <row r="1227">
          <cell r="E1227">
            <v>21</v>
          </cell>
        </row>
        <row r="1228">
          <cell r="E1228">
            <v>9</v>
          </cell>
        </row>
        <row r="1229">
          <cell r="E1229">
            <v>60</v>
          </cell>
        </row>
        <row r="1230">
          <cell r="E1230">
            <v>53</v>
          </cell>
        </row>
        <row r="1231">
          <cell r="E1231">
            <v>21</v>
          </cell>
        </row>
        <row r="1232">
          <cell r="E1232">
            <v>9</v>
          </cell>
        </row>
        <row r="1233">
          <cell r="E1233">
            <v>20</v>
          </cell>
        </row>
        <row r="1234">
          <cell r="E1234">
            <v>21</v>
          </cell>
        </row>
        <row r="1235">
          <cell r="E1235">
            <v>39</v>
          </cell>
        </row>
        <row r="1236">
          <cell r="E1236">
            <v>26</v>
          </cell>
        </row>
        <row r="1237">
          <cell r="E1237">
            <v>11</v>
          </cell>
        </row>
        <row r="1238">
          <cell r="E1238">
            <v>24</v>
          </cell>
        </row>
        <row r="1239">
          <cell r="E1239">
            <v>11</v>
          </cell>
        </row>
        <row r="1240">
          <cell r="E1240">
            <v>37</v>
          </cell>
        </row>
        <row r="1241">
          <cell r="E1241">
            <v>21</v>
          </cell>
        </row>
        <row r="1242">
          <cell r="E1242">
            <v>11</v>
          </cell>
        </row>
        <row r="1243">
          <cell r="E1243">
            <v>11</v>
          </cell>
        </row>
        <row r="1244">
          <cell r="E1244">
            <v>21</v>
          </cell>
        </row>
        <row r="1245">
          <cell r="E1245">
            <v>11</v>
          </cell>
        </row>
        <row r="1246">
          <cell r="E1246">
            <v>21</v>
          </cell>
        </row>
        <row r="1247">
          <cell r="E1247">
            <v>11</v>
          </cell>
        </row>
        <row r="1248">
          <cell r="E1248">
            <v>21</v>
          </cell>
        </row>
        <row r="1249">
          <cell r="E1249">
            <v>11</v>
          </cell>
        </row>
        <row r="1250">
          <cell r="E1250">
            <v>9</v>
          </cell>
        </row>
        <row r="1251">
          <cell r="E1251">
            <v>19</v>
          </cell>
        </row>
        <row r="1252">
          <cell r="E1252">
            <v>45</v>
          </cell>
        </row>
        <row r="1253">
          <cell r="E1253">
            <v>11</v>
          </cell>
        </row>
        <row r="1254">
          <cell r="E1254">
            <v>21</v>
          </cell>
        </row>
        <row r="1255">
          <cell r="E1255">
            <v>25</v>
          </cell>
        </row>
        <row r="1256">
          <cell r="E1256">
            <v>23</v>
          </cell>
        </row>
        <row r="1257">
          <cell r="E1257">
            <v>9</v>
          </cell>
        </row>
        <row r="1258">
          <cell r="E1258">
            <v>21</v>
          </cell>
        </row>
        <row r="1259">
          <cell r="E1259">
            <v>11</v>
          </cell>
        </row>
        <row r="1260">
          <cell r="E1260">
            <v>9</v>
          </cell>
        </row>
        <row r="1261">
          <cell r="E1261">
            <v>23</v>
          </cell>
        </row>
        <row r="1262">
          <cell r="E1262">
            <v>18</v>
          </cell>
        </row>
        <row r="1263">
          <cell r="E1263">
            <v>22</v>
          </cell>
        </row>
        <row r="1264">
          <cell r="E1264">
            <v>16</v>
          </cell>
        </row>
        <row r="1265">
          <cell r="E1265">
            <v>21</v>
          </cell>
        </row>
        <row r="1266">
          <cell r="E1266">
            <v>22</v>
          </cell>
        </row>
        <row r="1267">
          <cell r="E1267">
            <v>21</v>
          </cell>
        </row>
        <row r="1268">
          <cell r="E1268">
            <v>11</v>
          </cell>
        </row>
        <row r="1269">
          <cell r="E1269">
            <v>11</v>
          </cell>
        </row>
        <row r="1270">
          <cell r="E1270">
            <v>21</v>
          </cell>
        </row>
        <row r="1271">
          <cell r="E1271">
            <v>24</v>
          </cell>
        </row>
        <row r="1272">
          <cell r="E1272">
            <v>21</v>
          </cell>
        </row>
        <row r="1273">
          <cell r="E1273">
            <v>24</v>
          </cell>
        </row>
        <row r="1274">
          <cell r="E1274">
            <v>11</v>
          </cell>
        </row>
        <row r="1275">
          <cell r="E1275">
            <v>21</v>
          </cell>
        </row>
        <row r="1276">
          <cell r="E1276">
            <v>24</v>
          </cell>
        </row>
        <row r="1277">
          <cell r="E1277">
            <v>11</v>
          </cell>
        </row>
        <row r="1278">
          <cell r="E1278">
            <v>9</v>
          </cell>
        </row>
        <row r="1279">
          <cell r="E1279">
            <v>14</v>
          </cell>
        </row>
        <row r="1280">
          <cell r="E1280">
            <v>22</v>
          </cell>
        </row>
        <row r="1281">
          <cell r="E1281">
            <v>63</v>
          </cell>
        </row>
        <row r="1282">
          <cell r="E1282">
            <v>21</v>
          </cell>
        </row>
        <row r="1283">
          <cell r="E1283">
            <v>20</v>
          </cell>
        </row>
        <row r="1284">
          <cell r="E1284">
            <v>30</v>
          </cell>
        </row>
        <row r="1285">
          <cell r="E1285">
            <v>27</v>
          </cell>
        </row>
        <row r="1286">
          <cell r="E1286">
            <v>17</v>
          </cell>
        </row>
        <row r="1287">
          <cell r="E1287">
            <v>52</v>
          </cell>
        </row>
        <row r="1288">
          <cell r="E1288">
            <v>21</v>
          </cell>
        </row>
        <row r="1289">
          <cell r="E1289">
            <v>10</v>
          </cell>
        </row>
        <row r="1290">
          <cell r="E1290">
            <v>39</v>
          </cell>
        </row>
        <row r="1291">
          <cell r="E1291">
            <v>68</v>
          </cell>
        </row>
        <row r="1292">
          <cell r="E1292">
            <v>10</v>
          </cell>
        </row>
        <row r="1293">
          <cell r="E1293">
            <v>11</v>
          </cell>
        </row>
        <row r="1294">
          <cell r="E1294">
            <v>17</v>
          </cell>
        </row>
        <row r="1295">
          <cell r="E1295">
            <v>21</v>
          </cell>
        </row>
        <row r="1296">
          <cell r="E1296">
            <v>11</v>
          </cell>
        </row>
        <row r="1297">
          <cell r="E1297">
            <v>9</v>
          </cell>
        </row>
        <row r="1298">
          <cell r="E1298">
            <v>19</v>
          </cell>
        </row>
        <row r="1299">
          <cell r="E1299">
            <v>40</v>
          </cell>
        </row>
        <row r="1300">
          <cell r="E1300">
            <v>29</v>
          </cell>
        </row>
        <row r="1301">
          <cell r="E1301">
            <v>21</v>
          </cell>
        </row>
        <row r="1302">
          <cell r="E1302">
            <v>12</v>
          </cell>
        </row>
        <row r="1303">
          <cell r="E1303">
            <v>24</v>
          </cell>
        </row>
        <row r="1304">
          <cell r="E1304">
            <v>23</v>
          </cell>
        </row>
        <row r="1305">
          <cell r="E1305">
            <v>40</v>
          </cell>
        </row>
        <row r="1306">
          <cell r="E1306">
            <v>23</v>
          </cell>
        </row>
        <row r="1307">
          <cell r="E1307">
            <v>24</v>
          </cell>
        </row>
        <row r="1308">
          <cell r="E1308">
            <v>17</v>
          </cell>
        </row>
        <row r="1309">
          <cell r="E1309">
            <v>12</v>
          </cell>
        </row>
        <row r="1310">
          <cell r="E1310">
            <v>16</v>
          </cell>
        </row>
        <row r="1311">
          <cell r="E1311">
            <v>23</v>
          </cell>
        </row>
        <row r="1312">
          <cell r="E1312">
            <v>23</v>
          </cell>
        </row>
        <row r="1313">
          <cell r="E1313">
            <v>28</v>
          </cell>
        </row>
        <row r="1314">
          <cell r="E1314">
            <v>19</v>
          </cell>
        </row>
        <row r="1315">
          <cell r="E1315">
            <v>12</v>
          </cell>
        </row>
        <row r="1316">
          <cell r="E1316">
            <v>20</v>
          </cell>
        </row>
        <row r="1317">
          <cell r="E1317">
            <v>15</v>
          </cell>
        </row>
        <row r="1318">
          <cell r="E1318">
            <v>81</v>
          </cell>
        </row>
        <row r="1319">
          <cell r="E1319">
            <v>12</v>
          </cell>
        </row>
        <row r="1320">
          <cell r="E1320">
            <v>23</v>
          </cell>
        </row>
        <row r="1321">
          <cell r="E1321">
            <v>23</v>
          </cell>
        </row>
        <row r="1322">
          <cell r="E1322">
            <v>24</v>
          </cell>
        </row>
        <row r="1323">
          <cell r="E1323">
            <v>23</v>
          </cell>
        </row>
        <row r="1324">
          <cell r="E1324">
            <v>22</v>
          </cell>
        </row>
        <row r="1325">
          <cell r="E1325">
            <v>16</v>
          </cell>
        </row>
        <row r="1326">
          <cell r="E1326">
            <v>26</v>
          </cell>
        </row>
        <row r="1327">
          <cell r="E1327">
            <v>43</v>
          </cell>
        </row>
        <row r="1328">
          <cell r="E1328">
            <v>36</v>
          </cell>
        </row>
        <row r="1329">
          <cell r="E1329">
            <v>12</v>
          </cell>
        </row>
        <row r="1330">
          <cell r="E1330">
            <v>12</v>
          </cell>
        </row>
        <row r="1331">
          <cell r="E1331">
            <v>12</v>
          </cell>
        </row>
        <row r="1332">
          <cell r="E1332">
            <v>77</v>
          </cell>
        </row>
        <row r="1333">
          <cell r="E1333">
            <v>24</v>
          </cell>
        </row>
        <row r="1334">
          <cell r="E1334">
            <v>23</v>
          </cell>
        </row>
        <row r="1335">
          <cell r="E1335">
            <v>12</v>
          </cell>
        </row>
        <row r="1336">
          <cell r="E1336">
            <v>12</v>
          </cell>
        </row>
        <row r="1337">
          <cell r="E1337">
            <v>25</v>
          </cell>
        </row>
        <row r="1338">
          <cell r="E1338">
            <v>23</v>
          </cell>
        </row>
        <row r="1339">
          <cell r="E1339">
            <v>23</v>
          </cell>
        </row>
        <row r="1340">
          <cell r="E1340">
            <v>23</v>
          </cell>
        </row>
        <row r="1341">
          <cell r="E1341">
            <v>21</v>
          </cell>
        </row>
        <row r="1342">
          <cell r="E1342">
            <v>29</v>
          </cell>
        </row>
        <row r="1343">
          <cell r="E1343">
            <v>46</v>
          </cell>
        </row>
        <row r="1344">
          <cell r="E1344">
            <v>51</v>
          </cell>
        </row>
        <row r="1345">
          <cell r="E1345">
            <v>23</v>
          </cell>
        </row>
        <row r="1346">
          <cell r="E1346">
            <v>21</v>
          </cell>
        </row>
        <row r="1347">
          <cell r="E1347">
            <v>34</v>
          </cell>
        </row>
        <row r="1348">
          <cell r="E1348">
            <v>12</v>
          </cell>
        </row>
        <row r="1349">
          <cell r="E1349">
            <v>23</v>
          </cell>
        </row>
        <row r="1350">
          <cell r="E1350">
            <v>23</v>
          </cell>
        </row>
        <row r="1351">
          <cell r="E1351">
            <v>27</v>
          </cell>
        </row>
        <row r="1352">
          <cell r="E1352">
            <v>17</v>
          </cell>
        </row>
        <row r="1353">
          <cell r="E1353">
            <v>32</v>
          </cell>
        </row>
        <row r="1354">
          <cell r="E1354">
            <v>22</v>
          </cell>
        </row>
        <row r="1355">
          <cell r="E1355">
            <v>23</v>
          </cell>
        </row>
        <row r="1356">
          <cell r="E1356">
            <v>12</v>
          </cell>
        </row>
        <row r="1357">
          <cell r="E1357">
            <v>22</v>
          </cell>
        </row>
        <row r="1358">
          <cell r="E1358">
            <v>22</v>
          </cell>
        </row>
        <row r="1359">
          <cell r="E1359">
            <v>18</v>
          </cell>
        </row>
        <row r="1360">
          <cell r="E1360">
            <v>12</v>
          </cell>
        </row>
        <row r="1361">
          <cell r="E1361">
            <v>28</v>
          </cell>
        </row>
        <row r="1362">
          <cell r="E1362">
            <v>23</v>
          </cell>
        </row>
        <row r="1363">
          <cell r="E1363">
            <v>12</v>
          </cell>
        </row>
        <row r="1364">
          <cell r="E1364">
            <v>19</v>
          </cell>
        </row>
        <row r="1365">
          <cell r="E1365">
            <v>12</v>
          </cell>
        </row>
        <row r="1366">
          <cell r="E1366">
            <v>16</v>
          </cell>
        </row>
        <row r="1367">
          <cell r="E1367">
            <v>12</v>
          </cell>
        </row>
        <row r="1368">
          <cell r="E1368">
            <v>48</v>
          </cell>
        </row>
        <row r="1369">
          <cell r="E1369">
            <v>12</v>
          </cell>
        </row>
        <row r="1370">
          <cell r="E1370">
            <v>12</v>
          </cell>
        </row>
        <row r="1371">
          <cell r="E1371">
            <v>22</v>
          </cell>
        </row>
        <row r="1372">
          <cell r="E1372">
            <v>26</v>
          </cell>
        </row>
        <row r="1373">
          <cell r="E1373">
            <v>12</v>
          </cell>
        </row>
        <row r="1374">
          <cell r="E1374">
            <v>12</v>
          </cell>
        </row>
        <row r="1375">
          <cell r="E1375">
            <v>17</v>
          </cell>
        </row>
        <row r="1376">
          <cell r="E1376">
            <v>12</v>
          </cell>
        </row>
        <row r="1377">
          <cell r="E1377">
            <v>12</v>
          </cell>
        </row>
        <row r="1378">
          <cell r="E1378">
            <v>27</v>
          </cell>
        </row>
        <row r="1379">
          <cell r="E1379">
            <v>23</v>
          </cell>
        </row>
        <row r="1380">
          <cell r="E1380">
            <v>12</v>
          </cell>
        </row>
        <row r="1381">
          <cell r="E1381">
            <v>23</v>
          </cell>
        </row>
        <row r="1382">
          <cell r="E1382">
            <v>23</v>
          </cell>
        </row>
        <row r="1383">
          <cell r="E1383">
            <v>21</v>
          </cell>
        </row>
        <row r="1384">
          <cell r="E1384">
            <v>12</v>
          </cell>
        </row>
        <row r="1385">
          <cell r="E1385">
            <v>23</v>
          </cell>
        </row>
        <row r="1386">
          <cell r="E1386">
            <v>32</v>
          </cell>
        </row>
        <row r="1387">
          <cell r="E1387">
            <v>23</v>
          </cell>
        </row>
        <row r="1388">
          <cell r="E1388">
            <v>23</v>
          </cell>
        </row>
        <row r="1389">
          <cell r="E1389">
            <v>35</v>
          </cell>
        </row>
        <row r="1390">
          <cell r="E1390">
            <v>12</v>
          </cell>
        </row>
        <row r="1391">
          <cell r="E1391">
            <v>52</v>
          </cell>
        </row>
        <row r="1392">
          <cell r="E1392">
            <v>24</v>
          </cell>
        </row>
        <row r="1393">
          <cell r="E1393">
            <v>63</v>
          </cell>
        </row>
        <row r="1394">
          <cell r="E1394">
            <v>41</v>
          </cell>
        </row>
        <row r="1395">
          <cell r="E1395">
            <v>27</v>
          </cell>
        </row>
        <row r="1396">
          <cell r="E1396">
            <v>17</v>
          </cell>
        </row>
        <row r="1397">
          <cell r="E1397">
            <v>23</v>
          </cell>
        </row>
        <row r="1398">
          <cell r="E1398">
            <v>22</v>
          </cell>
        </row>
        <row r="1399">
          <cell r="E1399">
            <v>20</v>
          </cell>
        </row>
        <row r="1400">
          <cell r="E1400">
            <v>19</v>
          </cell>
        </row>
        <row r="1401">
          <cell r="E1401">
            <v>23</v>
          </cell>
        </row>
        <row r="1402">
          <cell r="E1402">
            <v>23</v>
          </cell>
        </row>
        <row r="1403">
          <cell r="E1403">
            <v>20</v>
          </cell>
        </row>
        <row r="1404">
          <cell r="E1404">
            <v>22</v>
          </cell>
        </row>
        <row r="1405">
          <cell r="E1405">
            <v>12</v>
          </cell>
        </row>
        <row r="1406">
          <cell r="E1406">
            <v>26</v>
          </cell>
        </row>
        <row r="1407">
          <cell r="E1407">
            <v>42</v>
          </cell>
        </row>
        <row r="1408">
          <cell r="E1408">
            <v>22</v>
          </cell>
        </row>
        <row r="1409">
          <cell r="E1409">
            <v>24</v>
          </cell>
        </row>
        <row r="1410">
          <cell r="E1410">
            <v>17</v>
          </cell>
        </row>
        <row r="1411">
          <cell r="E1411">
            <v>34</v>
          </cell>
        </row>
        <row r="1412">
          <cell r="E1412">
            <v>32</v>
          </cell>
        </row>
        <row r="1413">
          <cell r="E1413">
            <v>45</v>
          </cell>
        </row>
        <row r="1414">
          <cell r="E1414">
            <v>16</v>
          </cell>
        </row>
        <row r="1415">
          <cell r="E1415">
            <v>23</v>
          </cell>
        </row>
        <row r="1416">
          <cell r="E1416">
            <v>32</v>
          </cell>
        </row>
        <row r="1417">
          <cell r="E1417">
            <v>33</v>
          </cell>
        </row>
        <row r="1418">
          <cell r="E1418">
            <v>34</v>
          </cell>
        </row>
        <row r="1419">
          <cell r="E1419">
            <v>23</v>
          </cell>
        </row>
        <row r="1420">
          <cell r="E1420">
            <v>21</v>
          </cell>
        </row>
        <row r="1421">
          <cell r="E1421">
            <v>23</v>
          </cell>
        </row>
        <row r="1422">
          <cell r="E1422">
            <v>34</v>
          </cell>
        </row>
        <row r="1423">
          <cell r="E1423">
            <v>27</v>
          </cell>
        </row>
        <row r="1424">
          <cell r="E1424">
            <v>12</v>
          </cell>
        </row>
        <row r="1425">
          <cell r="E1425">
            <v>12</v>
          </cell>
        </row>
        <row r="1426">
          <cell r="E1426">
            <v>23</v>
          </cell>
        </row>
        <row r="1427">
          <cell r="E1427">
            <v>16</v>
          </cell>
        </row>
        <row r="1428">
          <cell r="E1428">
            <v>41</v>
          </cell>
        </row>
        <row r="1429">
          <cell r="E1429">
            <v>34</v>
          </cell>
        </row>
        <row r="1430">
          <cell r="E1430">
            <v>12</v>
          </cell>
        </row>
        <row r="1431">
          <cell r="E1431">
            <v>23</v>
          </cell>
        </row>
        <row r="1432">
          <cell r="E1432">
            <v>12</v>
          </cell>
        </row>
        <row r="1433">
          <cell r="E1433">
            <v>23</v>
          </cell>
        </row>
        <row r="1434">
          <cell r="E1434">
            <v>12</v>
          </cell>
        </row>
        <row r="1435">
          <cell r="E1435">
            <v>12</v>
          </cell>
        </row>
        <row r="1436">
          <cell r="E1436">
            <v>56</v>
          </cell>
        </row>
        <row r="1437">
          <cell r="E1437">
            <v>12</v>
          </cell>
        </row>
        <row r="1438">
          <cell r="E1438">
            <v>23</v>
          </cell>
        </row>
        <row r="1439">
          <cell r="E1439">
            <v>12</v>
          </cell>
        </row>
        <row r="1440">
          <cell r="E1440">
            <v>12</v>
          </cell>
        </row>
        <row r="1441">
          <cell r="E1441">
            <v>12</v>
          </cell>
        </row>
        <row r="1442">
          <cell r="E1442">
            <v>53</v>
          </cell>
        </row>
        <row r="1443">
          <cell r="E1443">
            <v>23</v>
          </cell>
        </row>
        <row r="1444">
          <cell r="E1444">
            <v>23</v>
          </cell>
        </row>
        <row r="1445">
          <cell r="E1445">
            <v>33</v>
          </cell>
        </row>
        <row r="1446">
          <cell r="E1446">
            <v>28</v>
          </cell>
        </row>
        <row r="1447">
          <cell r="E1447">
            <v>20</v>
          </cell>
        </row>
        <row r="1448">
          <cell r="E1448">
            <v>12</v>
          </cell>
        </row>
        <row r="1449">
          <cell r="E1449">
            <v>25</v>
          </cell>
        </row>
        <row r="1450">
          <cell r="E1450">
            <v>18</v>
          </cell>
        </row>
        <row r="1451">
          <cell r="E1451">
            <v>34</v>
          </cell>
        </row>
        <row r="1452">
          <cell r="E1452">
            <v>12</v>
          </cell>
        </row>
        <row r="1453">
          <cell r="E1453">
            <v>23</v>
          </cell>
        </row>
        <row r="1454">
          <cell r="E1454">
            <v>20</v>
          </cell>
        </row>
        <row r="1455">
          <cell r="E1455">
            <v>69</v>
          </cell>
        </row>
        <row r="1456">
          <cell r="E1456">
            <v>12</v>
          </cell>
        </row>
        <row r="1457">
          <cell r="E1457">
            <v>23</v>
          </cell>
        </row>
        <row r="1458">
          <cell r="E1458">
            <v>23</v>
          </cell>
        </row>
        <row r="1459">
          <cell r="E1459">
            <v>55</v>
          </cell>
        </row>
        <row r="1460">
          <cell r="E1460">
            <v>66</v>
          </cell>
        </row>
        <row r="1461">
          <cell r="E1461">
            <v>12</v>
          </cell>
        </row>
        <row r="1462">
          <cell r="E1462">
            <v>23</v>
          </cell>
        </row>
        <row r="1463">
          <cell r="E1463">
            <v>23</v>
          </cell>
        </row>
        <row r="1464">
          <cell r="E1464">
            <v>12</v>
          </cell>
        </row>
        <row r="1465">
          <cell r="E1465">
            <v>12</v>
          </cell>
        </row>
        <row r="1466">
          <cell r="E1466">
            <v>22</v>
          </cell>
        </row>
        <row r="1467">
          <cell r="E1467">
            <v>12</v>
          </cell>
        </row>
        <row r="1468">
          <cell r="E1468">
            <v>33</v>
          </cell>
        </row>
        <row r="1469">
          <cell r="E1469">
            <v>23</v>
          </cell>
        </row>
        <row r="1470">
          <cell r="E1470">
            <v>12</v>
          </cell>
        </row>
        <row r="1471">
          <cell r="E1471">
            <v>44</v>
          </cell>
        </row>
        <row r="1472">
          <cell r="E1472">
            <v>22</v>
          </cell>
        </row>
        <row r="1473">
          <cell r="E1473">
            <v>12</v>
          </cell>
        </row>
        <row r="1474">
          <cell r="E1474">
            <v>12</v>
          </cell>
        </row>
        <row r="1475">
          <cell r="E1475">
            <v>24</v>
          </cell>
        </row>
        <row r="1476">
          <cell r="E1476">
            <v>28</v>
          </cell>
        </row>
        <row r="1477">
          <cell r="E1477">
            <v>34</v>
          </cell>
        </row>
        <row r="1478">
          <cell r="E1478">
            <v>25</v>
          </cell>
        </row>
        <row r="1479">
          <cell r="E1479">
            <v>33</v>
          </cell>
        </row>
        <row r="1480">
          <cell r="E1480">
            <v>12</v>
          </cell>
        </row>
        <row r="1481">
          <cell r="E1481">
            <v>23</v>
          </cell>
        </row>
        <row r="1482">
          <cell r="E1482">
            <v>25</v>
          </cell>
        </row>
        <row r="1483">
          <cell r="E1483">
            <v>12</v>
          </cell>
        </row>
        <row r="1484">
          <cell r="E1484">
            <v>34</v>
          </cell>
        </row>
        <row r="1485">
          <cell r="E1485">
            <v>23</v>
          </cell>
        </row>
        <row r="1486">
          <cell r="E1486">
            <v>17</v>
          </cell>
        </row>
        <row r="1487">
          <cell r="E1487">
            <v>12</v>
          </cell>
        </row>
        <row r="1488">
          <cell r="E1488">
            <v>19</v>
          </cell>
        </row>
        <row r="1489">
          <cell r="E1489">
            <v>24</v>
          </cell>
        </row>
        <row r="1490">
          <cell r="E1490">
            <v>42</v>
          </cell>
        </row>
        <row r="1491">
          <cell r="E1491">
            <v>23</v>
          </cell>
        </row>
        <row r="1492">
          <cell r="E1492">
            <v>12</v>
          </cell>
        </row>
        <row r="1493">
          <cell r="E1493">
            <v>12</v>
          </cell>
        </row>
        <row r="1494">
          <cell r="E1494">
            <v>23</v>
          </cell>
        </row>
        <row r="1495">
          <cell r="E1495">
            <v>23</v>
          </cell>
        </row>
        <row r="1496">
          <cell r="E1496">
            <v>27</v>
          </cell>
        </row>
        <row r="1497">
          <cell r="E1497">
            <v>26</v>
          </cell>
        </row>
        <row r="1498">
          <cell r="E1498">
            <v>12</v>
          </cell>
        </row>
        <row r="1499">
          <cell r="E1499">
            <v>12</v>
          </cell>
        </row>
        <row r="1500">
          <cell r="E1500">
            <v>12</v>
          </cell>
        </row>
        <row r="1501">
          <cell r="E1501">
            <v>44</v>
          </cell>
        </row>
        <row r="1502">
          <cell r="E1502">
            <v>12</v>
          </cell>
        </row>
        <row r="1503">
          <cell r="E1503">
            <v>61</v>
          </cell>
        </row>
        <row r="1504">
          <cell r="E1504">
            <v>22</v>
          </cell>
        </row>
        <row r="1505">
          <cell r="E1505">
            <v>12</v>
          </cell>
        </row>
        <row r="1506">
          <cell r="E1506">
            <v>25</v>
          </cell>
        </row>
        <row r="1507">
          <cell r="E1507">
            <v>23</v>
          </cell>
        </row>
        <row r="1508">
          <cell r="E1508">
            <v>24</v>
          </cell>
        </row>
        <row r="1509">
          <cell r="E1509">
            <v>12</v>
          </cell>
        </row>
        <row r="1510">
          <cell r="E1510">
            <v>44</v>
          </cell>
        </row>
        <row r="1511">
          <cell r="E1511">
            <v>34</v>
          </cell>
        </row>
        <row r="1512">
          <cell r="E1512">
            <v>23</v>
          </cell>
        </row>
        <row r="1513">
          <cell r="E1513">
            <v>60</v>
          </cell>
        </row>
        <row r="1514">
          <cell r="E1514">
            <v>23</v>
          </cell>
        </row>
        <row r="1515">
          <cell r="E1515">
            <v>12</v>
          </cell>
        </row>
        <row r="1516">
          <cell r="E1516">
            <v>23</v>
          </cell>
        </row>
        <row r="1517">
          <cell r="E1517">
            <v>58</v>
          </cell>
        </row>
        <row r="1518">
          <cell r="E1518">
            <v>24</v>
          </cell>
        </row>
        <row r="1519">
          <cell r="E1519">
            <v>12</v>
          </cell>
        </row>
        <row r="1520">
          <cell r="E1520">
            <v>23</v>
          </cell>
        </row>
        <row r="1521">
          <cell r="E1521">
            <v>36</v>
          </cell>
        </row>
        <row r="1522">
          <cell r="E1522">
            <v>45</v>
          </cell>
        </row>
        <row r="1523">
          <cell r="E1523">
            <v>31</v>
          </cell>
        </row>
        <row r="1524">
          <cell r="E1524">
            <v>31</v>
          </cell>
        </row>
        <row r="1525">
          <cell r="E1525">
            <v>17</v>
          </cell>
        </row>
        <row r="1526">
          <cell r="E1526">
            <v>12</v>
          </cell>
        </row>
        <row r="1527">
          <cell r="E1527">
            <v>16</v>
          </cell>
        </row>
        <row r="1528">
          <cell r="E1528">
            <v>12</v>
          </cell>
        </row>
        <row r="1529">
          <cell r="E1529">
            <v>23</v>
          </cell>
        </row>
        <row r="1530">
          <cell r="E1530">
            <v>12</v>
          </cell>
        </row>
        <row r="1531">
          <cell r="E1531">
            <v>22</v>
          </cell>
        </row>
        <row r="1532">
          <cell r="E1532">
            <v>26</v>
          </cell>
        </row>
        <row r="1533">
          <cell r="E1533">
            <v>21</v>
          </cell>
        </row>
        <row r="1534">
          <cell r="E1534">
            <v>23</v>
          </cell>
        </row>
        <row r="1535">
          <cell r="E1535">
            <v>23</v>
          </cell>
        </row>
        <row r="1536">
          <cell r="E1536">
            <v>22</v>
          </cell>
        </row>
        <row r="1537">
          <cell r="E1537">
            <v>34</v>
          </cell>
        </row>
        <row r="1538">
          <cell r="E1538">
            <v>23</v>
          </cell>
        </row>
        <row r="1539">
          <cell r="E1539">
            <v>34</v>
          </cell>
        </row>
        <row r="1540">
          <cell r="E1540">
            <v>12</v>
          </cell>
        </row>
        <row r="1541">
          <cell r="E1541">
            <v>67</v>
          </cell>
        </row>
        <row r="1542">
          <cell r="E1542">
            <v>24</v>
          </cell>
        </row>
        <row r="1543">
          <cell r="E1543">
            <v>45</v>
          </cell>
        </row>
        <row r="1544">
          <cell r="E1544">
            <v>20</v>
          </cell>
        </row>
        <row r="1545">
          <cell r="E1545">
            <v>17</v>
          </cell>
        </row>
        <row r="1546">
          <cell r="E1546">
            <v>18</v>
          </cell>
        </row>
        <row r="1547">
          <cell r="E1547">
            <v>18</v>
          </cell>
        </row>
        <row r="1548">
          <cell r="E1548">
            <v>23</v>
          </cell>
        </row>
        <row r="1549">
          <cell r="E1549">
            <v>64</v>
          </cell>
        </row>
        <row r="1550">
          <cell r="E1550">
            <v>23</v>
          </cell>
        </row>
        <row r="1551">
          <cell r="E1551">
            <v>12</v>
          </cell>
        </row>
        <row r="1552">
          <cell r="E1552">
            <v>23</v>
          </cell>
        </row>
        <row r="1553">
          <cell r="E1553">
            <v>12</v>
          </cell>
        </row>
        <row r="1554">
          <cell r="E1554">
            <v>22</v>
          </cell>
        </row>
        <row r="1555">
          <cell r="E1555">
            <v>23</v>
          </cell>
        </row>
        <row r="1556">
          <cell r="E1556">
            <v>24</v>
          </cell>
        </row>
        <row r="1557">
          <cell r="E1557">
            <v>19</v>
          </cell>
        </row>
        <row r="1558">
          <cell r="E1558">
            <v>12</v>
          </cell>
        </row>
        <row r="1559">
          <cell r="E1559">
            <v>12</v>
          </cell>
        </row>
        <row r="1560">
          <cell r="E1560">
            <v>13</v>
          </cell>
        </row>
        <row r="1561">
          <cell r="E1561">
            <v>34</v>
          </cell>
        </row>
        <row r="1562">
          <cell r="E1562">
            <v>12</v>
          </cell>
        </row>
        <row r="1563">
          <cell r="E1563">
            <v>23</v>
          </cell>
        </row>
        <row r="1564">
          <cell r="E1564">
            <v>12</v>
          </cell>
        </row>
        <row r="1565">
          <cell r="E1565">
            <v>23</v>
          </cell>
        </row>
        <row r="1566">
          <cell r="E1566">
            <v>33</v>
          </cell>
        </row>
        <row r="1567">
          <cell r="E1567">
            <v>32</v>
          </cell>
        </row>
        <row r="1568">
          <cell r="E1568">
            <v>23</v>
          </cell>
        </row>
        <row r="1569">
          <cell r="E1569">
            <v>12</v>
          </cell>
        </row>
        <row r="1570">
          <cell r="E1570">
            <v>23</v>
          </cell>
        </row>
        <row r="1571">
          <cell r="E1571">
            <v>23</v>
          </cell>
        </row>
        <row r="1572">
          <cell r="E1572">
            <v>12</v>
          </cell>
        </row>
        <row r="1573">
          <cell r="E1573">
            <v>12</v>
          </cell>
        </row>
        <row r="1574">
          <cell r="E1574">
            <v>23</v>
          </cell>
        </row>
        <row r="1575">
          <cell r="E1575">
            <v>24</v>
          </cell>
        </row>
        <row r="1576">
          <cell r="E1576">
            <v>12</v>
          </cell>
        </row>
        <row r="1577">
          <cell r="E1577">
            <v>23</v>
          </cell>
        </row>
        <row r="1578">
          <cell r="E1578">
            <v>16</v>
          </cell>
        </row>
        <row r="1579">
          <cell r="E1579">
            <v>16</v>
          </cell>
        </row>
        <row r="1580">
          <cell r="E1580">
            <v>20</v>
          </cell>
        </row>
        <row r="1581">
          <cell r="E1581">
            <v>35</v>
          </cell>
        </row>
        <row r="1582">
          <cell r="E1582">
            <v>42</v>
          </cell>
        </row>
        <row r="1583">
          <cell r="E1583">
            <v>23</v>
          </cell>
        </row>
        <row r="1584">
          <cell r="E1584">
            <v>22</v>
          </cell>
        </row>
        <row r="1585">
          <cell r="E1585">
            <v>12</v>
          </cell>
        </row>
        <row r="1586">
          <cell r="E1586">
            <v>22</v>
          </cell>
        </row>
        <row r="1587">
          <cell r="E1587">
            <v>12</v>
          </cell>
        </row>
        <row r="1588">
          <cell r="E1588">
            <v>12</v>
          </cell>
        </row>
        <row r="1589">
          <cell r="E1589">
            <v>12</v>
          </cell>
        </row>
        <row r="1590">
          <cell r="E1590">
            <v>12</v>
          </cell>
        </row>
        <row r="1591">
          <cell r="E1591">
            <v>22</v>
          </cell>
        </row>
        <row r="1592">
          <cell r="E1592">
            <v>23</v>
          </cell>
        </row>
        <row r="1593">
          <cell r="E1593">
            <v>12</v>
          </cell>
        </row>
        <row r="1594">
          <cell r="E1594">
            <v>23</v>
          </cell>
        </row>
        <row r="1595">
          <cell r="E1595">
            <v>21</v>
          </cell>
        </row>
        <row r="1596">
          <cell r="E1596">
            <v>42</v>
          </cell>
        </row>
        <row r="1597">
          <cell r="E1597">
            <v>22</v>
          </cell>
        </row>
        <row r="1598">
          <cell r="E1598">
            <v>23</v>
          </cell>
        </row>
        <row r="1599">
          <cell r="E1599">
            <v>20</v>
          </cell>
        </row>
        <row r="1600">
          <cell r="E1600">
            <v>26</v>
          </cell>
        </row>
        <row r="1601">
          <cell r="E1601">
            <v>12</v>
          </cell>
        </row>
        <row r="1602">
          <cell r="E1602">
            <v>12</v>
          </cell>
        </row>
        <row r="1603">
          <cell r="E1603">
            <v>22</v>
          </cell>
        </row>
        <row r="1604">
          <cell r="E1604">
            <v>23</v>
          </cell>
        </row>
        <row r="1605">
          <cell r="E1605">
            <v>12</v>
          </cell>
        </row>
        <row r="1606">
          <cell r="E1606">
            <v>73</v>
          </cell>
        </row>
        <row r="1607">
          <cell r="E1607">
            <v>23</v>
          </cell>
        </row>
        <row r="1608">
          <cell r="E1608">
            <v>40</v>
          </cell>
        </row>
        <row r="1609">
          <cell r="E1609">
            <v>21</v>
          </cell>
        </row>
        <row r="1610">
          <cell r="E1610">
            <v>34</v>
          </cell>
        </row>
        <row r="1611">
          <cell r="E1611">
            <v>15</v>
          </cell>
        </row>
        <row r="1612">
          <cell r="E1612">
            <v>21</v>
          </cell>
        </row>
        <row r="1613">
          <cell r="E1613">
            <v>67</v>
          </cell>
        </row>
        <row r="1614">
          <cell r="E1614">
            <v>12</v>
          </cell>
        </row>
        <row r="1615">
          <cell r="E1615">
            <v>23</v>
          </cell>
        </row>
        <row r="1616">
          <cell r="E1616">
            <v>34</v>
          </cell>
        </row>
        <row r="1617">
          <cell r="E1617">
            <v>44</v>
          </cell>
        </row>
        <row r="1618">
          <cell r="E1618">
            <v>23</v>
          </cell>
        </row>
        <row r="1619">
          <cell r="E1619">
            <v>12</v>
          </cell>
        </row>
        <row r="1620">
          <cell r="E1620">
            <v>52</v>
          </cell>
        </row>
        <row r="1621">
          <cell r="E1621">
            <v>12</v>
          </cell>
        </row>
        <row r="1622">
          <cell r="E1622">
            <v>12</v>
          </cell>
        </row>
        <row r="1623">
          <cell r="E1623">
            <v>19</v>
          </cell>
        </row>
        <row r="1624">
          <cell r="E1624">
            <v>12</v>
          </cell>
        </row>
        <row r="1625">
          <cell r="E1625">
            <v>12</v>
          </cell>
        </row>
        <row r="1626">
          <cell r="E1626">
            <v>12</v>
          </cell>
        </row>
        <row r="1627">
          <cell r="E1627">
            <v>12</v>
          </cell>
        </row>
        <row r="1628">
          <cell r="E1628">
            <v>12</v>
          </cell>
        </row>
        <row r="1629">
          <cell r="E1629">
            <v>56</v>
          </cell>
        </row>
        <row r="1630">
          <cell r="E1630">
            <v>28</v>
          </cell>
        </row>
        <row r="1631">
          <cell r="E1631">
            <v>27</v>
          </cell>
        </row>
        <row r="1632">
          <cell r="E1632">
            <v>24</v>
          </cell>
        </row>
        <row r="1633">
          <cell r="E1633">
            <v>31</v>
          </cell>
        </row>
        <row r="1634">
          <cell r="E1634">
            <v>55</v>
          </cell>
        </row>
        <row r="1635">
          <cell r="E1635">
            <v>45</v>
          </cell>
        </row>
        <row r="1636">
          <cell r="E1636">
            <v>12</v>
          </cell>
        </row>
        <row r="1637">
          <cell r="E1637">
            <v>23</v>
          </cell>
        </row>
        <row r="1638">
          <cell r="E1638">
            <v>12</v>
          </cell>
        </row>
        <row r="1639">
          <cell r="E1639">
            <v>26</v>
          </cell>
        </row>
        <row r="1640">
          <cell r="E1640">
            <v>12</v>
          </cell>
        </row>
        <row r="1641">
          <cell r="E1641">
            <v>55</v>
          </cell>
        </row>
        <row r="1642">
          <cell r="E1642">
            <v>12</v>
          </cell>
        </row>
        <row r="1643">
          <cell r="E1643">
            <v>20</v>
          </cell>
        </row>
        <row r="1644">
          <cell r="E1644">
            <v>12</v>
          </cell>
        </row>
        <row r="1645">
          <cell r="E1645">
            <v>12</v>
          </cell>
        </row>
        <row r="1646">
          <cell r="E1646">
            <v>23</v>
          </cell>
        </row>
        <row r="1647">
          <cell r="E1647">
            <v>34</v>
          </cell>
        </row>
        <row r="1648">
          <cell r="E1648">
            <v>26</v>
          </cell>
        </row>
        <row r="1649">
          <cell r="E1649">
            <v>23</v>
          </cell>
        </row>
        <row r="1650">
          <cell r="E1650">
            <v>12</v>
          </cell>
        </row>
        <row r="1651">
          <cell r="E1651">
            <v>30</v>
          </cell>
        </row>
        <row r="1652">
          <cell r="E1652">
            <v>12</v>
          </cell>
        </row>
        <row r="1653">
          <cell r="E1653">
            <v>24</v>
          </cell>
        </row>
        <row r="1654">
          <cell r="E1654">
            <v>12</v>
          </cell>
        </row>
        <row r="1655">
          <cell r="E1655">
            <v>12</v>
          </cell>
        </row>
        <row r="1656">
          <cell r="E1656">
            <v>12</v>
          </cell>
        </row>
        <row r="1657">
          <cell r="E1657">
            <v>12</v>
          </cell>
        </row>
        <row r="1658">
          <cell r="E1658">
            <v>34</v>
          </cell>
        </row>
        <row r="1659">
          <cell r="E1659">
            <v>16</v>
          </cell>
        </row>
        <row r="1660">
          <cell r="E1660">
            <v>27</v>
          </cell>
        </row>
        <row r="1661">
          <cell r="E1661">
            <v>66</v>
          </cell>
        </row>
        <row r="1662">
          <cell r="E1662">
            <v>51</v>
          </cell>
        </row>
        <row r="1663">
          <cell r="E1663">
            <v>23</v>
          </cell>
        </row>
        <row r="1664">
          <cell r="E1664">
            <v>30</v>
          </cell>
        </row>
        <row r="1665">
          <cell r="E1665">
            <v>23</v>
          </cell>
        </row>
        <row r="1666">
          <cell r="E1666">
            <v>22</v>
          </cell>
        </row>
        <row r="1667">
          <cell r="E1667">
            <v>20</v>
          </cell>
        </row>
        <row r="1668">
          <cell r="E1668">
            <v>12</v>
          </cell>
        </row>
        <row r="1669">
          <cell r="E1669">
            <v>32</v>
          </cell>
        </row>
        <row r="1670">
          <cell r="E1670">
            <v>12</v>
          </cell>
        </row>
        <row r="1671">
          <cell r="E1671">
            <v>23</v>
          </cell>
        </row>
        <row r="1672">
          <cell r="E1672">
            <v>12</v>
          </cell>
        </row>
        <row r="1673">
          <cell r="E1673">
            <v>23</v>
          </cell>
        </row>
        <row r="1674">
          <cell r="E1674">
            <v>23</v>
          </cell>
        </row>
        <row r="1675">
          <cell r="E1675">
            <v>23</v>
          </cell>
        </row>
        <row r="1676">
          <cell r="E1676">
            <v>24</v>
          </cell>
        </row>
        <row r="1677">
          <cell r="E1677">
            <v>32</v>
          </cell>
        </row>
        <row r="1678">
          <cell r="E1678">
            <v>23</v>
          </cell>
        </row>
        <row r="1679">
          <cell r="E1679">
            <v>22</v>
          </cell>
        </row>
        <row r="1680">
          <cell r="E1680">
            <v>45</v>
          </cell>
        </row>
        <row r="1681">
          <cell r="E1681">
            <v>24</v>
          </cell>
        </row>
        <row r="1682">
          <cell r="E1682">
            <v>34</v>
          </cell>
        </row>
        <row r="1683">
          <cell r="E1683">
            <v>37</v>
          </cell>
        </row>
        <row r="1684">
          <cell r="E1684">
            <v>25</v>
          </cell>
        </row>
        <row r="1685">
          <cell r="E1685">
            <v>34</v>
          </cell>
        </row>
        <row r="1686">
          <cell r="E1686">
            <v>12</v>
          </cell>
        </row>
        <row r="1687">
          <cell r="E1687">
            <v>27</v>
          </cell>
        </row>
        <row r="1688">
          <cell r="E1688">
            <v>23</v>
          </cell>
        </row>
        <row r="1689">
          <cell r="E1689">
            <v>12</v>
          </cell>
        </row>
        <row r="1690">
          <cell r="E1690">
            <v>45</v>
          </cell>
        </row>
        <row r="1691">
          <cell r="E1691">
            <v>12</v>
          </cell>
        </row>
        <row r="1692">
          <cell r="E1692">
            <v>22</v>
          </cell>
        </row>
        <row r="1693">
          <cell r="E1693">
            <v>23</v>
          </cell>
        </row>
        <row r="1694">
          <cell r="E1694">
            <v>23</v>
          </cell>
        </row>
        <row r="1695">
          <cell r="E1695">
            <v>27</v>
          </cell>
        </row>
        <row r="1696">
          <cell r="E1696">
            <v>33</v>
          </cell>
        </row>
        <row r="1697">
          <cell r="E1697">
            <v>22</v>
          </cell>
        </row>
        <row r="1698">
          <cell r="E1698">
            <v>26</v>
          </cell>
        </row>
        <row r="1699">
          <cell r="E1699">
            <v>20</v>
          </cell>
        </row>
        <row r="1700">
          <cell r="E1700">
            <v>34</v>
          </cell>
        </row>
        <row r="1701">
          <cell r="E1701">
            <v>23</v>
          </cell>
        </row>
        <row r="1702">
          <cell r="E1702">
            <v>23</v>
          </cell>
        </row>
        <row r="1703">
          <cell r="E1703">
            <v>23</v>
          </cell>
        </row>
        <row r="1704">
          <cell r="E1704">
            <v>60</v>
          </cell>
        </row>
        <row r="1705">
          <cell r="E1705">
            <v>23</v>
          </cell>
        </row>
        <row r="1706">
          <cell r="E1706">
            <v>12</v>
          </cell>
        </row>
        <row r="1707">
          <cell r="E1707">
            <v>12</v>
          </cell>
        </row>
        <row r="1708">
          <cell r="E1708">
            <v>26</v>
          </cell>
        </row>
        <row r="1709">
          <cell r="E1709">
            <v>12</v>
          </cell>
        </row>
        <row r="1710">
          <cell r="E1710">
            <v>23</v>
          </cell>
        </row>
        <row r="1711">
          <cell r="E1711">
            <v>23</v>
          </cell>
        </row>
        <row r="1712">
          <cell r="E1712">
            <v>30</v>
          </cell>
        </row>
        <row r="1713">
          <cell r="E1713">
            <v>12</v>
          </cell>
        </row>
        <row r="1714">
          <cell r="E1714">
            <v>18</v>
          </cell>
        </row>
        <row r="1715">
          <cell r="E1715">
            <v>34</v>
          </cell>
        </row>
        <row r="1716">
          <cell r="E1716">
            <v>24</v>
          </cell>
        </row>
        <row r="1717">
          <cell r="E1717">
            <v>12</v>
          </cell>
        </row>
        <row r="1718">
          <cell r="E1718">
            <v>23</v>
          </cell>
        </row>
        <row r="1719">
          <cell r="E1719">
            <v>12</v>
          </cell>
        </row>
        <row r="1720">
          <cell r="E1720">
            <v>22</v>
          </cell>
        </row>
        <row r="1721">
          <cell r="E1721">
            <v>34</v>
          </cell>
        </row>
        <row r="1722">
          <cell r="E1722">
            <v>45</v>
          </cell>
        </row>
        <row r="1723">
          <cell r="E1723">
            <v>24</v>
          </cell>
        </row>
        <row r="1724">
          <cell r="E1724">
            <v>23</v>
          </cell>
        </row>
        <row r="1725">
          <cell r="E1725">
            <v>25</v>
          </cell>
        </row>
        <row r="1726">
          <cell r="E1726">
            <v>82</v>
          </cell>
        </row>
        <row r="1727">
          <cell r="E1727">
            <v>12</v>
          </cell>
        </row>
        <row r="1728">
          <cell r="E1728">
            <v>23</v>
          </cell>
        </row>
        <row r="1729">
          <cell r="E1729">
            <v>12</v>
          </cell>
        </row>
        <row r="1730">
          <cell r="E1730">
            <v>22</v>
          </cell>
        </row>
        <row r="1731">
          <cell r="E1731">
            <v>34</v>
          </cell>
        </row>
        <row r="1732">
          <cell r="E1732">
            <v>28</v>
          </cell>
        </row>
        <row r="1733">
          <cell r="E1733">
            <v>12</v>
          </cell>
        </row>
        <row r="1734">
          <cell r="E1734">
            <v>12</v>
          </cell>
        </row>
        <row r="1735">
          <cell r="E1735">
            <v>27</v>
          </cell>
        </row>
        <row r="1736">
          <cell r="E1736">
            <v>23</v>
          </cell>
        </row>
        <row r="1737">
          <cell r="E1737">
            <v>12</v>
          </cell>
        </row>
        <row r="1738">
          <cell r="E1738">
            <v>12</v>
          </cell>
        </row>
        <row r="1739">
          <cell r="E1739">
            <v>50</v>
          </cell>
        </row>
        <row r="1740">
          <cell r="E1740">
            <v>22</v>
          </cell>
        </row>
        <row r="1741">
          <cell r="E1741">
            <v>41</v>
          </cell>
        </row>
        <row r="1742">
          <cell r="E1742">
            <v>25</v>
          </cell>
        </row>
        <row r="1743">
          <cell r="E1743">
            <v>23</v>
          </cell>
        </row>
        <row r="1744">
          <cell r="E1744">
            <v>12</v>
          </cell>
        </row>
        <row r="1745">
          <cell r="E1745">
            <v>12</v>
          </cell>
        </row>
        <row r="1746">
          <cell r="E1746">
            <v>34</v>
          </cell>
        </row>
        <row r="1747">
          <cell r="E1747">
            <v>20</v>
          </cell>
        </row>
        <row r="1748">
          <cell r="E1748">
            <v>45</v>
          </cell>
        </row>
        <row r="1749">
          <cell r="E1749">
            <v>23</v>
          </cell>
        </row>
        <row r="1750">
          <cell r="E1750">
            <v>12</v>
          </cell>
        </row>
        <row r="1751">
          <cell r="E1751">
            <v>23</v>
          </cell>
        </row>
        <row r="1752">
          <cell r="E1752">
            <v>12</v>
          </cell>
        </row>
        <row r="1753">
          <cell r="E1753">
            <v>25</v>
          </cell>
        </row>
        <row r="1754">
          <cell r="E1754">
            <v>12</v>
          </cell>
        </row>
        <row r="1755">
          <cell r="E1755">
            <v>23</v>
          </cell>
        </row>
        <row r="1756">
          <cell r="E1756">
            <v>23</v>
          </cell>
        </row>
        <row r="1757">
          <cell r="E1757">
            <v>23</v>
          </cell>
        </row>
        <row r="1758">
          <cell r="E1758">
            <v>23</v>
          </cell>
        </row>
        <row r="1759">
          <cell r="E1759">
            <v>20</v>
          </cell>
        </row>
        <row r="1760">
          <cell r="E1760">
            <v>12</v>
          </cell>
        </row>
        <row r="1761">
          <cell r="E1761">
            <v>29</v>
          </cell>
        </row>
        <row r="1762">
          <cell r="E1762">
            <v>12</v>
          </cell>
        </row>
        <row r="1763">
          <cell r="E1763">
            <v>26</v>
          </cell>
        </row>
        <row r="1764">
          <cell r="E1764">
            <v>28</v>
          </cell>
        </row>
        <row r="1765">
          <cell r="E1765">
            <v>12</v>
          </cell>
        </row>
        <row r="1766">
          <cell r="E1766">
            <v>12</v>
          </cell>
        </row>
        <row r="1767">
          <cell r="E1767">
            <v>45</v>
          </cell>
        </row>
        <row r="1768">
          <cell r="E1768">
            <v>16</v>
          </cell>
        </row>
        <row r="1769">
          <cell r="E1769">
            <v>23</v>
          </cell>
        </row>
        <row r="1770">
          <cell r="E1770">
            <v>23</v>
          </cell>
        </row>
        <row r="1771">
          <cell r="E1771">
            <v>12</v>
          </cell>
        </row>
        <row r="1772">
          <cell r="E1772">
            <v>59</v>
          </cell>
        </row>
        <row r="1773">
          <cell r="E1773">
            <v>23</v>
          </cell>
        </row>
        <row r="1774">
          <cell r="E1774">
            <v>12</v>
          </cell>
        </row>
        <row r="1775">
          <cell r="E1775">
            <v>33</v>
          </cell>
        </row>
        <row r="1776">
          <cell r="E1776">
            <v>16</v>
          </cell>
        </row>
        <row r="1777">
          <cell r="E1777">
            <v>12</v>
          </cell>
        </row>
        <row r="1778">
          <cell r="E1778">
            <v>34</v>
          </cell>
        </row>
        <row r="1779">
          <cell r="E1779">
            <v>45</v>
          </cell>
        </row>
        <row r="1780">
          <cell r="E1780">
            <v>45</v>
          </cell>
        </row>
        <row r="1781">
          <cell r="E1781">
            <v>23</v>
          </cell>
        </row>
        <row r="1782">
          <cell r="E1782">
            <v>25</v>
          </cell>
        </row>
        <row r="1783">
          <cell r="E1783">
            <v>12</v>
          </cell>
        </row>
        <row r="1784">
          <cell r="E1784">
            <v>34</v>
          </cell>
        </row>
        <row r="1785">
          <cell r="E1785">
            <v>23</v>
          </cell>
        </row>
        <row r="1786">
          <cell r="E1786">
            <v>53</v>
          </cell>
        </row>
        <row r="1787">
          <cell r="E1787">
            <v>33</v>
          </cell>
        </row>
        <row r="1788">
          <cell r="E1788">
            <v>12</v>
          </cell>
        </row>
        <row r="1789">
          <cell r="E1789">
            <v>15</v>
          </cell>
        </row>
        <row r="1790">
          <cell r="E1790">
            <v>27</v>
          </cell>
        </row>
        <row r="1791">
          <cell r="E1791">
            <v>12</v>
          </cell>
        </row>
        <row r="1792">
          <cell r="E1792">
            <v>27</v>
          </cell>
        </row>
        <row r="1793">
          <cell r="E1793">
            <v>12</v>
          </cell>
        </row>
        <row r="1794">
          <cell r="E1794">
            <v>12</v>
          </cell>
        </row>
        <row r="1795">
          <cell r="E1795">
            <v>12</v>
          </cell>
        </row>
        <row r="1796">
          <cell r="E1796">
            <v>23</v>
          </cell>
        </row>
        <row r="1797">
          <cell r="E1797">
            <v>23</v>
          </cell>
        </row>
        <row r="1798">
          <cell r="E1798">
            <v>25</v>
          </cell>
        </row>
        <row r="1799">
          <cell r="E1799">
            <v>12</v>
          </cell>
        </row>
        <row r="1800">
          <cell r="E1800">
            <v>23</v>
          </cell>
        </row>
        <row r="1801">
          <cell r="E1801">
            <v>52</v>
          </cell>
        </row>
        <row r="1802">
          <cell r="E1802">
            <v>25</v>
          </cell>
        </row>
        <row r="1803">
          <cell r="E1803">
            <v>12</v>
          </cell>
        </row>
        <row r="1804">
          <cell r="E1804">
            <v>14</v>
          </cell>
        </row>
        <row r="1805">
          <cell r="E1805">
            <v>34</v>
          </cell>
        </row>
        <row r="1806">
          <cell r="E1806">
            <v>12</v>
          </cell>
        </row>
        <row r="1807">
          <cell r="E1807">
            <v>12</v>
          </cell>
        </row>
        <row r="1808">
          <cell r="E1808">
            <v>25</v>
          </cell>
        </row>
        <row r="1809">
          <cell r="E1809">
            <v>20</v>
          </cell>
        </row>
        <row r="1810">
          <cell r="E1810">
            <v>40</v>
          </cell>
        </row>
        <row r="1811">
          <cell r="E1811">
            <v>15</v>
          </cell>
        </row>
        <row r="1812">
          <cell r="E1812">
            <v>12</v>
          </cell>
        </row>
        <row r="1813">
          <cell r="E1813">
            <v>12</v>
          </cell>
        </row>
        <row r="1814">
          <cell r="E1814">
            <v>12</v>
          </cell>
        </row>
        <row r="1815">
          <cell r="E1815">
            <v>16</v>
          </cell>
        </row>
        <row r="1816">
          <cell r="E1816">
            <v>43</v>
          </cell>
        </row>
        <row r="1817">
          <cell r="E1817">
            <v>12</v>
          </cell>
        </row>
        <row r="1818">
          <cell r="E1818">
            <v>12</v>
          </cell>
        </row>
        <row r="1819">
          <cell r="E1819">
            <v>22</v>
          </cell>
        </row>
        <row r="1820">
          <cell r="E1820">
            <v>12</v>
          </cell>
        </row>
        <row r="1821">
          <cell r="E1821">
            <v>38</v>
          </cell>
        </row>
        <row r="1822">
          <cell r="E1822">
            <v>22</v>
          </cell>
        </row>
        <row r="1823">
          <cell r="E1823">
            <v>12</v>
          </cell>
        </row>
        <row r="1824">
          <cell r="E1824">
            <v>23</v>
          </cell>
        </row>
        <row r="1825">
          <cell r="E1825">
            <v>19</v>
          </cell>
        </row>
        <row r="1826">
          <cell r="E1826">
            <v>23</v>
          </cell>
        </row>
        <row r="1827">
          <cell r="E1827">
            <v>12</v>
          </cell>
        </row>
        <row r="1828">
          <cell r="E1828">
            <v>12</v>
          </cell>
        </row>
        <row r="1829">
          <cell r="E1829">
            <v>19</v>
          </cell>
        </row>
        <row r="1830">
          <cell r="E1830">
            <v>40</v>
          </cell>
        </row>
        <row r="1831">
          <cell r="E1831">
            <v>71</v>
          </cell>
        </row>
        <row r="1832">
          <cell r="E1832">
            <v>12</v>
          </cell>
        </row>
        <row r="1833">
          <cell r="E1833">
            <v>34</v>
          </cell>
        </row>
        <row r="1834">
          <cell r="E1834">
            <v>22</v>
          </cell>
        </row>
        <row r="1835">
          <cell r="E1835">
            <v>22</v>
          </cell>
        </row>
        <row r="1836">
          <cell r="E1836">
            <v>25</v>
          </cell>
        </row>
        <row r="1837">
          <cell r="E1837">
            <v>16</v>
          </cell>
        </row>
        <row r="1838">
          <cell r="E1838">
            <v>26</v>
          </cell>
        </row>
        <row r="1839">
          <cell r="E1839">
            <v>12</v>
          </cell>
        </row>
        <row r="1840">
          <cell r="E1840">
            <v>25</v>
          </cell>
        </row>
        <row r="1841">
          <cell r="E1841">
            <v>12</v>
          </cell>
        </row>
        <row r="1842">
          <cell r="E1842">
            <v>29</v>
          </cell>
        </row>
        <row r="1843">
          <cell r="E1843">
            <v>25</v>
          </cell>
        </row>
        <row r="1844">
          <cell r="E1844">
            <v>12</v>
          </cell>
        </row>
        <row r="1845">
          <cell r="E1845">
            <v>18</v>
          </cell>
        </row>
        <row r="1846">
          <cell r="E1846">
            <v>12</v>
          </cell>
        </row>
        <row r="1847">
          <cell r="E1847">
            <v>25</v>
          </cell>
        </row>
        <row r="1848">
          <cell r="E1848">
            <v>25</v>
          </cell>
        </row>
        <row r="1849">
          <cell r="E1849">
            <v>12</v>
          </cell>
        </row>
        <row r="1850">
          <cell r="E1850">
            <v>17</v>
          </cell>
        </row>
        <row r="1851">
          <cell r="E1851">
            <v>12</v>
          </cell>
        </row>
        <row r="1852">
          <cell r="E1852">
            <v>12</v>
          </cell>
        </row>
        <row r="1853">
          <cell r="E1853">
            <v>34</v>
          </cell>
        </row>
        <row r="1854">
          <cell r="E1854">
            <v>12</v>
          </cell>
        </row>
        <row r="1855">
          <cell r="E1855">
            <v>23</v>
          </cell>
        </row>
        <row r="1856">
          <cell r="E1856">
            <v>25</v>
          </cell>
        </row>
        <row r="1857">
          <cell r="E1857">
            <v>23</v>
          </cell>
        </row>
        <row r="1858">
          <cell r="E1858">
            <v>26</v>
          </cell>
        </row>
        <row r="1859">
          <cell r="E1859">
            <v>23</v>
          </cell>
        </row>
        <row r="1860">
          <cell r="E1860">
            <v>19</v>
          </cell>
        </row>
        <row r="1861">
          <cell r="E1861">
            <v>23</v>
          </cell>
        </row>
        <row r="1862">
          <cell r="E1862">
            <v>53</v>
          </cell>
        </row>
        <row r="1863">
          <cell r="E1863">
            <v>39</v>
          </cell>
        </row>
        <row r="1864">
          <cell r="E1864">
            <v>12</v>
          </cell>
        </row>
        <row r="1865">
          <cell r="E1865">
            <v>12</v>
          </cell>
        </row>
        <row r="1866">
          <cell r="E1866">
            <v>12</v>
          </cell>
        </row>
        <row r="1867">
          <cell r="E1867">
            <v>12</v>
          </cell>
        </row>
        <row r="1868">
          <cell r="E1868">
            <v>12</v>
          </cell>
        </row>
        <row r="1869">
          <cell r="E1869">
            <v>23</v>
          </cell>
        </row>
        <row r="1870">
          <cell r="E1870">
            <v>35</v>
          </cell>
        </row>
        <row r="1871">
          <cell r="E1871">
            <v>12</v>
          </cell>
        </row>
        <row r="1872">
          <cell r="E1872">
            <v>23</v>
          </cell>
        </row>
        <row r="1873">
          <cell r="E1873">
            <v>12</v>
          </cell>
        </row>
        <row r="1874">
          <cell r="E1874">
            <v>22</v>
          </cell>
        </row>
        <row r="1875">
          <cell r="E1875">
            <v>23</v>
          </cell>
        </row>
        <row r="1876">
          <cell r="E1876">
            <v>46</v>
          </cell>
        </row>
        <row r="1877">
          <cell r="E1877">
            <v>43</v>
          </cell>
        </row>
        <row r="1878">
          <cell r="E1878">
            <v>19</v>
          </cell>
        </row>
        <row r="1879">
          <cell r="E1879">
            <v>24</v>
          </cell>
        </row>
        <row r="1880">
          <cell r="E1880">
            <v>12</v>
          </cell>
        </row>
        <row r="1881">
          <cell r="E1881">
            <v>32</v>
          </cell>
        </row>
        <row r="1882">
          <cell r="E1882">
            <v>22</v>
          </cell>
        </row>
        <row r="1883">
          <cell r="E1883">
            <v>12</v>
          </cell>
        </row>
        <row r="1884">
          <cell r="E1884">
            <v>12</v>
          </cell>
        </row>
        <row r="1885">
          <cell r="E1885">
            <v>12</v>
          </cell>
        </row>
        <row r="1886">
          <cell r="E1886">
            <v>22</v>
          </cell>
        </row>
        <row r="1887">
          <cell r="E1887">
            <v>23</v>
          </cell>
        </row>
        <row r="1888">
          <cell r="E1888">
            <v>16</v>
          </cell>
        </row>
        <row r="1889">
          <cell r="E1889">
            <v>41</v>
          </cell>
        </row>
        <row r="1890">
          <cell r="E1890">
            <v>15</v>
          </cell>
        </row>
        <row r="1891">
          <cell r="E1891">
            <v>40</v>
          </cell>
        </row>
        <row r="1892">
          <cell r="E1892">
            <v>23</v>
          </cell>
        </row>
        <row r="1893">
          <cell r="E1893">
            <v>45</v>
          </cell>
        </row>
        <row r="1894">
          <cell r="E1894">
            <v>12</v>
          </cell>
        </row>
        <row r="1895">
          <cell r="E1895">
            <v>12</v>
          </cell>
        </row>
        <row r="1896">
          <cell r="E1896">
            <v>31</v>
          </cell>
        </row>
        <row r="1897">
          <cell r="E1897">
            <v>12</v>
          </cell>
        </row>
        <row r="1898">
          <cell r="E1898">
            <v>12</v>
          </cell>
        </row>
        <row r="1899">
          <cell r="E1899">
            <v>34</v>
          </cell>
        </row>
        <row r="1900">
          <cell r="E1900">
            <v>23</v>
          </cell>
        </row>
        <row r="1901">
          <cell r="E1901">
            <v>23</v>
          </cell>
        </row>
        <row r="1902">
          <cell r="E1902">
            <v>20</v>
          </cell>
        </row>
        <row r="1903">
          <cell r="E1903">
            <v>22</v>
          </cell>
        </row>
        <row r="1904">
          <cell r="E1904">
            <v>34</v>
          </cell>
        </row>
        <row r="1905">
          <cell r="E1905">
            <v>22</v>
          </cell>
        </row>
        <row r="1906">
          <cell r="E1906">
            <v>16</v>
          </cell>
        </row>
        <row r="1907">
          <cell r="E1907">
            <v>23</v>
          </cell>
        </row>
        <row r="1908">
          <cell r="E1908">
            <v>15</v>
          </cell>
        </row>
        <row r="1909">
          <cell r="E1909">
            <v>12</v>
          </cell>
        </row>
        <row r="1910">
          <cell r="E1910">
            <v>32</v>
          </cell>
        </row>
        <row r="1911">
          <cell r="E1911">
            <v>11</v>
          </cell>
        </row>
        <row r="1912">
          <cell r="E1912">
            <v>40</v>
          </cell>
        </row>
        <row r="1913">
          <cell r="E1913">
            <v>32</v>
          </cell>
        </row>
        <row r="1914">
          <cell r="E1914">
            <v>12</v>
          </cell>
        </row>
        <row r="1915">
          <cell r="E1915">
            <v>12</v>
          </cell>
        </row>
        <row r="1916">
          <cell r="E1916">
            <v>25</v>
          </cell>
        </row>
        <row r="1917">
          <cell r="E1917">
            <v>22</v>
          </cell>
        </row>
        <row r="1918">
          <cell r="E1918">
            <v>31</v>
          </cell>
        </row>
        <row r="1919">
          <cell r="E1919">
            <v>28</v>
          </cell>
        </row>
        <row r="1920">
          <cell r="E1920">
            <v>19</v>
          </cell>
        </row>
        <row r="1921">
          <cell r="E1921">
            <v>34</v>
          </cell>
        </row>
        <row r="1922">
          <cell r="E1922">
            <v>12</v>
          </cell>
        </row>
        <row r="1923">
          <cell r="E1923">
            <v>12</v>
          </cell>
        </row>
        <row r="1924">
          <cell r="E1924">
            <v>16</v>
          </cell>
        </row>
        <row r="1925">
          <cell r="E1925">
            <v>12</v>
          </cell>
        </row>
        <row r="1926">
          <cell r="E1926">
            <v>12</v>
          </cell>
        </row>
        <row r="1927">
          <cell r="E1927">
            <v>11</v>
          </cell>
        </row>
        <row r="1928">
          <cell r="E1928">
            <v>23</v>
          </cell>
        </row>
        <row r="1929">
          <cell r="E1929">
            <v>12</v>
          </cell>
        </row>
        <row r="1930">
          <cell r="E1930">
            <v>11</v>
          </cell>
        </row>
        <row r="1931">
          <cell r="E1931">
            <v>23</v>
          </cell>
        </row>
        <row r="1932">
          <cell r="E1932">
            <v>23</v>
          </cell>
        </row>
        <row r="1933">
          <cell r="E1933">
            <v>18</v>
          </cell>
        </row>
        <row r="1934">
          <cell r="E1934">
            <v>23</v>
          </cell>
        </row>
        <row r="1935">
          <cell r="E1935">
            <v>29</v>
          </cell>
        </row>
        <row r="1936">
          <cell r="E1936">
            <v>11</v>
          </cell>
        </row>
        <row r="1937">
          <cell r="E1937">
            <v>40</v>
          </cell>
        </row>
        <row r="1938">
          <cell r="E1938">
            <v>12</v>
          </cell>
        </row>
        <row r="1939">
          <cell r="E1939">
            <v>25</v>
          </cell>
        </row>
        <row r="1940">
          <cell r="E1940">
            <v>39</v>
          </cell>
        </row>
        <row r="1941">
          <cell r="E1941">
            <v>12</v>
          </cell>
        </row>
        <row r="1942">
          <cell r="E1942">
            <v>23</v>
          </cell>
        </row>
        <row r="1943">
          <cell r="E1943">
            <v>22</v>
          </cell>
        </row>
        <row r="1944">
          <cell r="E1944">
            <v>26</v>
          </cell>
        </row>
        <row r="1945">
          <cell r="E1945">
            <v>51</v>
          </cell>
        </row>
        <row r="1946">
          <cell r="E1946">
            <v>23</v>
          </cell>
        </row>
        <row r="1947">
          <cell r="E1947">
            <v>20</v>
          </cell>
        </row>
        <row r="1948">
          <cell r="E1948">
            <v>32</v>
          </cell>
        </row>
        <row r="1949">
          <cell r="E1949">
            <v>11</v>
          </cell>
        </row>
        <row r="1950">
          <cell r="E1950">
            <v>26</v>
          </cell>
        </row>
        <row r="1951">
          <cell r="E1951">
            <v>22</v>
          </cell>
        </row>
        <row r="1952">
          <cell r="E1952">
            <v>29</v>
          </cell>
        </row>
        <row r="1953">
          <cell r="E1953">
            <v>53</v>
          </cell>
        </row>
        <row r="1954">
          <cell r="E1954">
            <v>12</v>
          </cell>
        </row>
        <row r="1955">
          <cell r="E1955">
            <v>12</v>
          </cell>
        </row>
        <row r="1956">
          <cell r="E1956">
            <v>29</v>
          </cell>
        </row>
        <row r="1957">
          <cell r="E1957">
            <v>30</v>
          </cell>
        </row>
        <row r="1958">
          <cell r="E1958">
            <v>22</v>
          </cell>
        </row>
        <row r="1959">
          <cell r="E1959">
            <v>18</v>
          </cell>
        </row>
        <row r="1960">
          <cell r="E1960">
            <v>20</v>
          </cell>
        </row>
        <row r="1961">
          <cell r="E1961">
            <v>58</v>
          </cell>
        </row>
        <row r="1962">
          <cell r="E1962">
            <v>11</v>
          </cell>
        </row>
        <row r="1963">
          <cell r="E1963">
            <v>46</v>
          </cell>
        </row>
        <row r="1964">
          <cell r="E1964">
            <v>25</v>
          </cell>
        </row>
        <row r="1965">
          <cell r="E1965">
            <v>11</v>
          </cell>
        </row>
        <row r="1966">
          <cell r="E1966">
            <v>23</v>
          </cell>
        </row>
        <row r="1967">
          <cell r="E1967">
            <v>25</v>
          </cell>
        </row>
        <row r="1968">
          <cell r="E1968">
            <v>24</v>
          </cell>
        </row>
        <row r="1969">
          <cell r="E1969">
            <v>18</v>
          </cell>
        </row>
        <row r="1970">
          <cell r="E1970">
            <v>35</v>
          </cell>
        </row>
        <row r="1971">
          <cell r="E1971">
            <v>12</v>
          </cell>
        </row>
        <row r="1972">
          <cell r="E1972">
            <v>24</v>
          </cell>
        </row>
        <row r="1973">
          <cell r="E1973">
            <v>24</v>
          </cell>
        </row>
        <row r="1974">
          <cell r="E1974">
            <v>37</v>
          </cell>
        </row>
        <row r="1975">
          <cell r="E1975">
            <v>12</v>
          </cell>
        </row>
        <row r="1976">
          <cell r="E1976">
            <v>18</v>
          </cell>
        </row>
        <row r="1977">
          <cell r="E1977">
            <v>69</v>
          </cell>
        </row>
        <row r="1978">
          <cell r="E1978">
            <v>12</v>
          </cell>
        </row>
        <row r="1979">
          <cell r="E1979">
            <v>34</v>
          </cell>
        </row>
        <row r="1980">
          <cell r="E1980">
            <v>26</v>
          </cell>
        </row>
        <row r="1981">
          <cell r="E1981">
            <v>23</v>
          </cell>
        </row>
        <row r="1982">
          <cell r="E1982">
            <v>16</v>
          </cell>
        </row>
        <row r="1983">
          <cell r="E1983">
            <v>12</v>
          </cell>
        </row>
        <row r="1984">
          <cell r="E1984">
            <v>12</v>
          </cell>
        </row>
        <row r="1985">
          <cell r="E1985">
            <v>44</v>
          </cell>
        </row>
        <row r="1986">
          <cell r="E1986">
            <v>27</v>
          </cell>
        </row>
        <row r="1987">
          <cell r="E1987">
            <v>24</v>
          </cell>
        </row>
        <row r="1988">
          <cell r="E1988">
            <v>23</v>
          </cell>
        </row>
        <row r="1989">
          <cell r="E1989">
            <v>18</v>
          </cell>
        </row>
        <row r="1990">
          <cell r="E1990">
            <v>32</v>
          </cell>
        </row>
        <row r="1991">
          <cell r="E1991">
            <v>34</v>
          </cell>
        </row>
        <row r="1992">
          <cell r="E1992">
            <v>12</v>
          </cell>
        </row>
        <row r="1993">
          <cell r="E1993">
            <v>12</v>
          </cell>
        </row>
        <row r="1994">
          <cell r="E1994">
            <v>23</v>
          </cell>
        </row>
        <row r="1995">
          <cell r="E1995">
            <v>22</v>
          </cell>
        </row>
        <row r="1996">
          <cell r="E1996">
            <v>32</v>
          </cell>
        </row>
        <row r="1997">
          <cell r="E1997">
            <v>36</v>
          </cell>
        </row>
        <row r="1998">
          <cell r="E1998">
            <v>23</v>
          </cell>
        </row>
        <row r="1999">
          <cell r="E1999">
            <v>58</v>
          </cell>
        </row>
        <row r="2000">
          <cell r="E2000">
            <v>23</v>
          </cell>
        </row>
        <row r="2001">
          <cell r="E2001">
            <v>26</v>
          </cell>
        </row>
        <row r="2002">
          <cell r="E2002">
            <v>23</v>
          </cell>
        </row>
        <row r="2003">
          <cell r="E2003">
            <v>12</v>
          </cell>
        </row>
        <row r="2004">
          <cell r="E2004">
            <v>20</v>
          </cell>
        </row>
        <row r="2005">
          <cell r="E2005">
            <v>12</v>
          </cell>
        </row>
        <row r="2006">
          <cell r="E2006">
            <v>16</v>
          </cell>
        </row>
        <row r="2007">
          <cell r="E2007">
            <v>24</v>
          </cell>
        </row>
        <row r="2008">
          <cell r="E2008">
            <v>41</v>
          </cell>
        </row>
        <row r="2009">
          <cell r="E2009">
            <v>23</v>
          </cell>
        </row>
        <row r="2010">
          <cell r="E2010">
            <v>12</v>
          </cell>
        </row>
        <row r="2011">
          <cell r="E2011">
            <v>25</v>
          </cell>
        </row>
        <row r="2012">
          <cell r="E2012">
            <v>12</v>
          </cell>
        </row>
        <row r="2013">
          <cell r="E2013">
            <v>22</v>
          </cell>
        </row>
        <row r="2014">
          <cell r="E2014">
            <v>17</v>
          </cell>
        </row>
        <row r="2015">
          <cell r="E2015">
            <v>12</v>
          </cell>
        </row>
        <row r="2016">
          <cell r="E2016">
            <v>22</v>
          </cell>
        </row>
        <row r="2017">
          <cell r="E2017">
            <v>12</v>
          </cell>
        </row>
        <row r="2018">
          <cell r="E2018">
            <v>23</v>
          </cell>
        </row>
        <row r="2019">
          <cell r="E2019">
            <v>50</v>
          </cell>
        </row>
        <row r="2020">
          <cell r="E2020">
            <v>12</v>
          </cell>
        </row>
        <row r="2021">
          <cell r="E2021">
            <v>12</v>
          </cell>
        </row>
        <row r="2022">
          <cell r="E2022">
            <v>22</v>
          </cell>
        </row>
        <row r="2023">
          <cell r="E2023">
            <v>26</v>
          </cell>
        </row>
        <row r="2024">
          <cell r="E2024">
            <v>18</v>
          </cell>
        </row>
        <row r="2025">
          <cell r="E2025">
            <v>12</v>
          </cell>
        </row>
        <row r="2026">
          <cell r="E2026">
            <v>29</v>
          </cell>
        </row>
        <row r="2027">
          <cell r="E2027">
            <v>41</v>
          </cell>
        </row>
        <row r="2028">
          <cell r="E2028">
            <v>48</v>
          </cell>
        </row>
        <row r="2029">
          <cell r="E2029">
            <v>23</v>
          </cell>
        </row>
        <row r="2030">
          <cell r="E2030">
            <v>12</v>
          </cell>
        </row>
        <row r="2031">
          <cell r="E2031">
            <v>17</v>
          </cell>
        </row>
        <row r="2032">
          <cell r="E2032">
            <v>21</v>
          </cell>
        </row>
        <row r="2033">
          <cell r="E2033">
            <v>12</v>
          </cell>
        </row>
        <row r="2034">
          <cell r="E2034">
            <v>23</v>
          </cell>
        </row>
        <row r="2035">
          <cell r="E2035">
            <v>12</v>
          </cell>
        </row>
        <row r="2036">
          <cell r="E2036">
            <v>31</v>
          </cell>
        </row>
        <row r="2037">
          <cell r="E2037">
            <v>23</v>
          </cell>
        </row>
        <row r="2038">
          <cell r="E2038">
            <v>34</v>
          </cell>
        </row>
        <row r="2039">
          <cell r="E2039">
            <v>12</v>
          </cell>
        </row>
        <row r="2040">
          <cell r="E2040">
            <v>49</v>
          </cell>
        </row>
        <row r="2041">
          <cell r="E2041">
            <v>20</v>
          </cell>
        </row>
        <row r="2042">
          <cell r="E2042">
            <v>22</v>
          </cell>
        </row>
        <row r="2043">
          <cell r="E2043">
            <v>27</v>
          </cell>
        </row>
        <row r="2044">
          <cell r="E2044">
            <v>17</v>
          </cell>
        </row>
        <row r="2045">
          <cell r="E2045">
            <v>12</v>
          </cell>
        </row>
        <row r="2046">
          <cell r="E2046">
            <v>12</v>
          </cell>
        </row>
        <row r="2047">
          <cell r="E2047">
            <v>12</v>
          </cell>
        </row>
        <row r="2048">
          <cell r="E2048">
            <v>23</v>
          </cell>
        </row>
        <row r="2049">
          <cell r="E2049">
            <v>21</v>
          </cell>
        </row>
        <row r="2050">
          <cell r="E2050">
            <v>12</v>
          </cell>
        </row>
        <row r="2051">
          <cell r="E2051">
            <v>31</v>
          </cell>
        </row>
        <row r="2052">
          <cell r="E2052">
            <v>21</v>
          </cell>
        </row>
        <row r="2053">
          <cell r="E2053">
            <v>33</v>
          </cell>
        </row>
        <row r="2054">
          <cell r="E2054">
            <v>30</v>
          </cell>
        </row>
        <row r="2055">
          <cell r="E2055">
            <v>20</v>
          </cell>
        </row>
        <row r="2056">
          <cell r="E2056">
            <v>24</v>
          </cell>
        </row>
        <row r="2057">
          <cell r="E2057">
            <v>12</v>
          </cell>
        </row>
        <row r="2058">
          <cell r="E2058">
            <v>12</v>
          </cell>
        </row>
        <row r="2059">
          <cell r="E2059">
            <v>20</v>
          </cell>
        </row>
        <row r="2060">
          <cell r="E2060">
            <v>26</v>
          </cell>
        </row>
        <row r="2061">
          <cell r="E2061">
            <v>27</v>
          </cell>
        </row>
        <row r="2062">
          <cell r="E2062">
            <v>12</v>
          </cell>
        </row>
        <row r="2063">
          <cell r="E2063">
            <v>23</v>
          </cell>
        </row>
        <row r="2064">
          <cell r="E2064">
            <v>34</v>
          </cell>
        </row>
        <row r="2065">
          <cell r="E2065">
            <v>37</v>
          </cell>
        </row>
        <row r="2066">
          <cell r="E2066">
            <v>12</v>
          </cell>
        </row>
        <row r="2067">
          <cell r="E2067">
            <v>12</v>
          </cell>
        </row>
        <row r="2068">
          <cell r="E2068">
            <v>12</v>
          </cell>
        </row>
        <row r="2069">
          <cell r="E2069">
            <v>47</v>
          </cell>
        </row>
        <row r="2070">
          <cell r="E2070">
            <v>16</v>
          </cell>
        </row>
        <row r="2071">
          <cell r="E2071">
            <v>25</v>
          </cell>
        </row>
        <row r="2072">
          <cell r="E2072">
            <v>41</v>
          </cell>
        </row>
        <row r="2073">
          <cell r="E2073">
            <v>22</v>
          </cell>
        </row>
        <row r="2074">
          <cell r="E2074">
            <v>12</v>
          </cell>
        </row>
        <row r="2075">
          <cell r="E2075">
            <v>34</v>
          </cell>
        </row>
        <row r="2076">
          <cell r="E2076">
            <v>37</v>
          </cell>
        </row>
        <row r="2077">
          <cell r="E2077">
            <v>37</v>
          </cell>
        </row>
        <row r="2078">
          <cell r="E2078">
            <v>22</v>
          </cell>
        </row>
        <row r="2079">
          <cell r="E2079">
            <v>12</v>
          </cell>
        </row>
        <row r="2080">
          <cell r="E2080">
            <v>22</v>
          </cell>
        </row>
        <row r="2081">
          <cell r="E2081">
            <v>30</v>
          </cell>
        </row>
        <row r="2082">
          <cell r="E2082">
            <v>51</v>
          </cell>
        </row>
        <row r="2083">
          <cell r="E2083">
            <v>24</v>
          </cell>
        </row>
        <row r="2084">
          <cell r="E2084">
            <v>12</v>
          </cell>
        </row>
        <row r="2085">
          <cell r="E2085">
            <v>12</v>
          </cell>
        </row>
        <row r="2086">
          <cell r="E2086">
            <v>12</v>
          </cell>
        </row>
        <row r="2087">
          <cell r="E2087">
            <v>12</v>
          </cell>
        </row>
        <row r="2088">
          <cell r="E2088">
            <v>19</v>
          </cell>
        </row>
        <row r="2089">
          <cell r="E2089">
            <v>22</v>
          </cell>
        </row>
        <row r="2090">
          <cell r="E2090">
            <v>23</v>
          </cell>
        </row>
        <row r="2091">
          <cell r="E2091">
            <v>12</v>
          </cell>
        </row>
        <row r="2092">
          <cell r="E2092">
            <v>21</v>
          </cell>
        </row>
        <row r="2093">
          <cell r="E2093">
            <v>30</v>
          </cell>
        </row>
        <row r="2094">
          <cell r="E2094">
            <v>18</v>
          </cell>
        </row>
        <row r="2095">
          <cell r="E2095">
            <v>12</v>
          </cell>
        </row>
        <row r="2096">
          <cell r="E2096">
            <v>22</v>
          </cell>
        </row>
        <row r="2097">
          <cell r="E2097">
            <v>19</v>
          </cell>
        </row>
        <row r="2098">
          <cell r="E2098">
            <v>12</v>
          </cell>
        </row>
        <row r="2099">
          <cell r="E2099">
            <v>26</v>
          </cell>
        </row>
        <row r="2100">
          <cell r="E2100">
            <v>29</v>
          </cell>
        </row>
        <row r="2101">
          <cell r="E2101">
            <v>19</v>
          </cell>
        </row>
        <row r="2102">
          <cell r="E2102">
            <v>56</v>
          </cell>
        </row>
        <row r="2103">
          <cell r="E2103">
            <v>23</v>
          </cell>
        </row>
        <row r="2104">
          <cell r="E2104">
            <v>25</v>
          </cell>
        </row>
        <row r="2105">
          <cell r="E2105">
            <v>12</v>
          </cell>
        </row>
        <row r="2106">
          <cell r="E2106">
            <v>36</v>
          </cell>
        </row>
        <row r="2107">
          <cell r="E2107">
            <v>12</v>
          </cell>
        </row>
        <row r="2108">
          <cell r="E2108">
            <v>12</v>
          </cell>
        </row>
        <row r="2109">
          <cell r="E2109">
            <v>26</v>
          </cell>
        </row>
        <row r="2110">
          <cell r="E2110">
            <v>18</v>
          </cell>
        </row>
        <row r="2111">
          <cell r="E2111">
            <v>25</v>
          </cell>
        </row>
        <row r="2112">
          <cell r="E2112">
            <v>23</v>
          </cell>
        </row>
        <row r="2113">
          <cell r="E2113">
            <v>43</v>
          </cell>
        </row>
        <row r="2114">
          <cell r="E2114">
            <v>12</v>
          </cell>
        </row>
        <row r="2115">
          <cell r="E2115">
            <v>19</v>
          </cell>
        </row>
        <row r="2116">
          <cell r="E2116">
            <v>23</v>
          </cell>
        </row>
        <row r="2117">
          <cell r="E2117">
            <v>12</v>
          </cell>
        </row>
        <row r="2118">
          <cell r="E2118">
            <v>12</v>
          </cell>
        </row>
        <row r="2119">
          <cell r="E2119">
            <v>23</v>
          </cell>
        </row>
        <row r="2120">
          <cell r="E2120">
            <v>12</v>
          </cell>
        </row>
        <row r="2121">
          <cell r="E2121">
            <v>22</v>
          </cell>
        </row>
        <row r="2122">
          <cell r="E2122">
            <v>22</v>
          </cell>
        </row>
        <row r="2123">
          <cell r="E2123">
            <v>16</v>
          </cell>
        </row>
        <row r="2124">
          <cell r="E2124">
            <v>17</v>
          </cell>
        </row>
        <row r="2125">
          <cell r="E2125">
            <v>23</v>
          </cell>
        </row>
        <row r="2126">
          <cell r="E2126">
            <v>12</v>
          </cell>
        </row>
        <row r="2127">
          <cell r="E2127">
            <v>12</v>
          </cell>
        </row>
        <row r="2128">
          <cell r="E2128">
            <v>23</v>
          </cell>
        </row>
        <row r="2129">
          <cell r="E2129">
            <v>18</v>
          </cell>
        </row>
        <row r="2130">
          <cell r="E2130">
            <v>12</v>
          </cell>
        </row>
        <row r="2131">
          <cell r="E2131">
            <v>31</v>
          </cell>
        </row>
        <row r="2132">
          <cell r="E2132">
            <v>22</v>
          </cell>
        </row>
        <row r="2133">
          <cell r="E2133">
            <v>23</v>
          </cell>
        </row>
        <row r="2134">
          <cell r="E2134">
            <v>23</v>
          </cell>
        </row>
        <row r="2135">
          <cell r="E2135">
            <v>12</v>
          </cell>
        </row>
        <row r="2136">
          <cell r="E2136">
            <v>57</v>
          </cell>
        </row>
        <row r="2137">
          <cell r="E2137">
            <v>32</v>
          </cell>
        </row>
        <row r="2138">
          <cell r="E2138">
            <v>30</v>
          </cell>
        </row>
        <row r="2139">
          <cell r="E2139">
            <v>12</v>
          </cell>
        </row>
        <row r="2140">
          <cell r="E2140">
            <v>31</v>
          </cell>
        </row>
        <row r="2141">
          <cell r="E2141">
            <v>12</v>
          </cell>
        </row>
        <row r="2142">
          <cell r="E2142">
            <v>12</v>
          </cell>
        </row>
        <row r="2143">
          <cell r="E2143">
            <v>12</v>
          </cell>
        </row>
        <row r="2144">
          <cell r="E2144">
            <v>12</v>
          </cell>
        </row>
        <row r="2145">
          <cell r="E2145">
            <v>23</v>
          </cell>
        </row>
        <row r="2146">
          <cell r="E2146">
            <v>23</v>
          </cell>
        </row>
        <row r="2147">
          <cell r="E2147">
            <v>33</v>
          </cell>
        </row>
        <row r="2148">
          <cell r="E2148">
            <v>21</v>
          </cell>
        </row>
        <row r="2149">
          <cell r="E2149">
            <v>12</v>
          </cell>
        </row>
        <row r="2150">
          <cell r="E2150">
            <v>24</v>
          </cell>
        </row>
        <row r="2151">
          <cell r="E2151">
            <v>23</v>
          </cell>
        </row>
        <row r="2152">
          <cell r="E2152">
            <v>12</v>
          </cell>
        </row>
        <row r="2153">
          <cell r="E2153">
            <v>29</v>
          </cell>
        </row>
        <row r="2154">
          <cell r="E2154">
            <v>20</v>
          </cell>
        </row>
        <row r="2155">
          <cell r="E2155">
            <v>12</v>
          </cell>
        </row>
        <row r="2156">
          <cell r="E2156">
            <v>22</v>
          </cell>
        </row>
        <row r="2157">
          <cell r="E2157">
            <v>12</v>
          </cell>
        </row>
        <row r="2158">
          <cell r="E2158">
            <v>65</v>
          </cell>
        </row>
        <row r="2159">
          <cell r="E2159">
            <v>23</v>
          </cell>
        </row>
        <row r="2160">
          <cell r="E2160">
            <v>19</v>
          </cell>
        </row>
        <row r="2161">
          <cell r="E2161">
            <v>23</v>
          </cell>
        </row>
        <row r="2162">
          <cell r="E2162">
            <v>43</v>
          </cell>
        </row>
        <row r="2163">
          <cell r="E2163">
            <v>19</v>
          </cell>
        </row>
        <row r="2164">
          <cell r="E2164">
            <v>23</v>
          </cell>
        </row>
        <row r="2165">
          <cell r="E2165">
            <v>25</v>
          </cell>
        </row>
        <row r="2166">
          <cell r="E2166">
            <v>12</v>
          </cell>
        </row>
        <row r="2167">
          <cell r="E2167">
            <v>28</v>
          </cell>
        </row>
        <row r="2168">
          <cell r="E2168">
            <v>53</v>
          </cell>
        </row>
        <row r="2169">
          <cell r="E2169">
            <v>23</v>
          </cell>
        </row>
        <row r="2170">
          <cell r="E2170">
            <v>12</v>
          </cell>
        </row>
        <row r="2171">
          <cell r="E2171">
            <v>22</v>
          </cell>
        </row>
        <row r="2172">
          <cell r="E2172">
            <v>12</v>
          </cell>
        </row>
        <row r="2173">
          <cell r="E2173">
            <v>21</v>
          </cell>
        </row>
        <row r="2174">
          <cell r="E2174">
            <v>12</v>
          </cell>
        </row>
        <row r="2175">
          <cell r="E2175">
            <v>43</v>
          </cell>
        </row>
        <row r="2176">
          <cell r="E2176">
            <v>22</v>
          </cell>
        </row>
        <row r="2177">
          <cell r="E2177">
            <v>23</v>
          </cell>
        </row>
        <row r="2178">
          <cell r="E2178">
            <v>25</v>
          </cell>
        </row>
        <row r="2179">
          <cell r="E2179">
            <v>12</v>
          </cell>
        </row>
        <row r="2180">
          <cell r="E2180">
            <v>32</v>
          </cell>
        </row>
        <row r="2181">
          <cell r="E2181">
            <v>12</v>
          </cell>
        </row>
        <row r="2182">
          <cell r="E2182">
            <v>44</v>
          </cell>
        </row>
        <row r="2183">
          <cell r="E2183">
            <v>29</v>
          </cell>
        </row>
        <row r="2184">
          <cell r="E2184">
            <v>12</v>
          </cell>
        </row>
        <row r="2185">
          <cell r="E2185">
            <v>16</v>
          </cell>
        </row>
        <row r="2186">
          <cell r="E2186">
            <v>28</v>
          </cell>
        </row>
        <row r="2187">
          <cell r="E2187">
            <v>45</v>
          </cell>
        </row>
        <row r="2188">
          <cell r="E2188">
            <v>23</v>
          </cell>
        </row>
        <row r="2189">
          <cell r="E2189">
            <v>24</v>
          </cell>
        </row>
        <row r="2190">
          <cell r="E2190">
            <v>21</v>
          </cell>
        </row>
        <row r="2191">
          <cell r="E2191">
            <v>38</v>
          </cell>
        </row>
        <row r="2192">
          <cell r="E2192">
            <v>34</v>
          </cell>
        </row>
        <row r="2193">
          <cell r="E2193">
            <v>12</v>
          </cell>
        </row>
        <row r="2194">
          <cell r="E2194">
            <v>12</v>
          </cell>
        </row>
        <row r="2195">
          <cell r="E2195">
            <v>12</v>
          </cell>
        </row>
        <row r="2196">
          <cell r="E2196">
            <v>12</v>
          </cell>
        </row>
        <row r="2197">
          <cell r="E2197">
            <v>23</v>
          </cell>
        </row>
        <row r="2198">
          <cell r="E2198">
            <v>12</v>
          </cell>
        </row>
        <row r="2199">
          <cell r="E2199">
            <v>12</v>
          </cell>
        </row>
        <row r="2200">
          <cell r="E2200">
            <v>12</v>
          </cell>
        </row>
        <row r="2201">
          <cell r="E2201">
            <v>23</v>
          </cell>
        </row>
        <row r="2202">
          <cell r="E2202">
            <v>11</v>
          </cell>
        </row>
        <row r="2203">
          <cell r="E2203">
            <v>23</v>
          </cell>
        </row>
        <row r="2204">
          <cell r="E2204">
            <v>42</v>
          </cell>
        </row>
        <row r="2205">
          <cell r="E2205">
            <v>57</v>
          </cell>
        </row>
        <row r="2206">
          <cell r="E2206">
            <v>21</v>
          </cell>
        </row>
        <row r="2207">
          <cell r="E2207">
            <v>11</v>
          </cell>
        </row>
        <row r="2208">
          <cell r="E2208">
            <v>21</v>
          </cell>
        </row>
        <row r="2209">
          <cell r="E2209">
            <v>26</v>
          </cell>
        </row>
        <row r="2210">
          <cell r="E2210">
            <v>32</v>
          </cell>
        </row>
        <row r="2211">
          <cell r="E2211">
            <v>59</v>
          </cell>
        </row>
        <row r="2212">
          <cell r="E2212">
            <v>34</v>
          </cell>
        </row>
        <row r="2213">
          <cell r="E2213">
            <v>22</v>
          </cell>
        </row>
        <row r="2214">
          <cell r="E2214">
            <v>11</v>
          </cell>
        </row>
        <row r="2215">
          <cell r="E2215">
            <v>34</v>
          </cell>
        </row>
        <row r="2216">
          <cell r="E2216">
            <v>11</v>
          </cell>
        </row>
        <row r="2217">
          <cell r="E2217">
            <v>34</v>
          </cell>
        </row>
        <row r="2218">
          <cell r="E2218">
            <v>11</v>
          </cell>
        </row>
        <row r="2219">
          <cell r="E2219">
            <v>22</v>
          </cell>
        </row>
        <row r="2220">
          <cell r="E2220">
            <v>22</v>
          </cell>
        </row>
        <row r="2221">
          <cell r="E2221">
            <v>9</v>
          </cell>
        </row>
        <row r="2222">
          <cell r="E2222">
            <v>23</v>
          </cell>
        </row>
        <row r="2223">
          <cell r="E2223">
            <v>12</v>
          </cell>
        </row>
        <row r="2224">
          <cell r="E2224">
            <v>24</v>
          </cell>
        </row>
        <row r="2225">
          <cell r="E2225">
            <v>11</v>
          </cell>
        </row>
        <row r="2226">
          <cell r="E2226">
            <v>44</v>
          </cell>
        </row>
        <row r="2227">
          <cell r="E2227">
            <v>11</v>
          </cell>
        </row>
        <row r="2228">
          <cell r="E2228">
            <v>24</v>
          </cell>
        </row>
        <row r="2229">
          <cell r="E2229">
            <v>22</v>
          </cell>
        </row>
        <row r="2230">
          <cell r="E2230">
            <v>23</v>
          </cell>
        </row>
        <row r="2231">
          <cell r="E2231">
            <v>59</v>
          </cell>
        </row>
        <row r="2232">
          <cell r="E2232">
            <v>9</v>
          </cell>
        </row>
        <row r="2233">
          <cell r="E2233">
            <v>45</v>
          </cell>
        </row>
        <row r="2234">
          <cell r="E2234">
            <v>11</v>
          </cell>
        </row>
        <row r="2235">
          <cell r="E2235">
            <v>26</v>
          </cell>
        </row>
        <row r="2236">
          <cell r="E2236">
            <v>21</v>
          </cell>
        </row>
        <row r="2237">
          <cell r="E2237">
            <v>29</v>
          </cell>
        </row>
        <row r="2238">
          <cell r="E2238">
            <v>11</v>
          </cell>
        </row>
        <row r="2239">
          <cell r="E2239">
            <v>12</v>
          </cell>
        </row>
        <row r="2240">
          <cell r="E2240">
            <v>10</v>
          </cell>
        </row>
        <row r="2241">
          <cell r="E2241">
            <v>12</v>
          </cell>
        </row>
        <row r="2242">
          <cell r="E2242">
            <v>17</v>
          </cell>
        </row>
        <row r="2243">
          <cell r="E2243">
            <v>26</v>
          </cell>
        </row>
        <row r="2244">
          <cell r="E2244">
            <v>29</v>
          </cell>
        </row>
        <row r="2245">
          <cell r="E2245">
            <v>21</v>
          </cell>
        </row>
        <row r="2246">
          <cell r="E2246">
            <v>12</v>
          </cell>
        </row>
        <row r="2247">
          <cell r="E2247">
            <v>33</v>
          </cell>
        </row>
        <row r="2248">
          <cell r="E2248">
            <v>11</v>
          </cell>
        </row>
        <row r="2249">
          <cell r="E2249">
            <v>24</v>
          </cell>
        </row>
        <row r="2250">
          <cell r="E2250">
            <v>25</v>
          </cell>
        </row>
        <row r="2251">
          <cell r="E2251">
            <v>26</v>
          </cell>
        </row>
        <row r="2252">
          <cell r="E2252">
            <v>19</v>
          </cell>
        </row>
        <row r="2253">
          <cell r="E2253">
            <v>12</v>
          </cell>
        </row>
        <row r="2254">
          <cell r="E2254">
            <v>12</v>
          </cell>
        </row>
        <row r="2255">
          <cell r="E2255">
            <v>21</v>
          </cell>
        </row>
        <row r="2256">
          <cell r="E2256">
            <v>32</v>
          </cell>
        </row>
        <row r="2257">
          <cell r="E2257">
            <v>21</v>
          </cell>
        </row>
        <row r="2258">
          <cell r="E2258">
            <v>26</v>
          </cell>
        </row>
        <row r="2259">
          <cell r="E2259">
            <v>9</v>
          </cell>
        </row>
        <row r="2260">
          <cell r="E2260">
            <v>28</v>
          </cell>
        </row>
        <row r="2261">
          <cell r="E2261">
            <v>26</v>
          </cell>
        </row>
        <row r="2262">
          <cell r="E2262">
            <v>12</v>
          </cell>
        </row>
        <row r="2263">
          <cell r="E2263">
            <v>56</v>
          </cell>
        </row>
        <row r="2264">
          <cell r="E2264">
            <v>18</v>
          </cell>
        </row>
        <row r="2265">
          <cell r="E2265">
            <v>18</v>
          </cell>
        </row>
        <row r="2266">
          <cell r="E2266">
            <v>60</v>
          </cell>
        </row>
        <row r="2267">
          <cell r="E2267">
            <v>17</v>
          </cell>
        </row>
        <row r="2268">
          <cell r="E2268">
            <v>18</v>
          </cell>
        </row>
        <row r="2269">
          <cell r="E2269">
            <v>21</v>
          </cell>
        </row>
        <row r="2270">
          <cell r="E2270">
            <v>17</v>
          </cell>
        </row>
        <row r="2271">
          <cell r="E2271">
            <v>11</v>
          </cell>
        </row>
        <row r="2272">
          <cell r="E2272">
            <v>9</v>
          </cell>
        </row>
        <row r="2273">
          <cell r="E2273">
            <v>12</v>
          </cell>
        </row>
        <row r="2274">
          <cell r="E2274">
            <v>22</v>
          </cell>
        </row>
        <row r="2275">
          <cell r="E2275">
            <v>32</v>
          </cell>
        </row>
        <row r="2276">
          <cell r="E2276">
            <v>33</v>
          </cell>
        </row>
        <row r="2277">
          <cell r="E2277">
            <v>32</v>
          </cell>
        </row>
        <row r="2278">
          <cell r="E2278">
            <v>35</v>
          </cell>
        </row>
        <row r="2279">
          <cell r="E2279">
            <v>27</v>
          </cell>
        </row>
        <row r="2280">
          <cell r="E2280">
            <v>18</v>
          </cell>
        </row>
        <row r="2281">
          <cell r="E2281">
            <v>21</v>
          </cell>
        </row>
        <row r="2282">
          <cell r="E2282">
            <v>12</v>
          </cell>
        </row>
        <row r="2283">
          <cell r="E2283">
            <v>10</v>
          </cell>
        </row>
        <row r="2284">
          <cell r="E2284">
            <v>34</v>
          </cell>
        </row>
        <row r="2285">
          <cell r="E2285">
            <v>12</v>
          </cell>
        </row>
        <row r="2286">
          <cell r="E2286">
            <v>34</v>
          </cell>
        </row>
        <row r="2287">
          <cell r="E2287">
            <v>23</v>
          </cell>
        </row>
        <row r="2288">
          <cell r="E2288">
            <v>15</v>
          </cell>
        </row>
        <row r="2289">
          <cell r="E2289">
            <v>11</v>
          </cell>
        </row>
        <row r="2290">
          <cell r="E2290">
            <v>36</v>
          </cell>
        </row>
        <row r="2291">
          <cell r="E2291">
            <v>30</v>
          </cell>
        </row>
        <row r="2292">
          <cell r="E2292">
            <v>12</v>
          </cell>
        </row>
        <row r="2293">
          <cell r="E2293">
            <v>14</v>
          </cell>
        </row>
        <row r="2294">
          <cell r="E2294">
            <v>19</v>
          </cell>
        </row>
        <row r="2295">
          <cell r="E2295">
            <v>17</v>
          </cell>
        </row>
        <row r="2296">
          <cell r="E2296">
            <v>12</v>
          </cell>
        </row>
        <row r="2297">
          <cell r="E2297">
            <v>12</v>
          </cell>
        </row>
        <row r="2298">
          <cell r="E2298">
            <v>32</v>
          </cell>
        </row>
        <row r="2299">
          <cell r="E2299">
            <v>33</v>
          </cell>
        </row>
        <row r="2300">
          <cell r="E2300">
            <v>12</v>
          </cell>
        </row>
        <row r="2301">
          <cell r="E2301">
            <v>25</v>
          </cell>
        </row>
        <row r="2302">
          <cell r="E2302">
            <v>20</v>
          </cell>
        </row>
        <row r="2303">
          <cell r="E2303">
            <v>24</v>
          </cell>
        </row>
        <row r="2304">
          <cell r="E2304">
            <v>23</v>
          </cell>
        </row>
        <row r="2305">
          <cell r="E2305">
            <v>23</v>
          </cell>
        </row>
        <row r="2306">
          <cell r="E2306">
            <v>44</v>
          </cell>
        </row>
        <row r="2307">
          <cell r="E2307">
            <v>20</v>
          </cell>
        </row>
        <row r="2308">
          <cell r="E2308">
            <v>22</v>
          </cell>
        </row>
        <row r="2309">
          <cell r="E2309">
            <v>17</v>
          </cell>
        </row>
        <row r="2310">
          <cell r="E2310">
            <v>76</v>
          </cell>
        </row>
        <row r="2311">
          <cell r="E2311">
            <v>11</v>
          </cell>
        </row>
        <row r="2312">
          <cell r="E2312">
            <v>24</v>
          </cell>
        </row>
        <row r="2313">
          <cell r="E2313">
            <v>33</v>
          </cell>
        </row>
        <row r="2314">
          <cell r="E2314">
            <v>11</v>
          </cell>
        </row>
        <row r="2315">
          <cell r="E2315">
            <v>22</v>
          </cell>
        </row>
        <row r="2316">
          <cell r="E2316">
            <v>12</v>
          </cell>
        </row>
        <row r="2317">
          <cell r="E2317">
            <v>31</v>
          </cell>
        </row>
        <row r="2318">
          <cell r="E2318">
            <v>12</v>
          </cell>
        </row>
        <row r="2319">
          <cell r="E2319">
            <v>22</v>
          </cell>
        </row>
        <row r="2320">
          <cell r="E2320">
            <v>34</v>
          </cell>
        </row>
        <row r="2321">
          <cell r="E2321">
            <v>12</v>
          </cell>
        </row>
        <row r="2322">
          <cell r="E2322">
            <v>11</v>
          </cell>
        </row>
        <row r="2323">
          <cell r="E2323">
            <v>34</v>
          </cell>
        </row>
        <row r="2324">
          <cell r="E2324">
            <v>12</v>
          </cell>
        </row>
        <row r="2325">
          <cell r="E2325">
            <v>21</v>
          </cell>
        </row>
        <row r="2326">
          <cell r="E2326">
            <v>34</v>
          </cell>
        </row>
        <row r="2327">
          <cell r="E2327">
            <v>44</v>
          </cell>
        </row>
        <row r="2328">
          <cell r="E2328">
            <v>26</v>
          </cell>
        </row>
        <row r="2329">
          <cell r="E2329">
            <v>23</v>
          </cell>
        </row>
        <row r="2330">
          <cell r="E2330">
            <v>22</v>
          </cell>
        </row>
        <row r="2331">
          <cell r="E2331">
            <v>23</v>
          </cell>
        </row>
        <row r="2332">
          <cell r="E2332">
            <v>12</v>
          </cell>
        </row>
        <row r="2333">
          <cell r="E2333">
            <v>20</v>
          </cell>
        </row>
        <row r="2334">
          <cell r="E2334">
            <v>27</v>
          </cell>
        </row>
        <row r="2335">
          <cell r="E2335">
            <v>24</v>
          </cell>
        </row>
        <row r="2336">
          <cell r="E2336">
            <v>23</v>
          </cell>
        </row>
        <row r="2337">
          <cell r="E2337">
            <v>42</v>
          </cell>
        </row>
        <row r="2338">
          <cell r="E2338">
            <v>41</v>
          </cell>
        </row>
        <row r="2339">
          <cell r="E2339">
            <v>11</v>
          </cell>
        </row>
        <row r="2340">
          <cell r="E2340">
            <v>12</v>
          </cell>
        </row>
        <row r="2341">
          <cell r="E2341">
            <v>21</v>
          </cell>
        </row>
        <row r="2342">
          <cell r="E2342">
            <v>12</v>
          </cell>
        </row>
        <row r="2343">
          <cell r="E2343">
            <v>67</v>
          </cell>
        </row>
        <row r="2344">
          <cell r="E2344">
            <v>21</v>
          </cell>
        </row>
        <row r="2345">
          <cell r="E2345">
            <v>34</v>
          </cell>
        </row>
        <row r="2346">
          <cell r="E2346">
            <v>24</v>
          </cell>
        </row>
        <row r="2347">
          <cell r="E2347">
            <v>34</v>
          </cell>
        </row>
        <row r="2348">
          <cell r="E2348">
            <v>12</v>
          </cell>
        </row>
        <row r="2349">
          <cell r="E2349">
            <v>22</v>
          </cell>
        </row>
        <row r="2350">
          <cell r="E2350">
            <v>12</v>
          </cell>
        </row>
        <row r="2351">
          <cell r="E2351">
            <v>12</v>
          </cell>
        </row>
        <row r="2352">
          <cell r="E2352">
            <v>42</v>
          </cell>
        </row>
        <row r="2353">
          <cell r="E2353">
            <v>26</v>
          </cell>
        </row>
        <row r="2354">
          <cell r="E2354">
            <v>34</v>
          </cell>
        </row>
        <row r="2355">
          <cell r="E2355">
            <v>62</v>
          </cell>
        </row>
        <row r="2356">
          <cell r="E2356">
            <v>24</v>
          </cell>
        </row>
        <row r="2357">
          <cell r="E2357">
            <v>25</v>
          </cell>
        </row>
        <row r="2358">
          <cell r="E2358">
            <v>12</v>
          </cell>
        </row>
        <row r="2359">
          <cell r="E2359">
            <v>23</v>
          </cell>
        </row>
        <row r="2360">
          <cell r="E2360">
            <v>23</v>
          </cell>
        </row>
        <row r="2361">
          <cell r="E2361">
            <v>34</v>
          </cell>
        </row>
        <row r="2362">
          <cell r="E2362">
            <v>44</v>
          </cell>
        </row>
        <row r="2363">
          <cell r="E2363">
            <v>29</v>
          </cell>
        </row>
        <row r="2364">
          <cell r="E2364">
            <v>11</v>
          </cell>
        </row>
        <row r="2365">
          <cell r="E2365">
            <v>12</v>
          </cell>
        </row>
        <row r="2366">
          <cell r="E2366">
            <v>11</v>
          </cell>
        </row>
        <row r="2367">
          <cell r="E2367">
            <v>12</v>
          </cell>
        </row>
        <row r="2368">
          <cell r="E2368">
            <v>23</v>
          </cell>
        </row>
        <row r="2369">
          <cell r="E2369">
            <v>22</v>
          </cell>
        </row>
        <row r="2370">
          <cell r="E2370">
            <v>12</v>
          </cell>
        </row>
        <row r="2371">
          <cell r="E2371">
            <v>28</v>
          </cell>
        </row>
        <row r="2372">
          <cell r="E2372">
            <v>22</v>
          </cell>
        </row>
        <row r="2373">
          <cell r="E2373">
            <v>23</v>
          </cell>
        </row>
        <row r="2374">
          <cell r="E2374">
            <v>20</v>
          </cell>
        </row>
        <row r="2375">
          <cell r="E2375">
            <v>12</v>
          </cell>
        </row>
        <row r="2376">
          <cell r="E2376">
            <v>12</v>
          </cell>
        </row>
        <row r="2377">
          <cell r="E2377">
            <v>27</v>
          </cell>
        </row>
        <row r="2378">
          <cell r="E2378">
            <v>27</v>
          </cell>
        </row>
        <row r="2379">
          <cell r="E2379">
            <v>22</v>
          </cell>
        </row>
        <row r="2380">
          <cell r="E2380">
            <v>45</v>
          </cell>
        </row>
        <row r="2381">
          <cell r="E2381">
            <v>24</v>
          </cell>
        </row>
        <row r="2382">
          <cell r="E2382">
            <v>12</v>
          </cell>
        </row>
        <row r="2383">
          <cell r="E2383">
            <v>23</v>
          </cell>
        </row>
        <row r="2384">
          <cell r="E2384">
            <v>31</v>
          </cell>
        </row>
        <row r="2385">
          <cell r="E2385">
            <v>12</v>
          </cell>
        </row>
        <row r="2386">
          <cell r="E2386">
            <v>12</v>
          </cell>
        </row>
        <row r="2387">
          <cell r="E2387">
            <v>23</v>
          </cell>
        </row>
        <row r="2388">
          <cell r="E2388">
            <v>17</v>
          </cell>
        </row>
        <row r="2389">
          <cell r="E2389">
            <v>45</v>
          </cell>
        </row>
        <row r="2390">
          <cell r="E2390">
            <v>34</v>
          </cell>
        </row>
        <row r="2391">
          <cell r="E2391">
            <v>34</v>
          </cell>
        </row>
        <row r="2392">
          <cell r="E2392">
            <v>24</v>
          </cell>
        </row>
        <row r="2393">
          <cell r="E2393">
            <v>12</v>
          </cell>
        </row>
        <row r="2394">
          <cell r="E2394">
            <v>23</v>
          </cell>
        </row>
        <row r="2395">
          <cell r="E2395">
            <v>23</v>
          </cell>
        </row>
        <row r="2396">
          <cell r="E2396">
            <v>23</v>
          </cell>
        </row>
        <row r="2397">
          <cell r="E2397">
            <v>20</v>
          </cell>
        </row>
        <row r="2398">
          <cell r="E2398">
            <v>23</v>
          </cell>
        </row>
        <row r="2399">
          <cell r="E2399">
            <v>25</v>
          </cell>
        </row>
        <row r="2400">
          <cell r="E2400">
            <v>11</v>
          </cell>
        </row>
        <row r="2401">
          <cell r="E2401">
            <v>12</v>
          </cell>
        </row>
        <row r="2402">
          <cell r="E2402">
            <v>47</v>
          </cell>
        </row>
        <row r="2403">
          <cell r="E2403">
            <v>22</v>
          </cell>
        </row>
        <row r="2404">
          <cell r="E2404">
            <v>12</v>
          </cell>
        </row>
        <row r="2405">
          <cell r="E2405">
            <v>12</v>
          </cell>
        </row>
        <row r="2406">
          <cell r="E2406">
            <v>11</v>
          </cell>
        </row>
        <row r="2407">
          <cell r="E2407">
            <v>12</v>
          </cell>
        </row>
        <row r="2408">
          <cell r="E2408">
            <v>22</v>
          </cell>
        </row>
        <row r="2409">
          <cell r="E2409">
            <v>23</v>
          </cell>
        </row>
        <row r="2410">
          <cell r="E2410">
            <v>12</v>
          </cell>
        </row>
        <row r="2411">
          <cell r="E2411">
            <v>12</v>
          </cell>
        </row>
        <row r="2412">
          <cell r="E2412">
            <v>57</v>
          </cell>
        </row>
        <row r="2413">
          <cell r="E2413">
            <v>12</v>
          </cell>
        </row>
        <row r="2414">
          <cell r="E2414">
            <v>11</v>
          </cell>
        </row>
        <row r="2415">
          <cell r="E2415">
            <v>12</v>
          </cell>
        </row>
        <row r="2416">
          <cell r="E2416">
            <v>12</v>
          </cell>
        </row>
        <row r="2417">
          <cell r="E2417">
            <v>16</v>
          </cell>
        </row>
        <row r="2418">
          <cell r="E2418">
            <v>29</v>
          </cell>
        </row>
        <row r="2419">
          <cell r="E2419">
            <v>12</v>
          </cell>
        </row>
        <row r="2420">
          <cell r="E2420">
            <v>37</v>
          </cell>
        </row>
        <row r="2421">
          <cell r="E2421">
            <v>30</v>
          </cell>
        </row>
        <row r="2422">
          <cell r="E2422">
            <v>16</v>
          </cell>
        </row>
        <row r="2423">
          <cell r="E2423">
            <v>23</v>
          </cell>
        </row>
        <row r="2424">
          <cell r="E2424">
            <v>12</v>
          </cell>
        </row>
        <row r="2425">
          <cell r="E2425">
            <v>22</v>
          </cell>
        </row>
        <row r="2426">
          <cell r="E2426">
            <v>12</v>
          </cell>
        </row>
        <row r="2427">
          <cell r="E2427">
            <v>12</v>
          </cell>
        </row>
        <row r="2428">
          <cell r="E2428">
            <v>22</v>
          </cell>
        </row>
        <row r="2429">
          <cell r="E2429">
            <v>12</v>
          </cell>
        </row>
        <row r="2430">
          <cell r="E2430">
            <v>11</v>
          </cell>
        </row>
        <row r="2431">
          <cell r="E2431">
            <v>11</v>
          </cell>
        </row>
        <row r="2432">
          <cell r="E2432">
            <v>11</v>
          </cell>
        </row>
        <row r="2433">
          <cell r="E2433">
            <v>27</v>
          </cell>
        </row>
        <row r="2434">
          <cell r="E2434">
            <v>31</v>
          </cell>
        </row>
        <row r="2435">
          <cell r="E2435">
            <v>26</v>
          </cell>
        </row>
        <row r="2436">
          <cell r="E2436">
            <v>12</v>
          </cell>
        </row>
        <row r="2437">
          <cell r="E2437">
            <v>39</v>
          </cell>
        </row>
        <row r="2438">
          <cell r="E2438">
            <v>12</v>
          </cell>
        </row>
        <row r="2439">
          <cell r="E2439">
            <v>63</v>
          </cell>
        </row>
        <row r="2440">
          <cell r="E2440">
            <v>66</v>
          </cell>
        </row>
        <row r="2441">
          <cell r="E2441">
            <v>40</v>
          </cell>
        </row>
        <row r="2442">
          <cell r="E2442">
            <v>12</v>
          </cell>
        </row>
        <row r="2443">
          <cell r="E2443">
            <v>12</v>
          </cell>
        </row>
        <row r="2444">
          <cell r="E2444">
            <v>22</v>
          </cell>
        </row>
        <row r="2445">
          <cell r="E2445">
            <v>12</v>
          </cell>
        </row>
        <row r="2446">
          <cell r="E2446">
            <v>11</v>
          </cell>
        </row>
        <row r="2447">
          <cell r="E2447">
            <v>12</v>
          </cell>
        </row>
        <row r="2448">
          <cell r="E2448">
            <v>24</v>
          </cell>
        </row>
        <row r="2449">
          <cell r="E2449">
            <v>22</v>
          </cell>
        </row>
        <row r="2450">
          <cell r="E2450">
            <v>17</v>
          </cell>
        </row>
        <row r="2451">
          <cell r="E2451">
            <v>12</v>
          </cell>
        </row>
        <row r="2452">
          <cell r="E2452">
            <v>32</v>
          </cell>
        </row>
        <row r="2453">
          <cell r="E2453">
            <v>34</v>
          </cell>
        </row>
        <row r="2454">
          <cell r="E2454">
            <v>22</v>
          </cell>
        </row>
        <row r="2455">
          <cell r="E2455">
            <v>22</v>
          </cell>
        </row>
        <row r="2456">
          <cell r="E2456">
            <v>25</v>
          </cell>
        </row>
        <row r="2457">
          <cell r="E2457">
            <v>18</v>
          </cell>
        </row>
        <row r="2458">
          <cell r="E2458">
            <v>19</v>
          </cell>
        </row>
        <row r="2459">
          <cell r="E2459">
            <v>12</v>
          </cell>
        </row>
        <row r="2460">
          <cell r="E2460">
            <v>12</v>
          </cell>
        </row>
        <row r="2461">
          <cell r="E2461">
            <v>21</v>
          </cell>
        </row>
        <row r="2462">
          <cell r="E2462">
            <v>12</v>
          </cell>
        </row>
        <row r="2463">
          <cell r="E2463">
            <v>22</v>
          </cell>
        </row>
        <row r="2464">
          <cell r="E2464">
            <v>19</v>
          </cell>
        </row>
        <row r="2465">
          <cell r="E2465">
            <v>12</v>
          </cell>
        </row>
        <row r="2466">
          <cell r="E2466">
            <v>21</v>
          </cell>
        </row>
        <row r="2467">
          <cell r="E2467">
            <v>36</v>
          </cell>
        </row>
        <row r="2468">
          <cell r="E2468">
            <v>22</v>
          </cell>
        </row>
        <row r="2469">
          <cell r="E2469">
            <v>16</v>
          </cell>
        </row>
        <row r="2470">
          <cell r="E2470">
            <v>25</v>
          </cell>
        </row>
        <row r="2471">
          <cell r="E2471">
            <v>12</v>
          </cell>
        </row>
        <row r="2472">
          <cell r="E2472">
            <v>20</v>
          </cell>
        </row>
        <row r="2473">
          <cell r="E2473">
            <v>34</v>
          </cell>
        </row>
        <row r="2474">
          <cell r="E2474">
            <v>21</v>
          </cell>
        </row>
        <row r="2475">
          <cell r="E2475">
            <v>12</v>
          </cell>
        </row>
        <row r="2476">
          <cell r="E2476">
            <v>40</v>
          </cell>
        </row>
        <row r="2477">
          <cell r="E2477">
            <v>22</v>
          </cell>
        </row>
        <row r="2478">
          <cell r="E2478">
            <v>53</v>
          </cell>
        </row>
        <row r="2479">
          <cell r="E2479">
            <v>33</v>
          </cell>
        </row>
        <row r="2480">
          <cell r="E2480">
            <v>22</v>
          </cell>
        </row>
        <row r="2481">
          <cell r="E2481">
            <v>12</v>
          </cell>
        </row>
        <row r="2482">
          <cell r="E2482">
            <v>32</v>
          </cell>
        </row>
        <row r="2483">
          <cell r="E2483">
            <v>12</v>
          </cell>
        </row>
        <row r="2484">
          <cell r="E2484">
            <v>18</v>
          </cell>
        </row>
        <row r="2485">
          <cell r="E2485">
            <v>20</v>
          </cell>
        </row>
        <row r="2486">
          <cell r="E2486">
            <v>30</v>
          </cell>
        </row>
        <row r="2487">
          <cell r="E2487">
            <v>24</v>
          </cell>
        </row>
        <row r="2488">
          <cell r="E2488">
            <v>34</v>
          </cell>
        </row>
        <row r="2489">
          <cell r="E2489">
            <v>12</v>
          </cell>
        </row>
        <row r="2490">
          <cell r="E2490">
            <v>12</v>
          </cell>
        </row>
        <row r="2491">
          <cell r="E2491">
            <v>12</v>
          </cell>
        </row>
        <row r="2492">
          <cell r="E2492">
            <v>34</v>
          </cell>
        </row>
        <row r="2493">
          <cell r="E2493">
            <v>21</v>
          </cell>
        </row>
        <row r="2494">
          <cell r="E2494">
            <v>44</v>
          </cell>
        </row>
        <row r="2495">
          <cell r="E2495">
            <v>22</v>
          </cell>
        </row>
        <row r="2496">
          <cell r="E2496">
            <v>21</v>
          </cell>
        </row>
        <row r="2497">
          <cell r="E2497">
            <v>22</v>
          </cell>
        </row>
        <row r="2498">
          <cell r="E2498">
            <v>12</v>
          </cell>
        </row>
        <row r="2499">
          <cell r="E2499">
            <v>22</v>
          </cell>
        </row>
        <row r="2500">
          <cell r="E2500">
            <v>22</v>
          </cell>
        </row>
        <row r="2501">
          <cell r="E2501">
            <v>22</v>
          </cell>
        </row>
        <row r="2502">
          <cell r="E2502">
            <v>56</v>
          </cell>
        </row>
        <row r="2503">
          <cell r="E2503">
            <v>23</v>
          </cell>
        </row>
        <row r="2504">
          <cell r="E2504">
            <v>21</v>
          </cell>
        </row>
        <row r="2505">
          <cell r="E2505">
            <v>35</v>
          </cell>
        </row>
        <row r="2506">
          <cell r="E2506">
            <v>23</v>
          </cell>
        </row>
        <row r="2507">
          <cell r="E2507">
            <v>12</v>
          </cell>
        </row>
        <row r="2508">
          <cell r="E2508">
            <v>23</v>
          </cell>
        </row>
        <row r="2509">
          <cell r="E2509">
            <v>12</v>
          </cell>
        </row>
        <row r="2510">
          <cell r="E2510">
            <v>12</v>
          </cell>
        </row>
        <row r="2511">
          <cell r="E2511">
            <v>23</v>
          </cell>
        </row>
        <row r="2512">
          <cell r="E2512">
            <v>16</v>
          </cell>
        </row>
        <row r="2513">
          <cell r="E2513">
            <v>26</v>
          </cell>
        </row>
        <row r="2514">
          <cell r="E2514">
            <v>42</v>
          </cell>
        </row>
        <row r="2515">
          <cell r="E2515">
            <v>21</v>
          </cell>
        </row>
        <row r="2516">
          <cell r="E2516">
            <v>25</v>
          </cell>
        </row>
        <row r="2517">
          <cell r="E2517">
            <v>32</v>
          </cell>
        </row>
        <row r="2518">
          <cell r="E2518">
            <v>48</v>
          </cell>
        </row>
        <row r="2519">
          <cell r="E2519">
            <v>22</v>
          </cell>
        </row>
        <row r="2520">
          <cell r="E2520">
            <v>22</v>
          </cell>
        </row>
        <row r="2521">
          <cell r="E2521">
            <v>12</v>
          </cell>
        </row>
        <row r="2522">
          <cell r="E2522">
            <v>12</v>
          </cell>
        </row>
        <row r="2523">
          <cell r="E2523">
            <v>17</v>
          </cell>
        </row>
        <row r="2524">
          <cell r="E2524">
            <v>23</v>
          </cell>
        </row>
        <row r="2525">
          <cell r="E2525">
            <v>30</v>
          </cell>
        </row>
        <row r="2526">
          <cell r="E2526">
            <v>12</v>
          </cell>
        </row>
        <row r="2527">
          <cell r="E2527">
            <v>25</v>
          </cell>
        </row>
        <row r="2528">
          <cell r="E2528">
            <v>45</v>
          </cell>
        </row>
        <row r="2529">
          <cell r="E2529">
            <v>12</v>
          </cell>
        </row>
        <row r="2530">
          <cell r="E2530">
            <v>12</v>
          </cell>
        </row>
        <row r="2531">
          <cell r="E2531">
            <v>12</v>
          </cell>
        </row>
        <row r="2532">
          <cell r="E2532">
            <v>52</v>
          </cell>
        </row>
        <row r="2533">
          <cell r="E2533">
            <v>12</v>
          </cell>
        </row>
        <row r="2534">
          <cell r="E2534">
            <v>22</v>
          </cell>
        </row>
        <row r="2535">
          <cell r="E2535">
            <v>30</v>
          </cell>
        </row>
        <row r="2536">
          <cell r="E2536">
            <v>23</v>
          </cell>
        </row>
        <row r="2537">
          <cell r="E2537">
            <v>29</v>
          </cell>
        </row>
        <row r="2538">
          <cell r="E2538">
            <v>12</v>
          </cell>
        </row>
        <row r="2539">
          <cell r="E2539">
            <v>54</v>
          </cell>
        </row>
        <row r="2540">
          <cell r="E2540">
            <v>32</v>
          </cell>
        </row>
        <row r="2541">
          <cell r="E2541">
            <v>45</v>
          </cell>
        </row>
        <row r="2542">
          <cell r="E2542">
            <v>19</v>
          </cell>
        </row>
        <row r="2543">
          <cell r="E2543">
            <v>22</v>
          </cell>
        </row>
        <row r="2544">
          <cell r="E2544">
            <v>12</v>
          </cell>
        </row>
        <row r="2545">
          <cell r="E2545">
            <v>29</v>
          </cell>
        </row>
        <row r="2546">
          <cell r="E2546">
            <v>21</v>
          </cell>
        </row>
        <row r="2547">
          <cell r="E2547">
            <v>42</v>
          </cell>
        </row>
        <row r="2548">
          <cell r="E2548">
            <v>12</v>
          </cell>
        </row>
        <row r="2549">
          <cell r="E2549">
            <v>22</v>
          </cell>
        </row>
        <row r="2550">
          <cell r="E2550">
            <v>47</v>
          </cell>
        </row>
        <row r="2551">
          <cell r="E2551">
            <v>32</v>
          </cell>
        </row>
        <row r="2552">
          <cell r="E2552">
            <v>15</v>
          </cell>
        </row>
        <row r="2553">
          <cell r="E2553">
            <v>19</v>
          </cell>
        </row>
        <row r="2554">
          <cell r="E2554">
            <v>23</v>
          </cell>
        </row>
        <row r="2555">
          <cell r="E2555">
            <v>12</v>
          </cell>
        </row>
        <row r="2556">
          <cell r="E2556">
            <v>12</v>
          </cell>
        </row>
        <row r="2557">
          <cell r="E2557">
            <v>27</v>
          </cell>
        </row>
        <row r="2558">
          <cell r="E2558">
            <v>23</v>
          </cell>
        </row>
        <row r="2559">
          <cell r="E2559">
            <v>18</v>
          </cell>
        </row>
        <row r="2560">
          <cell r="E2560">
            <v>12</v>
          </cell>
        </row>
        <row r="2561">
          <cell r="E2561">
            <v>22</v>
          </cell>
        </row>
        <row r="2562">
          <cell r="E2562">
            <v>34</v>
          </cell>
        </row>
        <row r="2563">
          <cell r="E2563">
            <v>23</v>
          </cell>
        </row>
        <row r="2564">
          <cell r="E2564">
            <v>23</v>
          </cell>
        </row>
        <row r="2565">
          <cell r="E2565">
            <v>12</v>
          </cell>
        </row>
        <row r="2566">
          <cell r="E2566">
            <v>12</v>
          </cell>
        </row>
        <row r="2567">
          <cell r="E2567">
            <v>21</v>
          </cell>
        </row>
        <row r="2568">
          <cell r="E2568">
            <v>12</v>
          </cell>
        </row>
        <row r="2569">
          <cell r="E2569">
            <v>23</v>
          </cell>
        </row>
        <row r="2570">
          <cell r="E2570">
            <v>12</v>
          </cell>
        </row>
        <row r="2571">
          <cell r="E2571">
            <v>24</v>
          </cell>
        </row>
        <row r="2572">
          <cell r="E2572">
            <v>26</v>
          </cell>
        </row>
        <row r="2573">
          <cell r="E2573">
            <v>12</v>
          </cell>
        </row>
        <row r="2574">
          <cell r="E2574">
            <v>15</v>
          </cell>
        </row>
        <row r="2575">
          <cell r="E2575">
            <v>12</v>
          </cell>
        </row>
        <row r="2576">
          <cell r="E2576">
            <v>12</v>
          </cell>
        </row>
        <row r="2577">
          <cell r="E2577">
            <v>40</v>
          </cell>
        </row>
        <row r="2578">
          <cell r="E2578">
            <v>21</v>
          </cell>
        </row>
        <row r="2579">
          <cell r="E2579">
            <v>25</v>
          </cell>
        </row>
        <row r="2580">
          <cell r="E2580">
            <v>23</v>
          </cell>
        </row>
        <row r="2581">
          <cell r="E2581">
            <v>24</v>
          </cell>
        </row>
        <row r="2582">
          <cell r="E2582">
            <v>46</v>
          </cell>
        </row>
        <row r="2583">
          <cell r="E2583">
            <v>12</v>
          </cell>
        </row>
        <row r="2584">
          <cell r="E2584">
            <v>32</v>
          </cell>
        </row>
        <row r="2585">
          <cell r="E2585">
            <v>12</v>
          </cell>
        </row>
        <row r="2586">
          <cell r="E2586">
            <v>45</v>
          </cell>
        </row>
        <row r="2587">
          <cell r="E2587">
            <v>34</v>
          </cell>
        </row>
        <row r="2588">
          <cell r="E2588">
            <v>12</v>
          </cell>
        </row>
        <row r="2589">
          <cell r="E2589">
            <v>25</v>
          </cell>
        </row>
        <row r="2590">
          <cell r="E2590">
            <v>12</v>
          </cell>
        </row>
        <row r="2591">
          <cell r="E2591">
            <v>28</v>
          </cell>
        </row>
        <row r="2592">
          <cell r="E2592">
            <v>12</v>
          </cell>
        </row>
        <row r="2593">
          <cell r="E2593">
            <v>12</v>
          </cell>
        </row>
        <row r="2594">
          <cell r="E2594">
            <v>32</v>
          </cell>
        </row>
        <row r="2595">
          <cell r="E2595">
            <v>23</v>
          </cell>
        </row>
        <row r="2596">
          <cell r="E2596">
            <v>23</v>
          </cell>
        </row>
        <row r="2597">
          <cell r="E2597">
            <v>12</v>
          </cell>
        </row>
        <row r="2598">
          <cell r="E2598">
            <v>12</v>
          </cell>
        </row>
        <row r="2599">
          <cell r="E2599">
            <v>23</v>
          </cell>
        </row>
        <row r="2600">
          <cell r="E2600">
            <v>23</v>
          </cell>
        </row>
        <row r="2601">
          <cell r="E2601">
            <v>23</v>
          </cell>
        </row>
        <row r="2602">
          <cell r="E2602">
            <v>23</v>
          </cell>
        </row>
        <row r="2603">
          <cell r="E2603">
            <v>23</v>
          </cell>
        </row>
        <row r="2604">
          <cell r="E2604">
            <v>16</v>
          </cell>
        </row>
        <row r="2605">
          <cell r="E2605">
            <v>12</v>
          </cell>
        </row>
        <row r="2606">
          <cell r="E2606">
            <v>12</v>
          </cell>
        </row>
        <row r="2607">
          <cell r="E2607">
            <v>19</v>
          </cell>
        </row>
        <row r="2608">
          <cell r="E2608">
            <v>23</v>
          </cell>
        </row>
        <row r="2609">
          <cell r="E2609">
            <v>18</v>
          </cell>
        </row>
        <row r="2610">
          <cell r="E2610">
            <v>12</v>
          </cell>
        </row>
        <row r="2611">
          <cell r="E2611">
            <v>46</v>
          </cell>
        </row>
        <row r="2612">
          <cell r="E2612">
            <v>23</v>
          </cell>
        </row>
        <row r="2613">
          <cell r="E2613">
            <v>12</v>
          </cell>
        </row>
        <row r="2614">
          <cell r="E2614">
            <v>40</v>
          </cell>
        </row>
        <row r="2615">
          <cell r="E2615">
            <v>12</v>
          </cell>
        </row>
        <row r="2616">
          <cell r="E2616">
            <v>25</v>
          </cell>
        </row>
        <row r="2617">
          <cell r="E2617">
            <v>12</v>
          </cell>
        </row>
        <row r="2618">
          <cell r="E2618">
            <v>32</v>
          </cell>
        </row>
        <row r="2619">
          <cell r="E2619">
            <v>26</v>
          </cell>
        </row>
        <row r="2620">
          <cell r="E2620">
            <v>38</v>
          </cell>
        </row>
        <row r="2621">
          <cell r="E2621">
            <v>34</v>
          </cell>
        </row>
        <row r="2622">
          <cell r="E2622">
            <v>27</v>
          </cell>
        </row>
        <row r="2623">
          <cell r="E2623">
            <v>12</v>
          </cell>
        </row>
        <row r="2624">
          <cell r="E2624">
            <v>23</v>
          </cell>
        </row>
        <row r="2625">
          <cell r="E2625">
            <v>12</v>
          </cell>
        </row>
        <row r="2626">
          <cell r="E2626">
            <v>12</v>
          </cell>
        </row>
        <row r="2627">
          <cell r="E2627">
            <v>22</v>
          </cell>
        </row>
        <row r="2628">
          <cell r="E2628">
            <v>20</v>
          </cell>
        </row>
        <row r="2629">
          <cell r="E2629">
            <v>21</v>
          </cell>
        </row>
        <row r="2630">
          <cell r="E2630">
            <v>21</v>
          </cell>
        </row>
        <row r="2631">
          <cell r="E2631">
            <v>12</v>
          </cell>
        </row>
        <row r="2632">
          <cell r="E2632">
            <v>34</v>
          </cell>
        </row>
        <row r="2633">
          <cell r="E2633">
            <v>12</v>
          </cell>
        </row>
        <row r="2634">
          <cell r="E2634">
            <v>26</v>
          </cell>
        </row>
        <row r="2635">
          <cell r="E2635">
            <v>12</v>
          </cell>
        </row>
        <row r="2636">
          <cell r="E2636">
            <v>25</v>
          </cell>
        </row>
        <row r="2637">
          <cell r="E2637">
            <v>28</v>
          </cell>
        </row>
        <row r="2638">
          <cell r="E2638">
            <v>12</v>
          </cell>
        </row>
        <row r="2639">
          <cell r="E2639">
            <v>34</v>
          </cell>
        </row>
        <row r="2640">
          <cell r="E2640">
            <v>26</v>
          </cell>
        </row>
        <row r="2641">
          <cell r="E2641">
            <v>34</v>
          </cell>
        </row>
        <row r="2642">
          <cell r="E2642">
            <v>15</v>
          </cell>
        </row>
        <row r="2643">
          <cell r="E2643">
            <v>26</v>
          </cell>
        </row>
        <row r="2644">
          <cell r="E2644">
            <v>45</v>
          </cell>
        </row>
        <row r="2645">
          <cell r="E2645">
            <v>30</v>
          </cell>
        </row>
        <row r="2646">
          <cell r="E2646">
            <v>23</v>
          </cell>
        </row>
        <row r="2647">
          <cell r="E2647">
            <v>23</v>
          </cell>
        </row>
        <row r="2648">
          <cell r="E2648">
            <v>27</v>
          </cell>
        </row>
        <row r="2649">
          <cell r="E2649">
            <v>12</v>
          </cell>
        </row>
        <row r="2650">
          <cell r="E2650">
            <v>45</v>
          </cell>
        </row>
        <row r="2651">
          <cell r="E2651">
            <v>34</v>
          </cell>
        </row>
        <row r="2652">
          <cell r="E2652">
            <v>34</v>
          </cell>
        </row>
        <row r="2653">
          <cell r="E2653">
            <v>12</v>
          </cell>
        </row>
        <row r="2654">
          <cell r="E2654">
            <v>39</v>
          </cell>
        </row>
        <row r="2655">
          <cell r="E2655">
            <v>12</v>
          </cell>
        </row>
        <row r="2656">
          <cell r="E2656">
            <v>34</v>
          </cell>
        </row>
        <row r="2657">
          <cell r="E2657">
            <v>22</v>
          </cell>
        </row>
        <row r="2658">
          <cell r="E2658">
            <v>16</v>
          </cell>
        </row>
        <row r="2659">
          <cell r="E2659">
            <v>23</v>
          </cell>
        </row>
        <row r="2660">
          <cell r="E2660">
            <v>41</v>
          </cell>
        </row>
        <row r="2661">
          <cell r="E2661">
            <v>12</v>
          </cell>
        </row>
        <row r="2662">
          <cell r="E2662">
            <v>63</v>
          </cell>
        </row>
        <row r="2663">
          <cell r="E2663">
            <v>24</v>
          </cell>
        </row>
        <row r="2664">
          <cell r="E2664">
            <v>31</v>
          </cell>
        </row>
        <row r="2665">
          <cell r="E2665">
            <v>12</v>
          </cell>
        </row>
        <row r="2666">
          <cell r="E2666">
            <v>61</v>
          </cell>
        </row>
        <row r="2667">
          <cell r="E2667">
            <v>12</v>
          </cell>
        </row>
        <row r="2668">
          <cell r="E2668">
            <v>23</v>
          </cell>
        </row>
        <row r="2669">
          <cell r="E2669">
            <v>12</v>
          </cell>
        </row>
        <row r="2670">
          <cell r="E2670">
            <v>23</v>
          </cell>
        </row>
        <row r="2671">
          <cell r="E2671">
            <v>34</v>
          </cell>
        </row>
        <row r="2672">
          <cell r="E2672">
            <v>22</v>
          </cell>
        </row>
        <row r="2673">
          <cell r="E2673">
            <v>43</v>
          </cell>
        </row>
        <row r="2674">
          <cell r="E2674">
            <v>12</v>
          </cell>
        </row>
        <row r="2675">
          <cell r="E2675">
            <v>12</v>
          </cell>
        </row>
        <row r="2676">
          <cell r="E2676">
            <v>12</v>
          </cell>
        </row>
        <row r="2677">
          <cell r="E2677">
            <v>23</v>
          </cell>
        </row>
        <row r="2678">
          <cell r="E2678">
            <v>12</v>
          </cell>
        </row>
        <row r="2679">
          <cell r="E2679">
            <v>25</v>
          </cell>
        </row>
        <row r="2680">
          <cell r="E2680">
            <v>52</v>
          </cell>
        </row>
        <row r="2681">
          <cell r="E2681">
            <v>12</v>
          </cell>
        </row>
        <row r="2682">
          <cell r="E2682">
            <v>31</v>
          </cell>
        </row>
        <row r="2683">
          <cell r="E2683">
            <v>27</v>
          </cell>
        </row>
        <row r="2684">
          <cell r="E2684">
            <v>34</v>
          </cell>
        </row>
        <row r="2685">
          <cell r="E2685">
            <v>21</v>
          </cell>
        </row>
        <row r="2686">
          <cell r="E2686">
            <v>21</v>
          </cell>
        </row>
        <row r="2687">
          <cell r="E2687">
            <v>23</v>
          </cell>
        </row>
        <row r="2688">
          <cell r="E2688">
            <v>12</v>
          </cell>
        </row>
        <row r="2689">
          <cell r="E2689">
            <v>56</v>
          </cell>
        </row>
        <row r="2690">
          <cell r="E2690">
            <v>18</v>
          </cell>
        </row>
        <row r="2691">
          <cell r="E2691">
            <v>12</v>
          </cell>
        </row>
        <row r="2692">
          <cell r="E2692">
            <v>23</v>
          </cell>
        </row>
        <row r="2693">
          <cell r="E2693">
            <v>39</v>
          </cell>
        </row>
        <row r="2694">
          <cell r="E2694">
            <v>12</v>
          </cell>
        </row>
        <row r="2695">
          <cell r="E2695">
            <v>43</v>
          </cell>
        </row>
        <row r="2696">
          <cell r="E2696">
            <v>23</v>
          </cell>
        </row>
        <row r="2697">
          <cell r="E2697">
            <v>22</v>
          </cell>
        </row>
        <row r="2698">
          <cell r="E2698">
            <v>22</v>
          </cell>
        </row>
        <row r="2699">
          <cell r="E2699">
            <v>42</v>
          </cell>
        </row>
        <row r="2700">
          <cell r="E2700">
            <v>23</v>
          </cell>
        </row>
        <row r="2701">
          <cell r="E2701">
            <v>30</v>
          </cell>
        </row>
        <row r="2702">
          <cell r="E2702">
            <v>18</v>
          </cell>
        </row>
        <row r="2703">
          <cell r="E2703">
            <v>36</v>
          </cell>
        </row>
        <row r="2704">
          <cell r="E2704">
            <v>20</v>
          </cell>
        </row>
        <row r="2705">
          <cell r="E2705">
            <v>22</v>
          </cell>
        </row>
        <row r="2706">
          <cell r="E2706">
            <v>12</v>
          </cell>
        </row>
        <row r="2707">
          <cell r="E2707">
            <v>23</v>
          </cell>
        </row>
        <row r="2708">
          <cell r="E2708">
            <v>46</v>
          </cell>
        </row>
        <row r="2709">
          <cell r="E2709">
            <v>47</v>
          </cell>
        </row>
        <row r="2710">
          <cell r="E2710">
            <v>20</v>
          </cell>
        </row>
        <row r="2711">
          <cell r="E2711">
            <v>12</v>
          </cell>
        </row>
        <row r="2712">
          <cell r="E2712">
            <v>21</v>
          </cell>
        </row>
        <row r="2713">
          <cell r="E2713">
            <v>12</v>
          </cell>
        </row>
        <row r="2714">
          <cell r="E2714">
            <v>20</v>
          </cell>
        </row>
        <row r="2715">
          <cell r="E2715">
            <v>12</v>
          </cell>
        </row>
        <row r="2716">
          <cell r="E2716">
            <v>16</v>
          </cell>
        </row>
        <row r="2717">
          <cell r="E2717">
            <v>20</v>
          </cell>
        </row>
        <row r="2718">
          <cell r="E2718">
            <v>48</v>
          </cell>
        </row>
        <row r="2719">
          <cell r="E2719">
            <v>12</v>
          </cell>
        </row>
        <row r="2720">
          <cell r="E2720">
            <v>25</v>
          </cell>
        </row>
        <row r="2721">
          <cell r="E2721">
            <v>12</v>
          </cell>
        </row>
        <row r="2722">
          <cell r="E2722">
            <v>22</v>
          </cell>
        </row>
        <row r="2723">
          <cell r="E2723">
            <v>12</v>
          </cell>
        </row>
        <row r="2724">
          <cell r="E2724">
            <v>22</v>
          </cell>
        </row>
        <row r="2725">
          <cell r="E2725">
            <v>32</v>
          </cell>
        </row>
        <row r="2726">
          <cell r="E2726">
            <v>15</v>
          </cell>
        </row>
        <row r="2727">
          <cell r="E2727">
            <v>12</v>
          </cell>
        </row>
        <row r="2728">
          <cell r="E2728">
            <v>12</v>
          </cell>
        </row>
        <row r="2729">
          <cell r="E2729">
            <v>21</v>
          </cell>
        </row>
        <row r="2730">
          <cell r="E2730">
            <v>31</v>
          </cell>
        </row>
        <row r="2731">
          <cell r="E2731">
            <v>12</v>
          </cell>
        </row>
        <row r="2732">
          <cell r="E2732">
            <v>20</v>
          </cell>
        </row>
        <row r="2733">
          <cell r="E2733">
            <v>12</v>
          </cell>
        </row>
        <row r="2734">
          <cell r="E2734">
            <v>29</v>
          </cell>
        </row>
        <row r="2735">
          <cell r="E2735">
            <v>22</v>
          </cell>
        </row>
        <row r="2736">
          <cell r="E2736">
            <v>12</v>
          </cell>
        </row>
        <row r="2737">
          <cell r="E2737">
            <v>27</v>
          </cell>
        </row>
        <row r="2738">
          <cell r="E2738">
            <v>23</v>
          </cell>
        </row>
        <row r="2739">
          <cell r="E2739">
            <v>28</v>
          </cell>
        </row>
        <row r="2740">
          <cell r="E2740">
            <v>23</v>
          </cell>
        </row>
        <row r="2741">
          <cell r="E2741">
            <v>22</v>
          </cell>
        </row>
        <row r="2742">
          <cell r="E2742">
            <v>32</v>
          </cell>
        </row>
        <row r="2743">
          <cell r="E2743">
            <v>21</v>
          </cell>
        </row>
        <row r="2744">
          <cell r="E2744">
            <v>19</v>
          </cell>
        </row>
        <row r="2745">
          <cell r="E2745">
            <v>25</v>
          </cell>
        </row>
        <row r="2746">
          <cell r="E2746">
            <v>64</v>
          </cell>
        </row>
        <row r="2747">
          <cell r="E2747">
            <v>12</v>
          </cell>
        </row>
        <row r="2748">
          <cell r="E2748">
            <v>22</v>
          </cell>
        </row>
        <row r="2749">
          <cell r="E2749">
            <v>12</v>
          </cell>
        </row>
        <row r="2750">
          <cell r="E2750">
            <v>20</v>
          </cell>
        </row>
        <row r="2751">
          <cell r="E2751">
            <v>16</v>
          </cell>
        </row>
        <row r="2752">
          <cell r="E2752">
            <v>13</v>
          </cell>
        </row>
        <row r="2753">
          <cell r="E2753">
            <v>23</v>
          </cell>
        </row>
        <row r="2754">
          <cell r="E2754">
            <v>23</v>
          </cell>
        </row>
        <row r="2755">
          <cell r="E2755">
            <v>18</v>
          </cell>
        </row>
        <row r="2756">
          <cell r="E2756">
            <v>18</v>
          </cell>
        </row>
        <row r="2757">
          <cell r="E2757">
            <v>23</v>
          </cell>
        </row>
        <row r="2758">
          <cell r="E2758">
            <v>12</v>
          </cell>
        </row>
        <row r="2759">
          <cell r="E2759">
            <v>12</v>
          </cell>
        </row>
        <row r="2760">
          <cell r="E2760">
            <v>48</v>
          </cell>
        </row>
        <row r="2761">
          <cell r="E2761">
            <v>20</v>
          </cell>
        </row>
        <row r="2762">
          <cell r="E2762">
            <v>12</v>
          </cell>
        </row>
        <row r="2763">
          <cell r="E2763">
            <v>24</v>
          </cell>
        </row>
        <row r="2764">
          <cell r="E2764">
            <v>60</v>
          </cell>
        </row>
        <row r="2765">
          <cell r="E2765">
            <v>12</v>
          </cell>
        </row>
        <row r="2766">
          <cell r="E2766">
            <v>25</v>
          </cell>
        </row>
        <row r="2767">
          <cell r="E2767">
            <v>12</v>
          </cell>
        </row>
        <row r="2768">
          <cell r="E2768">
            <v>25</v>
          </cell>
        </row>
        <row r="2769">
          <cell r="E2769">
            <v>21</v>
          </cell>
        </row>
        <row r="2770">
          <cell r="E2770">
            <v>25</v>
          </cell>
        </row>
        <row r="2771">
          <cell r="E2771">
            <v>12</v>
          </cell>
        </row>
        <row r="2772">
          <cell r="E2772">
            <v>14</v>
          </cell>
        </row>
        <row r="2773">
          <cell r="E2773">
            <v>16</v>
          </cell>
        </row>
        <row r="2774">
          <cell r="E2774">
            <v>23</v>
          </cell>
        </row>
        <row r="2775">
          <cell r="E2775">
            <v>21</v>
          </cell>
        </row>
        <row r="2776">
          <cell r="E2776">
            <v>33</v>
          </cell>
        </row>
        <row r="2777">
          <cell r="E2777">
            <v>41</v>
          </cell>
        </row>
        <row r="2778">
          <cell r="E2778">
            <v>12</v>
          </cell>
        </row>
        <row r="2779">
          <cell r="E2779">
            <v>23</v>
          </cell>
        </row>
        <row r="2780">
          <cell r="E2780">
            <v>47</v>
          </cell>
        </row>
        <row r="2781">
          <cell r="E2781">
            <v>23</v>
          </cell>
        </row>
        <row r="2782">
          <cell r="E2782">
            <v>22</v>
          </cell>
        </row>
        <row r="2783">
          <cell r="E2783">
            <v>30</v>
          </cell>
        </row>
        <row r="2784">
          <cell r="E2784">
            <v>23</v>
          </cell>
        </row>
        <row r="2785">
          <cell r="E2785">
            <v>36</v>
          </cell>
        </row>
        <row r="2786">
          <cell r="E2786">
            <v>19</v>
          </cell>
        </row>
        <row r="2787">
          <cell r="E2787">
            <v>33</v>
          </cell>
        </row>
        <row r="2788">
          <cell r="E2788">
            <v>21</v>
          </cell>
        </row>
        <row r="2789">
          <cell r="E2789">
            <v>24</v>
          </cell>
        </row>
        <row r="2790">
          <cell r="E2790">
            <v>12</v>
          </cell>
        </row>
        <row r="2791">
          <cell r="E2791">
            <v>30</v>
          </cell>
        </row>
        <row r="2792">
          <cell r="E2792">
            <v>15</v>
          </cell>
        </row>
        <row r="2793">
          <cell r="E2793">
            <v>19</v>
          </cell>
        </row>
        <row r="2794">
          <cell r="E2794">
            <v>12</v>
          </cell>
        </row>
        <row r="2795">
          <cell r="E2795">
            <v>50</v>
          </cell>
        </row>
        <row r="2796">
          <cell r="E2796">
            <v>23</v>
          </cell>
        </row>
        <row r="2797">
          <cell r="E2797">
            <v>24</v>
          </cell>
        </row>
        <row r="2798">
          <cell r="E2798">
            <v>33</v>
          </cell>
        </row>
        <row r="2799">
          <cell r="E2799">
            <v>12</v>
          </cell>
        </row>
        <row r="2800">
          <cell r="E2800">
            <v>12</v>
          </cell>
        </row>
        <row r="2801">
          <cell r="E2801">
            <v>23</v>
          </cell>
        </row>
        <row r="2802">
          <cell r="E2802">
            <v>31</v>
          </cell>
        </row>
        <row r="2803">
          <cell r="E2803">
            <v>25</v>
          </cell>
        </row>
        <row r="2804">
          <cell r="E2804">
            <v>30</v>
          </cell>
        </row>
        <row r="2805">
          <cell r="E2805">
            <v>41</v>
          </cell>
        </row>
        <row r="2806">
          <cell r="E2806">
            <v>24</v>
          </cell>
        </row>
        <row r="2807">
          <cell r="E2807">
            <v>25</v>
          </cell>
        </row>
        <row r="2808">
          <cell r="E2808">
            <v>29</v>
          </cell>
        </row>
        <row r="2809">
          <cell r="E2809">
            <v>31</v>
          </cell>
        </row>
        <row r="2810">
          <cell r="E2810">
            <v>23</v>
          </cell>
        </row>
        <row r="2811">
          <cell r="E2811">
            <v>23</v>
          </cell>
        </row>
        <row r="2812">
          <cell r="E2812">
            <v>22</v>
          </cell>
        </row>
        <row r="2813">
          <cell r="E2813">
            <v>20</v>
          </cell>
        </row>
        <row r="2814">
          <cell r="E2814">
            <v>36</v>
          </cell>
        </row>
        <row r="2815">
          <cell r="E2815">
            <v>21</v>
          </cell>
        </row>
        <row r="2816">
          <cell r="E2816">
            <v>23</v>
          </cell>
        </row>
        <row r="2817">
          <cell r="E2817">
            <v>23</v>
          </cell>
        </row>
        <row r="2818">
          <cell r="E2818">
            <v>16</v>
          </cell>
        </row>
        <row r="2819">
          <cell r="E2819">
            <v>12</v>
          </cell>
        </row>
        <row r="2820">
          <cell r="E2820">
            <v>12</v>
          </cell>
        </row>
        <row r="2821">
          <cell r="E2821">
            <v>12</v>
          </cell>
        </row>
        <row r="2822">
          <cell r="E2822">
            <v>46</v>
          </cell>
        </row>
        <row r="2823">
          <cell r="E2823">
            <v>35</v>
          </cell>
        </row>
        <row r="2824">
          <cell r="E2824">
            <v>24</v>
          </cell>
        </row>
        <row r="2825">
          <cell r="E2825">
            <v>17</v>
          </cell>
        </row>
        <row r="2826">
          <cell r="E2826">
            <v>22</v>
          </cell>
        </row>
        <row r="2827">
          <cell r="E2827">
            <v>25</v>
          </cell>
        </row>
        <row r="2828">
          <cell r="E2828">
            <v>25</v>
          </cell>
        </row>
        <row r="2829">
          <cell r="E2829">
            <v>22</v>
          </cell>
        </row>
        <row r="2830">
          <cell r="E2830">
            <v>12</v>
          </cell>
        </row>
        <row r="2831">
          <cell r="E2831">
            <v>12</v>
          </cell>
        </row>
        <row r="2832">
          <cell r="E2832">
            <v>12</v>
          </cell>
        </row>
        <row r="2833">
          <cell r="E2833">
            <v>12</v>
          </cell>
        </row>
        <row r="2834">
          <cell r="E2834">
            <v>12</v>
          </cell>
        </row>
        <row r="2835">
          <cell r="E2835">
            <v>12</v>
          </cell>
        </row>
        <row r="2836">
          <cell r="E2836">
            <v>34</v>
          </cell>
        </row>
        <row r="2837">
          <cell r="E2837">
            <v>28</v>
          </cell>
        </row>
        <row r="2838">
          <cell r="E2838">
            <v>20</v>
          </cell>
        </row>
        <row r="2839">
          <cell r="E2839">
            <v>12</v>
          </cell>
        </row>
        <row r="2840">
          <cell r="E2840">
            <v>23</v>
          </cell>
        </row>
        <row r="2841">
          <cell r="E2841">
            <v>42</v>
          </cell>
        </row>
        <row r="2842">
          <cell r="E2842">
            <v>22</v>
          </cell>
        </row>
        <row r="2843">
          <cell r="E2843">
            <v>12</v>
          </cell>
        </row>
        <row r="2844">
          <cell r="E2844">
            <v>16</v>
          </cell>
        </row>
        <row r="2845">
          <cell r="E2845">
            <v>34</v>
          </cell>
        </row>
        <row r="2846">
          <cell r="E2846">
            <v>12</v>
          </cell>
        </row>
        <row r="2847">
          <cell r="E2847">
            <v>12</v>
          </cell>
        </row>
        <row r="2848">
          <cell r="E2848">
            <v>59</v>
          </cell>
        </row>
        <row r="2849">
          <cell r="E2849">
            <v>23</v>
          </cell>
        </row>
        <row r="2850">
          <cell r="E2850">
            <v>16</v>
          </cell>
        </row>
        <row r="2851">
          <cell r="E2851">
            <v>51</v>
          </cell>
        </row>
        <row r="2852">
          <cell r="E2852">
            <v>20</v>
          </cell>
        </row>
        <row r="2853">
          <cell r="E2853">
            <v>22</v>
          </cell>
        </row>
        <row r="2854">
          <cell r="E2854">
            <v>44</v>
          </cell>
        </row>
        <row r="2855">
          <cell r="E2855">
            <v>24</v>
          </cell>
        </row>
        <row r="2856">
          <cell r="E2856">
            <v>23</v>
          </cell>
        </row>
        <row r="2857">
          <cell r="E2857">
            <v>22</v>
          </cell>
        </row>
        <row r="2858">
          <cell r="E2858">
            <v>12</v>
          </cell>
        </row>
        <row r="2859">
          <cell r="E2859">
            <v>12</v>
          </cell>
        </row>
        <row r="2860">
          <cell r="E2860">
            <v>23</v>
          </cell>
        </row>
        <row r="2861">
          <cell r="E2861">
            <v>23</v>
          </cell>
        </row>
        <row r="2862">
          <cell r="E2862">
            <v>12</v>
          </cell>
        </row>
        <row r="2863">
          <cell r="E2863">
            <v>12</v>
          </cell>
        </row>
        <row r="2864">
          <cell r="E2864">
            <v>34</v>
          </cell>
        </row>
        <row r="2865">
          <cell r="E2865">
            <v>23</v>
          </cell>
        </row>
        <row r="2866">
          <cell r="E2866">
            <v>45</v>
          </cell>
        </row>
        <row r="2867">
          <cell r="E2867">
            <v>12</v>
          </cell>
        </row>
        <row r="2868">
          <cell r="E2868">
            <v>12</v>
          </cell>
        </row>
        <row r="2869">
          <cell r="E2869">
            <v>15</v>
          </cell>
        </row>
        <row r="2870">
          <cell r="E2870">
            <v>23</v>
          </cell>
        </row>
        <row r="2871">
          <cell r="E2871">
            <v>20</v>
          </cell>
        </row>
        <row r="2872">
          <cell r="E2872">
            <v>21</v>
          </cell>
        </row>
        <row r="2873">
          <cell r="E2873">
            <v>28</v>
          </cell>
        </row>
        <row r="2874">
          <cell r="E2874">
            <v>12</v>
          </cell>
        </row>
        <row r="2875">
          <cell r="E2875">
            <v>34</v>
          </cell>
        </row>
        <row r="2876">
          <cell r="E2876">
            <v>12</v>
          </cell>
        </row>
        <row r="2877">
          <cell r="E2877">
            <v>39</v>
          </cell>
        </row>
        <row r="2878">
          <cell r="E2878">
            <v>12</v>
          </cell>
        </row>
        <row r="2879">
          <cell r="E2879">
            <v>33</v>
          </cell>
        </row>
        <row r="2880">
          <cell r="E2880">
            <v>12</v>
          </cell>
        </row>
        <row r="2881">
          <cell r="E2881">
            <v>28</v>
          </cell>
        </row>
        <row r="2882">
          <cell r="E2882">
            <v>45</v>
          </cell>
        </row>
        <row r="2883">
          <cell r="E2883">
            <v>12</v>
          </cell>
        </row>
        <row r="2884">
          <cell r="E2884">
            <v>12</v>
          </cell>
        </row>
        <row r="2885">
          <cell r="E2885">
            <v>12</v>
          </cell>
        </row>
        <row r="2886">
          <cell r="E2886">
            <v>24</v>
          </cell>
        </row>
        <row r="2887">
          <cell r="E2887">
            <v>22</v>
          </cell>
        </row>
        <row r="2888">
          <cell r="E2888">
            <v>18</v>
          </cell>
        </row>
        <row r="2889">
          <cell r="E2889">
            <v>42</v>
          </cell>
        </row>
        <row r="2890">
          <cell r="E2890">
            <v>12</v>
          </cell>
        </row>
        <row r="2891">
          <cell r="E2891">
            <v>24</v>
          </cell>
        </row>
        <row r="2892">
          <cell r="E2892">
            <v>34</v>
          </cell>
        </row>
        <row r="2893">
          <cell r="E2893">
            <v>23</v>
          </cell>
        </row>
        <row r="2894">
          <cell r="E2894">
            <v>19</v>
          </cell>
        </row>
        <row r="2895">
          <cell r="E2895">
            <v>34</v>
          </cell>
        </row>
        <row r="2896">
          <cell r="E2896">
            <v>12</v>
          </cell>
        </row>
        <row r="2897">
          <cell r="E2897">
            <v>34</v>
          </cell>
        </row>
        <row r="2898">
          <cell r="E2898">
            <v>43</v>
          </cell>
        </row>
        <row r="2899">
          <cell r="E2899">
            <v>41</v>
          </cell>
        </row>
        <row r="2900">
          <cell r="E2900">
            <v>12</v>
          </cell>
        </row>
        <row r="2901">
          <cell r="E2901">
            <v>18</v>
          </cell>
        </row>
        <row r="2902">
          <cell r="E2902">
            <v>21</v>
          </cell>
        </row>
        <row r="2903">
          <cell r="E2903">
            <v>11</v>
          </cell>
        </row>
        <row r="2904">
          <cell r="E2904">
            <v>14</v>
          </cell>
        </row>
        <row r="2905">
          <cell r="E2905">
            <v>21</v>
          </cell>
        </row>
        <row r="2906">
          <cell r="E2906">
            <v>11</v>
          </cell>
        </row>
        <row r="2907">
          <cell r="E2907">
            <v>12</v>
          </cell>
        </row>
        <row r="2908">
          <cell r="E2908">
            <v>34</v>
          </cell>
        </row>
        <row r="2909">
          <cell r="E2909">
            <v>11</v>
          </cell>
        </row>
        <row r="2910">
          <cell r="E2910">
            <v>33</v>
          </cell>
        </row>
        <row r="2911">
          <cell r="E2911">
            <v>18</v>
          </cell>
        </row>
        <row r="2912">
          <cell r="E2912">
            <v>9</v>
          </cell>
        </row>
        <row r="2913">
          <cell r="E2913">
            <v>21</v>
          </cell>
        </row>
        <row r="2914">
          <cell r="E2914">
            <v>11</v>
          </cell>
        </row>
        <row r="2915">
          <cell r="E2915">
            <v>42</v>
          </cell>
        </row>
        <row r="2916">
          <cell r="E2916">
            <v>22</v>
          </cell>
        </row>
        <row r="2917">
          <cell r="E2917">
            <v>11</v>
          </cell>
        </row>
        <row r="2918">
          <cell r="E2918">
            <v>11</v>
          </cell>
        </row>
        <row r="2919">
          <cell r="E2919">
            <v>34</v>
          </cell>
        </row>
        <row r="2920">
          <cell r="E2920">
            <v>22</v>
          </cell>
        </row>
        <row r="2921">
          <cell r="E2921">
            <v>33</v>
          </cell>
        </row>
        <row r="2922">
          <cell r="E2922">
            <v>11</v>
          </cell>
        </row>
        <row r="2923">
          <cell r="E2923">
            <v>34</v>
          </cell>
        </row>
        <row r="2924">
          <cell r="E2924">
            <v>21</v>
          </cell>
        </row>
        <row r="2925">
          <cell r="E2925">
            <v>12</v>
          </cell>
        </row>
        <row r="2926">
          <cell r="E2926">
            <v>11</v>
          </cell>
        </row>
        <row r="2927">
          <cell r="E2927">
            <v>24</v>
          </cell>
        </row>
        <row r="2928">
          <cell r="E2928">
            <v>17</v>
          </cell>
        </row>
        <row r="2929">
          <cell r="E2929">
            <v>22</v>
          </cell>
        </row>
        <row r="2930">
          <cell r="E2930">
            <v>22</v>
          </cell>
        </row>
        <row r="2931">
          <cell r="E2931">
            <v>25</v>
          </cell>
        </row>
        <row r="2932">
          <cell r="E2932">
            <v>11</v>
          </cell>
        </row>
        <row r="2933">
          <cell r="E2933">
            <v>8</v>
          </cell>
        </row>
        <row r="2934">
          <cell r="E2934">
            <v>43</v>
          </cell>
        </row>
        <row r="2935">
          <cell r="E2935">
            <v>11</v>
          </cell>
        </row>
        <row r="2936">
          <cell r="E2936">
            <v>11</v>
          </cell>
        </row>
        <row r="2937">
          <cell r="E2937">
            <v>11</v>
          </cell>
        </row>
        <row r="2938">
          <cell r="E2938">
            <v>21</v>
          </cell>
        </row>
        <row r="2939">
          <cell r="E2939">
            <v>22</v>
          </cell>
        </row>
        <row r="2940">
          <cell r="E2940">
            <v>9</v>
          </cell>
        </row>
        <row r="2941">
          <cell r="E2941">
            <v>28</v>
          </cell>
        </row>
        <row r="2942">
          <cell r="E2942">
            <v>22</v>
          </cell>
        </row>
        <row r="2943">
          <cell r="E2943">
            <v>31</v>
          </cell>
        </row>
        <row r="2944">
          <cell r="E2944">
            <v>33</v>
          </cell>
        </row>
        <row r="2945">
          <cell r="E2945">
            <v>25</v>
          </cell>
        </row>
        <row r="2946">
          <cell r="E2946">
            <v>24</v>
          </cell>
        </row>
        <row r="2947">
          <cell r="E2947">
            <v>11</v>
          </cell>
        </row>
        <row r="2948">
          <cell r="E2948">
            <v>8</v>
          </cell>
        </row>
        <row r="2949">
          <cell r="E2949">
            <v>42</v>
          </cell>
        </row>
        <row r="2950">
          <cell r="E2950">
            <v>32</v>
          </cell>
        </row>
        <row r="2951">
          <cell r="E2951">
            <v>19</v>
          </cell>
        </row>
        <row r="2952">
          <cell r="E2952">
            <v>22</v>
          </cell>
        </row>
        <row r="2953">
          <cell r="E2953">
            <v>11</v>
          </cell>
        </row>
        <row r="2954">
          <cell r="E2954">
            <v>11</v>
          </cell>
        </row>
        <row r="2955">
          <cell r="E2955">
            <v>19</v>
          </cell>
        </row>
        <row r="2956">
          <cell r="E2956">
            <v>18</v>
          </cell>
        </row>
        <row r="2957">
          <cell r="E2957">
            <v>56</v>
          </cell>
        </row>
        <row r="2958">
          <cell r="E2958">
            <v>11</v>
          </cell>
        </row>
        <row r="2959">
          <cell r="E2959">
            <v>23</v>
          </cell>
        </row>
        <row r="2960">
          <cell r="E2960">
            <v>21</v>
          </cell>
        </row>
        <row r="2961">
          <cell r="E2961">
            <v>28</v>
          </cell>
        </row>
        <row r="2962">
          <cell r="E2962">
            <v>11</v>
          </cell>
        </row>
        <row r="2963">
          <cell r="E2963">
            <v>9</v>
          </cell>
        </row>
        <row r="2964">
          <cell r="E2964">
            <v>25</v>
          </cell>
        </row>
        <row r="2965">
          <cell r="E2965">
            <v>42</v>
          </cell>
        </row>
        <row r="2966">
          <cell r="E2966">
            <v>11</v>
          </cell>
        </row>
        <row r="2967">
          <cell r="E2967">
            <v>11</v>
          </cell>
        </row>
        <row r="2968">
          <cell r="E2968">
            <v>20</v>
          </cell>
        </row>
        <row r="2969">
          <cell r="E2969">
            <v>21</v>
          </cell>
        </row>
        <row r="2970">
          <cell r="E2970">
            <v>11</v>
          </cell>
        </row>
        <row r="2971">
          <cell r="E2971">
            <v>53</v>
          </cell>
        </row>
        <row r="2972">
          <cell r="E2972">
            <v>44</v>
          </cell>
        </row>
        <row r="2973">
          <cell r="E2973">
            <v>11</v>
          </cell>
        </row>
        <row r="2974">
          <cell r="E2974">
            <v>81</v>
          </cell>
        </row>
        <row r="2975">
          <cell r="E2975">
            <v>22</v>
          </cell>
        </row>
        <row r="2976">
          <cell r="E2976">
            <v>17</v>
          </cell>
        </row>
        <row r="2977">
          <cell r="E2977">
            <v>21</v>
          </cell>
        </row>
        <row r="2978">
          <cell r="E2978">
            <v>11</v>
          </cell>
        </row>
        <row r="2979">
          <cell r="E2979">
            <v>22</v>
          </cell>
        </row>
        <row r="2980">
          <cell r="E2980">
            <v>11</v>
          </cell>
        </row>
        <row r="2981">
          <cell r="E2981">
            <v>26</v>
          </cell>
        </row>
        <row r="2982">
          <cell r="E2982">
            <v>11</v>
          </cell>
        </row>
        <row r="2983">
          <cell r="E2983">
            <v>21</v>
          </cell>
        </row>
        <row r="2984">
          <cell r="E2984">
            <v>21</v>
          </cell>
        </row>
        <row r="2985">
          <cell r="E2985">
            <v>21</v>
          </cell>
        </row>
        <row r="2986">
          <cell r="E2986">
            <v>24</v>
          </cell>
        </row>
        <row r="2987">
          <cell r="E2987">
            <v>11</v>
          </cell>
        </row>
        <row r="2988">
          <cell r="E2988">
            <v>22</v>
          </cell>
        </row>
        <row r="2989">
          <cell r="E2989">
            <v>11</v>
          </cell>
        </row>
        <row r="2990">
          <cell r="E2990">
            <v>31</v>
          </cell>
        </row>
        <row r="2991">
          <cell r="E2991">
            <v>9</v>
          </cell>
        </row>
        <row r="2992">
          <cell r="E2992">
            <v>2</v>
          </cell>
        </row>
        <row r="2993">
          <cell r="E2993">
            <v>11</v>
          </cell>
        </row>
        <row r="2994">
          <cell r="E2994">
            <v>19</v>
          </cell>
        </row>
        <row r="2995">
          <cell r="E2995">
            <v>25</v>
          </cell>
        </row>
        <row r="2996">
          <cell r="E2996">
            <v>22</v>
          </cell>
        </row>
        <row r="2997">
          <cell r="E2997">
            <v>27</v>
          </cell>
        </row>
        <row r="2998">
          <cell r="E2998">
            <v>21</v>
          </cell>
        </row>
        <row r="2999">
          <cell r="E2999">
            <v>22</v>
          </cell>
        </row>
        <row r="3000">
          <cell r="E3000">
            <v>23</v>
          </cell>
        </row>
        <row r="3001">
          <cell r="E3001">
            <v>25</v>
          </cell>
        </row>
        <row r="3002">
          <cell r="E3002">
            <v>32</v>
          </cell>
        </row>
        <row r="3003">
          <cell r="E3003">
            <v>31</v>
          </cell>
        </row>
        <row r="3004">
          <cell r="E3004">
            <v>17</v>
          </cell>
        </row>
        <row r="3005">
          <cell r="E3005">
            <v>25</v>
          </cell>
        </row>
        <row r="3006">
          <cell r="E3006">
            <v>44</v>
          </cell>
        </row>
        <row r="3007">
          <cell r="E3007">
            <v>17</v>
          </cell>
        </row>
        <row r="3008">
          <cell r="E3008">
            <v>9</v>
          </cell>
        </row>
        <row r="3009">
          <cell r="E3009">
            <v>22</v>
          </cell>
        </row>
        <row r="3010">
          <cell r="E3010">
            <v>17</v>
          </cell>
        </row>
        <row r="3011">
          <cell r="E3011">
            <v>11</v>
          </cell>
        </row>
        <row r="3012">
          <cell r="E3012">
            <v>9</v>
          </cell>
        </row>
        <row r="3013">
          <cell r="E3013">
            <v>22</v>
          </cell>
        </row>
        <row r="3014">
          <cell r="E3014">
            <v>26</v>
          </cell>
        </row>
        <row r="3015">
          <cell r="E3015">
            <v>9</v>
          </cell>
        </row>
        <row r="3016">
          <cell r="E3016">
            <v>16</v>
          </cell>
        </row>
        <row r="3017">
          <cell r="E3017">
            <v>23</v>
          </cell>
        </row>
        <row r="3018">
          <cell r="E3018">
            <v>9</v>
          </cell>
        </row>
        <row r="3019">
          <cell r="E3019">
            <v>9</v>
          </cell>
        </row>
        <row r="3020">
          <cell r="E3020">
            <v>24</v>
          </cell>
        </row>
        <row r="3021">
          <cell r="E3021">
            <v>11</v>
          </cell>
        </row>
        <row r="3022">
          <cell r="E3022">
            <v>34</v>
          </cell>
        </row>
        <row r="3023">
          <cell r="E3023">
            <v>26</v>
          </cell>
        </row>
        <row r="3024">
          <cell r="E3024">
            <v>47</v>
          </cell>
        </row>
        <row r="3025">
          <cell r="E3025">
            <v>25</v>
          </cell>
        </row>
        <row r="3026">
          <cell r="E3026">
            <v>42</v>
          </cell>
        </row>
        <row r="3027">
          <cell r="E3027">
            <v>17</v>
          </cell>
        </row>
        <row r="3028">
          <cell r="E3028">
            <v>26</v>
          </cell>
        </row>
        <row r="3029">
          <cell r="E3029">
            <v>31</v>
          </cell>
        </row>
        <row r="3030">
          <cell r="E3030">
            <v>33</v>
          </cell>
        </row>
        <row r="3031">
          <cell r="E3031">
            <v>9</v>
          </cell>
        </row>
        <row r="3032">
          <cell r="E3032">
            <v>25</v>
          </cell>
        </row>
        <row r="3033">
          <cell r="E3033">
            <v>21</v>
          </cell>
        </row>
        <row r="3034">
          <cell r="E3034">
            <v>11</v>
          </cell>
        </row>
        <row r="3035">
          <cell r="E3035">
            <v>16</v>
          </cell>
        </row>
        <row r="3036">
          <cell r="E3036">
            <v>11</v>
          </cell>
        </row>
        <row r="3037">
          <cell r="E3037">
            <v>9</v>
          </cell>
        </row>
        <row r="3038">
          <cell r="E3038">
            <v>9</v>
          </cell>
        </row>
        <row r="3039">
          <cell r="E3039">
            <v>17</v>
          </cell>
        </row>
        <row r="3040">
          <cell r="E3040">
            <v>17</v>
          </cell>
        </row>
        <row r="3041">
          <cell r="E3041">
            <v>9</v>
          </cell>
        </row>
        <row r="3042">
          <cell r="E3042">
            <v>52</v>
          </cell>
        </row>
        <row r="3043">
          <cell r="E3043">
            <v>11</v>
          </cell>
        </row>
        <row r="3044">
          <cell r="E3044">
            <v>26</v>
          </cell>
        </row>
        <row r="3045">
          <cell r="E3045">
            <v>26</v>
          </cell>
        </row>
        <row r="3046">
          <cell r="E3046">
            <v>22</v>
          </cell>
        </row>
        <row r="3047">
          <cell r="E3047">
            <v>20</v>
          </cell>
        </row>
        <row r="3048">
          <cell r="E3048">
            <v>17</v>
          </cell>
        </row>
        <row r="3049">
          <cell r="E3049">
            <v>24</v>
          </cell>
        </row>
        <row r="3050">
          <cell r="E3050">
            <v>9</v>
          </cell>
        </row>
        <row r="3051">
          <cell r="E3051">
            <v>9</v>
          </cell>
        </row>
        <row r="3052">
          <cell r="E3052">
            <v>28</v>
          </cell>
        </row>
        <row r="3053">
          <cell r="E3053">
            <v>93</v>
          </cell>
        </row>
        <row r="3054">
          <cell r="E3054">
            <v>9</v>
          </cell>
        </row>
        <row r="3055">
          <cell r="E3055">
            <v>17</v>
          </cell>
        </row>
        <row r="3056">
          <cell r="E3056">
            <v>23</v>
          </cell>
        </row>
        <row r="3057">
          <cell r="E3057">
            <v>21</v>
          </cell>
        </row>
        <row r="3058">
          <cell r="E3058">
            <v>16</v>
          </cell>
        </row>
        <row r="3059">
          <cell r="E3059">
            <v>9</v>
          </cell>
        </row>
        <row r="3060">
          <cell r="E3060">
            <v>32</v>
          </cell>
        </row>
        <row r="3061">
          <cell r="E3061">
            <v>17</v>
          </cell>
        </row>
        <row r="3062">
          <cell r="E3062">
            <v>21</v>
          </cell>
        </row>
        <row r="3063">
          <cell r="E3063">
            <v>21</v>
          </cell>
        </row>
        <row r="3064">
          <cell r="E3064">
            <v>42</v>
          </cell>
        </row>
        <row r="3065">
          <cell r="E3065">
            <v>25</v>
          </cell>
        </row>
        <row r="3066">
          <cell r="E3066">
            <v>29</v>
          </cell>
        </row>
        <row r="3067">
          <cell r="E3067">
            <v>14</v>
          </cell>
        </row>
        <row r="3068">
          <cell r="E3068">
            <v>26</v>
          </cell>
        </row>
        <row r="3069">
          <cell r="E3069">
            <v>23</v>
          </cell>
        </row>
        <row r="3070">
          <cell r="E3070">
            <v>62</v>
          </cell>
        </row>
        <row r="3071">
          <cell r="E3071">
            <v>34</v>
          </cell>
        </row>
        <row r="3072">
          <cell r="E3072">
            <v>23</v>
          </cell>
        </row>
        <row r="3073">
          <cell r="E3073">
            <v>11</v>
          </cell>
        </row>
        <row r="3074">
          <cell r="E3074">
            <v>32</v>
          </cell>
        </row>
        <row r="3075">
          <cell r="E3075">
            <v>9</v>
          </cell>
        </row>
        <row r="3076">
          <cell r="E3076">
            <v>26</v>
          </cell>
        </row>
        <row r="3077">
          <cell r="E3077">
            <v>24</v>
          </cell>
        </row>
        <row r="3078">
          <cell r="E3078">
            <v>22</v>
          </cell>
        </row>
        <row r="3079">
          <cell r="E3079">
            <v>21</v>
          </cell>
        </row>
        <row r="3080">
          <cell r="E3080">
            <v>42</v>
          </cell>
        </row>
        <row r="3081">
          <cell r="E3081">
            <v>17</v>
          </cell>
        </row>
        <row r="3082">
          <cell r="E3082">
            <v>9</v>
          </cell>
        </row>
        <row r="3083">
          <cell r="E3083">
            <v>22</v>
          </cell>
        </row>
        <row r="3084">
          <cell r="E3084">
            <v>11</v>
          </cell>
        </row>
        <row r="3085">
          <cell r="E3085">
            <v>25</v>
          </cell>
        </row>
        <row r="3086">
          <cell r="E3086">
            <v>17</v>
          </cell>
        </row>
        <row r="3087">
          <cell r="E3087">
            <v>9</v>
          </cell>
        </row>
        <row r="3088">
          <cell r="E3088">
            <v>9</v>
          </cell>
        </row>
        <row r="3089">
          <cell r="E3089">
            <v>17</v>
          </cell>
        </row>
        <row r="3090">
          <cell r="E3090">
            <v>24</v>
          </cell>
        </row>
        <row r="3091">
          <cell r="E3091">
            <v>21</v>
          </cell>
        </row>
        <row r="3092">
          <cell r="E3092">
            <v>17</v>
          </cell>
        </row>
        <row r="3093">
          <cell r="E3093">
            <v>45</v>
          </cell>
        </row>
        <row r="3094">
          <cell r="E3094">
            <v>23</v>
          </cell>
        </row>
        <row r="3095">
          <cell r="E3095">
            <v>17</v>
          </cell>
        </row>
        <row r="3096">
          <cell r="E3096">
            <v>26</v>
          </cell>
        </row>
        <row r="3097">
          <cell r="E3097">
            <v>11</v>
          </cell>
        </row>
        <row r="3098">
          <cell r="E3098">
            <v>21</v>
          </cell>
        </row>
        <row r="3099">
          <cell r="E3099">
            <v>18</v>
          </cell>
        </row>
        <row r="3100">
          <cell r="E3100">
            <v>41</v>
          </cell>
        </row>
        <row r="3101">
          <cell r="E3101">
            <v>24</v>
          </cell>
        </row>
        <row r="3102">
          <cell r="E3102">
            <v>9</v>
          </cell>
        </row>
        <row r="3103">
          <cell r="E3103">
            <v>60</v>
          </cell>
        </row>
        <row r="3104">
          <cell r="E3104">
            <v>25</v>
          </cell>
        </row>
        <row r="3105">
          <cell r="E3105">
            <v>22</v>
          </cell>
        </row>
        <row r="3106">
          <cell r="E3106">
            <v>12</v>
          </cell>
        </row>
        <row r="3107">
          <cell r="E3107">
            <v>87</v>
          </cell>
        </row>
        <row r="3108">
          <cell r="E3108">
            <v>12</v>
          </cell>
        </row>
        <row r="3109">
          <cell r="E3109">
            <v>23</v>
          </cell>
        </row>
        <row r="3110">
          <cell r="E3110">
            <v>12</v>
          </cell>
        </row>
        <row r="3111">
          <cell r="E3111">
            <v>21</v>
          </cell>
        </row>
        <row r="3112">
          <cell r="E3112">
            <v>26</v>
          </cell>
        </row>
        <row r="3113">
          <cell r="E3113">
            <v>21</v>
          </cell>
        </row>
        <row r="3114">
          <cell r="E3114">
            <v>21</v>
          </cell>
        </row>
        <row r="3115">
          <cell r="E3115">
            <v>22</v>
          </cell>
        </row>
        <row r="3116">
          <cell r="E3116">
            <v>22</v>
          </cell>
        </row>
        <row r="3117">
          <cell r="E3117">
            <v>12</v>
          </cell>
        </row>
        <row r="3118">
          <cell r="E3118">
            <v>33</v>
          </cell>
        </row>
        <row r="3119">
          <cell r="E3119">
            <v>26</v>
          </cell>
        </row>
        <row r="3120">
          <cell r="E3120">
            <v>12</v>
          </cell>
        </row>
        <row r="3121">
          <cell r="E3121">
            <v>12</v>
          </cell>
        </row>
        <row r="3122">
          <cell r="E3122">
            <v>21</v>
          </cell>
        </row>
        <row r="3123">
          <cell r="E3123">
            <v>9</v>
          </cell>
        </row>
        <row r="3124">
          <cell r="E3124">
            <v>12</v>
          </cell>
        </row>
        <row r="3125">
          <cell r="E3125">
            <v>34</v>
          </cell>
        </row>
        <row r="3126">
          <cell r="E3126">
            <v>12</v>
          </cell>
        </row>
        <row r="3127">
          <cell r="E3127">
            <v>22</v>
          </cell>
        </row>
        <row r="3128">
          <cell r="E3128">
            <v>26</v>
          </cell>
        </row>
        <row r="3129">
          <cell r="E3129">
            <v>50</v>
          </cell>
        </row>
        <row r="3130">
          <cell r="E3130">
            <v>16</v>
          </cell>
        </row>
        <row r="3131">
          <cell r="E3131">
            <v>12</v>
          </cell>
        </row>
        <row r="3132">
          <cell r="E3132">
            <v>12</v>
          </cell>
        </row>
        <row r="3133">
          <cell r="E3133">
            <v>12</v>
          </cell>
        </row>
        <row r="3134">
          <cell r="E3134">
            <v>12</v>
          </cell>
        </row>
        <row r="3135">
          <cell r="E3135">
            <v>42</v>
          </cell>
        </row>
        <row r="3136">
          <cell r="E3136">
            <v>16</v>
          </cell>
        </row>
        <row r="3137">
          <cell r="E3137">
            <v>24</v>
          </cell>
        </row>
        <row r="3138">
          <cell r="E3138">
            <v>25</v>
          </cell>
        </row>
        <row r="3139">
          <cell r="E3139">
            <v>12</v>
          </cell>
        </row>
        <row r="3140">
          <cell r="E3140">
            <v>55</v>
          </cell>
        </row>
        <row r="3141">
          <cell r="E3141">
            <v>34</v>
          </cell>
        </row>
        <row r="3142">
          <cell r="E3142">
            <v>23</v>
          </cell>
        </row>
        <row r="3143">
          <cell r="E3143">
            <v>26</v>
          </cell>
        </row>
        <row r="3144">
          <cell r="E3144">
            <v>12</v>
          </cell>
        </row>
        <row r="3145">
          <cell r="E3145">
            <v>34</v>
          </cell>
        </row>
        <row r="3146">
          <cell r="E3146">
            <v>26</v>
          </cell>
        </row>
        <row r="3147">
          <cell r="E3147">
            <v>12</v>
          </cell>
        </row>
        <row r="3148">
          <cell r="E3148">
            <v>11</v>
          </cell>
        </row>
        <row r="3149">
          <cell r="E3149">
            <v>34</v>
          </cell>
        </row>
        <row r="3150">
          <cell r="E3150">
            <v>12</v>
          </cell>
        </row>
        <row r="3151">
          <cell r="E3151">
            <v>21</v>
          </cell>
        </row>
        <row r="3152">
          <cell r="E3152">
            <v>12</v>
          </cell>
        </row>
        <row r="3153">
          <cell r="E3153">
            <v>12</v>
          </cell>
        </row>
        <row r="3154">
          <cell r="E3154">
            <v>25</v>
          </cell>
        </row>
        <row r="3155">
          <cell r="E3155">
            <v>9</v>
          </cell>
        </row>
        <row r="3156">
          <cell r="E3156">
            <v>12</v>
          </cell>
        </row>
        <row r="3157">
          <cell r="E3157">
            <v>12</v>
          </cell>
        </row>
        <row r="3158">
          <cell r="E3158">
            <v>11</v>
          </cell>
        </row>
        <row r="3159">
          <cell r="E3159">
            <v>22</v>
          </cell>
        </row>
        <row r="3160">
          <cell r="E3160">
            <v>42</v>
          </cell>
        </row>
        <row r="3161">
          <cell r="E3161">
            <v>22</v>
          </cell>
        </row>
        <row r="3162">
          <cell r="E3162">
            <v>34</v>
          </cell>
        </row>
        <row r="3163">
          <cell r="E3163">
            <v>20</v>
          </cell>
        </row>
        <row r="3164">
          <cell r="E3164">
            <v>21</v>
          </cell>
        </row>
        <row r="3165">
          <cell r="E3165">
            <v>22</v>
          </cell>
        </row>
        <row r="3166">
          <cell r="E3166">
            <v>12</v>
          </cell>
        </row>
        <row r="3167">
          <cell r="E3167">
            <v>9</v>
          </cell>
        </row>
        <row r="3168">
          <cell r="E3168">
            <v>22</v>
          </cell>
        </row>
        <row r="3169">
          <cell r="E3169">
            <v>26</v>
          </cell>
        </row>
        <row r="3170">
          <cell r="E3170">
            <v>41</v>
          </cell>
        </row>
        <row r="3171">
          <cell r="E3171">
            <v>25</v>
          </cell>
        </row>
        <row r="3172">
          <cell r="E3172">
            <v>32</v>
          </cell>
        </row>
        <row r="3173">
          <cell r="E3173">
            <v>12</v>
          </cell>
        </row>
        <row r="3174">
          <cell r="E3174">
            <v>17</v>
          </cell>
        </row>
        <row r="3175">
          <cell r="E3175">
            <v>33</v>
          </cell>
        </row>
        <row r="3176">
          <cell r="E3176">
            <v>22</v>
          </cell>
        </row>
        <row r="3177">
          <cell r="E3177">
            <v>32</v>
          </cell>
        </row>
        <row r="3178">
          <cell r="E3178">
            <v>22</v>
          </cell>
        </row>
        <row r="3179">
          <cell r="E3179">
            <v>22</v>
          </cell>
        </row>
        <row r="3180">
          <cell r="E3180">
            <v>53</v>
          </cell>
        </row>
        <row r="3181">
          <cell r="E3181">
            <v>34</v>
          </cell>
        </row>
        <row r="3182">
          <cell r="E3182">
            <v>12</v>
          </cell>
        </row>
        <row r="3183">
          <cell r="E3183">
            <v>12</v>
          </cell>
        </row>
        <row r="3184">
          <cell r="E3184">
            <v>12</v>
          </cell>
        </row>
        <row r="3185">
          <cell r="E3185">
            <v>27</v>
          </cell>
        </row>
        <row r="3186">
          <cell r="E3186">
            <v>32</v>
          </cell>
        </row>
        <row r="3187">
          <cell r="E3187">
            <v>22</v>
          </cell>
        </row>
        <row r="3188">
          <cell r="E3188">
            <v>32</v>
          </cell>
        </row>
        <row r="3189">
          <cell r="E3189">
            <v>20</v>
          </cell>
        </row>
        <row r="3190">
          <cell r="E3190">
            <v>51</v>
          </cell>
        </row>
        <row r="3191">
          <cell r="E3191">
            <v>20</v>
          </cell>
        </row>
        <row r="3192">
          <cell r="E3192">
            <v>23</v>
          </cell>
        </row>
        <row r="3193">
          <cell r="E3193">
            <v>12</v>
          </cell>
        </row>
        <row r="3194">
          <cell r="E3194">
            <v>11</v>
          </cell>
        </row>
        <row r="3195">
          <cell r="E3195">
            <v>12</v>
          </cell>
        </row>
        <row r="3196">
          <cell r="E3196">
            <v>22</v>
          </cell>
        </row>
        <row r="3197">
          <cell r="E3197">
            <v>12</v>
          </cell>
        </row>
        <row r="3198">
          <cell r="E3198">
            <v>16</v>
          </cell>
        </row>
        <row r="3199">
          <cell r="E3199">
            <v>12</v>
          </cell>
        </row>
        <row r="3200">
          <cell r="E3200">
            <v>23</v>
          </cell>
        </row>
        <row r="3201">
          <cell r="E3201">
            <v>18</v>
          </cell>
        </row>
        <row r="3202">
          <cell r="E3202">
            <v>31</v>
          </cell>
        </row>
        <row r="3203">
          <cell r="E3203">
            <v>46</v>
          </cell>
        </row>
        <row r="3204">
          <cell r="E3204">
            <v>12</v>
          </cell>
        </row>
        <row r="3205">
          <cell r="E3205">
            <v>12</v>
          </cell>
        </row>
        <row r="3206">
          <cell r="E3206">
            <v>23</v>
          </cell>
        </row>
        <row r="3207">
          <cell r="E3207">
            <v>34</v>
          </cell>
        </row>
        <row r="3208">
          <cell r="E3208">
            <v>25</v>
          </cell>
        </row>
        <row r="3209">
          <cell r="E3209">
            <v>12</v>
          </cell>
        </row>
        <row r="3210">
          <cell r="E3210">
            <v>31</v>
          </cell>
        </row>
        <row r="3211">
          <cell r="E3211">
            <v>20</v>
          </cell>
        </row>
        <row r="3212">
          <cell r="E3212">
            <v>25</v>
          </cell>
        </row>
        <row r="3213">
          <cell r="E3213">
            <v>23</v>
          </cell>
        </row>
        <row r="3214">
          <cell r="E3214">
            <v>23</v>
          </cell>
        </row>
        <row r="3215">
          <cell r="E3215">
            <v>27</v>
          </cell>
        </row>
        <row r="3216">
          <cell r="E3216">
            <v>23</v>
          </cell>
        </row>
        <row r="3217">
          <cell r="E3217">
            <v>12</v>
          </cell>
        </row>
        <row r="3218">
          <cell r="E3218">
            <v>34</v>
          </cell>
        </row>
        <row r="3219">
          <cell r="E3219">
            <v>12</v>
          </cell>
        </row>
        <row r="3220">
          <cell r="E3220">
            <v>19</v>
          </cell>
        </row>
        <row r="3221">
          <cell r="E3221">
            <v>12</v>
          </cell>
        </row>
        <row r="3222">
          <cell r="E3222">
            <v>46</v>
          </cell>
        </row>
        <row r="3223">
          <cell r="E3223">
            <v>12</v>
          </cell>
        </row>
        <row r="3224">
          <cell r="E3224">
            <v>26</v>
          </cell>
        </row>
        <row r="3225">
          <cell r="E3225">
            <v>53</v>
          </cell>
        </row>
        <row r="3226">
          <cell r="E3226">
            <v>12</v>
          </cell>
        </row>
        <row r="3227">
          <cell r="E3227">
            <v>12</v>
          </cell>
        </row>
        <row r="3228">
          <cell r="E3228">
            <v>25</v>
          </cell>
        </row>
        <row r="3229">
          <cell r="E3229">
            <v>12</v>
          </cell>
        </row>
        <row r="3230">
          <cell r="E3230">
            <v>22</v>
          </cell>
        </row>
        <row r="3231">
          <cell r="E3231">
            <v>21</v>
          </cell>
        </row>
        <row r="3232">
          <cell r="E3232">
            <v>12</v>
          </cell>
        </row>
        <row r="3233">
          <cell r="E3233">
            <v>21</v>
          </cell>
        </row>
        <row r="3234">
          <cell r="E3234">
            <v>12</v>
          </cell>
        </row>
        <row r="3235">
          <cell r="E3235">
            <v>23</v>
          </cell>
        </row>
        <row r="3236">
          <cell r="E3236">
            <v>23</v>
          </cell>
        </row>
        <row r="3237">
          <cell r="E3237">
            <v>24</v>
          </cell>
        </row>
        <row r="3238">
          <cell r="E3238">
            <v>23</v>
          </cell>
        </row>
        <row r="3239">
          <cell r="E3239">
            <v>23</v>
          </cell>
        </row>
        <row r="3240">
          <cell r="E3240">
            <v>59</v>
          </cell>
        </row>
        <row r="3241">
          <cell r="E3241">
            <v>52</v>
          </cell>
        </row>
        <row r="3242">
          <cell r="E3242">
            <v>40</v>
          </cell>
        </row>
        <row r="3243">
          <cell r="E3243">
            <v>12</v>
          </cell>
        </row>
        <row r="3244">
          <cell r="E3244">
            <v>12</v>
          </cell>
        </row>
        <row r="3245">
          <cell r="E3245">
            <v>28</v>
          </cell>
        </row>
        <row r="3246">
          <cell r="E3246">
            <v>12</v>
          </cell>
        </row>
        <row r="3247">
          <cell r="E3247">
            <v>17</v>
          </cell>
        </row>
        <row r="3248">
          <cell r="E3248">
            <v>21</v>
          </cell>
        </row>
        <row r="3249">
          <cell r="E3249">
            <v>23</v>
          </cell>
        </row>
        <row r="3250">
          <cell r="E3250">
            <v>12</v>
          </cell>
        </row>
        <row r="3251">
          <cell r="E3251">
            <v>23</v>
          </cell>
        </row>
        <row r="3252">
          <cell r="E3252">
            <v>12</v>
          </cell>
        </row>
        <row r="3253">
          <cell r="E3253">
            <v>23</v>
          </cell>
        </row>
        <row r="3254">
          <cell r="E3254">
            <v>43</v>
          </cell>
        </row>
        <row r="3255">
          <cell r="E3255">
            <v>17</v>
          </cell>
        </row>
        <row r="3256">
          <cell r="E3256">
            <v>21</v>
          </cell>
        </row>
        <row r="3257">
          <cell r="E3257">
            <v>23</v>
          </cell>
        </row>
        <row r="3258">
          <cell r="E3258">
            <v>34</v>
          </cell>
        </row>
        <row r="3259">
          <cell r="E3259">
            <v>34</v>
          </cell>
        </row>
        <row r="3260">
          <cell r="E3260">
            <v>12</v>
          </cell>
        </row>
        <row r="3261">
          <cell r="E3261">
            <v>12</v>
          </cell>
        </row>
        <row r="3262">
          <cell r="E3262">
            <v>23</v>
          </cell>
        </row>
        <row r="3263">
          <cell r="E3263">
            <v>12</v>
          </cell>
        </row>
        <row r="3264">
          <cell r="E3264">
            <v>12</v>
          </cell>
        </row>
        <row r="3265">
          <cell r="E3265">
            <v>23</v>
          </cell>
        </row>
        <row r="3266">
          <cell r="E3266">
            <v>22</v>
          </cell>
        </row>
        <row r="3267">
          <cell r="E3267">
            <v>23</v>
          </cell>
        </row>
        <row r="3268">
          <cell r="E3268">
            <v>23</v>
          </cell>
        </row>
        <row r="3269">
          <cell r="E3269">
            <v>45</v>
          </cell>
        </row>
        <row r="3270">
          <cell r="E3270">
            <v>12</v>
          </cell>
        </row>
        <row r="3271">
          <cell r="E3271">
            <v>12</v>
          </cell>
        </row>
        <row r="3272">
          <cell r="E3272">
            <v>30</v>
          </cell>
        </row>
        <row r="3273">
          <cell r="E3273">
            <v>41</v>
          </cell>
        </row>
        <row r="3274">
          <cell r="E3274">
            <v>18</v>
          </cell>
        </row>
        <row r="3275">
          <cell r="E3275">
            <v>30</v>
          </cell>
        </row>
        <row r="3276">
          <cell r="E3276">
            <v>32</v>
          </cell>
        </row>
        <row r="3277">
          <cell r="E3277">
            <v>17</v>
          </cell>
        </row>
        <row r="3278">
          <cell r="E3278">
            <v>23</v>
          </cell>
        </row>
        <row r="3279">
          <cell r="E3279">
            <v>12</v>
          </cell>
        </row>
        <row r="3280">
          <cell r="E3280">
            <v>23</v>
          </cell>
        </row>
        <row r="3281">
          <cell r="E3281">
            <v>23</v>
          </cell>
        </row>
        <row r="3282">
          <cell r="E3282">
            <v>12</v>
          </cell>
        </row>
        <row r="3283">
          <cell r="E3283">
            <v>23</v>
          </cell>
        </row>
        <row r="3284">
          <cell r="E3284">
            <v>28</v>
          </cell>
        </row>
        <row r="3285">
          <cell r="E3285">
            <v>12</v>
          </cell>
        </row>
        <row r="3286">
          <cell r="E3286">
            <v>21</v>
          </cell>
        </row>
        <row r="3287">
          <cell r="E3287">
            <v>25</v>
          </cell>
        </row>
        <row r="3288">
          <cell r="E3288">
            <v>34</v>
          </cell>
        </row>
        <row r="3289">
          <cell r="E3289">
            <v>22</v>
          </cell>
        </row>
        <row r="3290">
          <cell r="E3290">
            <v>22</v>
          </cell>
        </row>
        <row r="3291">
          <cell r="E3291">
            <v>28</v>
          </cell>
        </row>
        <row r="3292">
          <cell r="E3292">
            <v>21</v>
          </cell>
        </row>
        <row r="3293">
          <cell r="E3293">
            <v>30</v>
          </cell>
        </row>
        <row r="3294">
          <cell r="E3294">
            <v>23</v>
          </cell>
        </row>
        <row r="3295">
          <cell r="E3295">
            <v>34</v>
          </cell>
        </row>
        <row r="3296">
          <cell r="E3296">
            <v>12</v>
          </cell>
        </row>
        <row r="3297">
          <cell r="E3297">
            <v>17</v>
          </cell>
        </row>
        <row r="3298">
          <cell r="E3298">
            <v>20</v>
          </cell>
        </row>
        <row r="3299">
          <cell r="E3299">
            <v>25</v>
          </cell>
        </row>
        <row r="3300">
          <cell r="E3300">
            <v>21</v>
          </cell>
        </row>
        <row r="3301">
          <cell r="E3301">
            <v>15</v>
          </cell>
        </row>
        <row r="3302">
          <cell r="E3302">
            <v>12</v>
          </cell>
        </row>
        <row r="3303">
          <cell r="E3303">
            <v>12</v>
          </cell>
        </row>
        <row r="3304">
          <cell r="E3304">
            <v>26</v>
          </cell>
        </row>
        <row r="3305">
          <cell r="E3305">
            <v>16</v>
          </cell>
        </row>
        <row r="3306">
          <cell r="E3306">
            <v>12</v>
          </cell>
        </row>
        <row r="3307">
          <cell r="E3307">
            <v>23</v>
          </cell>
        </row>
        <row r="3308">
          <cell r="E3308">
            <v>34</v>
          </cell>
        </row>
        <row r="3309">
          <cell r="E3309">
            <v>12</v>
          </cell>
        </row>
        <row r="3310">
          <cell r="E3310">
            <v>47</v>
          </cell>
        </row>
        <row r="3311">
          <cell r="E3311">
            <v>19</v>
          </cell>
        </row>
        <row r="3312">
          <cell r="E3312">
            <v>12</v>
          </cell>
        </row>
        <row r="3313">
          <cell r="E3313">
            <v>32</v>
          </cell>
        </row>
        <row r="3314">
          <cell r="E3314">
            <v>34</v>
          </cell>
        </row>
        <row r="3315">
          <cell r="E3315">
            <v>23</v>
          </cell>
        </row>
        <row r="3316">
          <cell r="E3316">
            <v>12</v>
          </cell>
        </row>
        <row r="3317">
          <cell r="E3317">
            <v>45</v>
          </cell>
        </row>
        <row r="3318">
          <cell r="E3318">
            <v>18</v>
          </cell>
        </row>
        <row r="3319">
          <cell r="E3319">
            <v>12</v>
          </cell>
        </row>
        <row r="3320">
          <cell r="E3320">
            <v>12</v>
          </cell>
        </row>
        <row r="3321">
          <cell r="E3321">
            <v>30</v>
          </cell>
        </row>
        <row r="3322">
          <cell r="E3322">
            <v>23</v>
          </cell>
        </row>
        <row r="3323">
          <cell r="E3323">
            <v>12</v>
          </cell>
        </row>
        <row r="3324">
          <cell r="E3324">
            <v>12</v>
          </cell>
        </row>
        <row r="3325">
          <cell r="E3325">
            <v>12</v>
          </cell>
        </row>
        <row r="3326">
          <cell r="E3326">
            <v>22</v>
          </cell>
        </row>
        <row r="3327">
          <cell r="E3327">
            <v>32</v>
          </cell>
        </row>
        <row r="3328">
          <cell r="E3328">
            <v>34</v>
          </cell>
        </row>
        <row r="3329">
          <cell r="E3329">
            <v>16</v>
          </cell>
        </row>
        <row r="3330">
          <cell r="E3330">
            <v>12</v>
          </cell>
        </row>
        <row r="3331">
          <cell r="E3331">
            <v>12</v>
          </cell>
        </row>
        <row r="3332">
          <cell r="E3332">
            <v>23</v>
          </cell>
        </row>
        <row r="3333">
          <cell r="E3333">
            <v>34</v>
          </cell>
        </row>
        <row r="3334">
          <cell r="E3334">
            <v>12</v>
          </cell>
        </row>
        <row r="3335">
          <cell r="E3335">
            <v>12</v>
          </cell>
        </row>
        <row r="3336">
          <cell r="E3336">
            <v>12</v>
          </cell>
        </row>
        <row r="3337">
          <cell r="E3337">
            <v>12</v>
          </cell>
        </row>
        <row r="3338">
          <cell r="E3338">
            <v>24</v>
          </cell>
        </row>
        <row r="3339">
          <cell r="E3339">
            <v>12</v>
          </cell>
        </row>
        <row r="3340">
          <cell r="E3340">
            <v>21</v>
          </cell>
        </row>
        <row r="3341">
          <cell r="E3341">
            <v>12</v>
          </cell>
        </row>
        <row r="3342">
          <cell r="E3342">
            <v>23</v>
          </cell>
        </row>
        <row r="3343">
          <cell r="E3343">
            <v>30</v>
          </cell>
        </row>
        <row r="3344">
          <cell r="E3344">
            <v>25</v>
          </cell>
        </row>
        <row r="3345">
          <cell r="E3345">
            <v>34</v>
          </cell>
        </row>
        <row r="3346">
          <cell r="E3346">
            <v>12</v>
          </cell>
        </row>
        <row r="3347">
          <cell r="E3347">
            <v>23</v>
          </cell>
        </row>
        <row r="3348">
          <cell r="E3348">
            <v>44</v>
          </cell>
        </row>
        <row r="3349">
          <cell r="E3349">
            <v>12</v>
          </cell>
        </row>
        <row r="3350">
          <cell r="E3350">
            <v>12</v>
          </cell>
        </row>
        <row r="3351">
          <cell r="E3351">
            <v>17</v>
          </cell>
        </row>
        <row r="3352">
          <cell r="E3352">
            <v>12</v>
          </cell>
        </row>
        <row r="3353">
          <cell r="E3353">
            <v>38</v>
          </cell>
        </row>
        <row r="3354">
          <cell r="E3354">
            <v>30</v>
          </cell>
        </row>
        <row r="3355">
          <cell r="E3355">
            <v>32</v>
          </cell>
        </row>
        <row r="3356">
          <cell r="E3356">
            <v>26</v>
          </cell>
        </row>
        <row r="3357">
          <cell r="E3357">
            <v>20</v>
          </cell>
        </row>
        <row r="3358">
          <cell r="E3358">
            <v>22</v>
          </cell>
        </row>
        <row r="3359">
          <cell r="E3359">
            <v>12</v>
          </cell>
        </row>
        <row r="3360">
          <cell r="E3360">
            <v>12</v>
          </cell>
        </row>
        <row r="3361">
          <cell r="E3361">
            <v>24</v>
          </cell>
        </row>
        <row r="3362">
          <cell r="E3362">
            <v>29</v>
          </cell>
        </row>
        <row r="3363">
          <cell r="E3363">
            <v>12</v>
          </cell>
        </row>
        <row r="3364">
          <cell r="E3364">
            <v>12</v>
          </cell>
        </row>
        <row r="3365">
          <cell r="E3365">
            <v>81</v>
          </cell>
        </row>
        <row r="3366">
          <cell r="E3366">
            <v>22</v>
          </cell>
        </row>
        <row r="3367">
          <cell r="E3367">
            <v>28</v>
          </cell>
        </row>
        <row r="3368">
          <cell r="E3368">
            <v>12</v>
          </cell>
        </row>
        <row r="3369">
          <cell r="E3369">
            <v>34</v>
          </cell>
        </row>
        <row r="3370">
          <cell r="E3370">
            <v>23</v>
          </cell>
        </row>
        <row r="3371">
          <cell r="E3371">
            <v>50</v>
          </cell>
        </row>
        <row r="3372">
          <cell r="E3372">
            <v>25</v>
          </cell>
        </row>
        <row r="3373">
          <cell r="E3373">
            <v>26</v>
          </cell>
        </row>
        <row r="3374">
          <cell r="E3374">
            <v>23</v>
          </cell>
        </row>
        <row r="3375">
          <cell r="E3375">
            <v>12</v>
          </cell>
        </row>
        <row r="3376">
          <cell r="E3376">
            <v>12</v>
          </cell>
        </row>
        <row r="3377">
          <cell r="E3377">
            <v>12</v>
          </cell>
        </row>
        <row r="3378">
          <cell r="E3378">
            <v>12</v>
          </cell>
        </row>
        <row r="3379">
          <cell r="E3379">
            <v>41</v>
          </cell>
        </row>
        <row r="3380">
          <cell r="E3380">
            <v>23</v>
          </cell>
        </row>
        <row r="3381">
          <cell r="E3381">
            <v>22</v>
          </cell>
        </row>
        <row r="3382">
          <cell r="E3382">
            <v>12</v>
          </cell>
        </row>
        <row r="3383">
          <cell r="E3383">
            <v>20</v>
          </cell>
        </row>
        <row r="3384">
          <cell r="E3384">
            <v>23</v>
          </cell>
        </row>
        <row r="3385">
          <cell r="E3385">
            <v>45</v>
          </cell>
        </row>
        <row r="3386">
          <cell r="E3386">
            <v>18</v>
          </cell>
        </row>
        <row r="3387">
          <cell r="E3387">
            <v>67</v>
          </cell>
        </row>
        <row r="3388">
          <cell r="E3388">
            <v>12</v>
          </cell>
        </row>
        <row r="3389">
          <cell r="E3389">
            <v>23</v>
          </cell>
        </row>
        <row r="3390">
          <cell r="E3390">
            <v>26</v>
          </cell>
        </row>
        <row r="3391">
          <cell r="E3391">
            <v>16</v>
          </cell>
        </row>
        <row r="3392">
          <cell r="E3392">
            <v>12</v>
          </cell>
        </row>
        <row r="3393">
          <cell r="E3393">
            <v>23</v>
          </cell>
        </row>
        <row r="3394">
          <cell r="E3394">
            <v>23</v>
          </cell>
        </row>
        <row r="3395">
          <cell r="E3395">
            <v>12</v>
          </cell>
        </row>
        <row r="3396">
          <cell r="E3396">
            <v>24</v>
          </cell>
        </row>
        <row r="3397">
          <cell r="E3397">
            <v>19</v>
          </cell>
        </row>
        <row r="3398">
          <cell r="E3398">
            <v>19</v>
          </cell>
        </row>
        <row r="3399">
          <cell r="E3399">
            <v>21</v>
          </cell>
        </row>
        <row r="3400">
          <cell r="E3400">
            <v>21</v>
          </cell>
        </row>
        <row r="3401">
          <cell r="E3401">
            <v>66</v>
          </cell>
        </row>
        <row r="3402">
          <cell r="E3402">
            <v>12</v>
          </cell>
        </row>
        <row r="3403">
          <cell r="E3403">
            <v>29</v>
          </cell>
        </row>
        <row r="3404">
          <cell r="E3404">
            <v>12</v>
          </cell>
        </row>
        <row r="3405">
          <cell r="E3405">
            <v>12</v>
          </cell>
        </row>
        <row r="3406">
          <cell r="E3406">
            <v>12</v>
          </cell>
        </row>
        <row r="3407">
          <cell r="E3407">
            <v>55</v>
          </cell>
        </row>
        <row r="3408">
          <cell r="E3408">
            <v>12</v>
          </cell>
        </row>
        <row r="3409">
          <cell r="E3409">
            <v>34</v>
          </cell>
        </row>
        <row r="3410">
          <cell r="E3410">
            <v>12</v>
          </cell>
        </row>
        <row r="3411">
          <cell r="E3411">
            <v>12</v>
          </cell>
        </row>
        <row r="3412">
          <cell r="E3412">
            <v>32</v>
          </cell>
        </row>
        <row r="3413">
          <cell r="E3413">
            <v>34</v>
          </cell>
        </row>
        <row r="3414">
          <cell r="E3414">
            <v>12</v>
          </cell>
        </row>
        <row r="3415">
          <cell r="E3415">
            <v>34</v>
          </cell>
        </row>
        <row r="3416">
          <cell r="E3416">
            <v>15</v>
          </cell>
        </row>
        <row r="3417">
          <cell r="E3417">
            <v>23</v>
          </cell>
        </row>
        <row r="3418">
          <cell r="E3418">
            <v>27</v>
          </cell>
        </row>
        <row r="3419">
          <cell r="E3419">
            <v>44</v>
          </cell>
        </row>
        <row r="3420">
          <cell r="E3420">
            <v>11</v>
          </cell>
        </row>
        <row r="3421">
          <cell r="E3421">
            <v>22</v>
          </cell>
        </row>
        <row r="3422">
          <cell r="E3422">
            <v>12</v>
          </cell>
        </row>
        <row r="3423">
          <cell r="E3423">
            <v>43</v>
          </cell>
        </row>
        <row r="3424">
          <cell r="E3424">
            <v>22</v>
          </cell>
        </row>
        <row r="3425">
          <cell r="E3425">
            <v>21</v>
          </cell>
        </row>
        <row r="3426">
          <cell r="E3426">
            <v>45</v>
          </cell>
        </row>
        <row r="3427">
          <cell r="E3427">
            <v>42</v>
          </cell>
        </row>
        <row r="3428">
          <cell r="E3428">
            <v>71</v>
          </cell>
        </row>
        <row r="3429">
          <cell r="E3429">
            <v>33</v>
          </cell>
        </row>
        <row r="3430">
          <cell r="E3430">
            <v>58</v>
          </cell>
        </row>
        <row r="3431">
          <cell r="E3431">
            <v>12</v>
          </cell>
        </row>
        <row r="3432">
          <cell r="E3432">
            <v>16</v>
          </cell>
        </row>
        <row r="3433">
          <cell r="E3433">
            <v>23</v>
          </cell>
        </row>
        <row r="3434">
          <cell r="E3434">
            <v>34</v>
          </cell>
        </row>
        <row r="3435">
          <cell r="E3435">
            <v>34</v>
          </cell>
        </row>
        <row r="3436">
          <cell r="E3436">
            <v>22</v>
          </cell>
        </row>
        <row r="3437">
          <cell r="E3437">
            <v>12</v>
          </cell>
        </row>
        <row r="3438">
          <cell r="E3438">
            <v>64</v>
          </cell>
        </row>
        <row r="3439">
          <cell r="E3439">
            <v>27</v>
          </cell>
        </row>
        <row r="3440">
          <cell r="E3440">
            <v>23</v>
          </cell>
        </row>
        <row r="3441">
          <cell r="E3441">
            <v>12</v>
          </cell>
        </row>
        <row r="3442">
          <cell r="E3442">
            <v>44</v>
          </cell>
        </row>
        <row r="3443">
          <cell r="E3443">
            <v>29</v>
          </cell>
        </row>
        <row r="3444">
          <cell r="E3444">
            <v>44</v>
          </cell>
        </row>
        <row r="3445">
          <cell r="E3445">
            <v>22</v>
          </cell>
        </row>
        <row r="3446">
          <cell r="E3446">
            <v>12</v>
          </cell>
        </row>
        <row r="3447">
          <cell r="E3447">
            <v>23</v>
          </cell>
        </row>
        <row r="3448">
          <cell r="E3448">
            <v>28</v>
          </cell>
        </row>
        <row r="3449">
          <cell r="E3449">
            <v>22</v>
          </cell>
        </row>
        <row r="3450">
          <cell r="E3450">
            <v>11</v>
          </cell>
        </row>
        <row r="3451">
          <cell r="E3451">
            <v>22</v>
          </cell>
        </row>
        <row r="3452">
          <cell r="E3452">
            <v>17</v>
          </cell>
        </row>
        <row r="3453">
          <cell r="E3453">
            <v>12</v>
          </cell>
        </row>
        <row r="3454">
          <cell r="E3454">
            <v>22</v>
          </cell>
        </row>
        <row r="3455">
          <cell r="E3455">
            <v>35</v>
          </cell>
        </row>
        <row r="3456">
          <cell r="E3456">
            <v>24</v>
          </cell>
        </row>
        <row r="3457">
          <cell r="E3457">
            <v>32</v>
          </cell>
        </row>
        <row r="3458">
          <cell r="E3458">
            <v>23</v>
          </cell>
        </row>
        <row r="3459">
          <cell r="E3459">
            <v>25</v>
          </cell>
        </row>
        <row r="3460">
          <cell r="E3460">
            <v>28</v>
          </cell>
        </row>
        <row r="3461">
          <cell r="E3461">
            <v>22</v>
          </cell>
        </row>
        <row r="3462">
          <cell r="E3462">
            <v>23</v>
          </cell>
        </row>
        <row r="3463">
          <cell r="E3463">
            <v>12</v>
          </cell>
        </row>
        <row r="3464">
          <cell r="E3464">
            <v>32</v>
          </cell>
        </row>
        <row r="3465">
          <cell r="E3465">
            <v>14</v>
          </cell>
        </row>
        <row r="3466">
          <cell r="E3466">
            <v>23</v>
          </cell>
        </row>
        <row r="3467">
          <cell r="E3467">
            <v>23</v>
          </cell>
        </row>
        <row r="3468">
          <cell r="E3468">
            <v>21</v>
          </cell>
        </row>
        <row r="3469">
          <cell r="E3469">
            <v>12</v>
          </cell>
        </row>
        <row r="3470">
          <cell r="E3470">
            <v>12</v>
          </cell>
        </row>
        <row r="3471">
          <cell r="E3471">
            <v>33</v>
          </cell>
        </row>
        <row r="3472">
          <cell r="E3472">
            <v>16</v>
          </cell>
        </row>
        <row r="3473">
          <cell r="E3473">
            <v>11</v>
          </cell>
        </row>
        <row r="3474">
          <cell r="E3474">
            <v>20</v>
          </cell>
        </row>
        <row r="3475">
          <cell r="E3475">
            <v>25</v>
          </cell>
        </row>
        <row r="3476">
          <cell r="E3476">
            <v>18</v>
          </cell>
        </row>
        <row r="3477">
          <cell r="E3477">
            <v>12</v>
          </cell>
        </row>
        <row r="3478">
          <cell r="E3478">
            <v>23</v>
          </cell>
        </row>
        <row r="3479">
          <cell r="E3479">
            <v>35</v>
          </cell>
        </row>
        <row r="3480">
          <cell r="E3480">
            <v>12</v>
          </cell>
        </row>
        <row r="3481">
          <cell r="E3481">
            <v>21</v>
          </cell>
        </row>
        <row r="3482">
          <cell r="E3482">
            <v>21</v>
          </cell>
        </row>
        <row r="3483">
          <cell r="E3483">
            <v>17</v>
          </cell>
        </row>
        <row r="3484">
          <cell r="E3484">
            <v>23</v>
          </cell>
        </row>
        <row r="3485">
          <cell r="E3485">
            <v>23</v>
          </cell>
        </row>
        <row r="3486">
          <cell r="E3486">
            <v>23</v>
          </cell>
        </row>
        <row r="3487">
          <cell r="E3487">
            <v>28</v>
          </cell>
        </row>
        <row r="3488">
          <cell r="E3488">
            <v>12</v>
          </cell>
        </row>
        <row r="3489">
          <cell r="E3489">
            <v>20</v>
          </cell>
        </row>
        <row r="3490">
          <cell r="E3490">
            <v>34</v>
          </cell>
        </row>
        <row r="3491">
          <cell r="E3491">
            <v>18</v>
          </cell>
        </row>
        <row r="3492">
          <cell r="E3492">
            <v>22</v>
          </cell>
        </row>
        <row r="3493">
          <cell r="E3493">
            <v>12</v>
          </cell>
        </row>
        <row r="3494">
          <cell r="E3494">
            <v>44</v>
          </cell>
        </row>
        <row r="3495">
          <cell r="E3495">
            <v>36</v>
          </cell>
        </row>
        <row r="3496">
          <cell r="E3496">
            <v>21</v>
          </cell>
        </row>
        <row r="3497">
          <cell r="E3497">
            <v>43</v>
          </cell>
        </row>
        <row r="3498">
          <cell r="E3498">
            <v>33</v>
          </cell>
        </row>
        <row r="3499">
          <cell r="E3499">
            <v>18</v>
          </cell>
        </row>
        <row r="3500">
          <cell r="E3500">
            <v>11</v>
          </cell>
        </row>
        <row r="3501">
          <cell r="E3501">
            <v>12</v>
          </cell>
        </row>
        <row r="3502">
          <cell r="E3502">
            <v>29</v>
          </cell>
        </row>
        <row r="3503">
          <cell r="E3503">
            <v>12</v>
          </cell>
        </row>
        <row r="3504">
          <cell r="E3504">
            <v>31</v>
          </cell>
        </row>
        <row r="3505">
          <cell r="E3505">
            <v>25</v>
          </cell>
        </row>
        <row r="3506">
          <cell r="E3506">
            <v>27</v>
          </cell>
        </row>
        <row r="3507">
          <cell r="E3507">
            <v>23</v>
          </cell>
        </row>
        <row r="3508">
          <cell r="E3508">
            <v>21</v>
          </cell>
        </row>
        <row r="3509">
          <cell r="E3509">
            <v>54</v>
          </cell>
        </row>
        <row r="3510">
          <cell r="E3510">
            <v>26</v>
          </cell>
        </row>
        <row r="3511">
          <cell r="E3511">
            <v>12</v>
          </cell>
        </row>
        <row r="3512">
          <cell r="E3512">
            <v>12</v>
          </cell>
        </row>
        <row r="3513">
          <cell r="E3513">
            <v>25</v>
          </cell>
        </row>
        <row r="3514">
          <cell r="E3514">
            <v>23</v>
          </cell>
        </row>
        <row r="3515">
          <cell r="E3515">
            <v>12</v>
          </cell>
        </row>
        <row r="3516">
          <cell r="E3516">
            <v>23</v>
          </cell>
        </row>
        <row r="3517">
          <cell r="E3517">
            <v>26</v>
          </cell>
        </row>
        <row r="3518">
          <cell r="E3518">
            <v>12</v>
          </cell>
        </row>
        <row r="3519">
          <cell r="E3519">
            <v>37</v>
          </cell>
        </row>
        <row r="3520">
          <cell r="E3520">
            <v>79</v>
          </cell>
        </row>
        <row r="3521">
          <cell r="E3521">
            <v>28</v>
          </cell>
        </row>
        <row r="3522">
          <cell r="E3522">
            <v>23</v>
          </cell>
        </row>
        <row r="3523">
          <cell r="E3523">
            <v>12</v>
          </cell>
        </row>
        <row r="3524">
          <cell r="E3524">
            <v>12</v>
          </cell>
        </row>
        <row r="3525">
          <cell r="E3525">
            <v>73</v>
          </cell>
        </row>
        <row r="3526">
          <cell r="E3526">
            <v>12</v>
          </cell>
        </row>
        <row r="3527">
          <cell r="E3527">
            <v>34</v>
          </cell>
        </row>
        <row r="3528">
          <cell r="E3528">
            <v>23</v>
          </cell>
        </row>
        <row r="3529">
          <cell r="E3529">
            <v>21</v>
          </cell>
        </row>
        <row r="3530">
          <cell r="E3530">
            <v>24</v>
          </cell>
        </row>
        <row r="3531">
          <cell r="E3531">
            <v>12</v>
          </cell>
        </row>
        <row r="3532">
          <cell r="E3532">
            <v>20</v>
          </cell>
        </row>
        <row r="3533">
          <cell r="E3533">
            <v>25</v>
          </cell>
        </row>
        <row r="3534">
          <cell r="E3534">
            <v>45</v>
          </cell>
        </row>
        <row r="3535">
          <cell r="E3535">
            <v>19</v>
          </cell>
        </row>
        <row r="3536">
          <cell r="E3536">
            <v>48</v>
          </cell>
        </row>
        <row r="3537">
          <cell r="E3537">
            <v>12</v>
          </cell>
        </row>
        <row r="3538">
          <cell r="E3538">
            <v>23</v>
          </cell>
        </row>
        <row r="3539">
          <cell r="E3539">
            <v>12</v>
          </cell>
        </row>
        <row r="3540">
          <cell r="E3540">
            <v>34</v>
          </cell>
        </row>
        <row r="3541">
          <cell r="E3541">
            <v>18</v>
          </cell>
        </row>
        <row r="3542">
          <cell r="E3542">
            <v>12</v>
          </cell>
        </row>
        <row r="3543">
          <cell r="E3543">
            <v>12</v>
          </cell>
        </row>
        <row r="3544">
          <cell r="E3544">
            <v>18</v>
          </cell>
        </row>
        <row r="3545">
          <cell r="E3545">
            <v>12</v>
          </cell>
        </row>
        <row r="3546">
          <cell r="E3546">
            <v>23</v>
          </cell>
        </row>
        <row r="3547">
          <cell r="E3547">
            <v>24</v>
          </cell>
        </row>
        <row r="3548">
          <cell r="E3548">
            <v>12</v>
          </cell>
        </row>
        <row r="3549">
          <cell r="E3549">
            <v>35</v>
          </cell>
        </row>
        <row r="3550">
          <cell r="E3550">
            <v>23</v>
          </cell>
        </row>
        <row r="3551">
          <cell r="E3551">
            <v>23</v>
          </cell>
        </row>
        <row r="3552">
          <cell r="E3552">
            <v>29</v>
          </cell>
        </row>
        <row r="3553">
          <cell r="E3553">
            <v>19</v>
          </cell>
        </row>
        <row r="3554">
          <cell r="E3554">
            <v>22</v>
          </cell>
        </row>
        <row r="3555">
          <cell r="E3555">
            <v>21</v>
          </cell>
        </row>
        <row r="3556">
          <cell r="E3556">
            <v>23</v>
          </cell>
        </row>
        <row r="3557">
          <cell r="E3557">
            <v>23</v>
          </cell>
        </row>
        <row r="3558">
          <cell r="E3558">
            <v>19</v>
          </cell>
        </row>
        <row r="3559">
          <cell r="E3559">
            <v>23</v>
          </cell>
        </row>
        <row r="3560">
          <cell r="E3560">
            <v>24</v>
          </cell>
        </row>
        <row r="3561">
          <cell r="E3561">
            <v>21</v>
          </cell>
        </row>
        <row r="3562">
          <cell r="E3562">
            <v>31</v>
          </cell>
        </row>
        <row r="3563">
          <cell r="E3563">
            <v>12</v>
          </cell>
        </row>
        <row r="3564">
          <cell r="E3564">
            <v>23</v>
          </cell>
        </row>
        <row r="3565">
          <cell r="E3565">
            <v>23</v>
          </cell>
        </row>
        <row r="3566">
          <cell r="E3566">
            <v>12</v>
          </cell>
        </row>
        <row r="3567">
          <cell r="E3567">
            <v>23</v>
          </cell>
        </row>
        <row r="3568">
          <cell r="E3568">
            <v>27</v>
          </cell>
        </row>
        <row r="3569">
          <cell r="E3569">
            <v>12</v>
          </cell>
        </row>
        <row r="3570">
          <cell r="E3570">
            <v>27</v>
          </cell>
        </row>
        <row r="3571">
          <cell r="E3571">
            <v>23</v>
          </cell>
        </row>
        <row r="3572">
          <cell r="E3572">
            <v>47</v>
          </cell>
        </row>
        <row r="3573">
          <cell r="E3573">
            <v>12</v>
          </cell>
        </row>
        <row r="3574">
          <cell r="E3574">
            <v>12</v>
          </cell>
        </row>
        <row r="3575">
          <cell r="E3575">
            <v>12</v>
          </cell>
        </row>
        <row r="3576">
          <cell r="E3576">
            <v>23</v>
          </cell>
        </row>
        <row r="3577">
          <cell r="E3577">
            <v>23</v>
          </cell>
        </row>
        <row r="3578">
          <cell r="E3578">
            <v>23</v>
          </cell>
        </row>
        <row r="3579">
          <cell r="E3579">
            <v>12</v>
          </cell>
        </row>
        <row r="3580">
          <cell r="E3580">
            <v>25</v>
          </cell>
        </row>
        <row r="3581">
          <cell r="E3581">
            <v>24</v>
          </cell>
        </row>
        <row r="3582">
          <cell r="E3582">
            <v>23</v>
          </cell>
        </row>
        <row r="3583">
          <cell r="E3583">
            <v>21</v>
          </cell>
        </row>
        <row r="3584">
          <cell r="E3584">
            <v>24</v>
          </cell>
        </row>
        <row r="3585">
          <cell r="E3585">
            <v>22</v>
          </cell>
        </row>
        <row r="3586">
          <cell r="E3586">
            <v>33</v>
          </cell>
        </row>
        <row r="3587">
          <cell r="E3587">
            <v>24</v>
          </cell>
        </row>
        <row r="3588">
          <cell r="E3588">
            <v>23</v>
          </cell>
        </row>
        <row r="3589">
          <cell r="E3589">
            <v>22</v>
          </cell>
        </row>
        <row r="3590">
          <cell r="E3590">
            <v>28</v>
          </cell>
        </row>
        <row r="3591">
          <cell r="E3591">
            <v>12</v>
          </cell>
        </row>
        <row r="3592">
          <cell r="E3592">
            <v>37</v>
          </cell>
        </row>
        <row r="3593">
          <cell r="E3593">
            <v>12</v>
          </cell>
        </row>
        <row r="3594">
          <cell r="E3594">
            <v>22</v>
          </cell>
        </row>
        <row r="3595">
          <cell r="E3595">
            <v>22</v>
          </cell>
        </row>
        <row r="3596">
          <cell r="E3596">
            <v>31</v>
          </cell>
        </row>
        <row r="3597">
          <cell r="E3597">
            <v>12</v>
          </cell>
        </row>
        <row r="3598">
          <cell r="E3598">
            <v>23</v>
          </cell>
        </row>
        <row r="3599">
          <cell r="E3599">
            <v>12</v>
          </cell>
        </row>
        <row r="3600">
          <cell r="E3600">
            <v>43</v>
          </cell>
        </row>
        <row r="3601">
          <cell r="E3601">
            <v>18</v>
          </cell>
        </row>
        <row r="3602">
          <cell r="E3602">
            <v>28</v>
          </cell>
        </row>
        <row r="3603">
          <cell r="E3603">
            <v>11</v>
          </cell>
        </row>
        <row r="3604">
          <cell r="E3604">
            <v>12</v>
          </cell>
        </row>
        <row r="3605">
          <cell r="E3605">
            <v>34</v>
          </cell>
        </row>
        <row r="3606">
          <cell r="E3606">
            <v>24</v>
          </cell>
        </row>
        <row r="3607">
          <cell r="E3607">
            <v>21</v>
          </cell>
        </row>
        <row r="3608">
          <cell r="E3608">
            <v>12</v>
          </cell>
        </row>
        <row r="3609">
          <cell r="E3609">
            <v>28</v>
          </cell>
        </row>
        <row r="3610">
          <cell r="E3610">
            <v>23</v>
          </cell>
        </row>
        <row r="3611">
          <cell r="E3611">
            <v>38</v>
          </cell>
        </row>
        <row r="3612">
          <cell r="E3612">
            <v>26</v>
          </cell>
        </row>
        <row r="3613">
          <cell r="E3613">
            <v>21</v>
          </cell>
        </row>
        <row r="3614">
          <cell r="E3614">
            <v>16</v>
          </cell>
        </row>
        <row r="3615">
          <cell r="E3615">
            <v>20</v>
          </cell>
        </row>
        <row r="3616">
          <cell r="E3616">
            <v>84</v>
          </cell>
        </row>
        <row r="3617">
          <cell r="E3617">
            <v>11</v>
          </cell>
        </row>
        <row r="3618">
          <cell r="E3618">
            <v>28</v>
          </cell>
        </row>
        <row r="3619">
          <cell r="E3619">
            <v>18</v>
          </cell>
        </row>
        <row r="3620">
          <cell r="E3620">
            <v>56</v>
          </cell>
        </row>
        <row r="3621">
          <cell r="E3621">
            <v>12</v>
          </cell>
        </row>
        <row r="3622">
          <cell r="E3622">
            <v>22</v>
          </cell>
        </row>
        <row r="3623">
          <cell r="E3623">
            <v>34</v>
          </cell>
        </row>
        <row r="3624">
          <cell r="E3624">
            <v>50</v>
          </cell>
        </row>
        <row r="3625">
          <cell r="E3625">
            <v>20</v>
          </cell>
        </row>
        <row r="3626">
          <cell r="E3626">
            <v>30</v>
          </cell>
        </row>
        <row r="3627">
          <cell r="E3627">
            <v>23</v>
          </cell>
        </row>
        <row r="3628">
          <cell r="E3628">
            <v>11</v>
          </cell>
        </row>
        <row r="3629">
          <cell r="E3629">
            <v>42</v>
          </cell>
        </row>
        <row r="3630">
          <cell r="E3630">
            <v>22</v>
          </cell>
        </row>
        <row r="3631">
          <cell r="E3631">
            <v>32</v>
          </cell>
        </row>
        <row r="3632">
          <cell r="E3632">
            <v>25</v>
          </cell>
        </row>
        <row r="3633">
          <cell r="E3633">
            <v>39</v>
          </cell>
        </row>
        <row r="3634">
          <cell r="E3634">
            <v>45</v>
          </cell>
        </row>
        <row r="3635">
          <cell r="E3635">
            <v>23</v>
          </cell>
        </row>
        <row r="3636">
          <cell r="E3636">
            <v>12</v>
          </cell>
        </row>
        <row r="3637">
          <cell r="E3637">
            <v>12</v>
          </cell>
        </row>
        <row r="3638">
          <cell r="E3638">
            <v>23</v>
          </cell>
        </row>
        <row r="3639">
          <cell r="E3639">
            <v>23</v>
          </cell>
        </row>
        <row r="3640">
          <cell r="E3640">
            <v>11</v>
          </cell>
        </row>
        <row r="3641">
          <cell r="E3641">
            <v>20</v>
          </cell>
        </row>
        <row r="3642">
          <cell r="E3642">
            <v>23</v>
          </cell>
        </row>
        <row r="3643">
          <cell r="E3643">
            <v>38</v>
          </cell>
        </row>
        <row r="3644">
          <cell r="E3644">
            <v>27</v>
          </cell>
        </row>
        <row r="3645">
          <cell r="E3645">
            <v>19</v>
          </cell>
        </row>
        <row r="3646">
          <cell r="E3646">
            <v>12</v>
          </cell>
        </row>
        <row r="3647">
          <cell r="E3647">
            <v>44</v>
          </cell>
        </row>
        <row r="3648">
          <cell r="E3648">
            <v>21</v>
          </cell>
        </row>
        <row r="3649">
          <cell r="E3649">
            <v>24</v>
          </cell>
        </row>
        <row r="3650">
          <cell r="E3650">
            <v>22</v>
          </cell>
        </row>
        <row r="3651">
          <cell r="E3651">
            <v>66</v>
          </cell>
        </row>
        <row r="3652">
          <cell r="E3652">
            <v>22</v>
          </cell>
        </row>
        <row r="3653">
          <cell r="E3653">
            <v>58</v>
          </cell>
        </row>
        <row r="3654">
          <cell r="E3654">
            <v>23</v>
          </cell>
        </row>
        <row r="3655">
          <cell r="E3655">
            <v>27</v>
          </cell>
        </row>
        <row r="3656">
          <cell r="E3656">
            <v>27</v>
          </cell>
        </row>
        <row r="3657">
          <cell r="E3657">
            <v>12</v>
          </cell>
        </row>
        <row r="3658">
          <cell r="E3658">
            <v>34</v>
          </cell>
        </row>
        <row r="3659">
          <cell r="E3659">
            <v>11</v>
          </cell>
        </row>
        <row r="3660">
          <cell r="E3660">
            <v>12</v>
          </cell>
        </row>
        <row r="3661">
          <cell r="E3661">
            <v>22</v>
          </cell>
        </row>
        <row r="3662">
          <cell r="E3662">
            <v>12</v>
          </cell>
        </row>
        <row r="3663">
          <cell r="E3663">
            <v>20</v>
          </cell>
        </row>
        <row r="3664">
          <cell r="E3664">
            <v>22</v>
          </cell>
        </row>
        <row r="3665">
          <cell r="E3665">
            <v>60</v>
          </cell>
        </row>
        <row r="3666">
          <cell r="E3666">
            <v>12</v>
          </cell>
        </row>
        <row r="3667">
          <cell r="E3667">
            <v>21</v>
          </cell>
        </row>
        <row r="3668">
          <cell r="E3668">
            <v>11</v>
          </cell>
        </row>
        <row r="3669">
          <cell r="E3669">
            <v>22</v>
          </cell>
        </row>
        <row r="3670">
          <cell r="E3670">
            <v>20</v>
          </cell>
        </row>
        <row r="3671">
          <cell r="E3671">
            <v>86</v>
          </cell>
        </row>
        <row r="3672">
          <cell r="E3672">
            <v>34</v>
          </cell>
        </row>
        <row r="3673">
          <cell r="E3673">
            <v>11</v>
          </cell>
        </row>
        <row r="3674">
          <cell r="E3674">
            <v>32</v>
          </cell>
        </row>
        <row r="3675">
          <cell r="E3675">
            <v>18</v>
          </cell>
        </row>
        <row r="3676">
          <cell r="E3676">
            <v>22</v>
          </cell>
        </row>
        <row r="3677">
          <cell r="E3677">
            <v>19</v>
          </cell>
        </row>
        <row r="3678">
          <cell r="E3678">
            <v>22</v>
          </cell>
        </row>
        <row r="3679">
          <cell r="E3679">
            <v>20</v>
          </cell>
        </row>
        <row r="3680">
          <cell r="E3680">
            <v>12</v>
          </cell>
        </row>
        <row r="3681">
          <cell r="E3681">
            <v>23</v>
          </cell>
        </row>
        <row r="3682">
          <cell r="E3682">
            <v>27</v>
          </cell>
        </row>
        <row r="3683">
          <cell r="E3683">
            <v>24</v>
          </cell>
        </row>
        <row r="3684">
          <cell r="E3684">
            <v>37</v>
          </cell>
        </row>
        <row r="3685">
          <cell r="E3685">
            <v>12</v>
          </cell>
        </row>
        <row r="3686">
          <cell r="E3686">
            <v>20</v>
          </cell>
        </row>
        <row r="3687">
          <cell r="E3687">
            <v>12</v>
          </cell>
        </row>
        <row r="3688">
          <cell r="E3688">
            <v>40</v>
          </cell>
        </row>
        <row r="3689">
          <cell r="E3689">
            <v>20</v>
          </cell>
        </row>
        <row r="3690">
          <cell r="E3690">
            <v>12</v>
          </cell>
        </row>
        <row r="3691">
          <cell r="E3691">
            <v>22</v>
          </cell>
        </row>
        <row r="3692">
          <cell r="E3692">
            <v>26</v>
          </cell>
        </row>
        <row r="3693">
          <cell r="E3693">
            <v>30</v>
          </cell>
        </row>
        <row r="3694">
          <cell r="E3694">
            <v>25</v>
          </cell>
        </row>
        <row r="3695">
          <cell r="E3695">
            <v>34</v>
          </cell>
        </row>
        <row r="3696">
          <cell r="E3696">
            <v>11</v>
          </cell>
        </row>
        <row r="3697">
          <cell r="E3697">
            <v>12</v>
          </cell>
        </row>
        <row r="3698">
          <cell r="E3698">
            <v>20</v>
          </cell>
        </row>
        <row r="3699">
          <cell r="E3699">
            <v>17</v>
          </cell>
        </row>
        <row r="3700">
          <cell r="E3700">
            <v>21</v>
          </cell>
        </row>
        <row r="3701">
          <cell r="E3701">
            <v>11</v>
          </cell>
        </row>
        <row r="3702">
          <cell r="E3702">
            <v>23</v>
          </cell>
        </row>
        <row r="3703">
          <cell r="E3703">
            <v>23</v>
          </cell>
        </row>
        <row r="3704">
          <cell r="E3704">
            <v>23</v>
          </cell>
        </row>
        <row r="3705">
          <cell r="E3705">
            <v>33</v>
          </cell>
        </row>
        <row r="3706">
          <cell r="E3706">
            <v>31</v>
          </cell>
        </row>
        <row r="3707">
          <cell r="E3707">
            <v>18</v>
          </cell>
        </row>
        <row r="3708">
          <cell r="E3708">
            <v>12</v>
          </cell>
        </row>
        <row r="3709">
          <cell r="E3709">
            <v>23</v>
          </cell>
        </row>
        <row r="3710">
          <cell r="E3710">
            <v>12</v>
          </cell>
        </row>
        <row r="3711">
          <cell r="E3711">
            <v>12</v>
          </cell>
        </row>
        <row r="3712">
          <cell r="E3712">
            <v>45</v>
          </cell>
        </row>
        <row r="3713">
          <cell r="E3713">
            <v>23</v>
          </cell>
        </row>
        <row r="3714">
          <cell r="E3714">
            <v>12</v>
          </cell>
        </row>
        <row r="3715">
          <cell r="E3715">
            <v>12</v>
          </cell>
        </row>
        <row r="3716">
          <cell r="E3716">
            <v>12</v>
          </cell>
        </row>
        <row r="3717">
          <cell r="E3717">
            <v>23</v>
          </cell>
        </row>
        <row r="3718">
          <cell r="E3718">
            <v>12</v>
          </cell>
        </row>
        <row r="3719">
          <cell r="E3719">
            <v>12</v>
          </cell>
        </row>
        <row r="3720">
          <cell r="E3720">
            <v>23</v>
          </cell>
        </row>
        <row r="3721">
          <cell r="E3721">
            <v>12</v>
          </cell>
        </row>
        <row r="3722">
          <cell r="E3722">
            <v>23</v>
          </cell>
        </row>
        <row r="3723">
          <cell r="E3723">
            <v>32</v>
          </cell>
        </row>
        <row r="3724">
          <cell r="E3724">
            <v>70</v>
          </cell>
        </row>
        <row r="3725">
          <cell r="E3725">
            <v>23</v>
          </cell>
        </row>
        <row r="3726">
          <cell r="E3726">
            <v>23</v>
          </cell>
        </row>
        <row r="3727">
          <cell r="E3727">
            <v>23</v>
          </cell>
        </row>
        <row r="3728">
          <cell r="E3728">
            <v>12</v>
          </cell>
        </row>
        <row r="3729">
          <cell r="E3729">
            <v>34</v>
          </cell>
        </row>
        <row r="3730">
          <cell r="E3730">
            <v>65</v>
          </cell>
        </row>
        <row r="3731">
          <cell r="E3731">
            <v>34</v>
          </cell>
        </row>
        <row r="3732">
          <cell r="E3732">
            <v>12</v>
          </cell>
        </row>
        <row r="3733">
          <cell r="E3733">
            <v>23</v>
          </cell>
        </row>
        <row r="3734">
          <cell r="E3734">
            <v>12</v>
          </cell>
        </row>
        <row r="3735">
          <cell r="E3735">
            <v>23</v>
          </cell>
        </row>
        <row r="3736">
          <cell r="E3736">
            <v>12</v>
          </cell>
        </row>
        <row r="3737">
          <cell r="E3737">
            <v>21</v>
          </cell>
        </row>
        <row r="3738">
          <cell r="E3738">
            <v>27</v>
          </cell>
        </row>
        <row r="3739">
          <cell r="E3739">
            <v>23</v>
          </cell>
        </row>
        <row r="3740">
          <cell r="E3740">
            <v>27</v>
          </cell>
        </row>
        <row r="3741">
          <cell r="E3741">
            <v>19</v>
          </cell>
        </row>
        <row r="3742">
          <cell r="E3742">
            <v>23</v>
          </cell>
        </row>
        <row r="3743">
          <cell r="E3743">
            <v>23</v>
          </cell>
        </row>
        <row r="3744">
          <cell r="E3744">
            <v>30</v>
          </cell>
        </row>
        <row r="3745">
          <cell r="E3745">
            <v>12</v>
          </cell>
        </row>
        <row r="3746">
          <cell r="E3746">
            <v>42</v>
          </cell>
        </row>
        <row r="3747">
          <cell r="E3747">
            <v>39</v>
          </cell>
        </row>
        <row r="3748">
          <cell r="E3748">
            <v>23</v>
          </cell>
        </row>
        <row r="3749">
          <cell r="E3749">
            <v>12</v>
          </cell>
        </row>
        <row r="3750">
          <cell r="E3750">
            <v>12</v>
          </cell>
        </row>
        <row r="3751">
          <cell r="E3751">
            <v>23</v>
          </cell>
        </row>
        <row r="3752">
          <cell r="E3752">
            <v>23</v>
          </cell>
        </row>
        <row r="3753">
          <cell r="E3753">
            <v>12</v>
          </cell>
        </row>
        <row r="3754">
          <cell r="E3754">
            <v>40</v>
          </cell>
        </row>
        <row r="3755">
          <cell r="E3755">
            <v>26</v>
          </cell>
        </row>
        <row r="3756">
          <cell r="E3756">
            <v>24</v>
          </cell>
        </row>
        <row r="3757">
          <cell r="E3757">
            <v>29</v>
          </cell>
        </row>
        <row r="3758">
          <cell r="E3758">
            <v>12</v>
          </cell>
        </row>
        <row r="3759">
          <cell r="E3759">
            <v>36</v>
          </cell>
        </row>
        <row r="3760">
          <cell r="E3760">
            <v>12</v>
          </cell>
        </row>
        <row r="3761">
          <cell r="E3761">
            <v>27</v>
          </cell>
        </row>
        <row r="3762">
          <cell r="E3762">
            <v>17</v>
          </cell>
        </row>
        <row r="3763">
          <cell r="E3763">
            <v>45</v>
          </cell>
        </row>
        <row r="3764">
          <cell r="E3764">
            <v>12</v>
          </cell>
        </row>
        <row r="3765">
          <cell r="E3765">
            <v>23</v>
          </cell>
        </row>
        <row r="3766">
          <cell r="E3766">
            <v>20</v>
          </cell>
        </row>
        <row r="3767">
          <cell r="E3767">
            <v>12</v>
          </cell>
        </row>
        <row r="3768">
          <cell r="E3768">
            <v>23</v>
          </cell>
        </row>
        <row r="3769">
          <cell r="E3769">
            <v>23</v>
          </cell>
        </row>
        <row r="3770">
          <cell r="E3770">
            <v>23</v>
          </cell>
        </row>
        <row r="3771">
          <cell r="E3771">
            <v>26</v>
          </cell>
        </row>
        <row r="3772">
          <cell r="E3772">
            <v>12</v>
          </cell>
        </row>
        <row r="3773">
          <cell r="E3773">
            <v>12</v>
          </cell>
        </row>
        <row r="3774">
          <cell r="E3774">
            <v>23</v>
          </cell>
        </row>
        <row r="3775">
          <cell r="E3775">
            <v>23</v>
          </cell>
        </row>
        <row r="3776">
          <cell r="E3776">
            <v>34</v>
          </cell>
        </row>
        <row r="3777">
          <cell r="E3777">
            <v>12</v>
          </cell>
        </row>
        <row r="3778">
          <cell r="E3778">
            <v>23</v>
          </cell>
        </row>
        <row r="3779">
          <cell r="E3779">
            <v>12</v>
          </cell>
        </row>
        <row r="3780">
          <cell r="E3780">
            <v>25</v>
          </cell>
        </row>
        <row r="3781">
          <cell r="E3781">
            <v>17</v>
          </cell>
        </row>
        <row r="3782">
          <cell r="E3782">
            <v>45</v>
          </cell>
        </row>
        <row r="3783">
          <cell r="E3783">
            <v>22</v>
          </cell>
        </row>
        <row r="3784">
          <cell r="E3784">
            <v>16</v>
          </cell>
        </row>
        <row r="3785">
          <cell r="E3785">
            <v>12</v>
          </cell>
        </row>
        <row r="3786">
          <cell r="E3786">
            <v>34</v>
          </cell>
        </row>
        <row r="3787">
          <cell r="E3787">
            <v>45</v>
          </cell>
        </row>
        <row r="3788">
          <cell r="E3788">
            <v>18</v>
          </cell>
        </row>
        <row r="3789">
          <cell r="E3789">
            <v>34</v>
          </cell>
        </row>
        <row r="3790">
          <cell r="E3790">
            <v>23</v>
          </cell>
        </row>
        <row r="3791">
          <cell r="E3791">
            <v>23</v>
          </cell>
        </row>
        <row r="3792">
          <cell r="E3792">
            <v>23</v>
          </cell>
        </row>
        <row r="3793">
          <cell r="E3793">
            <v>12</v>
          </cell>
        </row>
        <row r="3794">
          <cell r="E3794">
            <v>16</v>
          </cell>
        </row>
        <row r="3795">
          <cell r="E3795">
            <v>23</v>
          </cell>
        </row>
        <row r="3796">
          <cell r="E3796">
            <v>23</v>
          </cell>
        </row>
        <row r="3797">
          <cell r="E3797">
            <v>23</v>
          </cell>
        </row>
        <row r="3798">
          <cell r="E3798">
            <v>23</v>
          </cell>
        </row>
        <row r="3799">
          <cell r="E3799">
            <v>23</v>
          </cell>
        </row>
        <row r="3800">
          <cell r="E3800">
            <v>22</v>
          </cell>
        </row>
        <row r="3801">
          <cell r="E3801">
            <v>26</v>
          </cell>
        </row>
        <row r="3802">
          <cell r="E3802">
            <v>22</v>
          </cell>
        </row>
        <row r="3803">
          <cell r="E3803">
            <v>12</v>
          </cell>
        </row>
        <row r="3804">
          <cell r="E3804">
            <v>32</v>
          </cell>
        </row>
        <row r="3805">
          <cell r="E3805">
            <v>28</v>
          </cell>
        </row>
        <row r="3806">
          <cell r="E3806">
            <v>12</v>
          </cell>
        </row>
        <row r="3807">
          <cell r="E3807">
            <v>12</v>
          </cell>
        </row>
        <row r="3808">
          <cell r="E3808">
            <v>31</v>
          </cell>
        </row>
        <row r="3809">
          <cell r="E3809">
            <v>20</v>
          </cell>
        </row>
        <row r="3810">
          <cell r="E3810">
            <v>12</v>
          </cell>
        </row>
        <row r="3811">
          <cell r="E3811">
            <v>12</v>
          </cell>
        </row>
        <row r="3812">
          <cell r="E3812">
            <v>12</v>
          </cell>
        </row>
        <row r="3813">
          <cell r="E3813">
            <v>19</v>
          </cell>
        </row>
        <row r="3814">
          <cell r="E3814">
            <v>19</v>
          </cell>
        </row>
        <row r="3815">
          <cell r="E3815">
            <v>23</v>
          </cell>
        </row>
        <row r="3816">
          <cell r="E3816">
            <v>29</v>
          </cell>
        </row>
        <row r="3817">
          <cell r="E3817">
            <v>19</v>
          </cell>
        </row>
        <row r="3818">
          <cell r="E3818">
            <v>12</v>
          </cell>
        </row>
        <row r="3819">
          <cell r="E3819">
            <v>12</v>
          </cell>
        </row>
        <row r="3820">
          <cell r="E3820">
            <v>19</v>
          </cell>
        </row>
        <row r="3821">
          <cell r="E3821">
            <v>34</v>
          </cell>
        </row>
        <row r="3822">
          <cell r="E3822">
            <v>21</v>
          </cell>
        </row>
        <row r="3823">
          <cell r="E3823">
            <v>24</v>
          </cell>
        </row>
        <row r="3824">
          <cell r="E3824">
            <v>18</v>
          </cell>
        </row>
        <row r="3825">
          <cell r="E3825">
            <v>34</v>
          </cell>
        </row>
        <row r="3826">
          <cell r="E3826">
            <v>12</v>
          </cell>
        </row>
        <row r="3827">
          <cell r="E3827">
            <v>23</v>
          </cell>
        </row>
        <row r="3828">
          <cell r="E3828">
            <v>15</v>
          </cell>
        </row>
        <row r="3829">
          <cell r="E3829">
            <v>22</v>
          </cell>
        </row>
        <row r="3830">
          <cell r="E3830">
            <v>39</v>
          </cell>
        </row>
        <row r="3831">
          <cell r="E3831">
            <v>24</v>
          </cell>
        </row>
        <row r="3832">
          <cell r="E3832">
            <v>12</v>
          </cell>
        </row>
        <row r="3833">
          <cell r="E3833">
            <v>62</v>
          </cell>
        </row>
        <row r="3834">
          <cell r="E3834">
            <v>12</v>
          </cell>
        </row>
        <row r="3835">
          <cell r="E3835">
            <v>11</v>
          </cell>
        </row>
        <row r="3836">
          <cell r="E3836">
            <v>25</v>
          </cell>
        </row>
        <row r="3837">
          <cell r="E3837">
            <v>12</v>
          </cell>
        </row>
        <row r="3838">
          <cell r="E3838">
            <v>34</v>
          </cell>
        </row>
        <row r="3839">
          <cell r="E3839">
            <v>20</v>
          </cell>
        </row>
        <row r="3840">
          <cell r="E3840">
            <v>12</v>
          </cell>
        </row>
        <row r="3841">
          <cell r="E3841">
            <v>23</v>
          </cell>
        </row>
        <row r="3842">
          <cell r="E3842">
            <v>12</v>
          </cell>
        </row>
        <row r="3843">
          <cell r="E3843">
            <v>23</v>
          </cell>
        </row>
        <row r="3844">
          <cell r="E3844">
            <v>23</v>
          </cell>
        </row>
        <row r="3845">
          <cell r="E3845">
            <v>20</v>
          </cell>
        </row>
        <row r="3846">
          <cell r="E3846">
            <v>23</v>
          </cell>
        </row>
        <row r="3847">
          <cell r="E3847">
            <v>80</v>
          </cell>
        </row>
        <row r="3848">
          <cell r="E3848">
            <v>49</v>
          </cell>
        </row>
        <row r="3849">
          <cell r="E3849">
            <v>23</v>
          </cell>
        </row>
        <row r="3850">
          <cell r="E3850">
            <v>12</v>
          </cell>
        </row>
        <row r="3851">
          <cell r="E3851">
            <v>43</v>
          </cell>
        </row>
        <row r="3852">
          <cell r="E3852">
            <v>11</v>
          </cell>
        </row>
        <row r="3853">
          <cell r="E3853">
            <v>42</v>
          </cell>
        </row>
        <row r="3854">
          <cell r="E3854">
            <v>14</v>
          </cell>
        </row>
        <row r="3855">
          <cell r="E3855">
            <v>15</v>
          </cell>
        </row>
        <row r="3856">
          <cell r="E3856">
            <v>12</v>
          </cell>
        </row>
        <row r="3857">
          <cell r="E3857">
            <v>32</v>
          </cell>
        </row>
        <row r="3858">
          <cell r="E3858">
            <v>80</v>
          </cell>
        </row>
        <row r="3859">
          <cell r="E3859">
            <v>41</v>
          </cell>
        </row>
        <row r="3860">
          <cell r="E3860">
            <v>34</v>
          </cell>
        </row>
        <row r="3861">
          <cell r="E3861">
            <v>22</v>
          </cell>
        </row>
        <row r="3862">
          <cell r="E3862">
            <v>23</v>
          </cell>
        </row>
        <row r="3863">
          <cell r="E3863">
            <v>12</v>
          </cell>
        </row>
        <row r="3864">
          <cell r="E3864">
            <v>12</v>
          </cell>
        </row>
        <row r="3865">
          <cell r="E3865">
            <v>31</v>
          </cell>
        </row>
        <row r="3866">
          <cell r="E3866">
            <v>13</v>
          </cell>
        </row>
        <row r="3867">
          <cell r="E3867">
            <v>24</v>
          </cell>
        </row>
        <row r="3868">
          <cell r="E3868">
            <v>12</v>
          </cell>
        </row>
        <row r="3869">
          <cell r="E3869">
            <v>23</v>
          </cell>
        </row>
        <row r="3870">
          <cell r="E3870">
            <v>31</v>
          </cell>
        </row>
        <row r="3871">
          <cell r="E3871">
            <v>11</v>
          </cell>
        </row>
        <row r="3872">
          <cell r="E3872">
            <v>11</v>
          </cell>
        </row>
        <row r="3873">
          <cell r="E3873">
            <v>12</v>
          </cell>
        </row>
        <row r="3874">
          <cell r="E3874">
            <v>34</v>
          </cell>
        </row>
        <row r="3875">
          <cell r="E3875">
            <v>12</v>
          </cell>
        </row>
        <row r="3876">
          <cell r="E3876">
            <v>23</v>
          </cell>
        </row>
        <row r="3877">
          <cell r="E3877">
            <v>34</v>
          </cell>
        </row>
        <row r="3878">
          <cell r="E3878">
            <v>12</v>
          </cell>
        </row>
        <row r="3879">
          <cell r="E3879">
            <v>23</v>
          </cell>
        </row>
        <row r="3880">
          <cell r="E3880">
            <v>11</v>
          </cell>
        </row>
        <row r="3881">
          <cell r="E3881">
            <v>41</v>
          </cell>
        </row>
        <row r="3882">
          <cell r="E3882">
            <v>13</v>
          </cell>
        </row>
        <row r="3883">
          <cell r="E3883">
            <v>19</v>
          </cell>
        </row>
        <row r="3884">
          <cell r="E3884">
            <v>12</v>
          </cell>
        </row>
        <row r="3885">
          <cell r="E3885">
            <v>23</v>
          </cell>
        </row>
        <row r="3886">
          <cell r="E3886">
            <v>12</v>
          </cell>
        </row>
        <row r="3887">
          <cell r="E3887">
            <v>12</v>
          </cell>
        </row>
        <row r="3888">
          <cell r="E3888">
            <v>12</v>
          </cell>
        </row>
        <row r="3889">
          <cell r="E3889">
            <v>14</v>
          </cell>
        </row>
        <row r="3890">
          <cell r="E3890">
            <v>20</v>
          </cell>
        </row>
        <row r="3891">
          <cell r="E3891">
            <v>51</v>
          </cell>
        </row>
        <row r="3892">
          <cell r="E3892">
            <v>34</v>
          </cell>
        </row>
        <row r="3893">
          <cell r="E3893">
            <v>23</v>
          </cell>
        </row>
        <row r="3894">
          <cell r="E3894">
            <v>25</v>
          </cell>
        </row>
        <row r="3895">
          <cell r="E3895">
            <v>22</v>
          </cell>
        </row>
        <row r="3896">
          <cell r="E3896">
            <v>22</v>
          </cell>
        </row>
        <row r="3897">
          <cell r="E3897">
            <v>22</v>
          </cell>
        </row>
        <row r="3898">
          <cell r="E3898">
            <v>26</v>
          </cell>
        </row>
        <row r="3899">
          <cell r="E3899">
            <v>21</v>
          </cell>
        </row>
        <row r="3900">
          <cell r="E3900">
            <v>12</v>
          </cell>
        </row>
        <row r="3901">
          <cell r="E3901">
            <v>12</v>
          </cell>
        </row>
        <row r="3902">
          <cell r="E3902">
            <v>12</v>
          </cell>
        </row>
        <row r="3903">
          <cell r="E3903">
            <v>21</v>
          </cell>
        </row>
        <row r="3904">
          <cell r="E3904">
            <v>22</v>
          </cell>
        </row>
        <row r="3905">
          <cell r="E3905">
            <v>79</v>
          </cell>
        </row>
        <row r="3906">
          <cell r="E3906">
            <v>24</v>
          </cell>
        </row>
        <row r="3907">
          <cell r="E3907">
            <v>16</v>
          </cell>
        </row>
        <row r="3908">
          <cell r="E3908">
            <v>24</v>
          </cell>
        </row>
        <row r="3909">
          <cell r="E3909">
            <v>22</v>
          </cell>
        </row>
        <row r="3910">
          <cell r="E3910">
            <v>23</v>
          </cell>
        </row>
        <row r="3911">
          <cell r="E3911">
            <v>34</v>
          </cell>
        </row>
        <row r="3912">
          <cell r="E3912">
            <v>23</v>
          </cell>
        </row>
        <row r="3913">
          <cell r="E3913">
            <v>12</v>
          </cell>
        </row>
        <row r="3914">
          <cell r="E3914">
            <v>12</v>
          </cell>
        </row>
        <row r="3915">
          <cell r="E3915">
            <v>43</v>
          </cell>
        </row>
        <row r="3916">
          <cell r="E3916">
            <v>56</v>
          </cell>
        </row>
        <row r="3917">
          <cell r="E3917">
            <v>21</v>
          </cell>
        </row>
        <row r="3918">
          <cell r="E3918">
            <v>23</v>
          </cell>
        </row>
        <row r="3919">
          <cell r="E3919">
            <v>34</v>
          </cell>
        </row>
        <row r="3920">
          <cell r="E3920">
            <v>19</v>
          </cell>
        </row>
        <row r="3921">
          <cell r="E3921">
            <v>23</v>
          </cell>
        </row>
        <row r="3922">
          <cell r="E3922">
            <v>47</v>
          </cell>
        </row>
        <row r="3923">
          <cell r="E3923">
            <v>25</v>
          </cell>
        </row>
        <row r="3924">
          <cell r="E3924">
            <v>19</v>
          </cell>
        </row>
        <row r="3925">
          <cell r="E3925">
            <v>42</v>
          </cell>
        </row>
        <row r="3926">
          <cell r="E3926">
            <v>12</v>
          </cell>
        </row>
        <row r="3927">
          <cell r="E3927">
            <v>18</v>
          </cell>
        </row>
        <row r="3928">
          <cell r="E3928">
            <v>40</v>
          </cell>
        </row>
        <row r="3929">
          <cell r="E3929">
            <v>20</v>
          </cell>
        </row>
        <row r="3930">
          <cell r="E3930">
            <v>12</v>
          </cell>
        </row>
        <row r="3931">
          <cell r="E3931">
            <v>22</v>
          </cell>
        </row>
        <row r="3932">
          <cell r="E3932">
            <v>23</v>
          </cell>
        </row>
        <row r="3933">
          <cell r="E3933">
            <v>25</v>
          </cell>
        </row>
        <row r="3934">
          <cell r="E3934">
            <v>34</v>
          </cell>
        </row>
        <row r="3935">
          <cell r="E3935">
            <v>12</v>
          </cell>
        </row>
        <row r="3936">
          <cell r="E3936">
            <v>23</v>
          </cell>
        </row>
        <row r="3937">
          <cell r="E3937">
            <v>12</v>
          </cell>
        </row>
        <row r="3938">
          <cell r="E3938">
            <v>23</v>
          </cell>
        </row>
        <row r="3939">
          <cell r="E3939">
            <v>20</v>
          </cell>
        </row>
        <row r="3940">
          <cell r="E3940">
            <v>34</v>
          </cell>
        </row>
        <row r="3941">
          <cell r="E3941">
            <v>21</v>
          </cell>
        </row>
        <row r="3942">
          <cell r="E3942">
            <v>12</v>
          </cell>
        </row>
        <row r="3943">
          <cell r="E3943">
            <v>23</v>
          </cell>
        </row>
        <row r="3944">
          <cell r="E3944">
            <v>17</v>
          </cell>
        </row>
        <row r="3945">
          <cell r="E3945">
            <v>16</v>
          </cell>
        </row>
        <row r="3946">
          <cell r="E3946">
            <v>36</v>
          </cell>
        </row>
        <row r="3947">
          <cell r="E3947">
            <v>28</v>
          </cell>
        </row>
        <row r="3948">
          <cell r="E3948">
            <v>34</v>
          </cell>
        </row>
        <row r="3949">
          <cell r="E3949">
            <v>12</v>
          </cell>
        </row>
        <row r="3950">
          <cell r="E3950">
            <v>24</v>
          </cell>
        </row>
        <row r="3951">
          <cell r="E3951">
            <v>41</v>
          </cell>
        </row>
        <row r="3952">
          <cell r="E3952">
            <v>12</v>
          </cell>
        </row>
        <row r="3953">
          <cell r="E3953">
            <v>23</v>
          </cell>
        </row>
        <row r="3954">
          <cell r="E3954">
            <v>12</v>
          </cell>
        </row>
        <row r="3955">
          <cell r="E3955">
            <v>24</v>
          </cell>
        </row>
        <row r="3956">
          <cell r="E3956">
            <v>12</v>
          </cell>
        </row>
        <row r="3957">
          <cell r="E3957">
            <v>20</v>
          </cell>
        </row>
        <row r="3958">
          <cell r="E3958">
            <v>12</v>
          </cell>
        </row>
        <row r="3959">
          <cell r="E3959">
            <v>12</v>
          </cell>
        </row>
        <row r="3960">
          <cell r="E3960">
            <v>25</v>
          </cell>
        </row>
        <row r="3961">
          <cell r="E3961">
            <v>30</v>
          </cell>
        </row>
        <row r="3962">
          <cell r="E3962">
            <v>12</v>
          </cell>
        </row>
        <row r="3963">
          <cell r="E3963">
            <v>12</v>
          </cell>
        </row>
        <row r="3964">
          <cell r="E3964">
            <v>22</v>
          </cell>
        </row>
        <row r="3965">
          <cell r="E3965">
            <v>33</v>
          </cell>
        </row>
        <row r="3966">
          <cell r="E3966">
            <v>12</v>
          </cell>
        </row>
        <row r="3967">
          <cell r="E3967">
            <v>22</v>
          </cell>
        </row>
        <row r="3968">
          <cell r="E3968">
            <v>15</v>
          </cell>
        </row>
        <row r="3969">
          <cell r="E3969">
            <v>25</v>
          </cell>
        </row>
        <row r="3970">
          <cell r="E3970">
            <v>21</v>
          </cell>
        </row>
        <row r="3971">
          <cell r="E3971">
            <v>25</v>
          </cell>
        </row>
        <row r="3972">
          <cell r="E3972">
            <v>45</v>
          </cell>
        </row>
        <row r="3973">
          <cell r="E3973">
            <v>22</v>
          </cell>
        </row>
        <row r="3974">
          <cell r="E3974">
            <v>23</v>
          </cell>
        </row>
        <row r="3975">
          <cell r="E3975">
            <v>12</v>
          </cell>
        </row>
        <row r="3976">
          <cell r="E3976">
            <v>37</v>
          </cell>
        </row>
        <row r="3977">
          <cell r="E3977">
            <v>12</v>
          </cell>
        </row>
        <row r="3978">
          <cell r="E3978">
            <v>61</v>
          </cell>
        </row>
        <row r="3979">
          <cell r="E3979">
            <v>12</v>
          </cell>
        </row>
        <row r="3980">
          <cell r="E3980">
            <v>12</v>
          </cell>
        </row>
        <row r="3981">
          <cell r="E3981">
            <v>21</v>
          </cell>
        </row>
        <row r="3982">
          <cell r="E3982">
            <v>23</v>
          </cell>
        </row>
        <row r="3983">
          <cell r="E3983">
            <v>23</v>
          </cell>
        </row>
        <row r="3984">
          <cell r="E3984">
            <v>12</v>
          </cell>
        </row>
        <row r="3985">
          <cell r="E3985">
            <v>24</v>
          </cell>
        </row>
        <row r="3986">
          <cell r="E3986">
            <v>12</v>
          </cell>
        </row>
        <row r="3987">
          <cell r="E3987">
            <v>22</v>
          </cell>
        </row>
        <row r="3988">
          <cell r="E3988">
            <v>45</v>
          </cell>
        </row>
        <row r="3989">
          <cell r="E3989">
            <v>23</v>
          </cell>
        </row>
        <row r="3990">
          <cell r="E3990">
            <v>19</v>
          </cell>
        </row>
        <row r="3991">
          <cell r="E3991">
            <v>23</v>
          </cell>
        </row>
        <row r="3992">
          <cell r="E3992">
            <v>32</v>
          </cell>
        </row>
        <row r="3993">
          <cell r="E3993">
            <v>24</v>
          </cell>
        </row>
        <row r="3994">
          <cell r="E3994">
            <v>23</v>
          </cell>
        </row>
        <row r="3995">
          <cell r="E3995">
            <v>15</v>
          </cell>
        </row>
        <row r="3996">
          <cell r="E3996">
            <v>22</v>
          </cell>
        </row>
        <row r="3997">
          <cell r="E3997">
            <v>20</v>
          </cell>
        </row>
        <row r="3998">
          <cell r="E3998">
            <v>23</v>
          </cell>
        </row>
        <row r="3999">
          <cell r="E3999">
            <v>12</v>
          </cell>
        </row>
        <row r="4000">
          <cell r="E4000">
            <v>12</v>
          </cell>
        </row>
        <row r="4001">
          <cell r="E4001">
            <v>12</v>
          </cell>
        </row>
        <row r="4002">
          <cell r="E4002">
            <v>73</v>
          </cell>
        </row>
        <row r="4003">
          <cell r="E4003">
            <v>42</v>
          </cell>
        </row>
        <row r="4004">
          <cell r="E4004">
            <v>12</v>
          </cell>
        </row>
        <row r="4005">
          <cell r="E4005">
            <v>23</v>
          </cell>
        </row>
        <row r="4006">
          <cell r="E4006">
            <v>78</v>
          </cell>
        </row>
        <row r="4007">
          <cell r="E4007">
            <v>12</v>
          </cell>
        </row>
        <row r="4008">
          <cell r="E4008">
            <v>23</v>
          </cell>
        </row>
        <row r="4009">
          <cell r="E4009">
            <v>23</v>
          </cell>
        </row>
        <row r="4010">
          <cell r="E4010">
            <v>12</v>
          </cell>
        </row>
        <row r="4011">
          <cell r="E4011">
            <v>12</v>
          </cell>
        </row>
        <row r="4012">
          <cell r="E4012">
            <v>23</v>
          </cell>
        </row>
        <row r="4013">
          <cell r="E4013">
            <v>37</v>
          </cell>
        </row>
        <row r="4014">
          <cell r="E4014">
            <v>12</v>
          </cell>
        </row>
        <row r="4015">
          <cell r="E4015">
            <v>34</v>
          </cell>
        </row>
        <row r="4016">
          <cell r="E4016">
            <v>23</v>
          </cell>
        </row>
        <row r="4017">
          <cell r="E4017">
            <v>34</v>
          </cell>
        </row>
        <row r="4018">
          <cell r="E4018">
            <v>27</v>
          </cell>
        </row>
        <row r="4019">
          <cell r="E4019">
            <v>34</v>
          </cell>
        </row>
        <row r="4020">
          <cell r="E4020">
            <v>20</v>
          </cell>
        </row>
        <row r="4021">
          <cell r="E4021">
            <v>12</v>
          </cell>
        </row>
        <row r="4022">
          <cell r="E4022">
            <v>12</v>
          </cell>
        </row>
        <row r="4023">
          <cell r="E4023">
            <v>28</v>
          </cell>
        </row>
        <row r="4024">
          <cell r="E4024">
            <v>22</v>
          </cell>
        </row>
        <row r="4025">
          <cell r="E4025">
            <v>12</v>
          </cell>
        </row>
        <row r="4026">
          <cell r="E4026">
            <v>43</v>
          </cell>
        </row>
        <row r="4027">
          <cell r="E4027">
            <v>34</v>
          </cell>
        </row>
        <row r="4028">
          <cell r="E4028">
            <v>12</v>
          </cell>
        </row>
        <row r="4029">
          <cell r="E4029">
            <v>18</v>
          </cell>
        </row>
        <row r="4030">
          <cell r="E4030">
            <v>12</v>
          </cell>
        </row>
        <row r="4031">
          <cell r="E4031">
            <v>28</v>
          </cell>
        </row>
        <row r="4032">
          <cell r="E4032">
            <v>12</v>
          </cell>
        </row>
        <row r="4033">
          <cell r="E4033">
            <v>23</v>
          </cell>
        </row>
        <row r="4034">
          <cell r="E4034">
            <v>23</v>
          </cell>
        </row>
        <row r="4035">
          <cell r="E4035">
            <v>23</v>
          </cell>
        </row>
        <row r="4036">
          <cell r="E4036">
            <v>45</v>
          </cell>
        </row>
        <row r="4037">
          <cell r="E4037">
            <v>12</v>
          </cell>
        </row>
        <row r="4038">
          <cell r="E4038">
            <v>12</v>
          </cell>
        </row>
        <row r="4039">
          <cell r="E4039">
            <v>23</v>
          </cell>
        </row>
        <row r="4040">
          <cell r="E4040">
            <v>23</v>
          </cell>
        </row>
        <row r="4041">
          <cell r="E4041">
            <v>12</v>
          </cell>
        </row>
        <row r="4042">
          <cell r="E4042">
            <v>12</v>
          </cell>
        </row>
        <row r="4043">
          <cell r="E4043">
            <v>25</v>
          </cell>
        </row>
        <row r="4044">
          <cell r="E4044">
            <v>45</v>
          </cell>
        </row>
        <row r="4045">
          <cell r="E4045">
            <v>35</v>
          </cell>
        </row>
        <row r="4046">
          <cell r="E4046">
            <v>20</v>
          </cell>
        </row>
        <row r="4047">
          <cell r="E4047">
            <v>27</v>
          </cell>
        </row>
        <row r="4048">
          <cell r="E4048">
            <v>31</v>
          </cell>
        </row>
        <row r="4049">
          <cell r="E4049">
            <v>44</v>
          </cell>
        </row>
        <row r="4050">
          <cell r="E4050">
            <v>12</v>
          </cell>
        </row>
        <row r="4051">
          <cell r="E4051">
            <v>26</v>
          </cell>
        </row>
        <row r="4052">
          <cell r="E4052">
            <v>34</v>
          </cell>
        </row>
        <row r="4053">
          <cell r="E4053">
            <v>12</v>
          </cell>
        </row>
        <row r="4054">
          <cell r="E4054">
            <v>22</v>
          </cell>
        </row>
        <row r="4055">
          <cell r="E4055">
            <v>24</v>
          </cell>
        </row>
        <row r="4056">
          <cell r="E4056">
            <v>12</v>
          </cell>
        </row>
        <row r="4057">
          <cell r="E4057">
            <v>23</v>
          </cell>
        </row>
        <row r="4058">
          <cell r="E4058">
            <v>12</v>
          </cell>
        </row>
        <row r="4059">
          <cell r="E4059">
            <v>23</v>
          </cell>
        </row>
        <row r="4060">
          <cell r="E4060">
            <v>30</v>
          </cell>
        </row>
        <row r="4061">
          <cell r="E4061">
            <v>34</v>
          </cell>
        </row>
        <row r="4062">
          <cell r="E4062">
            <v>12</v>
          </cell>
        </row>
        <row r="4063">
          <cell r="E4063">
            <v>12</v>
          </cell>
        </row>
        <row r="4064">
          <cell r="E4064">
            <v>12</v>
          </cell>
        </row>
        <row r="4065">
          <cell r="E4065">
            <v>23</v>
          </cell>
        </row>
        <row r="4066">
          <cell r="E4066">
            <v>23</v>
          </cell>
        </row>
        <row r="4067">
          <cell r="E4067">
            <v>34</v>
          </cell>
        </row>
        <row r="4068">
          <cell r="E4068">
            <v>49</v>
          </cell>
        </row>
        <row r="4069">
          <cell r="E4069">
            <v>12</v>
          </cell>
        </row>
        <row r="4070">
          <cell r="E4070">
            <v>30</v>
          </cell>
        </row>
        <row r="4071">
          <cell r="E4071">
            <v>12</v>
          </cell>
        </row>
        <row r="4072">
          <cell r="E4072">
            <v>31</v>
          </cell>
        </row>
        <row r="4073">
          <cell r="E4073">
            <v>12</v>
          </cell>
        </row>
        <row r="4074">
          <cell r="E4074">
            <v>12</v>
          </cell>
        </row>
        <row r="4075">
          <cell r="E4075">
            <v>34</v>
          </cell>
        </row>
        <row r="4076">
          <cell r="E4076">
            <v>61</v>
          </cell>
        </row>
        <row r="4077">
          <cell r="E4077">
            <v>23</v>
          </cell>
        </row>
        <row r="4078">
          <cell r="E4078">
            <v>23</v>
          </cell>
        </row>
        <row r="4079">
          <cell r="E4079">
            <v>27</v>
          </cell>
        </row>
        <row r="4080">
          <cell r="E4080">
            <v>24</v>
          </cell>
        </row>
        <row r="4081">
          <cell r="E4081">
            <v>23</v>
          </cell>
        </row>
        <row r="4082">
          <cell r="E4082">
            <v>34</v>
          </cell>
        </row>
        <row r="4083">
          <cell r="E4083">
            <v>21</v>
          </cell>
        </row>
        <row r="4084">
          <cell r="E4084">
            <v>12</v>
          </cell>
        </row>
        <row r="4085">
          <cell r="E4085">
            <v>12</v>
          </cell>
        </row>
        <row r="4086">
          <cell r="E4086">
            <v>12</v>
          </cell>
        </row>
        <row r="4087">
          <cell r="E4087">
            <v>23</v>
          </cell>
        </row>
        <row r="4088">
          <cell r="E4088">
            <v>12</v>
          </cell>
        </row>
        <row r="4089">
          <cell r="E4089">
            <v>26</v>
          </cell>
        </row>
        <row r="4090">
          <cell r="E4090">
            <v>22</v>
          </cell>
        </row>
        <row r="4091">
          <cell r="E4091">
            <v>34</v>
          </cell>
        </row>
        <row r="4092">
          <cell r="E4092">
            <v>34</v>
          </cell>
        </row>
        <row r="4093">
          <cell r="E4093">
            <v>18</v>
          </cell>
        </row>
        <row r="4094">
          <cell r="E4094">
            <v>25</v>
          </cell>
        </row>
        <row r="4095">
          <cell r="E4095">
            <v>12</v>
          </cell>
        </row>
        <row r="4096">
          <cell r="E4096">
            <v>12</v>
          </cell>
        </row>
        <row r="4097">
          <cell r="E4097">
            <v>34</v>
          </cell>
        </row>
        <row r="4098">
          <cell r="E4098">
            <v>12</v>
          </cell>
        </row>
        <row r="4099">
          <cell r="E4099">
            <v>23</v>
          </cell>
        </row>
        <row r="4100">
          <cell r="E4100">
            <v>34</v>
          </cell>
        </row>
        <row r="4101">
          <cell r="E4101">
            <v>43</v>
          </cell>
        </row>
        <row r="4102">
          <cell r="E4102">
            <v>25</v>
          </cell>
        </row>
        <row r="4103">
          <cell r="E4103">
            <v>12</v>
          </cell>
        </row>
        <row r="4104">
          <cell r="E4104">
            <v>23</v>
          </cell>
        </row>
        <row r="4105">
          <cell r="E4105">
            <v>23</v>
          </cell>
        </row>
        <row r="4106">
          <cell r="E4106">
            <v>12</v>
          </cell>
        </row>
        <row r="4107">
          <cell r="E4107">
            <v>27</v>
          </cell>
        </row>
        <row r="4108">
          <cell r="E4108">
            <v>12</v>
          </cell>
        </row>
        <row r="4109">
          <cell r="E4109">
            <v>21</v>
          </cell>
        </row>
        <row r="4110">
          <cell r="E4110">
            <v>23</v>
          </cell>
        </row>
        <row r="4111">
          <cell r="E4111">
            <v>23</v>
          </cell>
        </row>
        <row r="4112">
          <cell r="E4112">
            <v>23</v>
          </cell>
        </row>
        <row r="4113">
          <cell r="E4113">
            <v>12</v>
          </cell>
        </row>
        <row r="4114">
          <cell r="E4114">
            <v>12</v>
          </cell>
        </row>
        <row r="4115">
          <cell r="E4115">
            <v>19</v>
          </cell>
        </row>
        <row r="4116">
          <cell r="E4116">
            <v>16</v>
          </cell>
        </row>
        <row r="4117">
          <cell r="E4117">
            <v>23</v>
          </cell>
        </row>
        <row r="4118">
          <cell r="E4118">
            <v>12</v>
          </cell>
        </row>
        <row r="4119">
          <cell r="E4119">
            <v>12</v>
          </cell>
        </row>
        <row r="4120">
          <cell r="E4120">
            <v>19</v>
          </cell>
        </row>
        <row r="4121">
          <cell r="E4121">
            <v>30</v>
          </cell>
        </row>
        <row r="4122">
          <cell r="E4122">
            <v>30</v>
          </cell>
        </row>
        <row r="4123">
          <cell r="E4123">
            <v>12</v>
          </cell>
        </row>
        <row r="4124">
          <cell r="E4124">
            <v>32</v>
          </cell>
        </row>
        <row r="4125">
          <cell r="E4125">
            <v>27</v>
          </cell>
        </row>
        <row r="4126">
          <cell r="E4126">
            <v>12</v>
          </cell>
        </row>
        <row r="4127">
          <cell r="E4127">
            <v>23</v>
          </cell>
        </row>
        <row r="4128">
          <cell r="E4128">
            <v>26</v>
          </cell>
        </row>
        <row r="4129">
          <cell r="E4129">
            <v>12</v>
          </cell>
        </row>
        <row r="4130">
          <cell r="E4130">
            <v>23</v>
          </cell>
        </row>
        <row r="4131">
          <cell r="E4131">
            <v>26</v>
          </cell>
        </row>
        <row r="4132">
          <cell r="E4132">
            <v>34</v>
          </cell>
        </row>
        <row r="4133">
          <cell r="E4133">
            <v>18</v>
          </cell>
        </row>
        <row r="4134">
          <cell r="E4134">
            <v>41</v>
          </cell>
        </row>
        <row r="4135">
          <cell r="E4135">
            <v>35</v>
          </cell>
        </row>
        <row r="4136">
          <cell r="E4136">
            <v>12</v>
          </cell>
        </row>
        <row r="4137">
          <cell r="E4137">
            <v>41</v>
          </cell>
        </row>
        <row r="4138">
          <cell r="E4138">
            <v>12</v>
          </cell>
        </row>
        <row r="4139">
          <cell r="E4139">
            <v>61</v>
          </cell>
        </row>
        <row r="4140">
          <cell r="E4140">
            <v>25</v>
          </cell>
        </row>
        <row r="4141">
          <cell r="E4141">
            <v>51</v>
          </cell>
        </row>
        <row r="4142">
          <cell r="E4142">
            <v>12</v>
          </cell>
        </row>
        <row r="4143">
          <cell r="E4143">
            <v>17</v>
          </cell>
        </row>
        <row r="4144">
          <cell r="E4144">
            <v>24</v>
          </cell>
        </row>
        <row r="4145">
          <cell r="E4145">
            <v>29</v>
          </cell>
        </row>
        <row r="4146">
          <cell r="E4146">
            <v>31</v>
          </cell>
        </row>
        <row r="4147">
          <cell r="E4147">
            <v>12</v>
          </cell>
        </row>
        <row r="4148">
          <cell r="E4148">
            <v>27</v>
          </cell>
        </row>
        <row r="4149">
          <cell r="E4149">
            <v>12</v>
          </cell>
        </row>
        <row r="4150">
          <cell r="E4150">
            <v>15</v>
          </cell>
        </row>
        <row r="4151">
          <cell r="E4151">
            <v>23</v>
          </cell>
        </row>
        <row r="4152">
          <cell r="E4152">
            <v>12</v>
          </cell>
        </row>
        <row r="4153">
          <cell r="E4153">
            <v>12</v>
          </cell>
        </row>
        <row r="4154">
          <cell r="E4154">
            <v>18</v>
          </cell>
        </row>
        <row r="4155">
          <cell r="E4155">
            <v>12</v>
          </cell>
        </row>
        <row r="4156">
          <cell r="E4156">
            <v>23</v>
          </cell>
        </row>
        <row r="4157">
          <cell r="E4157">
            <v>12</v>
          </cell>
        </row>
        <row r="4158">
          <cell r="E4158">
            <v>23</v>
          </cell>
        </row>
        <row r="4159">
          <cell r="E4159">
            <v>34</v>
          </cell>
        </row>
        <row r="4160">
          <cell r="E4160">
            <v>12</v>
          </cell>
        </row>
        <row r="4161">
          <cell r="E4161">
            <v>23</v>
          </cell>
        </row>
        <row r="4162">
          <cell r="E4162">
            <v>34</v>
          </cell>
        </row>
        <row r="4163">
          <cell r="E4163">
            <v>23</v>
          </cell>
        </row>
        <row r="4164">
          <cell r="E4164">
            <v>23</v>
          </cell>
        </row>
        <row r="4165">
          <cell r="E4165">
            <v>12</v>
          </cell>
        </row>
        <row r="4166">
          <cell r="E4166">
            <v>22</v>
          </cell>
        </row>
        <row r="4167">
          <cell r="E4167">
            <v>12</v>
          </cell>
        </row>
        <row r="4168">
          <cell r="E4168">
            <v>22</v>
          </cell>
        </row>
        <row r="4169">
          <cell r="E4169">
            <v>24</v>
          </cell>
        </row>
        <row r="4170">
          <cell r="E4170">
            <v>12</v>
          </cell>
        </row>
        <row r="4171">
          <cell r="E4171">
            <v>12</v>
          </cell>
        </row>
        <row r="4172">
          <cell r="E4172">
            <v>26</v>
          </cell>
        </row>
        <row r="4173">
          <cell r="E4173">
            <v>12</v>
          </cell>
        </row>
        <row r="4174">
          <cell r="E4174">
            <v>12</v>
          </cell>
        </row>
        <row r="4175">
          <cell r="E4175">
            <v>45</v>
          </cell>
        </row>
        <row r="4176">
          <cell r="E4176">
            <v>34</v>
          </cell>
        </row>
        <row r="4177">
          <cell r="E4177">
            <v>23</v>
          </cell>
        </row>
        <row r="4178">
          <cell r="E4178">
            <v>12</v>
          </cell>
        </row>
        <row r="4179">
          <cell r="E4179">
            <v>22</v>
          </cell>
        </row>
        <row r="4180">
          <cell r="E4180">
            <v>12</v>
          </cell>
        </row>
        <row r="4181">
          <cell r="E4181">
            <v>12</v>
          </cell>
        </row>
        <row r="4182">
          <cell r="E4182">
            <v>22</v>
          </cell>
        </row>
        <row r="4183">
          <cell r="E4183">
            <v>23</v>
          </cell>
        </row>
        <row r="4184">
          <cell r="E4184">
            <v>12</v>
          </cell>
        </row>
        <row r="4185">
          <cell r="E4185">
            <v>34</v>
          </cell>
        </row>
        <row r="4186">
          <cell r="E4186">
            <v>12</v>
          </cell>
        </row>
        <row r="4187">
          <cell r="E4187">
            <v>27</v>
          </cell>
        </row>
        <row r="4188">
          <cell r="E4188">
            <v>23</v>
          </cell>
        </row>
        <row r="4189">
          <cell r="E4189">
            <v>23</v>
          </cell>
        </row>
        <row r="4190">
          <cell r="E4190">
            <v>12</v>
          </cell>
        </row>
        <row r="4191">
          <cell r="E4191">
            <v>32</v>
          </cell>
        </row>
        <row r="4192">
          <cell r="E4192">
            <v>42</v>
          </cell>
        </row>
        <row r="4193">
          <cell r="E4193">
            <v>62</v>
          </cell>
        </row>
        <row r="4194">
          <cell r="E4194">
            <v>23</v>
          </cell>
        </row>
        <row r="4195">
          <cell r="E4195">
            <v>12</v>
          </cell>
        </row>
        <row r="4196">
          <cell r="E4196">
            <v>22</v>
          </cell>
        </row>
        <row r="4197">
          <cell r="E4197">
            <v>24</v>
          </cell>
        </row>
        <row r="4198">
          <cell r="E4198">
            <v>84</v>
          </cell>
        </row>
        <row r="4199">
          <cell r="E4199">
            <v>21</v>
          </cell>
        </row>
        <row r="4200">
          <cell r="E4200">
            <v>51</v>
          </cell>
        </row>
        <row r="4201">
          <cell r="E4201">
            <v>12</v>
          </cell>
        </row>
        <row r="4202">
          <cell r="E4202">
            <v>24</v>
          </cell>
        </row>
        <row r="4203">
          <cell r="E4203">
            <v>22</v>
          </cell>
        </row>
        <row r="4204">
          <cell r="E4204">
            <v>23</v>
          </cell>
        </row>
        <row r="4205">
          <cell r="E4205">
            <v>19</v>
          </cell>
        </row>
        <row r="4206">
          <cell r="E4206">
            <v>41</v>
          </cell>
        </row>
        <row r="4207">
          <cell r="E4207">
            <v>12</v>
          </cell>
        </row>
        <row r="4208">
          <cell r="E4208">
            <v>12</v>
          </cell>
        </row>
        <row r="4209">
          <cell r="E4209">
            <v>25</v>
          </cell>
        </row>
        <row r="4210">
          <cell r="E4210">
            <v>19</v>
          </cell>
        </row>
        <row r="4211">
          <cell r="E4211">
            <v>24</v>
          </cell>
        </row>
        <row r="4212">
          <cell r="E4212">
            <v>33</v>
          </cell>
        </row>
        <row r="4213">
          <cell r="E4213">
            <v>32</v>
          </cell>
        </row>
        <row r="4214">
          <cell r="E4214">
            <v>25</v>
          </cell>
        </row>
        <row r="4215">
          <cell r="E4215">
            <v>12</v>
          </cell>
        </row>
        <row r="4216">
          <cell r="E4216">
            <v>34</v>
          </cell>
        </row>
        <row r="4217">
          <cell r="E4217">
            <v>12</v>
          </cell>
        </row>
        <row r="4218">
          <cell r="E4218">
            <v>12</v>
          </cell>
        </row>
        <row r="4219">
          <cell r="E4219">
            <v>12</v>
          </cell>
        </row>
        <row r="4220">
          <cell r="E4220">
            <v>22</v>
          </cell>
        </row>
        <row r="4221">
          <cell r="E4221">
            <v>12</v>
          </cell>
        </row>
        <row r="4222">
          <cell r="E4222">
            <v>22</v>
          </cell>
        </row>
        <row r="4223">
          <cell r="E4223">
            <v>23</v>
          </cell>
        </row>
        <row r="4224">
          <cell r="E4224">
            <v>23</v>
          </cell>
        </row>
        <row r="4225">
          <cell r="E4225">
            <v>52</v>
          </cell>
        </row>
        <row r="4226">
          <cell r="E4226">
            <v>45</v>
          </cell>
        </row>
        <row r="4227">
          <cell r="E4227">
            <v>45</v>
          </cell>
        </row>
        <row r="4228">
          <cell r="E4228">
            <v>23</v>
          </cell>
        </row>
        <row r="4229">
          <cell r="E4229">
            <v>24</v>
          </cell>
        </row>
        <row r="4230">
          <cell r="E4230">
            <v>25</v>
          </cell>
        </row>
        <row r="4231">
          <cell r="E4231">
            <v>34</v>
          </cell>
        </row>
        <row r="4232">
          <cell r="E4232">
            <v>12</v>
          </cell>
        </row>
        <row r="4233">
          <cell r="E4233">
            <v>22</v>
          </cell>
        </row>
        <row r="4234">
          <cell r="E4234">
            <v>17</v>
          </cell>
        </row>
        <row r="4235">
          <cell r="E4235">
            <v>34</v>
          </cell>
        </row>
        <row r="4236">
          <cell r="E4236">
            <v>12</v>
          </cell>
        </row>
        <row r="4237">
          <cell r="E4237">
            <v>35</v>
          </cell>
        </row>
        <row r="4238">
          <cell r="E4238">
            <v>22</v>
          </cell>
        </row>
        <row r="4239">
          <cell r="E4239">
            <v>22</v>
          </cell>
        </row>
        <row r="4240">
          <cell r="E4240">
            <v>23</v>
          </cell>
        </row>
        <row r="4241">
          <cell r="E4241">
            <v>12</v>
          </cell>
        </row>
        <row r="4242">
          <cell r="E4242">
            <v>12</v>
          </cell>
        </row>
        <row r="4243">
          <cell r="E4243">
            <v>12</v>
          </cell>
        </row>
        <row r="4244">
          <cell r="E4244">
            <v>15</v>
          </cell>
        </row>
        <row r="4245">
          <cell r="E4245">
            <v>12</v>
          </cell>
        </row>
        <row r="4246">
          <cell r="E4246">
            <v>12</v>
          </cell>
        </row>
        <row r="4247">
          <cell r="E4247">
            <v>49</v>
          </cell>
        </row>
        <row r="4248">
          <cell r="E4248">
            <v>12</v>
          </cell>
        </row>
        <row r="4249">
          <cell r="E4249">
            <v>12</v>
          </cell>
        </row>
        <row r="4250">
          <cell r="E4250">
            <v>22</v>
          </cell>
        </row>
        <row r="4251">
          <cell r="E4251">
            <v>12</v>
          </cell>
        </row>
        <row r="4252">
          <cell r="E4252">
            <v>12</v>
          </cell>
        </row>
        <row r="4253">
          <cell r="E4253">
            <v>29</v>
          </cell>
        </row>
        <row r="4254">
          <cell r="E4254">
            <v>21</v>
          </cell>
        </row>
        <row r="4255">
          <cell r="E4255">
            <v>23</v>
          </cell>
        </row>
        <row r="4256">
          <cell r="E4256">
            <v>12</v>
          </cell>
        </row>
        <row r="4257">
          <cell r="E4257">
            <v>12</v>
          </cell>
        </row>
        <row r="4258">
          <cell r="E4258">
            <v>22</v>
          </cell>
        </row>
        <row r="4259">
          <cell r="E4259">
            <v>34</v>
          </cell>
        </row>
        <row r="4260">
          <cell r="E4260">
            <v>12</v>
          </cell>
        </row>
        <row r="4261">
          <cell r="E4261">
            <v>12</v>
          </cell>
        </row>
        <row r="4262">
          <cell r="E4262">
            <v>45</v>
          </cell>
        </row>
        <row r="4263">
          <cell r="E4263">
            <v>12</v>
          </cell>
        </row>
        <row r="4264">
          <cell r="E4264">
            <v>34</v>
          </cell>
        </row>
        <row r="4265">
          <cell r="E4265">
            <v>17</v>
          </cell>
        </row>
        <row r="4266">
          <cell r="E4266">
            <v>34</v>
          </cell>
        </row>
        <row r="4267">
          <cell r="E4267">
            <v>17</v>
          </cell>
        </row>
        <row r="4268">
          <cell r="E4268">
            <v>12</v>
          </cell>
        </row>
        <row r="4269">
          <cell r="E4269">
            <v>26</v>
          </cell>
        </row>
        <row r="4270">
          <cell r="E4270">
            <v>34</v>
          </cell>
        </row>
        <row r="4271">
          <cell r="E4271">
            <v>29</v>
          </cell>
        </row>
        <row r="4272">
          <cell r="E4272">
            <v>22</v>
          </cell>
        </row>
        <row r="4273">
          <cell r="E4273">
            <v>24</v>
          </cell>
        </row>
        <row r="4274">
          <cell r="E4274">
            <v>30</v>
          </cell>
        </row>
        <row r="4275">
          <cell r="E4275">
            <v>12</v>
          </cell>
        </row>
        <row r="4276">
          <cell r="E4276">
            <v>30</v>
          </cell>
        </row>
        <row r="4277">
          <cell r="E4277">
            <v>12</v>
          </cell>
        </row>
        <row r="4278">
          <cell r="E4278">
            <v>22</v>
          </cell>
        </row>
        <row r="4279">
          <cell r="E4279">
            <v>22</v>
          </cell>
        </row>
        <row r="4280">
          <cell r="E4280">
            <v>16</v>
          </cell>
        </row>
        <row r="4281">
          <cell r="E4281">
            <v>12</v>
          </cell>
        </row>
        <row r="4282">
          <cell r="E4282">
            <v>35</v>
          </cell>
        </row>
        <row r="4283">
          <cell r="E4283">
            <v>18</v>
          </cell>
        </row>
        <row r="4284">
          <cell r="E4284">
            <v>12</v>
          </cell>
        </row>
        <row r="4285">
          <cell r="E4285">
            <v>12</v>
          </cell>
        </row>
        <row r="4286">
          <cell r="E4286">
            <v>18</v>
          </cell>
        </row>
        <row r="4287">
          <cell r="E4287">
            <v>12</v>
          </cell>
        </row>
        <row r="4288">
          <cell r="E4288">
            <v>25</v>
          </cell>
        </row>
        <row r="4289">
          <cell r="E4289">
            <v>26</v>
          </cell>
        </row>
        <row r="4290">
          <cell r="E4290">
            <v>12</v>
          </cell>
        </row>
        <row r="4291">
          <cell r="E4291">
            <v>12</v>
          </cell>
        </row>
        <row r="4292">
          <cell r="E4292">
            <v>25</v>
          </cell>
        </row>
        <row r="4293">
          <cell r="E4293">
            <v>23</v>
          </cell>
        </row>
        <row r="4294">
          <cell r="E4294">
            <v>24</v>
          </cell>
        </row>
        <row r="4295">
          <cell r="E4295">
            <v>12</v>
          </cell>
        </row>
        <row r="4296">
          <cell r="E4296">
            <v>45</v>
          </cell>
        </row>
        <row r="4297">
          <cell r="E4297">
            <v>23</v>
          </cell>
        </row>
        <row r="4298">
          <cell r="E4298">
            <v>17</v>
          </cell>
        </row>
        <row r="4299">
          <cell r="E4299">
            <v>12</v>
          </cell>
        </row>
        <row r="4300">
          <cell r="E4300">
            <v>12</v>
          </cell>
        </row>
        <row r="4301">
          <cell r="E4301">
            <v>28</v>
          </cell>
        </row>
        <row r="4302">
          <cell r="E4302">
            <v>12</v>
          </cell>
        </row>
        <row r="4303">
          <cell r="E4303">
            <v>12</v>
          </cell>
        </row>
        <row r="4304">
          <cell r="E4304">
            <v>12</v>
          </cell>
        </row>
        <row r="4305">
          <cell r="E4305">
            <v>21</v>
          </cell>
        </row>
        <row r="4306">
          <cell r="E4306">
            <v>18</v>
          </cell>
        </row>
        <row r="4307">
          <cell r="E4307">
            <v>22</v>
          </cell>
        </row>
        <row r="4308">
          <cell r="E4308">
            <v>12</v>
          </cell>
        </row>
        <row r="4309">
          <cell r="E4309">
            <v>23</v>
          </cell>
        </row>
        <row r="4310">
          <cell r="E4310">
            <v>21</v>
          </cell>
        </row>
        <row r="4311">
          <cell r="E4311">
            <v>20</v>
          </cell>
        </row>
        <row r="4312">
          <cell r="E4312">
            <v>38</v>
          </cell>
        </row>
        <row r="4313">
          <cell r="E4313">
            <v>23</v>
          </cell>
        </row>
        <row r="4314">
          <cell r="E4314">
            <v>41</v>
          </cell>
        </row>
        <row r="4315">
          <cell r="E4315">
            <v>12</v>
          </cell>
        </row>
        <row r="4316">
          <cell r="E4316">
            <v>15</v>
          </cell>
        </row>
        <row r="4317">
          <cell r="E4317">
            <v>32</v>
          </cell>
        </row>
        <row r="4318">
          <cell r="E4318">
            <v>34</v>
          </cell>
        </row>
        <row r="4319">
          <cell r="E4319">
            <v>12</v>
          </cell>
        </row>
        <row r="4320">
          <cell r="E4320">
            <v>25</v>
          </cell>
        </row>
        <row r="4321">
          <cell r="E4321">
            <v>12</v>
          </cell>
        </row>
        <row r="4322">
          <cell r="E4322">
            <v>16</v>
          </cell>
        </row>
        <row r="4323">
          <cell r="E4323">
            <v>43</v>
          </cell>
        </row>
        <row r="4324">
          <cell r="E4324">
            <v>27</v>
          </cell>
        </row>
        <row r="4325">
          <cell r="E4325">
            <v>22</v>
          </cell>
        </row>
        <row r="4326">
          <cell r="E4326">
            <v>23</v>
          </cell>
        </row>
        <row r="4327">
          <cell r="E4327">
            <v>24</v>
          </cell>
        </row>
        <row r="4328">
          <cell r="E4328">
            <v>34</v>
          </cell>
        </row>
        <row r="4329">
          <cell r="E4329">
            <v>22</v>
          </cell>
        </row>
        <row r="4330">
          <cell r="E4330">
            <v>40</v>
          </cell>
        </row>
        <row r="4331">
          <cell r="E4331">
            <v>12</v>
          </cell>
        </row>
        <row r="4332">
          <cell r="E4332">
            <v>11</v>
          </cell>
        </row>
        <row r="4333">
          <cell r="E4333">
            <v>20</v>
          </cell>
        </row>
        <row r="4334">
          <cell r="E4334">
            <v>23</v>
          </cell>
        </row>
        <row r="4335">
          <cell r="E4335">
            <v>12</v>
          </cell>
        </row>
        <row r="4336">
          <cell r="E4336">
            <v>12</v>
          </cell>
        </row>
        <row r="4337">
          <cell r="E4337">
            <v>24</v>
          </cell>
        </row>
        <row r="4338">
          <cell r="E4338">
            <v>25</v>
          </cell>
        </row>
        <row r="4339">
          <cell r="E4339">
            <v>26</v>
          </cell>
        </row>
        <row r="4340">
          <cell r="E4340">
            <v>19</v>
          </cell>
        </row>
        <row r="4341">
          <cell r="E4341">
            <v>12</v>
          </cell>
        </row>
        <row r="4342">
          <cell r="E4342">
            <v>89</v>
          </cell>
        </row>
        <row r="4343">
          <cell r="E4343">
            <v>18</v>
          </cell>
        </row>
        <row r="4344">
          <cell r="E4344">
            <v>21</v>
          </cell>
        </row>
        <row r="4345">
          <cell r="E4345">
            <v>30</v>
          </cell>
        </row>
        <row r="4346">
          <cell r="E4346">
            <v>39</v>
          </cell>
        </row>
        <row r="4347">
          <cell r="E4347">
            <v>30</v>
          </cell>
        </row>
        <row r="4348">
          <cell r="E4348">
            <v>12</v>
          </cell>
        </row>
        <row r="4349">
          <cell r="E4349">
            <v>23</v>
          </cell>
        </row>
        <row r="4350">
          <cell r="E4350">
            <v>79</v>
          </cell>
        </row>
        <row r="4351">
          <cell r="E4351">
            <v>12</v>
          </cell>
        </row>
        <row r="4352">
          <cell r="E4352">
            <v>24</v>
          </cell>
        </row>
        <row r="4353">
          <cell r="E4353">
            <v>22</v>
          </cell>
        </row>
        <row r="4354">
          <cell r="E4354">
            <v>30</v>
          </cell>
        </row>
        <row r="4355">
          <cell r="E4355">
            <v>21</v>
          </cell>
        </row>
        <row r="4356">
          <cell r="E4356">
            <v>54</v>
          </cell>
        </row>
        <row r="4357">
          <cell r="E4357">
            <v>23</v>
          </cell>
        </row>
        <row r="4358">
          <cell r="E4358">
            <v>12</v>
          </cell>
        </row>
        <row r="4359">
          <cell r="E4359">
            <v>21</v>
          </cell>
        </row>
        <row r="4360">
          <cell r="E4360">
            <v>23</v>
          </cell>
        </row>
        <row r="4361">
          <cell r="E4361">
            <v>13</v>
          </cell>
        </row>
        <row r="4362">
          <cell r="E4362">
            <v>12</v>
          </cell>
        </row>
        <row r="4363">
          <cell r="E4363">
            <v>22</v>
          </cell>
        </row>
        <row r="4364">
          <cell r="E4364">
            <v>33</v>
          </cell>
        </row>
        <row r="4365">
          <cell r="E4365">
            <v>29</v>
          </cell>
        </row>
        <row r="4366">
          <cell r="E4366">
            <v>12</v>
          </cell>
        </row>
        <row r="4367">
          <cell r="E4367">
            <v>12</v>
          </cell>
        </row>
        <row r="4368">
          <cell r="E4368">
            <v>24</v>
          </cell>
        </row>
        <row r="4369">
          <cell r="E4369">
            <v>25</v>
          </cell>
        </row>
        <row r="4370">
          <cell r="E4370">
            <v>21</v>
          </cell>
        </row>
        <row r="4371">
          <cell r="E4371">
            <v>12</v>
          </cell>
        </row>
        <row r="4372">
          <cell r="E4372">
            <v>12</v>
          </cell>
        </row>
        <row r="4373">
          <cell r="E4373">
            <v>26</v>
          </cell>
        </row>
        <row r="4374">
          <cell r="E4374">
            <v>30</v>
          </cell>
        </row>
        <row r="4375">
          <cell r="E4375">
            <v>61</v>
          </cell>
        </row>
        <row r="4376">
          <cell r="E4376">
            <v>12</v>
          </cell>
        </row>
        <row r="4377">
          <cell r="E4377">
            <v>31</v>
          </cell>
        </row>
        <row r="4378">
          <cell r="E4378">
            <v>23</v>
          </cell>
        </row>
        <row r="4379">
          <cell r="E4379">
            <v>12</v>
          </cell>
        </row>
        <row r="4380">
          <cell r="E4380">
            <v>12</v>
          </cell>
        </row>
        <row r="4381">
          <cell r="E4381">
            <v>12</v>
          </cell>
        </row>
        <row r="4382">
          <cell r="E4382">
            <v>31</v>
          </cell>
        </row>
        <row r="4383">
          <cell r="E4383">
            <v>12</v>
          </cell>
        </row>
        <row r="4384">
          <cell r="E4384">
            <v>31</v>
          </cell>
        </row>
        <row r="4385">
          <cell r="E4385">
            <v>15</v>
          </cell>
        </row>
        <row r="4386">
          <cell r="E4386">
            <v>12</v>
          </cell>
        </row>
        <row r="4387">
          <cell r="E4387">
            <v>12</v>
          </cell>
        </row>
        <row r="4388">
          <cell r="E4388">
            <v>21</v>
          </cell>
        </row>
        <row r="4389">
          <cell r="E4389">
            <v>12</v>
          </cell>
        </row>
        <row r="4390">
          <cell r="E4390">
            <v>14</v>
          </cell>
        </row>
        <row r="4391">
          <cell r="E4391">
            <v>25</v>
          </cell>
        </row>
        <row r="4392">
          <cell r="E4392">
            <v>25</v>
          </cell>
        </row>
        <row r="4393">
          <cell r="E4393">
            <v>12</v>
          </cell>
        </row>
        <row r="4394">
          <cell r="E4394">
            <v>13</v>
          </cell>
        </row>
        <row r="4395">
          <cell r="E4395">
            <v>12</v>
          </cell>
        </row>
        <row r="4396">
          <cell r="E4396">
            <v>31</v>
          </cell>
        </row>
        <row r="4397">
          <cell r="E4397">
            <v>20</v>
          </cell>
        </row>
        <row r="4398">
          <cell r="E4398">
            <v>34</v>
          </cell>
        </row>
        <row r="4399">
          <cell r="E4399">
            <v>12</v>
          </cell>
        </row>
        <row r="4400">
          <cell r="E4400">
            <v>24</v>
          </cell>
        </row>
        <row r="4401">
          <cell r="E4401">
            <v>12</v>
          </cell>
        </row>
        <row r="4402">
          <cell r="E4402">
            <v>12</v>
          </cell>
        </row>
        <row r="4403">
          <cell r="E4403">
            <v>23</v>
          </cell>
        </row>
        <row r="4404">
          <cell r="E4404">
            <v>33</v>
          </cell>
        </row>
        <row r="4405">
          <cell r="E4405">
            <v>25</v>
          </cell>
        </row>
        <row r="4406">
          <cell r="E4406">
            <v>12</v>
          </cell>
        </row>
        <row r="4407">
          <cell r="E4407">
            <v>22</v>
          </cell>
        </row>
        <row r="4408">
          <cell r="E4408">
            <v>12</v>
          </cell>
        </row>
        <row r="4409">
          <cell r="E4409">
            <v>23</v>
          </cell>
        </row>
        <row r="4410">
          <cell r="E4410">
            <v>40</v>
          </cell>
        </row>
        <row r="4411">
          <cell r="E4411">
            <v>12</v>
          </cell>
        </row>
        <row r="4412">
          <cell r="E4412">
            <v>27</v>
          </cell>
        </row>
        <row r="4413">
          <cell r="E4413">
            <v>23</v>
          </cell>
        </row>
        <row r="4414">
          <cell r="E4414">
            <v>32</v>
          </cell>
        </row>
        <row r="4415">
          <cell r="E4415">
            <v>21</v>
          </cell>
        </row>
        <row r="4416">
          <cell r="E4416">
            <v>12</v>
          </cell>
        </row>
        <row r="4417">
          <cell r="E4417">
            <v>12</v>
          </cell>
        </row>
        <row r="4418">
          <cell r="E4418">
            <v>21</v>
          </cell>
        </row>
        <row r="4419">
          <cell r="E4419">
            <v>12</v>
          </cell>
        </row>
        <row r="4420">
          <cell r="E4420">
            <v>12</v>
          </cell>
        </row>
        <row r="4421">
          <cell r="E4421">
            <v>29</v>
          </cell>
        </row>
        <row r="4422">
          <cell r="E4422">
            <v>22</v>
          </cell>
        </row>
        <row r="4423">
          <cell r="E4423">
            <v>21</v>
          </cell>
        </row>
        <row r="4424">
          <cell r="E4424">
            <v>23</v>
          </cell>
        </row>
        <row r="4425">
          <cell r="E4425">
            <v>23</v>
          </cell>
        </row>
        <row r="4426">
          <cell r="E4426">
            <v>29</v>
          </cell>
        </row>
        <row r="4427">
          <cell r="E4427">
            <v>12</v>
          </cell>
        </row>
        <row r="4428">
          <cell r="E4428">
            <v>12</v>
          </cell>
        </row>
        <row r="4429">
          <cell r="E4429">
            <v>45</v>
          </cell>
        </row>
        <row r="4430">
          <cell r="E4430">
            <v>12</v>
          </cell>
        </row>
        <row r="4431">
          <cell r="E4431">
            <v>12</v>
          </cell>
        </row>
        <row r="4432">
          <cell r="E4432">
            <v>22</v>
          </cell>
        </row>
        <row r="4433">
          <cell r="E4433">
            <v>26</v>
          </cell>
        </row>
        <row r="4434">
          <cell r="E4434">
            <v>23</v>
          </cell>
        </row>
        <row r="4435">
          <cell r="E4435">
            <v>32</v>
          </cell>
        </row>
        <row r="4436">
          <cell r="E4436">
            <v>34</v>
          </cell>
        </row>
        <row r="4437">
          <cell r="E4437">
            <v>33</v>
          </cell>
        </row>
        <row r="4438">
          <cell r="E4438">
            <v>22</v>
          </cell>
        </row>
        <row r="4439">
          <cell r="E4439">
            <v>17</v>
          </cell>
        </row>
        <row r="4440">
          <cell r="E4440">
            <v>33</v>
          </cell>
        </row>
        <row r="4441">
          <cell r="E4441">
            <v>12</v>
          </cell>
        </row>
        <row r="4442">
          <cell r="E4442">
            <v>35</v>
          </cell>
        </row>
        <row r="4443">
          <cell r="E4443">
            <v>12</v>
          </cell>
        </row>
        <row r="4444">
          <cell r="E4444">
            <v>33</v>
          </cell>
        </row>
        <row r="4445">
          <cell r="E4445">
            <v>23</v>
          </cell>
        </row>
        <row r="4446">
          <cell r="E4446">
            <v>25</v>
          </cell>
        </row>
        <row r="4447">
          <cell r="E4447">
            <v>23</v>
          </cell>
        </row>
        <row r="4448">
          <cell r="E4448">
            <v>28</v>
          </cell>
        </row>
        <row r="4449">
          <cell r="E4449">
            <v>12</v>
          </cell>
        </row>
        <row r="4450">
          <cell r="E4450">
            <v>23</v>
          </cell>
        </row>
        <row r="4451">
          <cell r="E4451">
            <v>12</v>
          </cell>
        </row>
        <row r="4452">
          <cell r="E4452">
            <v>43</v>
          </cell>
        </row>
        <row r="4453">
          <cell r="E4453">
            <v>12</v>
          </cell>
        </row>
        <row r="4454">
          <cell r="E4454">
            <v>12</v>
          </cell>
        </row>
        <row r="4455">
          <cell r="E4455">
            <v>12</v>
          </cell>
        </row>
        <row r="4456">
          <cell r="E4456">
            <v>21</v>
          </cell>
        </row>
        <row r="4457">
          <cell r="E4457">
            <v>12</v>
          </cell>
        </row>
        <row r="4458">
          <cell r="E4458">
            <v>22</v>
          </cell>
        </row>
        <row r="4459">
          <cell r="E4459">
            <v>23</v>
          </cell>
        </row>
        <row r="4460">
          <cell r="E4460">
            <v>12</v>
          </cell>
        </row>
        <row r="4461">
          <cell r="E4461">
            <v>22</v>
          </cell>
        </row>
        <row r="4462">
          <cell r="E4462">
            <v>26</v>
          </cell>
        </row>
        <row r="4463">
          <cell r="E4463">
            <v>12</v>
          </cell>
        </row>
        <row r="4464">
          <cell r="E4464">
            <v>12</v>
          </cell>
        </row>
        <row r="4465">
          <cell r="E4465">
            <v>12</v>
          </cell>
        </row>
        <row r="4466">
          <cell r="E4466">
            <v>23</v>
          </cell>
        </row>
        <row r="4467">
          <cell r="E4467">
            <v>45</v>
          </cell>
        </row>
        <row r="4468">
          <cell r="E4468">
            <v>19</v>
          </cell>
        </row>
        <row r="4469">
          <cell r="E4469">
            <v>21</v>
          </cell>
        </row>
        <row r="4470">
          <cell r="E4470">
            <v>23</v>
          </cell>
        </row>
        <row r="4471">
          <cell r="E4471">
            <v>23</v>
          </cell>
        </row>
        <row r="4472">
          <cell r="E4472">
            <v>12</v>
          </cell>
        </row>
        <row r="4473">
          <cell r="E4473">
            <v>12</v>
          </cell>
        </row>
        <row r="4474">
          <cell r="E4474">
            <v>22</v>
          </cell>
        </row>
        <row r="4475">
          <cell r="E4475">
            <v>12</v>
          </cell>
        </row>
        <row r="4476">
          <cell r="E4476">
            <v>33</v>
          </cell>
        </row>
        <row r="4477">
          <cell r="E4477">
            <v>12</v>
          </cell>
        </row>
        <row r="4478">
          <cell r="E4478">
            <v>33</v>
          </cell>
        </row>
        <row r="4479">
          <cell r="E4479">
            <v>34</v>
          </cell>
        </row>
        <row r="4480">
          <cell r="E4480">
            <v>36</v>
          </cell>
        </row>
        <row r="4481">
          <cell r="E4481">
            <v>41</v>
          </cell>
        </row>
        <row r="4482">
          <cell r="E4482">
            <v>22</v>
          </cell>
        </row>
        <row r="4483">
          <cell r="E4483">
            <v>23</v>
          </cell>
        </row>
        <row r="4484">
          <cell r="E4484">
            <v>23</v>
          </cell>
        </row>
        <row r="4485">
          <cell r="E4485">
            <v>22</v>
          </cell>
        </row>
        <row r="4486">
          <cell r="E4486">
            <v>34</v>
          </cell>
        </row>
        <row r="4487">
          <cell r="E4487">
            <v>22</v>
          </cell>
        </row>
        <row r="4488">
          <cell r="E4488">
            <v>18</v>
          </cell>
        </row>
        <row r="4489">
          <cell r="E4489">
            <v>34</v>
          </cell>
        </row>
        <row r="4490">
          <cell r="E4490">
            <v>23</v>
          </cell>
        </row>
        <row r="4491">
          <cell r="E4491">
            <v>15</v>
          </cell>
        </row>
        <row r="4492">
          <cell r="E4492">
            <v>12</v>
          </cell>
        </row>
        <row r="4493">
          <cell r="E4493">
            <v>12</v>
          </cell>
        </row>
        <row r="4494">
          <cell r="E4494">
            <v>22</v>
          </cell>
        </row>
        <row r="4495">
          <cell r="E4495">
            <v>31</v>
          </cell>
        </row>
        <row r="4496">
          <cell r="E4496">
            <v>25</v>
          </cell>
        </row>
        <row r="4497">
          <cell r="E4497">
            <v>16</v>
          </cell>
        </row>
        <row r="4498">
          <cell r="E4498">
            <v>57</v>
          </cell>
        </row>
        <row r="4499">
          <cell r="E4499">
            <v>12</v>
          </cell>
        </row>
        <row r="4500">
          <cell r="E4500">
            <v>29</v>
          </cell>
        </row>
        <row r="4501">
          <cell r="E4501">
            <v>46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001"/>
  <sheetViews>
    <sheetView tabSelected="1" zoomScale="56" workbookViewId="0">
      <selection activeCell="AG18" sqref="AG18"/>
    </sheetView>
  </sheetViews>
  <sheetFormatPr defaultRowHeight="14.4" x14ac:dyDescent="0.3"/>
  <cols>
    <col min="5" max="5" width="17.44140625" bestFit="1" customWidth="1"/>
  </cols>
  <sheetData>
    <row r="1" spans="1:3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AF1">
        <v>24</v>
      </c>
    </row>
    <row r="2" spans="1:35" x14ac:dyDescent="0.3">
      <c r="A2" s="1">
        <v>0</v>
      </c>
      <c r="B2">
        <v>49</v>
      </c>
      <c r="C2">
        <v>36</v>
      </c>
      <c r="D2">
        <v>0.15463050063025721</v>
      </c>
      <c r="E2">
        <v>21</v>
      </c>
      <c r="F2">
        <v>0.1348597761720908</v>
      </c>
      <c r="G2">
        <v>2</v>
      </c>
      <c r="H2">
        <v>5.5599890651618882</v>
      </c>
      <c r="M2" t="s">
        <v>7</v>
      </c>
      <c r="Q2" t="s">
        <v>8</v>
      </c>
      <c r="R2" t="s">
        <v>9</v>
      </c>
      <c r="S2" t="s">
        <v>10</v>
      </c>
      <c r="T2" t="s">
        <v>11</v>
      </c>
      <c r="AF2">
        <v>40</v>
      </c>
      <c r="AH2" t="s">
        <v>21</v>
      </c>
    </row>
    <row r="3" spans="1:35" x14ac:dyDescent="0.3">
      <c r="A3" s="1">
        <v>1</v>
      </c>
      <c r="B3">
        <v>49</v>
      </c>
      <c r="C3">
        <v>58</v>
      </c>
      <c r="D3">
        <v>0.177693949599459</v>
      </c>
      <c r="E3">
        <v>24</v>
      </c>
      <c r="F3">
        <v>3.5789790602833328E-4</v>
      </c>
      <c r="G3">
        <v>8</v>
      </c>
      <c r="H3">
        <v>1048.2952154142461</v>
      </c>
      <c r="M3">
        <v>0</v>
      </c>
      <c r="N3" s="2">
        <f>AVERAGEIFS($E$2:$E$5001, $B$2:$B$5001, "&gt;3", $G$2:$G$5001, "&gt;"&amp;M3)</f>
        <v>23.590652173913043</v>
      </c>
      <c r="O3" s="3">
        <v>0</v>
      </c>
      <c r="Q3">
        <v>0</v>
      </c>
      <c r="R3">
        <v>0</v>
      </c>
      <c r="S3">
        <v>0</v>
      </c>
      <c r="AF3">
        <v>26</v>
      </c>
      <c r="AH3" t="s">
        <v>22</v>
      </c>
      <c r="AI3">
        <f>COUNT(AF1:AF1039)</f>
        <v>1039</v>
      </c>
    </row>
    <row r="4" spans="1:35" x14ac:dyDescent="0.3">
      <c r="A4" s="1">
        <v>2</v>
      </c>
      <c r="B4">
        <v>49</v>
      </c>
      <c r="C4">
        <v>94</v>
      </c>
      <c r="D4">
        <v>0.30228227838979188</v>
      </c>
      <c r="E4">
        <v>40</v>
      </c>
      <c r="F4">
        <v>1.7785121944418811E-2</v>
      </c>
      <c r="G4">
        <v>6</v>
      </c>
      <c r="H4">
        <v>384.86976367073612</v>
      </c>
      <c r="M4">
        <v>1</v>
      </c>
      <c r="N4" s="2">
        <f t="shared" ref="N4:N18" si="0">AVERAGEIFS($E$2:$E$5001, $B$2:$B$5001, "&gt;3", $G$2:$G$5001, "&gt;"&amp;M4)</f>
        <v>28.8231783919598</v>
      </c>
      <c r="O4" s="3">
        <f t="shared" ref="O4:O19" si="1">AVERAGEIFS($E$2:$E$5001, $B$2:$B$5001, "&gt;3", $G$2:$G$5001, M4)</f>
        <v>11.824858757062147</v>
      </c>
      <c r="Q4">
        <v>1</v>
      </c>
      <c r="R4">
        <f>COUNTIFS($E$2:$E$5001, "="&amp;Q4, $B$2:$B$5001, "&gt;3")</f>
        <v>0</v>
      </c>
      <c r="S4">
        <f>COUNTIFS($E$2:$E$5001, "="&amp;Q4, $B$2:$B$5001, "&gt;3", $G$2:$G$5001,"&gt;4")</f>
        <v>0</v>
      </c>
      <c r="AF4">
        <v>28</v>
      </c>
      <c r="AH4" t="s">
        <v>19</v>
      </c>
      <c r="AI4">
        <f>MEDIAN(AF1:AF1039)</f>
        <v>28</v>
      </c>
    </row>
    <row r="5" spans="1:35" x14ac:dyDescent="0.3">
      <c r="A5" s="1">
        <v>3</v>
      </c>
      <c r="B5">
        <v>49</v>
      </c>
      <c r="C5">
        <v>14</v>
      </c>
      <c r="D5">
        <v>0.17534540944119731</v>
      </c>
      <c r="E5">
        <v>30</v>
      </c>
      <c r="F5">
        <v>2.25493079680758E-3</v>
      </c>
      <c r="G5">
        <v>4</v>
      </c>
      <c r="H5">
        <v>10.90991834023186</v>
      </c>
      <c r="M5">
        <v>2</v>
      </c>
      <c r="N5" s="2">
        <f t="shared" si="0"/>
        <v>31.857078449053201</v>
      </c>
      <c r="O5" s="3">
        <f t="shared" si="1"/>
        <v>21.857142857142858</v>
      </c>
      <c r="Q5">
        <v>2</v>
      </c>
      <c r="R5">
        <f t="shared" ref="R5:R68" si="2">COUNTIFS($E$2:$E$5001, "="&amp;Q5, $B$2:$B$5001, "&gt;3")</f>
        <v>0</v>
      </c>
      <c r="S5">
        <f t="shared" ref="S5:S68" si="3">COUNTIFS($E$2:$E$5001, "="&amp;Q5, $B$2:$B$5001, "&gt;3", $G$2:$G$5001,"&gt;4")</f>
        <v>0</v>
      </c>
      <c r="AF5">
        <v>83</v>
      </c>
      <c r="AH5" t="s">
        <v>20</v>
      </c>
      <c r="AI5" s="2">
        <f>_xlfn.STDEV.P(AF1:AF1039)</f>
        <v>17.527148392798811</v>
      </c>
    </row>
    <row r="6" spans="1:35" x14ac:dyDescent="0.3">
      <c r="A6" s="1">
        <v>4</v>
      </c>
      <c r="B6">
        <v>49</v>
      </c>
      <c r="C6">
        <v>68</v>
      </c>
      <c r="D6">
        <v>0.45988552648986358</v>
      </c>
      <c r="E6">
        <v>9</v>
      </c>
      <c r="F6">
        <v>0.58611423101560978</v>
      </c>
      <c r="G6">
        <v>1</v>
      </c>
      <c r="H6">
        <v>6.9789105501673454</v>
      </c>
      <c r="M6">
        <v>3</v>
      </c>
      <c r="N6" s="2">
        <f t="shared" si="0"/>
        <v>33.964769647696478</v>
      </c>
      <c r="O6" s="3">
        <f t="shared" si="1"/>
        <v>27.664420485175203</v>
      </c>
      <c r="Q6">
        <v>3</v>
      </c>
      <c r="R6">
        <f t="shared" si="2"/>
        <v>0</v>
      </c>
      <c r="S6">
        <f t="shared" si="3"/>
        <v>0</v>
      </c>
      <c r="AF6">
        <v>24</v>
      </c>
    </row>
    <row r="7" spans="1:35" x14ac:dyDescent="0.3">
      <c r="A7" s="1">
        <v>5</v>
      </c>
      <c r="B7">
        <v>49</v>
      </c>
      <c r="C7">
        <v>57</v>
      </c>
      <c r="D7">
        <v>0.25005728568984009</v>
      </c>
      <c r="E7">
        <v>21</v>
      </c>
      <c r="F7">
        <v>1.9394449948741621E-2</v>
      </c>
      <c r="G7">
        <v>2</v>
      </c>
      <c r="H7">
        <v>520.2344902383652</v>
      </c>
      <c r="M7">
        <v>4</v>
      </c>
      <c r="N7" s="2">
        <f t="shared" si="0"/>
        <v>35.33012512030799</v>
      </c>
      <c r="O7" s="3">
        <f t="shared" si="1"/>
        <v>30.71853546910755</v>
      </c>
      <c r="Q7">
        <v>4</v>
      </c>
      <c r="R7">
        <f t="shared" si="2"/>
        <v>0</v>
      </c>
      <c r="S7">
        <f t="shared" si="3"/>
        <v>0</v>
      </c>
      <c r="AF7">
        <v>51</v>
      </c>
    </row>
    <row r="8" spans="1:35" x14ac:dyDescent="0.3">
      <c r="A8" s="1">
        <v>6</v>
      </c>
      <c r="B8">
        <v>49</v>
      </c>
      <c r="C8">
        <v>72</v>
      </c>
      <c r="D8">
        <v>7.0888785588150649E-2</v>
      </c>
      <c r="E8">
        <v>23</v>
      </c>
      <c r="F8">
        <v>2.3085454869435789E-2</v>
      </c>
      <c r="G8">
        <v>3</v>
      </c>
      <c r="H8">
        <v>371.03153546703288</v>
      </c>
      <c r="M8">
        <v>5</v>
      </c>
      <c r="N8" s="2">
        <f t="shared" si="0"/>
        <v>36.295999999999999</v>
      </c>
      <c r="O8" s="3">
        <f t="shared" si="1"/>
        <v>32.823529411764703</v>
      </c>
      <c r="Q8">
        <v>5</v>
      </c>
      <c r="R8">
        <f t="shared" si="2"/>
        <v>0</v>
      </c>
      <c r="S8">
        <f t="shared" si="3"/>
        <v>0</v>
      </c>
      <c r="AF8">
        <v>29</v>
      </c>
    </row>
    <row r="9" spans="1:35" x14ac:dyDescent="0.3">
      <c r="A9" s="1">
        <v>7</v>
      </c>
      <c r="B9">
        <v>49</v>
      </c>
      <c r="C9">
        <v>81</v>
      </c>
      <c r="D9">
        <v>0.25568444775431493</v>
      </c>
      <c r="E9">
        <v>21</v>
      </c>
      <c r="F9">
        <v>1.287266353680307E-2</v>
      </c>
      <c r="G9">
        <v>3</v>
      </c>
      <c r="H9">
        <v>875.41398514586547</v>
      </c>
      <c r="M9">
        <v>6</v>
      </c>
      <c r="N9" s="2">
        <f t="shared" si="0"/>
        <v>37.307692307692307</v>
      </c>
      <c r="O9" s="3">
        <f t="shared" si="1"/>
        <v>33.588235294117645</v>
      </c>
      <c r="Q9">
        <v>6</v>
      </c>
      <c r="R9">
        <f t="shared" si="2"/>
        <v>0</v>
      </c>
      <c r="S9">
        <f t="shared" si="3"/>
        <v>0</v>
      </c>
      <c r="AF9">
        <v>49</v>
      </c>
    </row>
    <row r="10" spans="1:35" x14ac:dyDescent="0.3">
      <c r="A10" s="1">
        <v>8</v>
      </c>
      <c r="B10">
        <v>49</v>
      </c>
      <c r="C10">
        <v>24</v>
      </c>
      <c r="D10">
        <v>0.35664345453081869</v>
      </c>
      <c r="E10">
        <v>21</v>
      </c>
      <c r="F10">
        <v>0.25894596809425863</v>
      </c>
      <c r="G10">
        <v>2</v>
      </c>
      <c r="H10">
        <v>287.94255040055742</v>
      </c>
      <c r="M10">
        <v>7</v>
      </c>
      <c r="N10" s="2">
        <f t="shared" si="0"/>
        <v>38.758104738154614</v>
      </c>
      <c r="O10" s="3">
        <f t="shared" si="1"/>
        <v>33.296551724137935</v>
      </c>
      <c r="Q10">
        <v>7</v>
      </c>
      <c r="R10">
        <f t="shared" si="2"/>
        <v>0</v>
      </c>
      <c r="S10">
        <f t="shared" si="3"/>
        <v>0</v>
      </c>
      <c r="AF10">
        <v>25</v>
      </c>
    </row>
    <row r="11" spans="1:35" x14ac:dyDescent="0.3">
      <c r="A11" s="1">
        <v>9</v>
      </c>
      <c r="B11">
        <v>49</v>
      </c>
      <c r="C11">
        <v>77</v>
      </c>
      <c r="D11">
        <v>0.26334213421539071</v>
      </c>
      <c r="E11">
        <v>26</v>
      </c>
      <c r="F11">
        <v>8.4504971176517368E-3</v>
      </c>
      <c r="G11">
        <v>6</v>
      </c>
      <c r="H11">
        <v>651.76312298767073</v>
      </c>
      <c r="M11">
        <v>8</v>
      </c>
      <c r="N11" s="2">
        <f t="shared" si="0"/>
        <v>39.047770700636946</v>
      </c>
      <c r="O11" s="3">
        <f t="shared" si="1"/>
        <v>37.712643678160923</v>
      </c>
      <c r="Q11">
        <v>8</v>
      </c>
      <c r="R11">
        <f t="shared" si="2"/>
        <v>0</v>
      </c>
      <c r="S11">
        <f t="shared" si="3"/>
        <v>0</v>
      </c>
      <c r="AF11">
        <v>19</v>
      </c>
    </row>
    <row r="12" spans="1:35" x14ac:dyDescent="0.3">
      <c r="A12" s="1">
        <v>10</v>
      </c>
      <c r="B12">
        <v>49</v>
      </c>
      <c r="C12">
        <v>51</v>
      </c>
      <c r="D12">
        <v>0.2236847634824001</v>
      </c>
      <c r="E12">
        <v>28</v>
      </c>
      <c r="F12">
        <v>1.0939994586000451E-3</v>
      </c>
      <c r="G12">
        <v>5</v>
      </c>
      <c r="H12">
        <v>828.7589655336094</v>
      </c>
      <c r="M12">
        <v>9</v>
      </c>
      <c r="N12" s="2">
        <f t="shared" si="0"/>
        <v>39.165289256198349</v>
      </c>
      <c r="O12" s="3">
        <f t="shared" si="1"/>
        <v>38.652777777777779</v>
      </c>
      <c r="Q12">
        <v>9</v>
      </c>
      <c r="R12">
        <f t="shared" si="2"/>
        <v>35</v>
      </c>
      <c r="S12">
        <f t="shared" si="3"/>
        <v>0</v>
      </c>
      <c r="AF12">
        <v>52</v>
      </c>
    </row>
    <row r="13" spans="1:35" x14ac:dyDescent="0.3">
      <c r="A13" s="1">
        <v>11</v>
      </c>
      <c r="B13">
        <v>49</v>
      </c>
      <c r="C13">
        <v>70</v>
      </c>
      <c r="D13">
        <v>0.22231811508551011</v>
      </c>
      <c r="E13">
        <v>17</v>
      </c>
      <c r="F13">
        <v>0.26356974899595947</v>
      </c>
      <c r="G13">
        <v>2</v>
      </c>
      <c r="H13">
        <v>1087.3587310831831</v>
      </c>
      <c r="M13">
        <v>10</v>
      </c>
      <c r="N13" s="2">
        <f t="shared" si="0"/>
        <v>40.232954545454547</v>
      </c>
      <c r="O13" s="3">
        <f t="shared" si="1"/>
        <v>36.31818181818182</v>
      </c>
      <c r="Q13">
        <v>10</v>
      </c>
      <c r="R13">
        <f t="shared" si="2"/>
        <v>7</v>
      </c>
      <c r="S13">
        <f t="shared" si="3"/>
        <v>0</v>
      </c>
      <c r="AF13">
        <v>42</v>
      </c>
    </row>
    <row r="14" spans="1:35" x14ac:dyDescent="0.3">
      <c r="A14" s="1">
        <v>12</v>
      </c>
      <c r="B14">
        <v>49</v>
      </c>
      <c r="C14">
        <v>97</v>
      </c>
      <c r="D14">
        <v>0.27526689165142693</v>
      </c>
      <c r="E14">
        <v>17</v>
      </c>
      <c r="F14">
        <v>0.77544349766370013</v>
      </c>
      <c r="G14">
        <v>2</v>
      </c>
      <c r="H14">
        <v>1.6363041780297181</v>
      </c>
      <c r="M14">
        <v>11</v>
      </c>
      <c r="N14" s="2">
        <f t="shared" si="0"/>
        <v>42.027586206896551</v>
      </c>
      <c r="O14" s="3">
        <f t="shared" si="1"/>
        <v>31.838709677419356</v>
      </c>
      <c r="Q14">
        <v>11</v>
      </c>
      <c r="R14">
        <f t="shared" si="2"/>
        <v>129</v>
      </c>
      <c r="S14">
        <f t="shared" si="3"/>
        <v>0</v>
      </c>
      <c r="AF14">
        <v>15</v>
      </c>
    </row>
    <row r="15" spans="1:35" x14ac:dyDescent="0.3">
      <c r="A15" s="1">
        <v>13</v>
      </c>
      <c r="B15">
        <v>49</v>
      </c>
      <c r="C15">
        <v>60</v>
      </c>
      <c r="D15">
        <v>0.13122018156288301</v>
      </c>
      <c r="E15">
        <v>15</v>
      </c>
      <c r="F15">
        <v>4.9355505746795612E-2</v>
      </c>
      <c r="G15">
        <v>3</v>
      </c>
      <c r="H15">
        <v>585.92464549671161</v>
      </c>
      <c r="M15">
        <v>12</v>
      </c>
      <c r="N15" s="2">
        <f t="shared" si="0"/>
        <v>42.677966101694913</v>
      </c>
      <c r="O15" s="3">
        <f t="shared" si="1"/>
        <v>39.185185185185183</v>
      </c>
      <c r="Q15">
        <v>12</v>
      </c>
      <c r="R15">
        <f t="shared" si="2"/>
        <v>1248</v>
      </c>
      <c r="S15">
        <f t="shared" si="3"/>
        <v>0</v>
      </c>
      <c r="AF15">
        <v>30</v>
      </c>
    </row>
    <row r="16" spans="1:35" x14ac:dyDescent="0.3">
      <c r="A16" s="1">
        <v>14</v>
      </c>
      <c r="B16">
        <v>49</v>
      </c>
      <c r="C16">
        <v>32</v>
      </c>
      <c r="D16">
        <v>8.0724741734176514E-2</v>
      </c>
      <c r="E16">
        <v>19</v>
      </c>
      <c r="F16">
        <v>1.9502247222024548E-2</v>
      </c>
      <c r="G16">
        <v>2</v>
      </c>
      <c r="H16">
        <v>9.3659936435666573</v>
      </c>
      <c r="M16">
        <v>13</v>
      </c>
      <c r="N16" s="2">
        <f t="shared" si="0"/>
        <v>43.447916666666664</v>
      </c>
      <c r="O16" s="3">
        <f t="shared" si="1"/>
        <v>39.31818181818182</v>
      </c>
      <c r="Q16">
        <v>13</v>
      </c>
      <c r="R16">
        <f t="shared" si="2"/>
        <v>0</v>
      </c>
      <c r="S16">
        <f t="shared" si="3"/>
        <v>0</v>
      </c>
      <c r="AF16">
        <v>33</v>
      </c>
    </row>
    <row r="17" spans="1:32" x14ac:dyDescent="0.3">
      <c r="A17" s="1">
        <v>15</v>
      </c>
      <c r="B17">
        <v>49</v>
      </c>
      <c r="C17">
        <v>25</v>
      </c>
      <c r="D17">
        <v>0.28447613029596042</v>
      </c>
      <c r="E17">
        <v>11</v>
      </c>
      <c r="F17">
        <v>0.60460005747019929</v>
      </c>
      <c r="G17">
        <v>1</v>
      </c>
      <c r="H17">
        <v>5.212821362581229</v>
      </c>
      <c r="M17">
        <v>14</v>
      </c>
      <c r="N17" s="2">
        <f t="shared" si="0"/>
        <v>42.962499999999999</v>
      </c>
      <c r="O17" s="3">
        <f t="shared" si="1"/>
        <v>45.875</v>
      </c>
      <c r="Q17">
        <v>14</v>
      </c>
      <c r="R17">
        <f t="shared" si="2"/>
        <v>7</v>
      </c>
      <c r="S17">
        <f t="shared" si="3"/>
        <v>2</v>
      </c>
      <c r="AF17">
        <v>29</v>
      </c>
    </row>
    <row r="18" spans="1:32" x14ac:dyDescent="0.3">
      <c r="A18" s="1">
        <v>16</v>
      </c>
      <c r="B18">
        <v>49</v>
      </c>
      <c r="C18">
        <v>30</v>
      </c>
      <c r="D18">
        <v>0.22123028651569979</v>
      </c>
      <c r="E18">
        <v>11</v>
      </c>
      <c r="F18">
        <v>0.57780124084613216</v>
      </c>
      <c r="G18">
        <v>1</v>
      </c>
      <c r="H18">
        <v>327.13159892431707</v>
      </c>
      <c r="M18">
        <v>15</v>
      </c>
      <c r="N18" s="2">
        <f t="shared" si="0"/>
        <v>43.485294117647058</v>
      </c>
      <c r="O18" s="3">
        <f t="shared" si="1"/>
        <v>40</v>
      </c>
      <c r="Q18">
        <v>15</v>
      </c>
      <c r="R18">
        <f t="shared" si="2"/>
        <v>39</v>
      </c>
      <c r="S18">
        <f t="shared" si="3"/>
        <v>17</v>
      </c>
      <c r="AF18">
        <v>39</v>
      </c>
    </row>
    <row r="19" spans="1:32" x14ac:dyDescent="0.3">
      <c r="A19" s="1">
        <v>17</v>
      </c>
      <c r="B19">
        <v>49</v>
      </c>
      <c r="C19">
        <v>41</v>
      </c>
      <c r="D19">
        <v>0.11820876042135819</v>
      </c>
      <c r="E19">
        <v>21</v>
      </c>
      <c r="F19">
        <v>0.20277257639168519</v>
      </c>
      <c r="G19">
        <v>2</v>
      </c>
      <c r="H19">
        <v>324.52551387649038</v>
      </c>
      <c r="Q19">
        <v>16</v>
      </c>
      <c r="R19">
        <f t="shared" si="2"/>
        <v>60</v>
      </c>
      <c r="S19">
        <f t="shared" si="3"/>
        <v>20</v>
      </c>
      <c r="AF19">
        <v>21</v>
      </c>
    </row>
    <row r="20" spans="1:32" x14ac:dyDescent="0.3">
      <c r="A20" s="1">
        <v>18</v>
      </c>
      <c r="B20">
        <v>49</v>
      </c>
      <c r="C20">
        <v>50</v>
      </c>
      <c r="D20">
        <v>0.23055965545271889</v>
      </c>
      <c r="E20">
        <v>17</v>
      </c>
      <c r="F20">
        <v>0.28250293784985508</v>
      </c>
      <c r="G20">
        <v>2</v>
      </c>
      <c r="H20">
        <v>376.78053664948487</v>
      </c>
      <c r="Q20">
        <v>17</v>
      </c>
      <c r="R20">
        <f t="shared" si="2"/>
        <v>69</v>
      </c>
      <c r="S20">
        <f t="shared" si="3"/>
        <v>17</v>
      </c>
      <c r="AF20">
        <v>59</v>
      </c>
    </row>
    <row r="21" spans="1:32" x14ac:dyDescent="0.3">
      <c r="A21" s="1">
        <v>19</v>
      </c>
      <c r="B21">
        <v>49</v>
      </c>
      <c r="C21">
        <v>10</v>
      </c>
      <c r="D21">
        <v>0.2198387851447656</v>
      </c>
      <c r="E21">
        <v>38</v>
      </c>
      <c r="F21">
        <v>0.1117361545593151</v>
      </c>
      <c r="G21">
        <v>4</v>
      </c>
      <c r="H21">
        <v>60.913309279900098</v>
      </c>
      <c r="Q21">
        <v>18</v>
      </c>
      <c r="R21">
        <f t="shared" si="2"/>
        <v>64</v>
      </c>
      <c r="S21">
        <f t="shared" si="3"/>
        <v>22</v>
      </c>
      <c r="AF21">
        <v>69</v>
      </c>
    </row>
    <row r="22" spans="1:32" x14ac:dyDescent="0.3">
      <c r="A22" s="1">
        <v>20</v>
      </c>
      <c r="B22">
        <v>49</v>
      </c>
      <c r="C22">
        <v>16</v>
      </c>
      <c r="D22">
        <v>0.3525068598982608</v>
      </c>
      <c r="E22">
        <v>83</v>
      </c>
      <c r="F22">
        <v>7.9503942147507098E-4</v>
      </c>
      <c r="G22">
        <v>13</v>
      </c>
      <c r="H22">
        <v>511.54671186346673</v>
      </c>
      <c r="Q22">
        <v>19</v>
      </c>
      <c r="R22">
        <f t="shared" si="2"/>
        <v>59</v>
      </c>
      <c r="S22">
        <f t="shared" si="3"/>
        <v>13</v>
      </c>
      <c r="AF22">
        <v>21</v>
      </c>
    </row>
    <row r="23" spans="1:32" x14ac:dyDescent="0.3">
      <c r="A23" s="1">
        <v>21</v>
      </c>
      <c r="B23">
        <v>49</v>
      </c>
      <c r="C23">
        <v>71</v>
      </c>
      <c r="D23">
        <v>9.0057111603596335E-2</v>
      </c>
      <c r="E23">
        <v>9</v>
      </c>
      <c r="F23">
        <v>0.60344423111626933</v>
      </c>
      <c r="G23">
        <v>1</v>
      </c>
      <c r="H23">
        <v>415.64953724103282</v>
      </c>
      <c r="L23" t="s">
        <v>12</v>
      </c>
      <c r="Q23">
        <v>20</v>
      </c>
      <c r="R23">
        <f t="shared" si="2"/>
        <v>90</v>
      </c>
      <c r="S23">
        <f t="shared" si="3"/>
        <v>24</v>
      </c>
      <c r="AF23">
        <v>22</v>
      </c>
    </row>
    <row r="24" spans="1:32" x14ac:dyDescent="0.3">
      <c r="A24" s="1">
        <v>22</v>
      </c>
      <c r="B24">
        <v>49</v>
      </c>
      <c r="C24">
        <v>74</v>
      </c>
      <c r="D24">
        <v>0.55790359242619914</v>
      </c>
      <c r="E24">
        <v>24</v>
      </c>
      <c r="F24">
        <v>3.1024148323414331E-2</v>
      </c>
      <c r="G24">
        <v>5</v>
      </c>
      <c r="H24">
        <v>730.24144881694497</v>
      </c>
      <c r="L24" t="s">
        <v>13</v>
      </c>
      <c r="M24" t="s">
        <v>14</v>
      </c>
      <c r="N24" t="s">
        <v>15</v>
      </c>
      <c r="O24" t="s">
        <v>16</v>
      </c>
      <c r="P24" t="s">
        <v>17</v>
      </c>
      <c r="Q24">
        <v>21</v>
      </c>
      <c r="R24">
        <f t="shared" si="2"/>
        <v>178</v>
      </c>
      <c r="S24">
        <f t="shared" si="3"/>
        <v>37</v>
      </c>
      <c r="AF24">
        <v>38</v>
      </c>
    </row>
    <row r="25" spans="1:32" x14ac:dyDescent="0.3">
      <c r="A25" s="1">
        <v>23</v>
      </c>
      <c r="B25">
        <v>49</v>
      </c>
      <c r="C25">
        <v>90</v>
      </c>
      <c r="D25">
        <v>0.16202718072411351</v>
      </c>
      <c r="E25">
        <v>9</v>
      </c>
      <c r="F25">
        <v>0.79891064324083683</v>
      </c>
      <c r="G25">
        <v>1</v>
      </c>
      <c r="H25">
        <v>196.61003343370481</v>
      </c>
      <c r="L25">
        <v>12</v>
      </c>
      <c r="M25">
        <v>1</v>
      </c>
      <c r="N25">
        <f>COUNTIFS($E$2:$E$5001, L25,$G$2:$G$5001,M25, $B$2:$B$5001, "&gt;3")</f>
        <v>1245</v>
      </c>
      <c r="O25">
        <f>COUNTIFS($B$2:$B$5001, "&gt;3", $G$2:$G$5001, M25)</f>
        <v>1416</v>
      </c>
      <c r="P25" s="4">
        <f>N25/O25</f>
        <v>0.87923728813559321</v>
      </c>
      <c r="Q25">
        <v>22</v>
      </c>
      <c r="R25">
        <f t="shared" si="2"/>
        <v>318</v>
      </c>
      <c r="S25">
        <f t="shared" si="3"/>
        <v>69</v>
      </c>
      <c r="AF25">
        <v>32</v>
      </c>
    </row>
    <row r="26" spans="1:32" x14ac:dyDescent="0.3">
      <c r="A26" s="1">
        <v>24</v>
      </c>
      <c r="B26">
        <v>49</v>
      </c>
      <c r="C26">
        <v>86</v>
      </c>
      <c r="D26">
        <v>0.19076584614686601</v>
      </c>
      <c r="E26">
        <v>26</v>
      </c>
      <c r="F26">
        <v>0.1207172807866705</v>
      </c>
      <c r="G26">
        <v>3</v>
      </c>
      <c r="H26">
        <v>289.19160459902167</v>
      </c>
      <c r="L26">
        <v>23</v>
      </c>
      <c r="M26">
        <v>2</v>
      </c>
      <c r="N26">
        <f t="shared" ref="N26:N28" si="4">COUNTIFS($E$2:$E$5001, L26,$G$2:$G$5001,M26, $B$2:$B$5001, "&gt;3")</f>
        <v>551</v>
      </c>
      <c r="O26">
        <f t="shared" ref="O26:O28" si="5">COUNTIFS($B$2:$B$5001, "&gt;3", $G$2:$G$5001, M26)</f>
        <v>966</v>
      </c>
      <c r="P26" s="4">
        <f t="shared" ref="P26:P28" si="6">N26/O26</f>
        <v>0.57039337474120078</v>
      </c>
      <c r="Q26">
        <v>23</v>
      </c>
      <c r="R26">
        <f t="shared" si="2"/>
        <v>675</v>
      </c>
      <c r="S26">
        <f t="shared" si="3"/>
        <v>59</v>
      </c>
      <c r="AF26">
        <v>32</v>
      </c>
    </row>
    <row r="27" spans="1:32" x14ac:dyDescent="0.3">
      <c r="A27" s="1">
        <v>25</v>
      </c>
      <c r="B27">
        <v>49</v>
      </c>
      <c r="C27">
        <v>56</v>
      </c>
      <c r="D27">
        <v>0.25498124446919401</v>
      </c>
      <c r="E27">
        <v>11</v>
      </c>
      <c r="F27">
        <v>0.49979262120684159</v>
      </c>
      <c r="G27">
        <v>1</v>
      </c>
      <c r="H27">
        <v>982.88094917534454</v>
      </c>
      <c r="L27">
        <v>34</v>
      </c>
      <c r="M27">
        <v>3</v>
      </c>
      <c r="N27">
        <f t="shared" si="4"/>
        <v>223</v>
      </c>
      <c r="O27">
        <f t="shared" si="5"/>
        <v>742</v>
      </c>
      <c r="P27" s="4">
        <f t="shared" si="6"/>
        <v>0.3005390835579515</v>
      </c>
      <c r="Q27">
        <v>24</v>
      </c>
      <c r="R27">
        <f t="shared" si="2"/>
        <v>143</v>
      </c>
      <c r="S27">
        <f t="shared" si="3"/>
        <v>60</v>
      </c>
      <c r="AF27">
        <v>20</v>
      </c>
    </row>
    <row r="28" spans="1:32" x14ac:dyDescent="0.3">
      <c r="A28" s="1">
        <v>26</v>
      </c>
      <c r="B28">
        <v>49</v>
      </c>
      <c r="C28">
        <v>6</v>
      </c>
      <c r="D28">
        <v>0.31542691068293449</v>
      </c>
      <c r="E28">
        <v>21</v>
      </c>
      <c r="F28">
        <v>0.80289266902763534</v>
      </c>
      <c r="G28">
        <v>2</v>
      </c>
      <c r="H28">
        <v>1.11181948412698</v>
      </c>
      <c r="L28">
        <v>45</v>
      </c>
      <c r="M28">
        <v>4</v>
      </c>
      <c r="N28">
        <f t="shared" si="4"/>
        <v>67</v>
      </c>
      <c r="O28">
        <f t="shared" si="5"/>
        <v>437</v>
      </c>
      <c r="P28" s="4">
        <f t="shared" si="6"/>
        <v>0.15331807780320367</v>
      </c>
      <c r="Q28">
        <v>25</v>
      </c>
      <c r="R28">
        <f t="shared" si="2"/>
        <v>143</v>
      </c>
      <c r="S28">
        <f t="shared" si="3"/>
        <v>66</v>
      </c>
      <c r="AF28">
        <v>22</v>
      </c>
    </row>
    <row r="29" spans="1:32" x14ac:dyDescent="0.3">
      <c r="A29" s="1">
        <v>27</v>
      </c>
      <c r="B29">
        <v>49</v>
      </c>
      <c r="C29">
        <v>20</v>
      </c>
      <c r="D29">
        <v>0.21014120798948771</v>
      </c>
      <c r="E29">
        <v>11</v>
      </c>
      <c r="F29">
        <v>0.63807574507394726</v>
      </c>
      <c r="G29">
        <v>1</v>
      </c>
      <c r="H29">
        <v>4.5908980858617534</v>
      </c>
      <c r="Q29">
        <v>26</v>
      </c>
      <c r="R29">
        <f t="shared" si="2"/>
        <v>122</v>
      </c>
      <c r="S29">
        <f t="shared" si="3"/>
        <v>59</v>
      </c>
      <c r="AF29">
        <v>34</v>
      </c>
    </row>
    <row r="30" spans="1:32" x14ac:dyDescent="0.3">
      <c r="A30" s="1">
        <v>28</v>
      </c>
      <c r="B30">
        <v>49</v>
      </c>
      <c r="C30">
        <v>47</v>
      </c>
      <c r="D30">
        <v>0.1689110317472047</v>
      </c>
      <c r="E30">
        <v>10</v>
      </c>
      <c r="F30">
        <v>0.60731738898297516</v>
      </c>
      <c r="G30">
        <v>1</v>
      </c>
      <c r="H30">
        <v>5.4370071205349486</v>
      </c>
      <c r="M30" t="s">
        <v>18</v>
      </c>
      <c r="Q30">
        <v>27</v>
      </c>
      <c r="R30">
        <f t="shared" si="2"/>
        <v>68</v>
      </c>
      <c r="S30">
        <f t="shared" si="3"/>
        <v>33</v>
      </c>
      <c r="AF30">
        <v>26</v>
      </c>
    </row>
    <row r="31" spans="1:32" x14ac:dyDescent="0.3">
      <c r="A31" s="1">
        <v>29</v>
      </c>
      <c r="B31">
        <v>49</v>
      </c>
      <c r="C31">
        <v>23</v>
      </c>
      <c r="D31">
        <v>0.40758095572250019</v>
      </c>
      <c r="E31">
        <v>11</v>
      </c>
      <c r="F31">
        <v>0.6083356800493851</v>
      </c>
      <c r="G31">
        <v>1</v>
      </c>
      <c r="H31">
        <v>268.38620406591781</v>
      </c>
      <c r="M31">
        <v>0</v>
      </c>
      <c r="P31" s="5"/>
      <c r="Q31">
        <v>28</v>
      </c>
      <c r="R31">
        <f t="shared" si="2"/>
        <v>62</v>
      </c>
      <c r="S31">
        <f t="shared" si="3"/>
        <v>28</v>
      </c>
      <c r="AF31">
        <v>28</v>
      </c>
    </row>
    <row r="32" spans="1:32" x14ac:dyDescent="0.3">
      <c r="A32" s="1">
        <v>30</v>
      </c>
      <c r="B32">
        <v>49</v>
      </c>
      <c r="C32">
        <v>99</v>
      </c>
      <c r="D32">
        <v>0.21451887829456129</v>
      </c>
      <c r="E32">
        <v>51</v>
      </c>
      <c r="F32">
        <v>0.27473933318198418</v>
      </c>
      <c r="G32">
        <v>6</v>
      </c>
      <c r="H32">
        <v>339.99294932116749</v>
      </c>
      <c r="M32">
        <v>0.1</v>
      </c>
      <c r="N32">
        <f>COUNTIFS($B$2:$B$5001, "&gt;3",$F$2:$F$5001, "&gt;="&amp;M31,$F$2:$F$5001, "&lt;"&amp;M32)</f>
        <v>2296</v>
      </c>
      <c r="O32" s="5">
        <f>N32/$N$42</f>
        <v>0.49913043478260871</v>
      </c>
      <c r="P32" s="5"/>
      <c r="Q32">
        <v>29</v>
      </c>
      <c r="R32">
        <f t="shared" si="2"/>
        <v>50</v>
      </c>
      <c r="S32">
        <f t="shared" si="3"/>
        <v>18</v>
      </c>
      <c r="AF32">
        <v>45</v>
      </c>
    </row>
    <row r="33" spans="1:32" x14ac:dyDescent="0.3">
      <c r="A33" s="1">
        <v>31</v>
      </c>
      <c r="B33">
        <v>49</v>
      </c>
      <c r="C33">
        <v>26</v>
      </c>
      <c r="D33">
        <v>0.32991197370924069</v>
      </c>
      <c r="E33">
        <v>11</v>
      </c>
      <c r="F33">
        <v>0.62720513274315159</v>
      </c>
      <c r="G33">
        <v>1</v>
      </c>
      <c r="H33">
        <v>6.3330051311794584</v>
      </c>
      <c r="M33">
        <v>0.2</v>
      </c>
      <c r="N33">
        <f t="shared" ref="N33:N41" si="7">COUNTIFS($B$2:$B$5001, "&gt;3",$F$2:$F$5001, "&gt;="&amp;M32,$F$2:$F$5001, "&lt;"&amp;M33)</f>
        <v>223</v>
      </c>
      <c r="O33" s="5">
        <f>N33/$N$42</f>
        <v>4.8478260869565221E-2</v>
      </c>
      <c r="P33" s="5"/>
      <c r="Q33">
        <v>30</v>
      </c>
      <c r="R33">
        <f t="shared" si="2"/>
        <v>55</v>
      </c>
      <c r="S33">
        <f t="shared" si="3"/>
        <v>21</v>
      </c>
      <c r="AF33">
        <v>60</v>
      </c>
    </row>
    <row r="34" spans="1:32" x14ac:dyDescent="0.3">
      <c r="A34" s="1">
        <v>32</v>
      </c>
      <c r="B34">
        <v>49</v>
      </c>
      <c r="C34">
        <v>27</v>
      </c>
      <c r="D34">
        <v>0.20020939709082539</v>
      </c>
      <c r="E34">
        <v>31</v>
      </c>
      <c r="F34">
        <v>2.8240891581575819E-2</v>
      </c>
      <c r="G34">
        <v>4</v>
      </c>
      <c r="H34">
        <v>250.33982184279699</v>
      </c>
      <c r="M34">
        <v>0.3</v>
      </c>
      <c r="N34">
        <f t="shared" si="7"/>
        <v>240</v>
      </c>
      <c r="O34" s="5">
        <f>N34/$N$42</f>
        <v>5.2173913043478258E-2</v>
      </c>
      <c r="P34" s="5"/>
      <c r="Q34">
        <v>31</v>
      </c>
      <c r="R34">
        <f t="shared" si="2"/>
        <v>53</v>
      </c>
      <c r="S34">
        <f t="shared" si="3"/>
        <v>24</v>
      </c>
      <c r="AF34">
        <v>93</v>
      </c>
    </row>
    <row r="35" spans="1:32" x14ac:dyDescent="0.3">
      <c r="A35" s="1">
        <v>33</v>
      </c>
      <c r="B35">
        <v>49</v>
      </c>
      <c r="C35">
        <v>15</v>
      </c>
      <c r="D35">
        <v>0.37860046047047841</v>
      </c>
      <c r="E35">
        <v>10</v>
      </c>
      <c r="F35">
        <v>0.78967402822664501</v>
      </c>
      <c r="G35">
        <v>1</v>
      </c>
      <c r="H35">
        <v>5.2484107426368176</v>
      </c>
      <c r="M35">
        <v>0.4</v>
      </c>
      <c r="N35">
        <f t="shared" si="7"/>
        <v>291</v>
      </c>
      <c r="O35" s="5">
        <f>N35/$N$42</f>
        <v>6.3260869565217398E-2</v>
      </c>
      <c r="P35" s="5"/>
      <c r="Q35">
        <v>32</v>
      </c>
      <c r="R35">
        <f t="shared" si="2"/>
        <v>91</v>
      </c>
      <c r="S35">
        <f t="shared" si="3"/>
        <v>35</v>
      </c>
      <c r="AF35">
        <v>26</v>
      </c>
    </row>
    <row r="36" spans="1:32" x14ac:dyDescent="0.3">
      <c r="A36" s="1">
        <v>34</v>
      </c>
      <c r="B36">
        <v>49</v>
      </c>
      <c r="C36">
        <v>35</v>
      </c>
      <c r="D36">
        <v>0.13095275272303691</v>
      </c>
      <c r="E36">
        <v>21</v>
      </c>
      <c r="F36">
        <v>0.1236321750568754</v>
      </c>
      <c r="G36">
        <v>2</v>
      </c>
      <c r="H36">
        <v>369.12452861555778</v>
      </c>
      <c r="M36">
        <v>0.5</v>
      </c>
      <c r="N36">
        <f t="shared" si="7"/>
        <v>360</v>
      </c>
      <c r="O36" s="5">
        <f>N36/$N$42</f>
        <v>7.8260869565217397E-2</v>
      </c>
      <c r="P36" s="5"/>
      <c r="Q36">
        <v>33</v>
      </c>
      <c r="R36">
        <f t="shared" si="2"/>
        <v>65</v>
      </c>
      <c r="S36">
        <f t="shared" si="3"/>
        <v>22</v>
      </c>
      <c r="AF36">
        <v>28</v>
      </c>
    </row>
    <row r="37" spans="1:32" x14ac:dyDescent="0.3">
      <c r="A37" s="1">
        <v>35</v>
      </c>
      <c r="B37">
        <v>49</v>
      </c>
      <c r="C37">
        <v>59</v>
      </c>
      <c r="D37">
        <v>0.1511670739552764</v>
      </c>
      <c r="E37">
        <v>16</v>
      </c>
      <c r="F37">
        <v>1.564443752562349E-2</v>
      </c>
      <c r="G37">
        <v>2</v>
      </c>
      <c r="H37">
        <v>1578.230502108092</v>
      </c>
      <c r="M37">
        <v>0.6</v>
      </c>
      <c r="N37">
        <f t="shared" si="7"/>
        <v>432</v>
      </c>
      <c r="O37" s="5">
        <f>N37/$N$42</f>
        <v>9.3913043478260863E-2</v>
      </c>
      <c r="P37" s="5"/>
      <c r="Q37">
        <v>34</v>
      </c>
      <c r="R37">
        <f t="shared" si="2"/>
        <v>242</v>
      </c>
      <c r="S37">
        <f t="shared" si="3"/>
        <v>13</v>
      </c>
      <c r="AF37">
        <v>24</v>
      </c>
    </row>
    <row r="38" spans="1:32" x14ac:dyDescent="0.3">
      <c r="A38" s="1">
        <v>36</v>
      </c>
      <c r="B38">
        <v>49</v>
      </c>
      <c r="C38">
        <v>8</v>
      </c>
      <c r="D38">
        <v>0.19262927117926951</v>
      </c>
      <c r="E38">
        <v>26</v>
      </c>
      <c r="F38">
        <v>0.32721235004890481</v>
      </c>
      <c r="G38">
        <v>3</v>
      </c>
      <c r="H38">
        <v>34.875417668067257</v>
      </c>
      <c r="M38">
        <v>0.7</v>
      </c>
      <c r="N38">
        <f t="shared" si="7"/>
        <v>339</v>
      </c>
      <c r="O38" s="5">
        <f>N38/$N$42</f>
        <v>7.3695652173913037E-2</v>
      </c>
      <c r="P38" s="5"/>
      <c r="Q38">
        <v>35</v>
      </c>
      <c r="R38">
        <f t="shared" si="2"/>
        <v>25</v>
      </c>
      <c r="S38">
        <f t="shared" si="3"/>
        <v>18</v>
      </c>
      <c r="AF38">
        <v>55</v>
      </c>
    </row>
    <row r="39" spans="1:32" x14ac:dyDescent="0.3">
      <c r="A39" s="1">
        <v>37</v>
      </c>
      <c r="B39">
        <v>49</v>
      </c>
      <c r="C39">
        <v>11</v>
      </c>
      <c r="D39">
        <v>0.29190477479521859</v>
      </c>
      <c r="E39">
        <v>11</v>
      </c>
      <c r="F39">
        <v>0.87748462806710248</v>
      </c>
      <c r="G39">
        <v>1</v>
      </c>
      <c r="H39">
        <v>18.453196733925729</v>
      </c>
      <c r="M39">
        <v>0.8</v>
      </c>
      <c r="N39">
        <f t="shared" si="7"/>
        <v>269</v>
      </c>
      <c r="O39" s="5">
        <f>N39/$N$42</f>
        <v>5.8478260869565216E-2</v>
      </c>
      <c r="P39" s="5"/>
      <c r="Q39">
        <v>36</v>
      </c>
      <c r="R39">
        <f t="shared" si="2"/>
        <v>15</v>
      </c>
      <c r="S39">
        <f t="shared" si="3"/>
        <v>7</v>
      </c>
      <c r="AF39">
        <v>26</v>
      </c>
    </row>
    <row r="40" spans="1:32" x14ac:dyDescent="0.3">
      <c r="A40" s="1">
        <v>38</v>
      </c>
      <c r="B40">
        <v>49</v>
      </c>
      <c r="C40">
        <v>17</v>
      </c>
      <c r="D40">
        <v>0.25124823241338717</v>
      </c>
      <c r="E40">
        <v>21</v>
      </c>
      <c r="F40">
        <v>0.54800612349728728</v>
      </c>
      <c r="G40">
        <v>2</v>
      </c>
      <c r="H40">
        <v>4.0446011271790594</v>
      </c>
      <c r="M40">
        <v>0.9</v>
      </c>
      <c r="N40">
        <f t="shared" si="7"/>
        <v>141</v>
      </c>
      <c r="O40" s="5">
        <f>N40/$N$42</f>
        <v>3.0652173913043479E-2</v>
      </c>
      <c r="P40" s="5"/>
      <c r="Q40">
        <v>37</v>
      </c>
      <c r="R40">
        <f t="shared" si="2"/>
        <v>15</v>
      </c>
      <c r="S40">
        <f t="shared" si="3"/>
        <v>8</v>
      </c>
      <c r="AF40">
        <v>25</v>
      </c>
    </row>
    <row r="41" spans="1:32" x14ac:dyDescent="0.3">
      <c r="A41" s="1">
        <v>39</v>
      </c>
      <c r="B41">
        <v>49</v>
      </c>
      <c r="C41">
        <v>69</v>
      </c>
      <c r="D41">
        <v>0.21653806748239671</v>
      </c>
      <c r="E41">
        <v>9</v>
      </c>
      <c r="F41">
        <v>0.60133190695962868</v>
      </c>
      <c r="G41">
        <v>1</v>
      </c>
      <c r="H41">
        <v>375.44073134082379</v>
      </c>
      <c r="M41">
        <v>1</v>
      </c>
      <c r="N41">
        <f t="shared" si="7"/>
        <v>9</v>
      </c>
      <c r="O41" s="5">
        <f>N41/$N$42</f>
        <v>1.9565217391304349E-3</v>
      </c>
      <c r="Q41">
        <v>38</v>
      </c>
      <c r="R41">
        <f t="shared" si="2"/>
        <v>19</v>
      </c>
      <c r="S41">
        <f t="shared" si="3"/>
        <v>13</v>
      </c>
      <c r="AF41">
        <v>52</v>
      </c>
    </row>
    <row r="42" spans="1:32" x14ac:dyDescent="0.3">
      <c r="A42" s="1">
        <v>40</v>
      </c>
      <c r="B42">
        <v>49</v>
      </c>
      <c r="C42">
        <v>52</v>
      </c>
      <c r="D42">
        <v>0.24911188049239891</v>
      </c>
      <c r="E42">
        <v>21</v>
      </c>
      <c r="F42">
        <v>0.2080146096147388</v>
      </c>
      <c r="G42">
        <v>2</v>
      </c>
      <c r="H42">
        <v>368.85738842732172</v>
      </c>
      <c r="N42">
        <f>SUM(N32:N41)</f>
        <v>4600</v>
      </c>
      <c r="Q42">
        <v>39</v>
      </c>
      <c r="R42">
        <f t="shared" si="2"/>
        <v>16</v>
      </c>
      <c r="S42">
        <f t="shared" si="3"/>
        <v>8</v>
      </c>
      <c r="AF42">
        <v>16</v>
      </c>
    </row>
    <row r="43" spans="1:32" x14ac:dyDescent="0.3">
      <c r="A43" s="1">
        <v>41</v>
      </c>
      <c r="B43">
        <v>49</v>
      </c>
      <c r="C43">
        <v>78</v>
      </c>
      <c r="D43">
        <v>0.1445941277805535</v>
      </c>
      <c r="E43">
        <v>29</v>
      </c>
      <c r="F43">
        <v>1.0402883454084031E-2</v>
      </c>
      <c r="G43">
        <v>7</v>
      </c>
      <c r="H43">
        <v>314.75960951505942</v>
      </c>
      <c r="Q43">
        <v>40</v>
      </c>
      <c r="R43">
        <f t="shared" si="2"/>
        <v>18</v>
      </c>
      <c r="S43">
        <f t="shared" si="3"/>
        <v>11</v>
      </c>
      <c r="AF43">
        <v>37</v>
      </c>
    </row>
    <row r="44" spans="1:32" x14ac:dyDescent="0.3">
      <c r="A44" s="1">
        <v>42</v>
      </c>
      <c r="B44">
        <v>49</v>
      </c>
      <c r="C44">
        <v>53</v>
      </c>
      <c r="D44">
        <v>0.15267345298442761</v>
      </c>
      <c r="E44">
        <v>21</v>
      </c>
      <c r="F44">
        <v>0.14989411770423691</v>
      </c>
      <c r="G44">
        <v>2</v>
      </c>
      <c r="H44">
        <v>431.7569168077689</v>
      </c>
      <c r="Q44">
        <v>41</v>
      </c>
      <c r="R44">
        <f t="shared" si="2"/>
        <v>27</v>
      </c>
      <c r="S44">
        <f t="shared" si="3"/>
        <v>19</v>
      </c>
      <c r="AF44">
        <v>24</v>
      </c>
    </row>
    <row r="45" spans="1:32" x14ac:dyDescent="0.3">
      <c r="A45" s="1">
        <v>43</v>
      </c>
      <c r="B45">
        <v>49</v>
      </c>
      <c r="C45">
        <v>9</v>
      </c>
      <c r="D45">
        <v>0.27378657345740431</v>
      </c>
      <c r="E45">
        <v>49</v>
      </c>
      <c r="F45">
        <v>1.329013464702582E-2</v>
      </c>
      <c r="G45">
        <v>7</v>
      </c>
      <c r="H45">
        <v>25.380056263674199</v>
      </c>
      <c r="Q45">
        <v>42</v>
      </c>
      <c r="R45">
        <f t="shared" si="2"/>
        <v>32</v>
      </c>
      <c r="S45">
        <f t="shared" si="3"/>
        <v>25</v>
      </c>
      <c r="AF45">
        <v>51</v>
      </c>
    </row>
    <row r="46" spans="1:32" x14ac:dyDescent="0.3">
      <c r="A46" s="1">
        <v>44</v>
      </c>
      <c r="B46">
        <v>49</v>
      </c>
      <c r="C46">
        <v>43</v>
      </c>
      <c r="D46">
        <v>8.3269379190205897E-2</v>
      </c>
      <c r="E46">
        <v>25</v>
      </c>
      <c r="F46">
        <v>6.4937703508333167E-4</v>
      </c>
      <c r="G46">
        <v>13</v>
      </c>
      <c r="H46">
        <v>54.887182391367567</v>
      </c>
      <c r="Q46">
        <v>43</v>
      </c>
      <c r="R46">
        <f t="shared" si="2"/>
        <v>28</v>
      </c>
      <c r="S46">
        <f t="shared" si="3"/>
        <v>19</v>
      </c>
      <c r="AF46">
        <v>24</v>
      </c>
    </row>
    <row r="47" spans="1:32" x14ac:dyDescent="0.3">
      <c r="A47" s="1">
        <v>45</v>
      </c>
      <c r="B47">
        <v>49</v>
      </c>
      <c r="C47">
        <v>42</v>
      </c>
      <c r="D47">
        <v>0.45792304683527219</v>
      </c>
      <c r="E47">
        <v>11</v>
      </c>
      <c r="F47">
        <v>0.5567678544983482</v>
      </c>
      <c r="G47">
        <v>1</v>
      </c>
      <c r="H47">
        <v>701.96518608828535</v>
      </c>
      <c r="Q47">
        <v>44</v>
      </c>
      <c r="R47">
        <f t="shared" si="2"/>
        <v>24</v>
      </c>
      <c r="S47">
        <f t="shared" si="3"/>
        <v>10</v>
      </c>
      <c r="AF47">
        <v>21</v>
      </c>
    </row>
    <row r="48" spans="1:32" x14ac:dyDescent="0.3">
      <c r="A48" s="1">
        <v>46</v>
      </c>
      <c r="B48">
        <v>49</v>
      </c>
      <c r="C48">
        <v>21</v>
      </c>
      <c r="D48">
        <v>0.4503320396789865</v>
      </c>
      <c r="E48">
        <v>30</v>
      </c>
      <c r="F48">
        <v>2.7154104134806369E-2</v>
      </c>
      <c r="G48">
        <v>3</v>
      </c>
      <c r="H48">
        <v>1104.454855571815</v>
      </c>
      <c r="Q48">
        <v>45</v>
      </c>
      <c r="R48">
        <f t="shared" si="2"/>
        <v>73</v>
      </c>
      <c r="S48">
        <f t="shared" si="3"/>
        <v>6</v>
      </c>
      <c r="AF48">
        <v>21</v>
      </c>
    </row>
    <row r="49" spans="1:32" x14ac:dyDescent="0.3">
      <c r="A49" s="1">
        <v>47</v>
      </c>
      <c r="B49">
        <v>49</v>
      </c>
      <c r="C49">
        <v>63</v>
      </c>
      <c r="D49">
        <v>0.14219906114067171</v>
      </c>
      <c r="E49">
        <v>16</v>
      </c>
      <c r="F49">
        <v>1.400412748769175E-2</v>
      </c>
      <c r="G49">
        <v>3</v>
      </c>
      <c r="H49">
        <v>533.72016324480762</v>
      </c>
      <c r="Q49">
        <v>46</v>
      </c>
      <c r="R49">
        <f t="shared" si="2"/>
        <v>13</v>
      </c>
      <c r="S49">
        <f t="shared" si="3"/>
        <v>13</v>
      </c>
      <c r="AF49">
        <v>47</v>
      </c>
    </row>
    <row r="50" spans="1:32" x14ac:dyDescent="0.3">
      <c r="A50" s="1">
        <v>48</v>
      </c>
      <c r="B50">
        <v>49</v>
      </c>
      <c r="C50">
        <v>82</v>
      </c>
      <c r="D50">
        <v>0.16948919806925969</v>
      </c>
      <c r="E50">
        <v>9</v>
      </c>
      <c r="F50">
        <v>0.58511066415775592</v>
      </c>
      <c r="G50">
        <v>1</v>
      </c>
      <c r="H50">
        <v>11.260308511753511</v>
      </c>
      <c r="Q50">
        <v>47</v>
      </c>
      <c r="R50">
        <f t="shared" si="2"/>
        <v>4</v>
      </c>
      <c r="S50">
        <f t="shared" si="3"/>
        <v>4</v>
      </c>
      <c r="AF50">
        <v>24</v>
      </c>
    </row>
    <row r="51" spans="1:32" x14ac:dyDescent="0.3">
      <c r="A51" s="1">
        <v>49</v>
      </c>
      <c r="B51">
        <v>49</v>
      </c>
      <c r="C51">
        <v>5</v>
      </c>
      <c r="D51">
        <v>0.2116273283976616</v>
      </c>
      <c r="E51">
        <v>17</v>
      </c>
      <c r="F51">
        <v>0.58425995818545928</v>
      </c>
      <c r="G51">
        <v>2</v>
      </c>
      <c r="H51">
        <v>380.46719842172428</v>
      </c>
      <c r="Q51">
        <v>48</v>
      </c>
      <c r="R51">
        <f t="shared" si="2"/>
        <v>8</v>
      </c>
      <c r="S51">
        <f t="shared" si="3"/>
        <v>8</v>
      </c>
      <c r="AF51">
        <v>64</v>
      </c>
    </row>
    <row r="52" spans="1:32" x14ac:dyDescent="0.3">
      <c r="A52" s="1">
        <v>50</v>
      </c>
      <c r="B52">
        <v>49</v>
      </c>
      <c r="C52">
        <v>67</v>
      </c>
      <c r="D52">
        <v>0.58046804344810543</v>
      </c>
      <c r="E52">
        <v>19</v>
      </c>
      <c r="F52">
        <v>2.8391979724136231E-2</v>
      </c>
      <c r="G52">
        <v>7</v>
      </c>
      <c r="H52">
        <v>1306.7128762141069</v>
      </c>
      <c r="Q52">
        <v>49</v>
      </c>
      <c r="R52">
        <f t="shared" si="2"/>
        <v>5</v>
      </c>
      <c r="S52">
        <f t="shared" si="3"/>
        <v>5</v>
      </c>
      <c r="AF52">
        <v>65</v>
      </c>
    </row>
    <row r="53" spans="1:32" x14ac:dyDescent="0.3">
      <c r="A53" s="1">
        <v>51</v>
      </c>
      <c r="B53">
        <v>49</v>
      </c>
      <c r="C53">
        <v>12</v>
      </c>
      <c r="D53">
        <v>0.220142529362096</v>
      </c>
      <c r="E53">
        <v>10</v>
      </c>
      <c r="F53">
        <v>0.77494173010567413</v>
      </c>
      <c r="G53">
        <v>1</v>
      </c>
      <c r="H53">
        <v>2.2722524340955159</v>
      </c>
      <c r="Q53">
        <v>50</v>
      </c>
      <c r="R53">
        <f t="shared" si="2"/>
        <v>8</v>
      </c>
      <c r="S53">
        <f t="shared" si="3"/>
        <v>8</v>
      </c>
      <c r="AF53">
        <v>55</v>
      </c>
    </row>
    <row r="54" spans="1:32" x14ac:dyDescent="0.3">
      <c r="A54" s="1">
        <v>52</v>
      </c>
      <c r="B54">
        <v>49</v>
      </c>
      <c r="C54">
        <v>34</v>
      </c>
      <c r="D54">
        <v>0.1999072702118401</v>
      </c>
      <c r="E54">
        <v>21</v>
      </c>
      <c r="F54">
        <v>9.180328586659503E-2</v>
      </c>
      <c r="G54">
        <v>2</v>
      </c>
      <c r="H54">
        <v>626.79723931082412</v>
      </c>
      <c r="Q54">
        <v>51</v>
      </c>
      <c r="R54">
        <f t="shared" si="2"/>
        <v>15</v>
      </c>
      <c r="S54">
        <f t="shared" si="3"/>
        <v>15</v>
      </c>
      <c r="AF54">
        <v>26</v>
      </c>
    </row>
    <row r="55" spans="1:32" x14ac:dyDescent="0.3">
      <c r="A55" s="1">
        <v>53</v>
      </c>
      <c r="B55">
        <v>49</v>
      </c>
      <c r="C55">
        <v>18</v>
      </c>
      <c r="D55">
        <v>0.35968328294054941</v>
      </c>
      <c r="E55">
        <v>52</v>
      </c>
      <c r="F55">
        <v>2.5722059039639891E-2</v>
      </c>
      <c r="G55">
        <v>5</v>
      </c>
      <c r="H55">
        <v>476.64272528098797</v>
      </c>
      <c r="Q55">
        <v>52</v>
      </c>
      <c r="R55">
        <f t="shared" si="2"/>
        <v>10</v>
      </c>
      <c r="S55">
        <f t="shared" si="3"/>
        <v>10</v>
      </c>
      <c r="AF55">
        <v>39</v>
      </c>
    </row>
    <row r="56" spans="1:32" x14ac:dyDescent="0.3">
      <c r="A56" s="1">
        <v>54</v>
      </c>
      <c r="B56">
        <v>49</v>
      </c>
      <c r="C56">
        <v>45</v>
      </c>
      <c r="D56">
        <v>0.3385603493942424</v>
      </c>
      <c r="E56">
        <v>11</v>
      </c>
      <c r="F56">
        <v>0.58154349449464504</v>
      </c>
      <c r="G56">
        <v>1</v>
      </c>
      <c r="H56">
        <v>398.52792513381661</v>
      </c>
      <c r="Q56">
        <v>53</v>
      </c>
      <c r="R56">
        <f t="shared" si="2"/>
        <v>9</v>
      </c>
      <c r="S56">
        <f t="shared" si="3"/>
        <v>9</v>
      </c>
      <c r="AF56">
        <v>31</v>
      </c>
    </row>
    <row r="57" spans="1:32" x14ac:dyDescent="0.3">
      <c r="A57" s="1">
        <v>55</v>
      </c>
      <c r="B57">
        <v>49</v>
      </c>
      <c r="C57">
        <v>65</v>
      </c>
      <c r="D57">
        <v>0.34160296906457333</v>
      </c>
      <c r="E57">
        <v>9</v>
      </c>
      <c r="F57">
        <v>0.47778517360704581</v>
      </c>
      <c r="G57">
        <v>1</v>
      </c>
      <c r="H57">
        <v>17.892995679787031</v>
      </c>
      <c r="Q57">
        <v>54</v>
      </c>
      <c r="R57">
        <f t="shared" si="2"/>
        <v>6</v>
      </c>
      <c r="S57">
        <f t="shared" si="3"/>
        <v>6</v>
      </c>
      <c r="AF57">
        <v>21</v>
      </c>
    </row>
    <row r="58" spans="1:32" x14ac:dyDescent="0.3">
      <c r="A58" s="1">
        <v>56</v>
      </c>
      <c r="B58">
        <v>49</v>
      </c>
      <c r="C58">
        <v>91</v>
      </c>
      <c r="D58">
        <v>0.17300152681194411</v>
      </c>
      <c r="E58">
        <v>42</v>
      </c>
      <c r="F58">
        <v>5.4404978365465498E-3</v>
      </c>
      <c r="G58">
        <v>10</v>
      </c>
      <c r="H58">
        <v>7.9992554864850636</v>
      </c>
      <c r="Q58">
        <v>55</v>
      </c>
      <c r="R58">
        <f t="shared" si="2"/>
        <v>11</v>
      </c>
      <c r="S58">
        <f t="shared" si="3"/>
        <v>11</v>
      </c>
      <c r="AF58">
        <v>89</v>
      </c>
    </row>
    <row r="59" spans="1:32" x14ac:dyDescent="0.3">
      <c r="A59" s="1">
        <v>57</v>
      </c>
      <c r="B59">
        <v>49</v>
      </c>
      <c r="C59">
        <v>61</v>
      </c>
      <c r="D59">
        <v>0.22902005907035911</v>
      </c>
      <c r="E59">
        <v>15</v>
      </c>
      <c r="F59">
        <v>1.8651400250746301E-2</v>
      </c>
      <c r="G59">
        <v>5</v>
      </c>
      <c r="H59">
        <v>575.29092403638924</v>
      </c>
      <c r="Q59">
        <v>56</v>
      </c>
      <c r="R59">
        <f t="shared" si="2"/>
        <v>22</v>
      </c>
      <c r="S59">
        <f t="shared" si="3"/>
        <v>22</v>
      </c>
      <c r="AF59">
        <v>51</v>
      </c>
    </row>
    <row r="60" spans="1:32" x14ac:dyDescent="0.3">
      <c r="A60" s="1">
        <v>58</v>
      </c>
      <c r="B60">
        <v>49</v>
      </c>
      <c r="C60">
        <v>0</v>
      </c>
      <c r="D60">
        <v>0.1568115882169393</v>
      </c>
      <c r="E60">
        <v>9</v>
      </c>
      <c r="F60">
        <v>0.83903748921294108</v>
      </c>
      <c r="G60">
        <v>1</v>
      </c>
      <c r="H60">
        <v>1.7161850048657621</v>
      </c>
      <c r="Q60">
        <v>57</v>
      </c>
      <c r="R60">
        <f t="shared" si="2"/>
        <v>3</v>
      </c>
      <c r="S60">
        <f t="shared" si="3"/>
        <v>3</v>
      </c>
      <c r="AF60">
        <v>24</v>
      </c>
    </row>
    <row r="61" spans="1:32" x14ac:dyDescent="0.3">
      <c r="A61" s="1">
        <v>59</v>
      </c>
      <c r="B61">
        <v>49</v>
      </c>
      <c r="C61">
        <v>44</v>
      </c>
      <c r="D61">
        <v>0.26183685143615743</v>
      </c>
      <c r="E61">
        <v>21</v>
      </c>
      <c r="F61">
        <v>0.19434918746108151</v>
      </c>
      <c r="G61">
        <v>2</v>
      </c>
      <c r="H61">
        <v>399.5035053969209</v>
      </c>
      <c r="Q61">
        <v>58</v>
      </c>
      <c r="R61">
        <f t="shared" si="2"/>
        <v>5</v>
      </c>
      <c r="S61">
        <f t="shared" si="3"/>
        <v>5</v>
      </c>
      <c r="AF61">
        <v>56</v>
      </c>
    </row>
    <row r="62" spans="1:32" x14ac:dyDescent="0.3">
      <c r="A62" s="1">
        <v>60</v>
      </c>
      <c r="B62">
        <v>49</v>
      </c>
      <c r="C62">
        <v>73</v>
      </c>
      <c r="D62">
        <v>0.29301814309887952</v>
      </c>
      <c r="E62">
        <v>24</v>
      </c>
      <c r="F62">
        <v>3.7591510761630711E-3</v>
      </c>
      <c r="G62">
        <v>3</v>
      </c>
      <c r="H62">
        <v>1146.326653282588</v>
      </c>
      <c r="M62">
        <v>0</v>
      </c>
      <c r="Q62">
        <v>59</v>
      </c>
      <c r="R62">
        <f t="shared" si="2"/>
        <v>4</v>
      </c>
      <c r="S62">
        <f t="shared" si="3"/>
        <v>4</v>
      </c>
      <c r="AF62">
        <v>60</v>
      </c>
    </row>
    <row r="63" spans="1:32" x14ac:dyDescent="0.3">
      <c r="A63" s="1">
        <v>61</v>
      </c>
      <c r="B63">
        <v>49</v>
      </c>
      <c r="C63">
        <v>39</v>
      </c>
      <c r="D63">
        <v>0.36895686268128419</v>
      </c>
      <c r="E63">
        <v>23</v>
      </c>
      <c r="F63">
        <v>1.2162121290373539E-2</v>
      </c>
      <c r="G63">
        <v>3</v>
      </c>
      <c r="H63">
        <v>351.47307444119571</v>
      </c>
      <c r="M63">
        <v>1</v>
      </c>
      <c r="N63">
        <f>COUNTIFS($B$2:$B$5001, "&gt;3",$H$2:$H$5001, "&gt;="&amp;M62,$H$2:$H$5001, "&lt;"&amp;M63)</f>
        <v>42</v>
      </c>
      <c r="Q63">
        <v>60</v>
      </c>
      <c r="R63">
        <f t="shared" si="2"/>
        <v>11</v>
      </c>
      <c r="S63">
        <f t="shared" si="3"/>
        <v>11</v>
      </c>
      <c r="AF63">
        <v>25</v>
      </c>
    </row>
    <row r="64" spans="1:32" x14ac:dyDescent="0.3">
      <c r="A64" s="1">
        <v>62</v>
      </c>
      <c r="B64">
        <v>49</v>
      </c>
      <c r="C64">
        <v>49</v>
      </c>
      <c r="D64">
        <v>4.4685464418947482E-2</v>
      </c>
      <c r="E64">
        <v>18</v>
      </c>
      <c r="F64">
        <v>0.32829888491826159</v>
      </c>
      <c r="G64">
        <v>2</v>
      </c>
      <c r="H64">
        <v>713.02988012400101</v>
      </c>
      <c r="M64">
        <v>10</v>
      </c>
      <c r="N64">
        <f t="shared" ref="N64:N68" si="8">COUNTIFS($B$2:$B$5001, "&gt;3",$H$2:$H$5001, "&gt;="&amp;M63,$H$2:$H$5001, "&lt;"&amp;M64)</f>
        <v>683</v>
      </c>
      <c r="Q64">
        <v>61</v>
      </c>
      <c r="R64">
        <f t="shared" si="2"/>
        <v>3</v>
      </c>
      <c r="S64">
        <f t="shared" si="3"/>
        <v>3</v>
      </c>
      <c r="AF64">
        <v>25</v>
      </c>
    </row>
    <row r="65" spans="1:32" x14ac:dyDescent="0.3">
      <c r="A65" s="1">
        <v>63</v>
      </c>
      <c r="B65">
        <v>49</v>
      </c>
      <c r="C65">
        <v>33</v>
      </c>
      <c r="D65">
        <v>0.2620262630119774</v>
      </c>
      <c r="E65">
        <v>11</v>
      </c>
      <c r="F65">
        <v>0.48778974957167093</v>
      </c>
      <c r="G65">
        <v>1</v>
      </c>
      <c r="H65">
        <v>12.727665632799409</v>
      </c>
      <c r="M65">
        <v>100</v>
      </c>
      <c r="N65">
        <f t="shared" si="8"/>
        <v>895</v>
      </c>
      <c r="Q65">
        <v>62</v>
      </c>
      <c r="R65">
        <f t="shared" si="2"/>
        <v>2</v>
      </c>
      <c r="S65">
        <f t="shared" si="3"/>
        <v>2</v>
      </c>
      <c r="AF65">
        <v>41</v>
      </c>
    </row>
    <row r="66" spans="1:32" x14ac:dyDescent="0.3">
      <c r="A66" s="1">
        <v>64</v>
      </c>
      <c r="B66">
        <v>49</v>
      </c>
      <c r="C66">
        <v>46</v>
      </c>
      <c r="D66">
        <v>0.24578266373820179</v>
      </c>
      <c r="E66">
        <v>9</v>
      </c>
      <c r="F66">
        <v>0.61815234171938127</v>
      </c>
      <c r="G66">
        <v>1</v>
      </c>
      <c r="H66">
        <v>378.09322157484672</v>
      </c>
      <c r="M66">
        <v>500</v>
      </c>
      <c r="N66">
        <f t="shared" si="8"/>
        <v>1757</v>
      </c>
      <c r="Q66">
        <v>63</v>
      </c>
      <c r="R66">
        <f t="shared" si="2"/>
        <v>2</v>
      </c>
      <c r="S66">
        <f t="shared" si="3"/>
        <v>2</v>
      </c>
      <c r="AF66">
        <v>28</v>
      </c>
    </row>
    <row r="67" spans="1:32" x14ac:dyDescent="0.3">
      <c r="A67" s="1">
        <v>65</v>
      </c>
      <c r="B67">
        <v>49</v>
      </c>
      <c r="C67">
        <v>29</v>
      </c>
      <c r="D67">
        <v>0.28200961721511048</v>
      </c>
      <c r="E67">
        <v>30</v>
      </c>
      <c r="F67">
        <v>1.1437881420823869E-2</v>
      </c>
      <c r="G67">
        <v>5</v>
      </c>
      <c r="H67">
        <v>261.94539655201021</v>
      </c>
      <c r="M67">
        <v>1000</v>
      </c>
      <c r="N67">
        <f t="shared" si="8"/>
        <v>950</v>
      </c>
      <c r="Q67">
        <v>64</v>
      </c>
      <c r="R67">
        <f t="shared" si="2"/>
        <v>4</v>
      </c>
      <c r="S67">
        <f t="shared" si="3"/>
        <v>4</v>
      </c>
      <c r="AF67">
        <v>42</v>
      </c>
    </row>
    <row r="68" spans="1:32" x14ac:dyDescent="0.3">
      <c r="A68" s="1">
        <v>66</v>
      </c>
      <c r="B68">
        <v>49</v>
      </c>
      <c r="C68">
        <v>4</v>
      </c>
      <c r="D68">
        <v>4.1282308831730737E-2</v>
      </c>
      <c r="E68">
        <v>9</v>
      </c>
      <c r="F68">
        <v>0.78902906161864661</v>
      </c>
      <c r="G68">
        <v>1</v>
      </c>
      <c r="H68">
        <v>10.72428668035489</v>
      </c>
      <c r="M68">
        <v>5000</v>
      </c>
      <c r="N68">
        <f t="shared" si="8"/>
        <v>273</v>
      </c>
      <c r="Q68">
        <v>65</v>
      </c>
      <c r="R68">
        <f t="shared" si="2"/>
        <v>6</v>
      </c>
      <c r="S68">
        <f t="shared" si="3"/>
        <v>6</v>
      </c>
      <c r="AF68">
        <v>25</v>
      </c>
    </row>
    <row r="69" spans="1:32" x14ac:dyDescent="0.3">
      <c r="A69" s="1">
        <v>67</v>
      </c>
      <c r="B69">
        <v>49</v>
      </c>
      <c r="C69">
        <v>64</v>
      </c>
      <c r="D69">
        <v>0.1401046564142876</v>
      </c>
      <c r="E69">
        <v>9</v>
      </c>
      <c r="F69">
        <v>0.47274889506141299</v>
      </c>
      <c r="G69">
        <v>1</v>
      </c>
      <c r="H69">
        <v>501.12989244264901</v>
      </c>
      <c r="Q69">
        <v>66</v>
      </c>
      <c r="R69">
        <f t="shared" ref="R69:R132" si="9">COUNTIFS($E$2:$E$5001, "="&amp;Q69, $B$2:$B$5001, "&gt;3")</f>
        <v>12</v>
      </c>
      <c r="S69">
        <f t="shared" ref="S69:S113" si="10">COUNTIFS($E$2:$E$5001, "="&amp;Q69, $B$2:$B$5001, "&gt;3", $G$2:$G$5001,"&gt;4")</f>
        <v>12</v>
      </c>
      <c r="AF69">
        <v>50</v>
      </c>
    </row>
    <row r="70" spans="1:32" x14ac:dyDescent="0.3">
      <c r="A70" s="1">
        <v>68</v>
      </c>
      <c r="B70">
        <v>49</v>
      </c>
      <c r="C70">
        <v>80</v>
      </c>
      <c r="D70">
        <v>0.1981555065688152</v>
      </c>
      <c r="E70">
        <v>17</v>
      </c>
      <c r="F70">
        <v>0.27477708117897792</v>
      </c>
      <c r="G70">
        <v>2</v>
      </c>
      <c r="H70">
        <v>383.80267094021991</v>
      </c>
      <c r="Q70">
        <v>67</v>
      </c>
      <c r="R70">
        <f t="shared" si="9"/>
        <v>6</v>
      </c>
      <c r="S70">
        <f t="shared" si="10"/>
        <v>6</v>
      </c>
      <c r="AF70">
        <v>29</v>
      </c>
    </row>
    <row r="71" spans="1:32" x14ac:dyDescent="0.3">
      <c r="A71" s="1">
        <v>69</v>
      </c>
      <c r="B71">
        <v>49</v>
      </c>
      <c r="C71">
        <v>87</v>
      </c>
      <c r="D71">
        <v>0.21354903550423179</v>
      </c>
      <c r="E71">
        <v>33</v>
      </c>
      <c r="F71">
        <v>1.314692180486261E-3</v>
      </c>
      <c r="G71">
        <v>5</v>
      </c>
      <c r="H71">
        <v>234.2078088678571</v>
      </c>
      <c r="Q71">
        <v>68</v>
      </c>
      <c r="R71">
        <f t="shared" si="9"/>
        <v>3</v>
      </c>
      <c r="S71">
        <f t="shared" si="10"/>
        <v>3</v>
      </c>
      <c r="AF71">
        <v>31</v>
      </c>
    </row>
    <row r="72" spans="1:32" x14ac:dyDescent="0.3">
      <c r="A72" s="1">
        <v>70</v>
      </c>
      <c r="B72">
        <v>49</v>
      </c>
      <c r="C72">
        <v>55</v>
      </c>
      <c r="D72">
        <v>9.2631436762756189E-2</v>
      </c>
      <c r="E72">
        <v>21</v>
      </c>
      <c r="F72">
        <v>0.1066558741828886</v>
      </c>
      <c r="G72">
        <v>2</v>
      </c>
      <c r="H72">
        <v>921.01895882682606</v>
      </c>
      <c r="Q72">
        <v>69</v>
      </c>
      <c r="R72">
        <f t="shared" si="9"/>
        <v>2</v>
      </c>
      <c r="S72">
        <f t="shared" si="10"/>
        <v>2</v>
      </c>
      <c r="AF72">
        <v>25</v>
      </c>
    </row>
    <row r="73" spans="1:32" x14ac:dyDescent="0.3">
      <c r="A73" s="1">
        <v>71</v>
      </c>
      <c r="B73">
        <v>49</v>
      </c>
      <c r="C73">
        <v>31</v>
      </c>
      <c r="D73">
        <v>0.27908550302453311</v>
      </c>
      <c r="E73">
        <v>29</v>
      </c>
      <c r="F73">
        <v>2.6704515413191738E-3</v>
      </c>
      <c r="G73">
        <v>22</v>
      </c>
      <c r="H73">
        <v>905.35620219388954</v>
      </c>
      <c r="Q73">
        <v>70</v>
      </c>
      <c r="R73">
        <f t="shared" si="9"/>
        <v>9</v>
      </c>
      <c r="S73">
        <f t="shared" si="10"/>
        <v>9</v>
      </c>
      <c r="AF73">
        <v>37</v>
      </c>
    </row>
    <row r="74" spans="1:32" x14ac:dyDescent="0.3">
      <c r="A74" s="1">
        <v>72</v>
      </c>
      <c r="B74">
        <v>49</v>
      </c>
      <c r="C74">
        <v>84</v>
      </c>
      <c r="D74">
        <v>0.36592294291550059</v>
      </c>
      <c r="E74">
        <v>25</v>
      </c>
      <c r="F74">
        <v>1.141926848542957E-2</v>
      </c>
      <c r="G74">
        <v>4</v>
      </c>
      <c r="H74">
        <v>1008.467498792104</v>
      </c>
      <c r="Q74">
        <v>71</v>
      </c>
      <c r="R74">
        <f t="shared" si="9"/>
        <v>1</v>
      </c>
      <c r="S74">
        <f t="shared" si="10"/>
        <v>1</v>
      </c>
      <c r="AF74">
        <v>17</v>
      </c>
    </row>
    <row r="75" spans="1:32" x14ac:dyDescent="0.3">
      <c r="A75" s="1">
        <v>73</v>
      </c>
      <c r="B75">
        <v>49</v>
      </c>
      <c r="C75">
        <v>28</v>
      </c>
      <c r="D75">
        <v>0.28828916854259728</v>
      </c>
      <c r="E75">
        <v>29</v>
      </c>
      <c r="F75">
        <v>4.1862125545562831E-2</v>
      </c>
      <c r="G75">
        <v>3</v>
      </c>
      <c r="H75">
        <v>264.53730971974392</v>
      </c>
      <c r="Q75">
        <v>72</v>
      </c>
      <c r="R75">
        <f t="shared" si="9"/>
        <v>4</v>
      </c>
      <c r="S75">
        <f t="shared" si="10"/>
        <v>4</v>
      </c>
      <c r="AF75">
        <v>47</v>
      </c>
    </row>
    <row r="76" spans="1:32" x14ac:dyDescent="0.3">
      <c r="A76" s="1">
        <v>74</v>
      </c>
      <c r="B76">
        <v>49</v>
      </c>
      <c r="C76">
        <v>1</v>
      </c>
      <c r="D76">
        <v>0.31860987492207532</v>
      </c>
      <c r="E76">
        <v>34</v>
      </c>
      <c r="F76">
        <v>0.27175359629590817</v>
      </c>
      <c r="G76">
        <v>4</v>
      </c>
      <c r="H76">
        <v>409.84877189002651</v>
      </c>
      <c r="Q76">
        <v>73</v>
      </c>
      <c r="R76">
        <f t="shared" si="9"/>
        <v>3</v>
      </c>
      <c r="S76">
        <f t="shared" si="10"/>
        <v>3</v>
      </c>
      <c r="AF76">
        <v>25</v>
      </c>
    </row>
    <row r="77" spans="1:32" x14ac:dyDescent="0.3">
      <c r="A77" s="1">
        <v>75</v>
      </c>
      <c r="B77">
        <v>49</v>
      </c>
      <c r="C77">
        <v>79</v>
      </c>
      <c r="D77">
        <v>0.25688911627142219</v>
      </c>
      <c r="E77">
        <v>26</v>
      </c>
      <c r="F77">
        <v>3.4953009313872588E-2</v>
      </c>
      <c r="G77">
        <v>3</v>
      </c>
      <c r="H77">
        <v>660.68160551842607</v>
      </c>
      <c r="Q77">
        <v>74</v>
      </c>
      <c r="R77">
        <f t="shared" si="9"/>
        <v>1</v>
      </c>
      <c r="S77">
        <f t="shared" si="10"/>
        <v>1</v>
      </c>
      <c r="AF77">
        <v>23</v>
      </c>
    </row>
    <row r="78" spans="1:32" x14ac:dyDescent="0.3">
      <c r="A78" s="1">
        <v>76</v>
      </c>
      <c r="B78">
        <v>49</v>
      </c>
      <c r="C78">
        <v>2</v>
      </c>
      <c r="D78">
        <v>0.18656593404607941</v>
      </c>
      <c r="E78">
        <v>39</v>
      </c>
      <c r="F78">
        <v>1.3787035784014801E-2</v>
      </c>
      <c r="G78">
        <v>5</v>
      </c>
      <c r="H78">
        <v>43.42445469911987</v>
      </c>
      <c r="Q78">
        <v>75</v>
      </c>
      <c r="R78">
        <f t="shared" si="9"/>
        <v>2</v>
      </c>
      <c r="S78">
        <f t="shared" si="10"/>
        <v>2</v>
      </c>
      <c r="AF78">
        <v>28</v>
      </c>
    </row>
    <row r="79" spans="1:32" x14ac:dyDescent="0.3">
      <c r="A79" s="1">
        <v>77</v>
      </c>
      <c r="B79">
        <v>49</v>
      </c>
      <c r="C79">
        <v>54</v>
      </c>
      <c r="D79">
        <v>0.1104822685692675</v>
      </c>
      <c r="E79">
        <v>21</v>
      </c>
      <c r="F79">
        <v>0.1471359607638757</v>
      </c>
      <c r="G79">
        <v>2</v>
      </c>
      <c r="H79">
        <v>861.68698432195754</v>
      </c>
      <c r="Q79">
        <v>76</v>
      </c>
      <c r="R79">
        <f t="shared" si="9"/>
        <v>4</v>
      </c>
      <c r="S79">
        <f t="shared" si="10"/>
        <v>4</v>
      </c>
      <c r="AF79">
        <v>60</v>
      </c>
    </row>
    <row r="80" spans="1:32" x14ac:dyDescent="0.3">
      <c r="A80" s="1">
        <v>78</v>
      </c>
      <c r="B80">
        <v>49</v>
      </c>
      <c r="C80">
        <v>38</v>
      </c>
      <c r="D80">
        <v>0.21841528770478311</v>
      </c>
      <c r="E80">
        <v>18</v>
      </c>
      <c r="F80">
        <v>6.4627013048617482E-4</v>
      </c>
      <c r="G80">
        <v>4</v>
      </c>
      <c r="H80">
        <v>937.64291010206023</v>
      </c>
      <c r="Q80">
        <v>77</v>
      </c>
      <c r="R80">
        <f t="shared" si="9"/>
        <v>4</v>
      </c>
      <c r="S80">
        <f t="shared" si="10"/>
        <v>4</v>
      </c>
      <c r="AF80">
        <v>31</v>
      </c>
    </row>
    <row r="81" spans="1:32" x14ac:dyDescent="0.3">
      <c r="A81" s="1">
        <v>79</v>
      </c>
      <c r="B81">
        <v>49</v>
      </c>
      <c r="C81">
        <v>85</v>
      </c>
      <c r="D81">
        <v>0.16946559344125059</v>
      </c>
      <c r="E81">
        <v>23</v>
      </c>
      <c r="F81">
        <v>3.7545450286815857E-2</v>
      </c>
      <c r="G81">
        <v>3</v>
      </c>
      <c r="H81">
        <v>373.62530716319111</v>
      </c>
      <c r="Q81">
        <v>78</v>
      </c>
      <c r="R81">
        <f t="shared" si="9"/>
        <v>2</v>
      </c>
      <c r="S81">
        <f t="shared" si="10"/>
        <v>2</v>
      </c>
      <c r="AF81">
        <v>31</v>
      </c>
    </row>
    <row r="82" spans="1:32" x14ac:dyDescent="0.3">
      <c r="A82" s="1">
        <v>80</v>
      </c>
      <c r="B82">
        <v>49</v>
      </c>
      <c r="C82">
        <v>76</v>
      </c>
      <c r="D82">
        <v>0.1047081213450739</v>
      </c>
      <c r="E82">
        <v>21</v>
      </c>
      <c r="F82">
        <v>2.5323324658358039E-2</v>
      </c>
      <c r="G82">
        <v>5</v>
      </c>
      <c r="H82">
        <v>581.23990554985232</v>
      </c>
      <c r="Q82">
        <v>79</v>
      </c>
      <c r="R82">
        <f t="shared" si="9"/>
        <v>3</v>
      </c>
      <c r="S82">
        <f t="shared" si="10"/>
        <v>3</v>
      </c>
      <c r="AF82">
        <v>22</v>
      </c>
    </row>
    <row r="83" spans="1:32" x14ac:dyDescent="0.3">
      <c r="A83" s="1">
        <v>81</v>
      </c>
      <c r="B83">
        <v>49</v>
      </c>
      <c r="C83">
        <v>40</v>
      </c>
      <c r="D83">
        <v>0.13197749656772961</v>
      </c>
      <c r="E83">
        <v>11</v>
      </c>
      <c r="F83">
        <v>0.55648743864255912</v>
      </c>
      <c r="G83">
        <v>1</v>
      </c>
      <c r="H83">
        <v>366.76852785599749</v>
      </c>
      <c r="Q83">
        <v>80</v>
      </c>
      <c r="R83">
        <f t="shared" si="9"/>
        <v>2</v>
      </c>
      <c r="S83">
        <f t="shared" si="10"/>
        <v>2</v>
      </c>
      <c r="AF83">
        <v>33</v>
      </c>
    </row>
    <row r="84" spans="1:32" x14ac:dyDescent="0.3">
      <c r="A84" s="1">
        <v>82</v>
      </c>
      <c r="B84">
        <v>49</v>
      </c>
      <c r="C84">
        <v>48</v>
      </c>
      <c r="D84">
        <v>0.40358826050173818</v>
      </c>
      <c r="E84">
        <v>24</v>
      </c>
      <c r="F84">
        <v>8.5218042394172126E-4</v>
      </c>
      <c r="G84">
        <v>4</v>
      </c>
      <c r="H84">
        <v>11.727982665934549</v>
      </c>
      <c r="Q84">
        <v>81</v>
      </c>
      <c r="R84">
        <f t="shared" si="9"/>
        <v>2</v>
      </c>
      <c r="S84">
        <f t="shared" si="10"/>
        <v>2</v>
      </c>
      <c r="AF84">
        <v>80</v>
      </c>
    </row>
    <row r="85" spans="1:32" x14ac:dyDescent="0.3">
      <c r="A85" s="1">
        <v>83</v>
      </c>
      <c r="B85">
        <v>49</v>
      </c>
      <c r="C85">
        <v>19</v>
      </c>
      <c r="D85">
        <v>0.23802317421661809</v>
      </c>
      <c r="E85">
        <v>32</v>
      </c>
      <c r="F85">
        <v>1.215970533490662E-2</v>
      </c>
      <c r="G85">
        <v>4</v>
      </c>
      <c r="H85">
        <v>260.2276447023761</v>
      </c>
      <c r="Q85">
        <v>82</v>
      </c>
      <c r="R85">
        <f t="shared" si="9"/>
        <v>1</v>
      </c>
      <c r="S85">
        <f t="shared" si="10"/>
        <v>1</v>
      </c>
      <c r="AF85">
        <v>20</v>
      </c>
    </row>
    <row r="86" spans="1:32" x14ac:dyDescent="0.3">
      <c r="A86" s="1">
        <v>84</v>
      </c>
      <c r="B86">
        <v>49</v>
      </c>
      <c r="C86">
        <v>37</v>
      </c>
      <c r="D86">
        <v>7.6977154459014818E-2</v>
      </c>
      <c r="E86">
        <v>21</v>
      </c>
      <c r="F86">
        <v>5.282145396961993E-2</v>
      </c>
      <c r="G86">
        <v>2</v>
      </c>
      <c r="H86">
        <v>885.9773639766081</v>
      </c>
      <c r="Q86">
        <v>83</v>
      </c>
      <c r="R86">
        <f t="shared" si="9"/>
        <v>4</v>
      </c>
      <c r="S86">
        <f t="shared" si="10"/>
        <v>4</v>
      </c>
      <c r="AF86">
        <v>24</v>
      </c>
    </row>
    <row r="87" spans="1:32" x14ac:dyDescent="0.3">
      <c r="A87" s="1">
        <v>85</v>
      </c>
      <c r="B87">
        <v>49</v>
      </c>
      <c r="C87">
        <v>92</v>
      </c>
      <c r="D87">
        <v>0.24391735904992359</v>
      </c>
      <c r="E87">
        <v>17</v>
      </c>
      <c r="F87">
        <v>0.56678297197757932</v>
      </c>
      <c r="G87">
        <v>2</v>
      </c>
      <c r="H87">
        <v>8.5652534792259925</v>
      </c>
      <c r="Q87">
        <v>84</v>
      </c>
      <c r="R87">
        <f t="shared" si="9"/>
        <v>0</v>
      </c>
      <c r="S87">
        <f t="shared" si="10"/>
        <v>0</v>
      </c>
      <c r="AF87">
        <v>25</v>
      </c>
    </row>
    <row r="88" spans="1:32" x14ac:dyDescent="0.3">
      <c r="A88" s="1">
        <v>86</v>
      </c>
      <c r="B88">
        <v>49</v>
      </c>
      <c r="C88">
        <v>98</v>
      </c>
      <c r="D88">
        <v>0.40699373491409568</v>
      </c>
      <c r="E88">
        <v>17</v>
      </c>
      <c r="F88">
        <v>0.82357311136901801</v>
      </c>
      <c r="G88">
        <v>2</v>
      </c>
      <c r="H88">
        <v>2.558647601175573</v>
      </c>
      <c r="Q88">
        <v>85</v>
      </c>
      <c r="R88">
        <f t="shared" si="9"/>
        <v>1</v>
      </c>
      <c r="S88">
        <f t="shared" si="10"/>
        <v>1</v>
      </c>
      <c r="AF88">
        <v>55</v>
      </c>
    </row>
    <row r="89" spans="1:32" x14ac:dyDescent="0.3">
      <c r="A89" s="1">
        <v>87</v>
      </c>
      <c r="B89">
        <v>49</v>
      </c>
      <c r="C89">
        <v>75</v>
      </c>
      <c r="D89">
        <v>0.55151831813902297</v>
      </c>
      <c r="E89">
        <v>24</v>
      </c>
      <c r="F89">
        <v>1.6462704603567711E-2</v>
      </c>
      <c r="G89">
        <v>3</v>
      </c>
      <c r="H89">
        <v>5.5558565719713204</v>
      </c>
      <c r="Q89">
        <v>86</v>
      </c>
      <c r="R89">
        <f t="shared" si="9"/>
        <v>2</v>
      </c>
      <c r="S89">
        <f t="shared" si="10"/>
        <v>2</v>
      </c>
      <c r="AF89">
        <v>60</v>
      </c>
    </row>
    <row r="90" spans="1:32" x14ac:dyDescent="0.3">
      <c r="A90" s="1">
        <v>88</v>
      </c>
      <c r="B90">
        <v>49</v>
      </c>
      <c r="C90">
        <v>66</v>
      </c>
      <c r="D90">
        <v>0.43325394091536967</v>
      </c>
      <c r="E90">
        <v>9</v>
      </c>
      <c r="F90">
        <v>0.52154012162826857</v>
      </c>
      <c r="G90">
        <v>1</v>
      </c>
      <c r="H90">
        <v>12.25281799822989</v>
      </c>
      <c r="Q90">
        <v>87</v>
      </c>
      <c r="R90">
        <f t="shared" si="9"/>
        <v>3</v>
      </c>
      <c r="S90">
        <f t="shared" si="10"/>
        <v>3</v>
      </c>
      <c r="AF90">
        <v>18</v>
      </c>
    </row>
    <row r="91" spans="1:32" x14ac:dyDescent="0.3">
      <c r="A91" s="1">
        <v>89</v>
      </c>
      <c r="B91">
        <v>49</v>
      </c>
      <c r="C91">
        <v>89</v>
      </c>
      <c r="D91">
        <v>0.18625341860919911</v>
      </c>
      <c r="E91">
        <v>17</v>
      </c>
      <c r="F91">
        <v>0.61734557425496772</v>
      </c>
      <c r="G91">
        <v>2</v>
      </c>
      <c r="H91">
        <v>286.7257804771977</v>
      </c>
      <c r="Q91">
        <v>88</v>
      </c>
      <c r="R91">
        <f t="shared" si="9"/>
        <v>3</v>
      </c>
      <c r="S91">
        <f t="shared" si="10"/>
        <v>3</v>
      </c>
      <c r="AF91">
        <v>23</v>
      </c>
    </row>
    <row r="92" spans="1:32" x14ac:dyDescent="0.3">
      <c r="A92" s="1">
        <v>90</v>
      </c>
      <c r="B92">
        <v>49</v>
      </c>
      <c r="C92">
        <v>95</v>
      </c>
      <c r="D92">
        <v>0.18008311618863601</v>
      </c>
      <c r="E92">
        <v>9</v>
      </c>
      <c r="F92">
        <v>0.82783624475532103</v>
      </c>
      <c r="G92">
        <v>1</v>
      </c>
      <c r="H92">
        <v>174.1223562542867</v>
      </c>
      <c r="Q92">
        <v>89</v>
      </c>
      <c r="R92">
        <f t="shared" si="9"/>
        <v>1</v>
      </c>
      <c r="S92">
        <f t="shared" si="10"/>
        <v>1</v>
      </c>
      <c r="AF92">
        <v>26</v>
      </c>
    </row>
    <row r="93" spans="1:32" x14ac:dyDescent="0.3">
      <c r="A93" s="1">
        <v>91</v>
      </c>
      <c r="B93">
        <v>49</v>
      </c>
      <c r="C93">
        <v>3</v>
      </c>
      <c r="D93">
        <v>0.2248316730769585</v>
      </c>
      <c r="E93">
        <v>9</v>
      </c>
      <c r="F93">
        <v>0.79265249536444071</v>
      </c>
      <c r="G93">
        <v>1</v>
      </c>
      <c r="H93">
        <v>1.7147770678276559</v>
      </c>
      <c r="Q93">
        <v>90</v>
      </c>
      <c r="R93">
        <f t="shared" si="9"/>
        <v>2</v>
      </c>
      <c r="S93">
        <f t="shared" si="10"/>
        <v>2</v>
      </c>
      <c r="AF93">
        <v>15</v>
      </c>
    </row>
    <row r="94" spans="1:32" x14ac:dyDescent="0.3">
      <c r="A94" s="1">
        <v>92</v>
      </c>
      <c r="B94">
        <v>49</v>
      </c>
      <c r="C94">
        <v>96</v>
      </c>
      <c r="D94">
        <v>0.31376561084710042</v>
      </c>
      <c r="E94">
        <v>59</v>
      </c>
      <c r="F94">
        <v>0.34979033043326629</v>
      </c>
      <c r="G94">
        <v>7</v>
      </c>
      <c r="H94">
        <v>272.48979346410351</v>
      </c>
      <c r="Q94">
        <v>91</v>
      </c>
      <c r="R94">
        <f t="shared" si="9"/>
        <v>0</v>
      </c>
      <c r="S94">
        <f t="shared" si="10"/>
        <v>0</v>
      </c>
      <c r="AF94">
        <v>25</v>
      </c>
    </row>
    <row r="95" spans="1:32" x14ac:dyDescent="0.3">
      <c r="A95" s="1">
        <v>93</v>
      </c>
      <c r="B95">
        <v>49</v>
      </c>
      <c r="C95">
        <v>83</v>
      </c>
      <c r="D95">
        <v>0.1401573174738642</v>
      </c>
      <c r="E95">
        <v>9</v>
      </c>
      <c r="F95">
        <v>0.60802998929873975</v>
      </c>
      <c r="G95">
        <v>1</v>
      </c>
      <c r="H95">
        <v>354.78171130513391</v>
      </c>
      <c r="Q95">
        <v>92</v>
      </c>
      <c r="R95">
        <f t="shared" si="9"/>
        <v>0</v>
      </c>
      <c r="S95">
        <f t="shared" si="10"/>
        <v>0</v>
      </c>
      <c r="AF95">
        <v>58</v>
      </c>
    </row>
    <row r="96" spans="1:32" x14ac:dyDescent="0.3">
      <c r="A96" s="1">
        <v>94</v>
      </c>
      <c r="B96">
        <v>49</v>
      </c>
      <c r="C96">
        <v>13</v>
      </c>
      <c r="D96">
        <v>0.23616034918520301</v>
      </c>
      <c r="E96">
        <v>26</v>
      </c>
      <c r="F96">
        <v>0.18711657948927399</v>
      </c>
      <c r="G96">
        <v>3</v>
      </c>
      <c r="H96">
        <v>28.652129666064361</v>
      </c>
      <c r="Q96">
        <v>93</v>
      </c>
      <c r="R96">
        <f t="shared" si="9"/>
        <v>3</v>
      </c>
      <c r="S96">
        <f t="shared" si="10"/>
        <v>3</v>
      </c>
      <c r="AF96">
        <v>64</v>
      </c>
    </row>
    <row r="97" spans="1:32" x14ac:dyDescent="0.3">
      <c r="A97" s="1">
        <v>95</v>
      </c>
      <c r="B97">
        <v>49</v>
      </c>
      <c r="C97">
        <v>7</v>
      </c>
      <c r="D97">
        <v>0.1757450686514973</v>
      </c>
      <c r="E97">
        <v>31</v>
      </c>
      <c r="F97">
        <v>0.67363501366046963</v>
      </c>
      <c r="G97">
        <v>3</v>
      </c>
      <c r="H97">
        <v>283.0552192149807</v>
      </c>
      <c r="Q97">
        <v>94</v>
      </c>
      <c r="R97">
        <f t="shared" si="9"/>
        <v>0</v>
      </c>
      <c r="S97">
        <f t="shared" si="10"/>
        <v>0</v>
      </c>
      <c r="AF97">
        <v>41</v>
      </c>
    </row>
    <row r="98" spans="1:32" x14ac:dyDescent="0.3">
      <c r="A98" s="1">
        <v>96</v>
      </c>
      <c r="B98">
        <v>49</v>
      </c>
      <c r="C98">
        <v>88</v>
      </c>
      <c r="D98">
        <v>0.1102918823315584</v>
      </c>
      <c r="E98">
        <v>26</v>
      </c>
      <c r="F98">
        <v>0.36339622661995591</v>
      </c>
      <c r="G98">
        <v>3</v>
      </c>
      <c r="H98">
        <v>406.54780384026452</v>
      </c>
      <c r="Q98">
        <v>95</v>
      </c>
      <c r="R98">
        <f t="shared" si="9"/>
        <v>1</v>
      </c>
      <c r="S98">
        <f t="shared" si="10"/>
        <v>1</v>
      </c>
      <c r="AF98">
        <v>23</v>
      </c>
    </row>
    <row r="99" spans="1:32" x14ac:dyDescent="0.3">
      <c r="A99" s="1">
        <v>97</v>
      </c>
      <c r="B99">
        <v>49</v>
      </c>
      <c r="C99">
        <v>93</v>
      </c>
      <c r="D99">
        <v>6.4832534308000442E-2</v>
      </c>
      <c r="E99">
        <v>9</v>
      </c>
      <c r="F99">
        <v>0.78793077387087851</v>
      </c>
      <c r="G99">
        <v>1</v>
      </c>
      <c r="H99">
        <v>209.09875262813171</v>
      </c>
      <c r="Q99">
        <v>96</v>
      </c>
      <c r="R99">
        <f t="shared" si="9"/>
        <v>1</v>
      </c>
      <c r="S99">
        <f t="shared" si="10"/>
        <v>1</v>
      </c>
      <c r="AF99">
        <v>46</v>
      </c>
    </row>
    <row r="100" spans="1:32" x14ac:dyDescent="0.3">
      <c r="A100" s="1">
        <v>98</v>
      </c>
      <c r="B100">
        <v>49</v>
      </c>
      <c r="C100">
        <v>62</v>
      </c>
      <c r="D100">
        <v>8.9289186206554419E-2</v>
      </c>
      <c r="E100">
        <v>9</v>
      </c>
      <c r="F100">
        <v>0.44192220545868283</v>
      </c>
      <c r="G100">
        <v>1</v>
      </c>
      <c r="H100">
        <v>13.06541769679947</v>
      </c>
      <c r="Q100">
        <v>97</v>
      </c>
      <c r="R100">
        <f t="shared" si="9"/>
        <v>0</v>
      </c>
      <c r="S100">
        <f t="shared" si="10"/>
        <v>0</v>
      </c>
      <c r="AF100">
        <v>28</v>
      </c>
    </row>
    <row r="101" spans="1:32" x14ac:dyDescent="0.3">
      <c r="A101" s="1">
        <v>99</v>
      </c>
      <c r="B101">
        <v>49</v>
      </c>
      <c r="C101">
        <v>22</v>
      </c>
      <c r="D101">
        <v>0.22867729751837651</v>
      </c>
      <c r="E101">
        <v>33</v>
      </c>
      <c r="F101">
        <v>2.3142768853612768E-2</v>
      </c>
      <c r="G101">
        <v>4</v>
      </c>
      <c r="H101">
        <v>515.0122216300681</v>
      </c>
      <c r="Q101">
        <v>98</v>
      </c>
      <c r="R101">
        <f t="shared" si="9"/>
        <v>0</v>
      </c>
      <c r="S101">
        <f t="shared" si="10"/>
        <v>0</v>
      </c>
      <c r="AF101">
        <v>20</v>
      </c>
    </row>
    <row r="102" spans="1:32" x14ac:dyDescent="0.3">
      <c r="A102" s="1">
        <v>100</v>
      </c>
      <c r="B102">
        <v>48</v>
      </c>
      <c r="C102">
        <v>40</v>
      </c>
      <c r="D102">
        <v>0.13197749656772961</v>
      </c>
      <c r="E102">
        <v>12</v>
      </c>
      <c r="F102">
        <v>0.60438500832553066</v>
      </c>
      <c r="G102">
        <v>1</v>
      </c>
      <c r="H102">
        <v>372.9555013548287</v>
      </c>
      <c r="Q102">
        <v>99</v>
      </c>
      <c r="R102">
        <f t="shared" si="9"/>
        <v>0</v>
      </c>
      <c r="S102">
        <f t="shared" si="10"/>
        <v>0</v>
      </c>
      <c r="AF102">
        <v>38</v>
      </c>
    </row>
    <row r="103" spans="1:32" x14ac:dyDescent="0.3">
      <c r="A103" s="1">
        <v>101</v>
      </c>
      <c r="B103">
        <v>48</v>
      </c>
      <c r="C103">
        <v>96</v>
      </c>
      <c r="D103">
        <v>0.31376561084710042</v>
      </c>
      <c r="E103">
        <v>69</v>
      </c>
      <c r="F103">
        <v>1.626958907857808E-3</v>
      </c>
      <c r="G103">
        <v>8</v>
      </c>
      <c r="H103">
        <v>16.082530714624738</v>
      </c>
      <c r="Q103">
        <v>100</v>
      </c>
      <c r="R103">
        <f t="shared" si="9"/>
        <v>0</v>
      </c>
      <c r="S103">
        <f t="shared" si="10"/>
        <v>0</v>
      </c>
      <c r="AF103">
        <v>26</v>
      </c>
    </row>
    <row r="104" spans="1:32" x14ac:dyDescent="0.3">
      <c r="A104" s="1">
        <v>102</v>
      </c>
      <c r="B104">
        <v>48</v>
      </c>
      <c r="C104">
        <v>30</v>
      </c>
      <c r="D104">
        <v>0.22123028651569979</v>
      </c>
      <c r="E104">
        <v>12</v>
      </c>
      <c r="F104">
        <v>0.58091390183177938</v>
      </c>
      <c r="G104">
        <v>1</v>
      </c>
      <c r="H104">
        <v>145.5088351755382</v>
      </c>
      <c r="Q104">
        <v>101</v>
      </c>
      <c r="R104">
        <f t="shared" si="9"/>
        <v>0</v>
      </c>
      <c r="S104">
        <f t="shared" si="10"/>
        <v>0</v>
      </c>
      <c r="AF104">
        <v>23</v>
      </c>
    </row>
    <row r="105" spans="1:32" x14ac:dyDescent="0.3">
      <c r="A105" s="1">
        <v>103</v>
      </c>
      <c r="B105">
        <v>48</v>
      </c>
      <c r="C105">
        <v>58</v>
      </c>
      <c r="D105">
        <v>0.177693949599459</v>
      </c>
      <c r="E105">
        <v>17</v>
      </c>
      <c r="F105">
        <v>1.8827369168720329E-4</v>
      </c>
      <c r="G105">
        <v>4</v>
      </c>
      <c r="H105">
        <v>150.4675258320116</v>
      </c>
      <c r="Q105">
        <v>102</v>
      </c>
      <c r="R105">
        <f t="shared" si="9"/>
        <v>0</v>
      </c>
      <c r="S105">
        <f t="shared" si="10"/>
        <v>0</v>
      </c>
      <c r="AF105">
        <v>32</v>
      </c>
    </row>
    <row r="106" spans="1:32" x14ac:dyDescent="0.3">
      <c r="A106" s="1">
        <v>104</v>
      </c>
      <c r="B106">
        <v>48</v>
      </c>
      <c r="C106">
        <v>59</v>
      </c>
      <c r="D106">
        <v>0.1511670739552764</v>
      </c>
      <c r="E106">
        <v>21</v>
      </c>
      <c r="F106">
        <v>5.4965468429942627E-4</v>
      </c>
      <c r="G106">
        <v>6</v>
      </c>
      <c r="H106">
        <v>450.67073751059121</v>
      </c>
      <c r="Q106">
        <v>103</v>
      </c>
      <c r="R106">
        <f t="shared" si="9"/>
        <v>0</v>
      </c>
      <c r="S106">
        <f t="shared" si="10"/>
        <v>0</v>
      </c>
      <c r="AF106">
        <v>51</v>
      </c>
    </row>
    <row r="107" spans="1:32" x14ac:dyDescent="0.3">
      <c r="A107" s="1">
        <v>105</v>
      </c>
      <c r="B107">
        <v>48</v>
      </c>
      <c r="C107">
        <v>34</v>
      </c>
      <c r="D107">
        <v>0.1999072702118401</v>
      </c>
      <c r="E107">
        <v>22</v>
      </c>
      <c r="F107">
        <v>1.156165987241959E-4</v>
      </c>
      <c r="G107">
        <v>5</v>
      </c>
      <c r="H107">
        <v>1386.12336066018</v>
      </c>
      <c r="Q107">
        <v>104</v>
      </c>
      <c r="R107">
        <f t="shared" si="9"/>
        <v>0</v>
      </c>
      <c r="S107">
        <f t="shared" si="10"/>
        <v>0</v>
      </c>
      <c r="AF107">
        <v>17</v>
      </c>
    </row>
    <row r="108" spans="1:32" x14ac:dyDescent="0.3">
      <c r="A108" s="1">
        <v>106</v>
      </c>
      <c r="B108">
        <v>48</v>
      </c>
      <c r="C108">
        <v>16</v>
      </c>
      <c r="D108">
        <v>0.3525068598982608</v>
      </c>
      <c r="E108">
        <v>23</v>
      </c>
      <c r="F108">
        <v>0.51338124708678901</v>
      </c>
      <c r="G108">
        <v>2</v>
      </c>
      <c r="H108">
        <v>311.76899967486912</v>
      </c>
      <c r="Q108">
        <v>105</v>
      </c>
      <c r="R108">
        <f t="shared" si="9"/>
        <v>0</v>
      </c>
      <c r="S108">
        <f t="shared" si="10"/>
        <v>0</v>
      </c>
      <c r="AF108">
        <v>23</v>
      </c>
    </row>
    <row r="109" spans="1:32" x14ac:dyDescent="0.3">
      <c r="A109" s="1">
        <v>107</v>
      </c>
      <c r="B109">
        <v>48</v>
      </c>
      <c r="C109">
        <v>84</v>
      </c>
      <c r="D109">
        <v>0.36592294291550059</v>
      </c>
      <c r="E109">
        <v>38</v>
      </c>
      <c r="F109">
        <v>1.145489724403353E-3</v>
      </c>
      <c r="G109">
        <v>10</v>
      </c>
      <c r="H109">
        <v>666.44359505359409</v>
      </c>
      <c r="Q109">
        <v>106</v>
      </c>
      <c r="R109">
        <f t="shared" si="9"/>
        <v>0</v>
      </c>
      <c r="S109">
        <f t="shared" si="10"/>
        <v>0</v>
      </c>
      <c r="AF109">
        <v>26</v>
      </c>
    </row>
    <row r="110" spans="1:32" x14ac:dyDescent="0.3">
      <c r="A110" s="1">
        <v>108</v>
      </c>
      <c r="B110">
        <v>48</v>
      </c>
      <c r="C110">
        <v>27</v>
      </c>
      <c r="D110">
        <v>0.20020939709082539</v>
      </c>
      <c r="E110">
        <v>32</v>
      </c>
      <c r="F110">
        <v>1.653454328471887E-3</v>
      </c>
      <c r="G110">
        <v>8</v>
      </c>
      <c r="H110">
        <v>801.66893074848122</v>
      </c>
      <c r="Q110">
        <v>107</v>
      </c>
      <c r="R110">
        <f t="shared" si="9"/>
        <v>0</v>
      </c>
      <c r="S110">
        <f t="shared" si="10"/>
        <v>0</v>
      </c>
      <c r="AF110">
        <v>41</v>
      </c>
    </row>
    <row r="111" spans="1:32" x14ac:dyDescent="0.3">
      <c r="A111" s="1">
        <v>109</v>
      </c>
      <c r="B111">
        <v>48</v>
      </c>
      <c r="C111">
        <v>98</v>
      </c>
      <c r="D111">
        <v>0.40699373491409568</v>
      </c>
      <c r="E111">
        <v>23</v>
      </c>
      <c r="F111">
        <v>0.59519189824275065</v>
      </c>
      <c r="G111">
        <v>2</v>
      </c>
      <c r="H111">
        <v>4.7163624385987841</v>
      </c>
      <c r="Q111">
        <v>108</v>
      </c>
      <c r="R111">
        <f t="shared" si="9"/>
        <v>0</v>
      </c>
      <c r="S111">
        <f t="shared" si="10"/>
        <v>0</v>
      </c>
      <c r="AF111">
        <v>22</v>
      </c>
    </row>
    <row r="112" spans="1:32" x14ac:dyDescent="0.3">
      <c r="A112" s="1">
        <v>110</v>
      </c>
      <c r="B112">
        <v>48</v>
      </c>
      <c r="C112">
        <v>75</v>
      </c>
      <c r="D112">
        <v>0.55151831813902297</v>
      </c>
      <c r="E112">
        <v>27</v>
      </c>
      <c r="F112">
        <v>3.850671498804005E-3</v>
      </c>
      <c r="G112">
        <v>3</v>
      </c>
      <c r="H112">
        <v>1023.051704490797</v>
      </c>
      <c r="Q112">
        <v>109</v>
      </c>
      <c r="R112">
        <f t="shared" si="9"/>
        <v>0</v>
      </c>
      <c r="S112">
        <f t="shared" si="10"/>
        <v>0</v>
      </c>
      <c r="AF112">
        <v>26</v>
      </c>
    </row>
    <row r="113" spans="1:32" x14ac:dyDescent="0.3">
      <c r="A113" s="1">
        <v>111</v>
      </c>
      <c r="B113">
        <v>48</v>
      </c>
      <c r="C113">
        <v>52</v>
      </c>
      <c r="D113">
        <v>0.24911188049239891</v>
      </c>
      <c r="E113">
        <v>12</v>
      </c>
      <c r="F113">
        <v>0.47155487027600412</v>
      </c>
      <c r="G113">
        <v>1</v>
      </c>
      <c r="H113">
        <v>26.094924397286569</v>
      </c>
      <c r="Q113">
        <v>110</v>
      </c>
      <c r="R113">
        <f t="shared" si="9"/>
        <v>0</v>
      </c>
      <c r="S113">
        <f t="shared" si="10"/>
        <v>0</v>
      </c>
      <c r="AF113">
        <v>68</v>
      </c>
    </row>
    <row r="114" spans="1:32" x14ac:dyDescent="0.3">
      <c r="A114" s="1">
        <v>112</v>
      </c>
      <c r="B114">
        <v>48</v>
      </c>
      <c r="C114">
        <v>25</v>
      </c>
      <c r="D114">
        <v>0.28447613029596042</v>
      </c>
      <c r="E114">
        <v>31</v>
      </c>
      <c r="F114">
        <v>4.0881804203113029E-4</v>
      </c>
      <c r="G114">
        <v>3</v>
      </c>
      <c r="H114">
        <v>412.14625681566059</v>
      </c>
      <c r="Q114">
        <v>111</v>
      </c>
      <c r="R114">
        <f t="shared" si="9"/>
        <v>0</v>
      </c>
      <c r="S114">
        <f t="shared" ref="S114:S138" si="11">COUNTIFS($E$2:$E$5001, "="&amp;Q114, $B$2:$B$5001, "&gt;3", $G$2:$G$5001,"&gt;4")</f>
        <v>0</v>
      </c>
      <c r="AF114">
        <v>35</v>
      </c>
    </row>
    <row r="115" spans="1:32" x14ac:dyDescent="0.3">
      <c r="A115" s="1">
        <v>113</v>
      </c>
      <c r="B115">
        <v>48</v>
      </c>
      <c r="C115">
        <v>38</v>
      </c>
      <c r="D115">
        <v>0.21841528770478311</v>
      </c>
      <c r="E115">
        <v>25</v>
      </c>
      <c r="F115">
        <v>1.719322643876858E-3</v>
      </c>
      <c r="G115">
        <v>3</v>
      </c>
      <c r="H115">
        <v>417.35549884572077</v>
      </c>
      <c r="Q115">
        <v>112</v>
      </c>
      <c r="R115">
        <f t="shared" si="9"/>
        <v>0</v>
      </c>
      <c r="S115">
        <f t="shared" si="11"/>
        <v>0</v>
      </c>
      <c r="AF115">
        <v>15</v>
      </c>
    </row>
    <row r="116" spans="1:32" x14ac:dyDescent="0.3">
      <c r="A116" s="1">
        <v>114</v>
      </c>
      <c r="B116">
        <v>48</v>
      </c>
      <c r="C116">
        <v>61</v>
      </c>
      <c r="D116">
        <v>0.22902005907035911</v>
      </c>
      <c r="E116">
        <v>23</v>
      </c>
      <c r="F116">
        <v>8.4827499433079656E-2</v>
      </c>
      <c r="G116">
        <v>2</v>
      </c>
      <c r="H116">
        <v>384.79540081409448</v>
      </c>
      <c r="Q116">
        <v>113</v>
      </c>
      <c r="R116">
        <f t="shared" si="9"/>
        <v>0</v>
      </c>
      <c r="S116">
        <f t="shared" si="11"/>
        <v>0</v>
      </c>
      <c r="AF116">
        <v>33</v>
      </c>
    </row>
    <row r="117" spans="1:32" x14ac:dyDescent="0.3">
      <c r="A117" s="1">
        <v>115</v>
      </c>
      <c r="B117">
        <v>48</v>
      </c>
      <c r="C117">
        <v>22</v>
      </c>
      <c r="D117">
        <v>0.22867729751837651</v>
      </c>
      <c r="E117">
        <v>12</v>
      </c>
      <c r="F117">
        <v>0.63963820202060284</v>
      </c>
      <c r="G117">
        <v>1</v>
      </c>
      <c r="H117">
        <v>75.95043256938169</v>
      </c>
      <c r="Q117">
        <v>114</v>
      </c>
      <c r="R117">
        <f t="shared" si="9"/>
        <v>0</v>
      </c>
      <c r="S117">
        <f t="shared" si="11"/>
        <v>0</v>
      </c>
      <c r="AF117">
        <v>21</v>
      </c>
    </row>
    <row r="118" spans="1:32" x14ac:dyDescent="0.3">
      <c r="A118" s="1">
        <v>116</v>
      </c>
      <c r="B118">
        <v>48</v>
      </c>
      <c r="C118">
        <v>80</v>
      </c>
      <c r="D118">
        <v>0.1981555065688152</v>
      </c>
      <c r="E118">
        <v>12</v>
      </c>
      <c r="F118">
        <v>0.67888273518159892</v>
      </c>
      <c r="G118">
        <v>1</v>
      </c>
      <c r="H118">
        <v>193.92605690020741</v>
      </c>
      <c r="Q118">
        <v>115</v>
      </c>
      <c r="R118">
        <f t="shared" si="9"/>
        <v>0</v>
      </c>
      <c r="S118">
        <f t="shared" si="11"/>
        <v>0</v>
      </c>
      <c r="AF118">
        <v>22</v>
      </c>
    </row>
    <row r="119" spans="1:32" x14ac:dyDescent="0.3">
      <c r="A119" s="1">
        <v>117</v>
      </c>
      <c r="B119">
        <v>48</v>
      </c>
      <c r="C119">
        <v>49</v>
      </c>
      <c r="D119">
        <v>4.4685464418947482E-2</v>
      </c>
      <c r="E119">
        <v>12</v>
      </c>
      <c r="F119">
        <v>0.55016307274845611</v>
      </c>
      <c r="G119">
        <v>1</v>
      </c>
      <c r="H119">
        <v>10.98581418153857</v>
      </c>
      <c r="Q119">
        <v>116</v>
      </c>
      <c r="R119">
        <f t="shared" si="9"/>
        <v>0</v>
      </c>
      <c r="S119">
        <f t="shared" si="11"/>
        <v>0</v>
      </c>
      <c r="AF119">
        <v>52</v>
      </c>
    </row>
    <row r="120" spans="1:32" x14ac:dyDescent="0.3">
      <c r="A120" s="1">
        <v>118</v>
      </c>
      <c r="B120">
        <v>48</v>
      </c>
      <c r="C120">
        <v>81</v>
      </c>
      <c r="D120">
        <v>0.25568444775431493</v>
      </c>
      <c r="E120">
        <v>23</v>
      </c>
      <c r="F120">
        <v>0.38194119085949768</v>
      </c>
      <c r="G120">
        <v>2</v>
      </c>
      <c r="H120">
        <v>19.801785547589621</v>
      </c>
      <c r="Q120">
        <v>117</v>
      </c>
      <c r="R120">
        <f t="shared" si="9"/>
        <v>0</v>
      </c>
      <c r="S120">
        <f t="shared" si="11"/>
        <v>0</v>
      </c>
      <c r="AF120">
        <v>53</v>
      </c>
    </row>
    <row r="121" spans="1:32" x14ac:dyDescent="0.3">
      <c r="A121" s="1">
        <v>119</v>
      </c>
      <c r="B121">
        <v>48</v>
      </c>
      <c r="C121">
        <v>68</v>
      </c>
      <c r="D121">
        <v>0.45988552648986358</v>
      </c>
      <c r="E121">
        <v>32</v>
      </c>
      <c r="F121">
        <v>1.0871073507711039E-3</v>
      </c>
      <c r="G121">
        <v>7</v>
      </c>
      <c r="H121">
        <v>898.32602528092116</v>
      </c>
      <c r="Q121">
        <v>118</v>
      </c>
      <c r="R121">
        <f t="shared" si="9"/>
        <v>0</v>
      </c>
      <c r="S121">
        <f t="shared" si="11"/>
        <v>0</v>
      </c>
      <c r="AF121">
        <v>23</v>
      </c>
    </row>
    <row r="122" spans="1:32" x14ac:dyDescent="0.3">
      <c r="A122" s="1">
        <v>120</v>
      </c>
      <c r="B122">
        <v>48</v>
      </c>
      <c r="C122">
        <v>70</v>
      </c>
      <c r="D122">
        <v>0.22231811508551011</v>
      </c>
      <c r="E122">
        <v>34</v>
      </c>
      <c r="F122">
        <v>4.4291696212372181E-3</v>
      </c>
      <c r="G122">
        <v>4</v>
      </c>
      <c r="H122">
        <v>277.56399632776782</v>
      </c>
      <c r="Q122">
        <v>119</v>
      </c>
      <c r="R122">
        <f t="shared" si="9"/>
        <v>1</v>
      </c>
      <c r="S122">
        <f t="shared" si="11"/>
        <v>1</v>
      </c>
      <c r="AF122">
        <v>53</v>
      </c>
    </row>
    <row r="123" spans="1:32" x14ac:dyDescent="0.3">
      <c r="A123" s="1">
        <v>121</v>
      </c>
      <c r="B123">
        <v>48</v>
      </c>
      <c r="C123">
        <v>35</v>
      </c>
      <c r="D123">
        <v>0.13095275272303691</v>
      </c>
      <c r="E123">
        <v>20</v>
      </c>
      <c r="F123">
        <v>1.215977578617445E-3</v>
      </c>
      <c r="G123">
        <v>7</v>
      </c>
      <c r="H123">
        <v>723.18440364108676</v>
      </c>
      <c r="Q123">
        <v>120</v>
      </c>
      <c r="R123">
        <f t="shared" si="9"/>
        <v>0</v>
      </c>
      <c r="S123">
        <f t="shared" si="11"/>
        <v>0</v>
      </c>
      <c r="AF123">
        <v>19</v>
      </c>
    </row>
    <row r="124" spans="1:32" x14ac:dyDescent="0.3">
      <c r="A124" s="1">
        <v>122</v>
      </c>
      <c r="B124">
        <v>48</v>
      </c>
      <c r="C124">
        <v>48</v>
      </c>
      <c r="D124">
        <v>0.40358826050173818</v>
      </c>
      <c r="E124">
        <v>12</v>
      </c>
      <c r="F124">
        <v>0.49797997429661378</v>
      </c>
      <c r="G124">
        <v>1</v>
      </c>
      <c r="H124">
        <v>10.192077495694249</v>
      </c>
      <c r="Q124">
        <v>121</v>
      </c>
      <c r="R124">
        <f t="shared" si="9"/>
        <v>0</v>
      </c>
      <c r="S124">
        <f t="shared" si="11"/>
        <v>0</v>
      </c>
      <c r="AF124">
        <v>61</v>
      </c>
    </row>
    <row r="125" spans="1:32" x14ac:dyDescent="0.3">
      <c r="A125" s="1">
        <v>123</v>
      </c>
      <c r="B125">
        <v>48</v>
      </c>
      <c r="C125">
        <v>51</v>
      </c>
      <c r="D125">
        <v>0.2236847634824001</v>
      </c>
      <c r="E125">
        <v>25</v>
      </c>
      <c r="F125">
        <v>1.654670157404984E-3</v>
      </c>
      <c r="G125">
        <v>4</v>
      </c>
      <c r="H125">
        <v>1369.2612903517741</v>
      </c>
      <c r="Q125">
        <v>122</v>
      </c>
      <c r="R125">
        <f t="shared" si="9"/>
        <v>0</v>
      </c>
      <c r="S125">
        <f t="shared" si="11"/>
        <v>0</v>
      </c>
      <c r="AF125">
        <v>22</v>
      </c>
    </row>
    <row r="126" spans="1:32" x14ac:dyDescent="0.3">
      <c r="A126" s="1">
        <v>124</v>
      </c>
      <c r="B126">
        <v>48</v>
      </c>
      <c r="C126">
        <v>53</v>
      </c>
      <c r="D126">
        <v>0.15267345298442761</v>
      </c>
      <c r="E126">
        <v>22</v>
      </c>
      <c r="F126">
        <v>1.8973778776360231E-4</v>
      </c>
      <c r="G126">
        <v>9</v>
      </c>
      <c r="H126">
        <v>30.62174033299469</v>
      </c>
      <c r="Q126">
        <v>123</v>
      </c>
      <c r="R126">
        <f t="shared" si="9"/>
        <v>0</v>
      </c>
      <c r="S126">
        <f t="shared" si="11"/>
        <v>0</v>
      </c>
      <c r="AF126">
        <v>47</v>
      </c>
    </row>
    <row r="127" spans="1:32" x14ac:dyDescent="0.3">
      <c r="A127" s="1">
        <v>125</v>
      </c>
      <c r="B127">
        <v>48</v>
      </c>
      <c r="C127">
        <v>46</v>
      </c>
      <c r="D127">
        <v>0.24578266373820179</v>
      </c>
      <c r="E127">
        <v>27</v>
      </c>
      <c r="F127">
        <v>5.9943529541441574E-4</v>
      </c>
      <c r="G127">
        <v>4</v>
      </c>
      <c r="H127">
        <v>1052.5489690095631</v>
      </c>
      <c r="Q127">
        <v>124</v>
      </c>
      <c r="R127">
        <f t="shared" si="9"/>
        <v>1</v>
      </c>
      <c r="S127">
        <f t="shared" si="11"/>
        <v>1</v>
      </c>
      <c r="AF127">
        <v>38</v>
      </c>
    </row>
    <row r="128" spans="1:32" x14ac:dyDescent="0.3">
      <c r="A128" s="1">
        <v>126</v>
      </c>
      <c r="B128">
        <v>48</v>
      </c>
      <c r="C128">
        <v>24</v>
      </c>
      <c r="D128">
        <v>0.35664345453081869</v>
      </c>
      <c r="E128">
        <v>34</v>
      </c>
      <c r="F128">
        <v>6.5373054216938641E-3</v>
      </c>
      <c r="G128">
        <v>5</v>
      </c>
      <c r="H128">
        <v>489.40996846783378</v>
      </c>
      <c r="Q128">
        <v>125</v>
      </c>
      <c r="R128">
        <f t="shared" si="9"/>
        <v>0</v>
      </c>
      <c r="S128">
        <f t="shared" si="11"/>
        <v>0</v>
      </c>
      <c r="AF128">
        <v>41</v>
      </c>
    </row>
    <row r="129" spans="1:32" x14ac:dyDescent="0.3">
      <c r="A129" s="1">
        <v>127</v>
      </c>
      <c r="B129">
        <v>48</v>
      </c>
      <c r="C129">
        <v>97</v>
      </c>
      <c r="D129">
        <v>0.27526689165142693</v>
      </c>
      <c r="E129">
        <v>34</v>
      </c>
      <c r="F129">
        <v>0.41459508724856281</v>
      </c>
      <c r="G129">
        <v>3</v>
      </c>
      <c r="H129">
        <v>435.29839759157619</v>
      </c>
      <c r="Q129">
        <v>126</v>
      </c>
      <c r="R129">
        <f t="shared" si="9"/>
        <v>0</v>
      </c>
      <c r="S129">
        <f t="shared" si="11"/>
        <v>0</v>
      </c>
      <c r="AF129">
        <v>20</v>
      </c>
    </row>
    <row r="130" spans="1:32" x14ac:dyDescent="0.3">
      <c r="A130" s="1">
        <v>128</v>
      </c>
      <c r="B130">
        <v>48</v>
      </c>
      <c r="C130">
        <v>10</v>
      </c>
      <c r="D130">
        <v>0.2198387851447656</v>
      </c>
      <c r="E130">
        <v>22</v>
      </c>
      <c r="F130">
        <v>0.16953796616848049</v>
      </c>
      <c r="G130">
        <v>2</v>
      </c>
      <c r="H130">
        <v>367.19227965204078</v>
      </c>
      <c r="Q130">
        <v>127</v>
      </c>
      <c r="R130">
        <f t="shared" si="9"/>
        <v>0</v>
      </c>
      <c r="S130">
        <f t="shared" si="11"/>
        <v>0</v>
      </c>
      <c r="AF130">
        <v>40</v>
      </c>
    </row>
    <row r="131" spans="1:32" x14ac:dyDescent="0.3">
      <c r="A131" s="1">
        <v>129</v>
      </c>
      <c r="B131">
        <v>48</v>
      </c>
      <c r="C131">
        <v>65</v>
      </c>
      <c r="D131">
        <v>0.34160296906457333</v>
      </c>
      <c r="E131">
        <v>23</v>
      </c>
      <c r="F131">
        <v>0.1038004553881028</v>
      </c>
      <c r="G131">
        <v>2</v>
      </c>
      <c r="H131">
        <v>377.64041254370079</v>
      </c>
      <c r="Q131">
        <v>128</v>
      </c>
      <c r="R131">
        <f t="shared" si="9"/>
        <v>0</v>
      </c>
      <c r="S131">
        <f t="shared" si="11"/>
        <v>0</v>
      </c>
      <c r="AF131">
        <v>23</v>
      </c>
    </row>
    <row r="132" spans="1:32" x14ac:dyDescent="0.3">
      <c r="A132" s="1">
        <v>130</v>
      </c>
      <c r="B132">
        <v>48</v>
      </c>
      <c r="C132">
        <v>57</v>
      </c>
      <c r="D132">
        <v>0.25005728568984009</v>
      </c>
      <c r="E132">
        <v>17</v>
      </c>
      <c r="F132">
        <v>8.4411378122868572E-3</v>
      </c>
      <c r="G132">
        <v>2</v>
      </c>
      <c r="H132">
        <v>537.2717319902423</v>
      </c>
      <c r="Q132">
        <v>129</v>
      </c>
      <c r="R132">
        <f t="shared" si="9"/>
        <v>0</v>
      </c>
      <c r="S132">
        <f t="shared" si="11"/>
        <v>0</v>
      </c>
      <c r="AF132">
        <v>18</v>
      </c>
    </row>
    <row r="133" spans="1:32" x14ac:dyDescent="0.3">
      <c r="A133" s="1">
        <v>131</v>
      </c>
      <c r="B133">
        <v>48</v>
      </c>
      <c r="C133">
        <v>5</v>
      </c>
      <c r="D133">
        <v>0.2116273283976616</v>
      </c>
      <c r="E133">
        <v>20</v>
      </c>
      <c r="F133">
        <v>4.757627482273763E-3</v>
      </c>
      <c r="G133">
        <v>4</v>
      </c>
      <c r="H133">
        <v>62.748138908621158</v>
      </c>
      <c r="Q133">
        <v>130</v>
      </c>
      <c r="R133">
        <f t="shared" ref="R133:R138" si="12">COUNTIFS($E$2:$E$5001, "="&amp;Q133, $B$2:$B$5001, "&gt;3")</f>
        <v>0</v>
      </c>
      <c r="S133">
        <f t="shared" si="11"/>
        <v>0</v>
      </c>
      <c r="AF133">
        <v>23</v>
      </c>
    </row>
    <row r="134" spans="1:32" x14ac:dyDescent="0.3">
      <c r="A134" s="1">
        <v>132</v>
      </c>
      <c r="B134">
        <v>48</v>
      </c>
      <c r="C134">
        <v>77</v>
      </c>
      <c r="D134">
        <v>0.26334213421539071</v>
      </c>
      <c r="E134">
        <v>33</v>
      </c>
      <c r="F134">
        <v>2.5994934840330858E-4</v>
      </c>
      <c r="G134">
        <v>3</v>
      </c>
      <c r="H134">
        <v>569.28864112433178</v>
      </c>
      <c r="Q134">
        <v>131</v>
      </c>
      <c r="R134">
        <f t="shared" si="12"/>
        <v>1</v>
      </c>
      <c r="S134">
        <f t="shared" si="11"/>
        <v>1</v>
      </c>
      <c r="AF134">
        <v>26</v>
      </c>
    </row>
    <row r="135" spans="1:32" x14ac:dyDescent="0.3">
      <c r="A135" s="1">
        <v>133</v>
      </c>
      <c r="B135">
        <v>48</v>
      </c>
      <c r="C135">
        <v>21</v>
      </c>
      <c r="D135">
        <v>0.4503320396789865</v>
      </c>
      <c r="E135">
        <v>32</v>
      </c>
      <c r="F135">
        <v>1.2072173508646649E-2</v>
      </c>
      <c r="G135">
        <v>4</v>
      </c>
      <c r="H135">
        <v>381.26597056510923</v>
      </c>
      <c r="Q135">
        <v>132</v>
      </c>
      <c r="R135">
        <f t="shared" si="12"/>
        <v>0</v>
      </c>
      <c r="S135">
        <f t="shared" si="11"/>
        <v>0</v>
      </c>
      <c r="AF135">
        <v>32</v>
      </c>
    </row>
    <row r="136" spans="1:32" x14ac:dyDescent="0.3">
      <c r="A136" s="1">
        <v>134</v>
      </c>
      <c r="B136">
        <v>48</v>
      </c>
      <c r="C136">
        <v>1</v>
      </c>
      <c r="D136">
        <v>0.31860987492207532</v>
      </c>
      <c r="E136">
        <v>12</v>
      </c>
      <c r="F136">
        <v>0.74885511778775971</v>
      </c>
      <c r="G136">
        <v>1</v>
      </c>
      <c r="H136">
        <v>107.3944058993756</v>
      </c>
      <c r="Q136">
        <v>133</v>
      </c>
      <c r="R136">
        <f t="shared" si="12"/>
        <v>0</v>
      </c>
      <c r="S136">
        <f t="shared" si="11"/>
        <v>0</v>
      </c>
      <c r="AF136">
        <v>23</v>
      </c>
    </row>
    <row r="137" spans="1:32" x14ac:dyDescent="0.3">
      <c r="A137" s="1">
        <v>135</v>
      </c>
      <c r="B137">
        <v>48</v>
      </c>
      <c r="C137">
        <v>28</v>
      </c>
      <c r="D137">
        <v>0.28828916854259728</v>
      </c>
      <c r="E137">
        <v>23</v>
      </c>
      <c r="F137">
        <v>0.36768397842385309</v>
      </c>
      <c r="G137">
        <v>2</v>
      </c>
      <c r="H137">
        <v>252.40607774134571</v>
      </c>
      <c r="Q137">
        <v>134</v>
      </c>
      <c r="R137">
        <f t="shared" si="12"/>
        <v>0</v>
      </c>
      <c r="S137">
        <f t="shared" si="11"/>
        <v>0</v>
      </c>
      <c r="AF137">
        <v>49</v>
      </c>
    </row>
    <row r="138" spans="1:32" x14ac:dyDescent="0.3">
      <c r="A138" s="1">
        <v>136</v>
      </c>
      <c r="B138">
        <v>48</v>
      </c>
      <c r="C138">
        <v>29</v>
      </c>
      <c r="D138">
        <v>0.28200961721511048</v>
      </c>
      <c r="E138">
        <v>12</v>
      </c>
      <c r="F138">
        <v>0.60800166031063752</v>
      </c>
      <c r="G138">
        <v>1</v>
      </c>
      <c r="H138">
        <v>341.56637236263663</v>
      </c>
      <c r="Q138">
        <v>135</v>
      </c>
      <c r="R138">
        <f t="shared" si="12"/>
        <v>0</v>
      </c>
      <c r="S138">
        <f t="shared" si="11"/>
        <v>0</v>
      </c>
      <c r="AF138">
        <v>32</v>
      </c>
    </row>
    <row r="139" spans="1:32" x14ac:dyDescent="0.3">
      <c r="A139" s="1">
        <v>137</v>
      </c>
      <c r="B139">
        <v>48</v>
      </c>
      <c r="C139">
        <v>71</v>
      </c>
      <c r="D139">
        <v>9.0057111603596335E-2</v>
      </c>
      <c r="E139">
        <v>12</v>
      </c>
      <c r="F139">
        <v>0.57625375348988117</v>
      </c>
      <c r="G139">
        <v>1</v>
      </c>
      <c r="H139">
        <v>6.380354688394382</v>
      </c>
      <c r="Q139" t="s">
        <v>16</v>
      </c>
      <c r="R139">
        <f>SUM(R4:R138)</f>
        <v>4600</v>
      </c>
      <c r="S139">
        <f>SUM(S4:S113)</f>
        <v>1036</v>
      </c>
      <c r="AF139">
        <v>22</v>
      </c>
    </row>
    <row r="140" spans="1:32" x14ac:dyDescent="0.3">
      <c r="A140" s="1">
        <v>138</v>
      </c>
      <c r="B140">
        <v>48</v>
      </c>
      <c r="C140">
        <v>83</v>
      </c>
      <c r="D140">
        <v>0.1401573174738642</v>
      </c>
      <c r="E140">
        <v>34</v>
      </c>
      <c r="F140">
        <v>5.5732962998674418E-2</v>
      </c>
      <c r="G140">
        <v>3</v>
      </c>
      <c r="H140">
        <v>23.610207203260622</v>
      </c>
      <c r="Q140" t="s">
        <v>19</v>
      </c>
      <c r="R140" s="6">
        <f>MEDIAN(E2:E4601)</f>
        <v>22</v>
      </c>
      <c r="AF140">
        <v>24</v>
      </c>
    </row>
    <row r="141" spans="1:32" x14ac:dyDescent="0.3">
      <c r="A141" s="1">
        <v>139</v>
      </c>
      <c r="B141">
        <v>48</v>
      </c>
      <c r="C141">
        <v>17</v>
      </c>
      <c r="D141">
        <v>0.25124823241338717</v>
      </c>
      <c r="E141">
        <v>12</v>
      </c>
      <c r="F141">
        <v>0.79103992767233211</v>
      </c>
      <c r="G141">
        <v>1</v>
      </c>
      <c r="H141">
        <v>256.0114128977678</v>
      </c>
      <c r="Q141" t="s">
        <v>20</v>
      </c>
      <c r="R141" s="2">
        <f>_xlfn.STDEV.P(E2:E4601)</f>
        <v>12.871135536907836</v>
      </c>
      <c r="AF141">
        <v>36</v>
      </c>
    </row>
    <row r="142" spans="1:32" x14ac:dyDescent="0.3">
      <c r="A142" s="1">
        <v>140</v>
      </c>
      <c r="B142">
        <v>48</v>
      </c>
      <c r="C142">
        <v>45</v>
      </c>
      <c r="D142">
        <v>0.3385603493942424</v>
      </c>
      <c r="E142">
        <v>26</v>
      </c>
      <c r="F142">
        <v>9.3883074783647318E-4</v>
      </c>
      <c r="G142">
        <v>5</v>
      </c>
      <c r="H142">
        <v>405.78699032086382</v>
      </c>
      <c r="AF142">
        <v>41</v>
      </c>
    </row>
    <row r="143" spans="1:32" x14ac:dyDescent="0.3">
      <c r="A143" s="1">
        <v>141</v>
      </c>
      <c r="B143">
        <v>48</v>
      </c>
      <c r="C143">
        <v>69</v>
      </c>
      <c r="D143">
        <v>0.21653806748239671</v>
      </c>
      <c r="E143">
        <v>28</v>
      </c>
      <c r="F143">
        <v>2.8163210413658241E-3</v>
      </c>
      <c r="G143">
        <v>5</v>
      </c>
      <c r="H143">
        <v>897.21948046826321</v>
      </c>
      <c r="AF143">
        <v>83</v>
      </c>
    </row>
    <row r="144" spans="1:32" x14ac:dyDescent="0.3">
      <c r="A144" s="1">
        <v>142</v>
      </c>
      <c r="B144">
        <v>48</v>
      </c>
      <c r="C144">
        <v>50</v>
      </c>
      <c r="D144">
        <v>0.23055965545271889</v>
      </c>
      <c r="E144">
        <v>23</v>
      </c>
      <c r="F144">
        <v>0.12149039000307831</v>
      </c>
      <c r="G144">
        <v>2</v>
      </c>
      <c r="H144">
        <v>397.09334444874969</v>
      </c>
      <c r="AF144">
        <v>14</v>
      </c>
    </row>
    <row r="145" spans="1:32" x14ac:dyDescent="0.3">
      <c r="A145" s="1">
        <v>143</v>
      </c>
      <c r="B145">
        <v>48</v>
      </c>
      <c r="C145">
        <v>26</v>
      </c>
      <c r="D145">
        <v>0.32991197370924069</v>
      </c>
      <c r="E145">
        <v>12</v>
      </c>
      <c r="F145">
        <v>0.64723360496055227</v>
      </c>
      <c r="G145">
        <v>1</v>
      </c>
      <c r="H145">
        <v>20.80610306652035</v>
      </c>
      <c r="AF145">
        <v>38</v>
      </c>
    </row>
    <row r="146" spans="1:32" x14ac:dyDescent="0.3">
      <c r="A146" s="1">
        <v>144</v>
      </c>
      <c r="B146">
        <v>48</v>
      </c>
      <c r="C146">
        <v>20</v>
      </c>
      <c r="D146">
        <v>0.21014120798948771</v>
      </c>
      <c r="E146">
        <v>23</v>
      </c>
      <c r="F146">
        <v>0.28018928763285628</v>
      </c>
      <c r="G146">
        <v>2</v>
      </c>
      <c r="H146">
        <v>274.46055227736252</v>
      </c>
      <c r="AF146">
        <v>32</v>
      </c>
    </row>
    <row r="147" spans="1:32" x14ac:dyDescent="0.3">
      <c r="A147" s="1">
        <v>145</v>
      </c>
      <c r="B147">
        <v>48</v>
      </c>
      <c r="C147">
        <v>87</v>
      </c>
      <c r="D147">
        <v>0.21354903550423179</v>
      </c>
      <c r="E147">
        <v>45</v>
      </c>
      <c r="F147">
        <v>1.0061537789259401E-4</v>
      </c>
      <c r="G147">
        <v>5</v>
      </c>
      <c r="H147">
        <v>124.9514000893186</v>
      </c>
      <c r="AF147">
        <v>15</v>
      </c>
    </row>
    <row r="148" spans="1:32" x14ac:dyDescent="0.3">
      <c r="A148" s="1">
        <v>146</v>
      </c>
      <c r="B148">
        <v>48</v>
      </c>
      <c r="C148">
        <v>90</v>
      </c>
      <c r="D148">
        <v>0.16202718072411351</v>
      </c>
      <c r="E148">
        <v>60</v>
      </c>
      <c r="F148">
        <v>5.929685724501664E-5</v>
      </c>
      <c r="G148">
        <v>8</v>
      </c>
      <c r="H148">
        <v>225.63991652053309</v>
      </c>
      <c r="AF148">
        <v>24</v>
      </c>
    </row>
    <row r="149" spans="1:32" x14ac:dyDescent="0.3">
      <c r="A149" s="1">
        <v>147</v>
      </c>
      <c r="B149">
        <v>48</v>
      </c>
      <c r="C149">
        <v>60</v>
      </c>
      <c r="D149">
        <v>0.13122018156288301</v>
      </c>
      <c r="E149">
        <v>23</v>
      </c>
      <c r="F149">
        <v>5.8442796280040711E-2</v>
      </c>
      <c r="G149">
        <v>2</v>
      </c>
      <c r="H149">
        <v>4.2047672226505997</v>
      </c>
      <c r="AF149">
        <v>37</v>
      </c>
    </row>
    <row r="150" spans="1:32" x14ac:dyDescent="0.3">
      <c r="A150" s="1">
        <v>148</v>
      </c>
      <c r="B150">
        <v>48</v>
      </c>
      <c r="C150">
        <v>99</v>
      </c>
      <c r="D150">
        <v>0.21451887829456129</v>
      </c>
      <c r="E150">
        <v>12</v>
      </c>
      <c r="F150">
        <v>0.81631545771251479</v>
      </c>
      <c r="G150">
        <v>1</v>
      </c>
      <c r="H150">
        <v>143.43501781308339</v>
      </c>
      <c r="AF150">
        <v>87</v>
      </c>
    </row>
    <row r="151" spans="1:32" x14ac:dyDescent="0.3">
      <c r="A151" s="1">
        <v>149</v>
      </c>
      <c r="B151">
        <v>48</v>
      </c>
      <c r="C151">
        <v>47</v>
      </c>
      <c r="D151">
        <v>0.1689110317472047</v>
      </c>
      <c r="E151">
        <v>22</v>
      </c>
      <c r="F151">
        <v>9.0404599191473492E-2</v>
      </c>
      <c r="G151">
        <v>2</v>
      </c>
      <c r="H151">
        <v>416.30233539244142</v>
      </c>
      <c r="AF151">
        <v>31</v>
      </c>
    </row>
    <row r="152" spans="1:32" x14ac:dyDescent="0.3">
      <c r="A152" s="1">
        <v>150</v>
      </c>
      <c r="B152">
        <v>48</v>
      </c>
      <c r="C152">
        <v>89</v>
      </c>
      <c r="D152">
        <v>0.18625341860919911</v>
      </c>
      <c r="E152">
        <v>34</v>
      </c>
      <c r="F152">
        <v>0.1823129926003885</v>
      </c>
      <c r="G152">
        <v>3</v>
      </c>
      <c r="H152">
        <v>155.00190917907889</v>
      </c>
      <c r="AF152">
        <v>33</v>
      </c>
    </row>
    <row r="153" spans="1:32" x14ac:dyDescent="0.3">
      <c r="A153" s="1">
        <v>151</v>
      </c>
      <c r="B153">
        <v>48</v>
      </c>
      <c r="C153">
        <v>88</v>
      </c>
      <c r="D153">
        <v>0.1102918823315584</v>
      </c>
      <c r="E153">
        <v>93</v>
      </c>
      <c r="F153">
        <v>9.0613948857411388E-3</v>
      </c>
      <c r="G153">
        <v>13</v>
      </c>
      <c r="H153">
        <v>19.610052308137369</v>
      </c>
      <c r="AF153">
        <v>24</v>
      </c>
    </row>
    <row r="154" spans="1:32" x14ac:dyDescent="0.3">
      <c r="A154" s="1">
        <v>152</v>
      </c>
      <c r="B154">
        <v>48</v>
      </c>
      <c r="C154">
        <v>67</v>
      </c>
      <c r="D154">
        <v>0.58046804344810543</v>
      </c>
      <c r="E154">
        <v>12</v>
      </c>
      <c r="F154">
        <v>0.49625404437005671</v>
      </c>
      <c r="G154">
        <v>1</v>
      </c>
      <c r="H154">
        <v>391.10360571040923</v>
      </c>
      <c r="AF154">
        <v>38</v>
      </c>
    </row>
    <row r="155" spans="1:32" x14ac:dyDescent="0.3">
      <c r="A155" s="1">
        <v>153</v>
      </c>
      <c r="B155">
        <v>48</v>
      </c>
      <c r="C155">
        <v>41</v>
      </c>
      <c r="D155">
        <v>0.11820876042135819</v>
      </c>
      <c r="E155">
        <v>26</v>
      </c>
      <c r="F155">
        <v>4.7027656200493428E-4</v>
      </c>
      <c r="G155">
        <v>8</v>
      </c>
      <c r="H155">
        <v>480.73806223485673</v>
      </c>
      <c r="AF155">
        <v>26</v>
      </c>
    </row>
    <row r="156" spans="1:32" x14ac:dyDescent="0.3">
      <c r="A156" s="1">
        <v>154</v>
      </c>
      <c r="B156">
        <v>48</v>
      </c>
      <c r="C156">
        <v>62</v>
      </c>
      <c r="D156">
        <v>8.9289186206554419E-2</v>
      </c>
      <c r="E156">
        <v>23</v>
      </c>
      <c r="F156">
        <v>7.2901417072015612E-2</v>
      </c>
      <c r="G156">
        <v>2</v>
      </c>
      <c r="H156">
        <v>2227.5952235996779</v>
      </c>
      <c r="AF156">
        <v>90</v>
      </c>
    </row>
    <row r="157" spans="1:32" x14ac:dyDescent="0.3">
      <c r="A157" s="1">
        <v>155</v>
      </c>
      <c r="B157">
        <v>48</v>
      </c>
      <c r="C157">
        <v>79</v>
      </c>
      <c r="D157">
        <v>0.25688911627142219</v>
      </c>
      <c r="E157">
        <v>23</v>
      </c>
      <c r="F157">
        <v>0.36751819764725763</v>
      </c>
      <c r="G157">
        <v>2</v>
      </c>
      <c r="H157">
        <v>9.0772458957504671</v>
      </c>
      <c r="AF157">
        <v>20</v>
      </c>
    </row>
    <row r="158" spans="1:32" x14ac:dyDescent="0.3">
      <c r="A158" s="1">
        <v>156</v>
      </c>
      <c r="B158">
        <v>48</v>
      </c>
      <c r="C158">
        <v>32</v>
      </c>
      <c r="D158">
        <v>8.0724741734176514E-2</v>
      </c>
      <c r="E158">
        <v>28</v>
      </c>
      <c r="F158">
        <v>3.8221096913270552E-4</v>
      </c>
      <c r="G158">
        <v>12</v>
      </c>
      <c r="H158">
        <v>525.92458308640448</v>
      </c>
      <c r="AF158">
        <v>25</v>
      </c>
    </row>
    <row r="159" spans="1:32" x14ac:dyDescent="0.3">
      <c r="A159" s="1">
        <v>157</v>
      </c>
      <c r="B159">
        <v>48</v>
      </c>
      <c r="C159">
        <v>86</v>
      </c>
      <c r="D159">
        <v>0.19076584614686601</v>
      </c>
      <c r="E159">
        <v>12</v>
      </c>
      <c r="F159">
        <v>0.63811122423907496</v>
      </c>
      <c r="G159">
        <v>1</v>
      </c>
      <c r="H159">
        <v>5.8340179146722813</v>
      </c>
      <c r="AF159">
        <v>17</v>
      </c>
    </row>
    <row r="160" spans="1:32" x14ac:dyDescent="0.3">
      <c r="A160" s="1">
        <v>158</v>
      </c>
      <c r="B160">
        <v>48</v>
      </c>
      <c r="C160">
        <v>92</v>
      </c>
      <c r="D160">
        <v>0.24391735904992359</v>
      </c>
      <c r="E160">
        <v>12</v>
      </c>
      <c r="F160">
        <v>0.70730901701393278</v>
      </c>
      <c r="G160">
        <v>1</v>
      </c>
      <c r="H160">
        <v>159.71285974657789</v>
      </c>
      <c r="AF160">
        <v>24</v>
      </c>
    </row>
    <row r="161" spans="1:32" x14ac:dyDescent="0.3">
      <c r="A161" s="1">
        <v>159</v>
      </c>
      <c r="B161">
        <v>48</v>
      </c>
      <c r="C161">
        <v>2</v>
      </c>
      <c r="D161">
        <v>0.18656593404607941</v>
      </c>
      <c r="E161">
        <v>34</v>
      </c>
      <c r="F161">
        <v>0.33508222587345532</v>
      </c>
      <c r="G161">
        <v>3</v>
      </c>
      <c r="H161">
        <v>83.018945086543397</v>
      </c>
      <c r="AF161">
        <v>27</v>
      </c>
    </row>
    <row r="162" spans="1:32" x14ac:dyDescent="0.3">
      <c r="A162" s="1">
        <v>160</v>
      </c>
      <c r="B162">
        <v>48</v>
      </c>
      <c r="C162">
        <v>37</v>
      </c>
      <c r="D162">
        <v>7.6977154459014818E-2</v>
      </c>
      <c r="E162">
        <v>26</v>
      </c>
      <c r="F162">
        <v>4.8629034595218038E-4</v>
      </c>
      <c r="G162">
        <v>4</v>
      </c>
      <c r="H162">
        <v>958.41658640040964</v>
      </c>
      <c r="AF162">
        <v>26</v>
      </c>
    </row>
    <row r="163" spans="1:32" x14ac:dyDescent="0.3">
      <c r="A163" s="1">
        <v>161</v>
      </c>
      <c r="B163">
        <v>48</v>
      </c>
      <c r="C163">
        <v>78</v>
      </c>
      <c r="D163">
        <v>0.1445941277805535</v>
      </c>
      <c r="E163">
        <v>34</v>
      </c>
      <c r="F163">
        <v>8.824708867051749E-2</v>
      </c>
      <c r="G163">
        <v>3</v>
      </c>
      <c r="H163">
        <v>378.29560336090492</v>
      </c>
      <c r="AF163">
        <v>25</v>
      </c>
    </row>
    <row r="164" spans="1:32" x14ac:dyDescent="0.3">
      <c r="A164" s="1">
        <v>162</v>
      </c>
      <c r="B164">
        <v>48</v>
      </c>
      <c r="C164">
        <v>44</v>
      </c>
      <c r="D164">
        <v>0.26183685143615743</v>
      </c>
      <c r="E164">
        <v>24</v>
      </c>
      <c r="F164">
        <v>4.6909512981962817E-5</v>
      </c>
      <c r="G164">
        <v>5</v>
      </c>
      <c r="H164">
        <v>368.37920146541887</v>
      </c>
      <c r="AF164">
        <v>49</v>
      </c>
    </row>
    <row r="165" spans="1:32" x14ac:dyDescent="0.3">
      <c r="A165" s="1">
        <v>163</v>
      </c>
      <c r="B165">
        <v>48</v>
      </c>
      <c r="C165">
        <v>23</v>
      </c>
      <c r="D165">
        <v>0.40758095572250019</v>
      </c>
      <c r="E165">
        <v>12</v>
      </c>
      <c r="F165">
        <v>0.62116508326083864</v>
      </c>
      <c r="G165">
        <v>1</v>
      </c>
      <c r="H165">
        <v>2.473777991236211</v>
      </c>
      <c r="AF165">
        <v>56</v>
      </c>
    </row>
    <row r="166" spans="1:32" x14ac:dyDescent="0.3">
      <c r="A166" s="1">
        <v>164</v>
      </c>
      <c r="B166">
        <v>48</v>
      </c>
      <c r="C166">
        <v>3</v>
      </c>
      <c r="D166">
        <v>0.2248316730769585</v>
      </c>
      <c r="E166">
        <v>55</v>
      </c>
      <c r="F166">
        <v>8.5095161377072362E-3</v>
      </c>
      <c r="G166">
        <v>9</v>
      </c>
      <c r="H166">
        <v>548.84079317791759</v>
      </c>
      <c r="AF166">
        <v>23</v>
      </c>
    </row>
    <row r="167" spans="1:32" x14ac:dyDescent="0.3">
      <c r="A167" s="1">
        <v>165</v>
      </c>
      <c r="B167">
        <v>48</v>
      </c>
      <c r="C167">
        <v>93</v>
      </c>
      <c r="D167">
        <v>6.4832534308000442E-2</v>
      </c>
      <c r="E167">
        <v>40</v>
      </c>
      <c r="F167">
        <v>8.437059388517118E-4</v>
      </c>
      <c r="G167">
        <v>4</v>
      </c>
      <c r="H167">
        <v>587.47305600431434</v>
      </c>
      <c r="AF167">
        <v>23</v>
      </c>
    </row>
    <row r="168" spans="1:32" x14ac:dyDescent="0.3">
      <c r="A168" s="1">
        <v>166</v>
      </c>
      <c r="B168">
        <v>48</v>
      </c>
      <c r="C168">
        <v>66</v>
      </c>
      <c r="D168">
        <v>0.43325394091536967</v>
      </c>
      <c r="E168">
        <v>27</v>
      </c>
      <c r="F168">
        <v>2.2348626858765749E-4</v>
      </c>
      <c r="G168">
        <v>4</v>
      </c>
      <c r="H168">
        <v>768.841069177132</v>
      </c>
      <c r="AF168">
        <v>32</v>
      </c>
    </row>
    <row r="169" spans="1:32" x14ac:dyDescent="0.3">
      <c r="A169" s="1">
        <v>167</v>
      </c>
      <c r="B169">
        <v>48</v>
      </c>
      <c r="C169">
        <v>8</v>
      </c>
      <c r="D169">
        <v>0.19262927117926951</v>
      </c>
      <c r="E169">
        <v>34</v>
      </c>
      <c r="F169">
        <v>0.20321376340535929</v>
      </c>
      <c r="G169">
        <v>3</v>
      </c>
      <c r="H169">
        <v>179.13007518858109</v>
      </c>
      <c r="AF169">
        <v>23</v>
      </c>
    </row>
    <row r="170" spans="1:32" x14ac:dyDescent="0.3">
      <c r="A170" s="1">
        <v>168</v>
      </c>
      <c r="B170">
        <v>48</v>
      </c>
      <c r="C170">
        <v>95</v>
      </c>
      <c r="D170">
        <v>0.18008311618863601</v>
      </c>
      <c r="E170">
        <v>12</v>
      </c>
      <c r="F170">
        <v>0.72670315670273844</v>
      </c>
      <c r="G170">
        <v>1</v>
      </c>
      <c r="H170">
        <v>5.4734816824010624</v>
      </c>
      <c r="AF170">
        <v>46</v>
      </c>
    </row>
    <row r="171" spans="1:32" x14ac:dyDescent="0.3">
      <c r="A171" s="1">
        <v>169</v>
      </c>
      <c r="B171">
        <v>48</v>
      </c>
      <c r="C171">
        <v>56</v>
      </c>
      <c r="D171">
        <v>0.25498124446919401</v>
      </c>
      <c r="E171">
        <v>12</v>
      </c>
      <c r="F171">
        <v>0.34209655062952971</v>
      </c>
      <c r="G171">
        <v>1</v>
      </c>
      <c r="H171">
        <v>540.62581141781379</v>
      </c>
      <c r="AF171">
        <v>67</v>
      </c>
    </row>
    <row r="172" spans="1:32" x14ac:dyDescent="0.3">
      <c r="A172" s="1">
        <v>170</v>
      </c>
      <c r="B172">
        <v>48</v>
      </c>
      <c r="C172">
        <v>73</v>
      </c>
      <c r="D172">
        <v>0.29301814309887952</v>
      </c>
      <c r="E172">
        <v>26</v>
      </c>
      <c r="F172">
        <v>5.6750772766408705E-4</v>
      </c>
      <c r="G172">
        <v>11</v>
      </c>
      <c r="H172">
        <v>8.8671328922003223</v>
      </c>
      <c r="AF172">
        <v>56</v>
      </c>
    </row>
    <row r="173" spans="1:32" x14ac:dyDescent="0.3">
      <c r="A173" s="1">
        <v>171</v>
      </c>
      <c r="B173">
        <v>48</v>
      </c>
      <c r="C173">
        <v>39</v>
      </c>
      <c r="D173">
        <v>0.36895686268128419</v>
      </c>
      <c r="E173">
        <v>25</v>
      </c>
      <c r="F173">
        <v>5.7962496362262868E-5</v>
      </c>
      <c r="G173">
        <v>6</v>
      </c>
      <c r="H173">
        <v>365.85002445912932</v>
      </c>
      <c r="AF173">
        <v>46</v>
      </c>
    </row>
    <row r="174" spans="1:32" x14ac:dyDescent="0.3">
      <c r="A174" s="1">
        <v>172</v>
      </c>
      <c r="B174">
        <v>48</v>
      </c>
      <c r="C174">
        <v>14</v>
      </c>
      <c r="D174">
        <v>0.17534540944119731</v>
      </c>
      <c r="E174">
        <v>52</v>
      </c>
      <c r="F174">
        <v>8.0300576649870309E-3</v>
      </c>
      <c r="G174">
        <v>5</v>
      </c>
      <c r="H174">
        <v>274.83752712910291</v>
      </c>
      <c r="AF174">
        <v>56</v>
      </c>
    </row>
    <row r="175" spans="1:32" x14ac:dyDescent="0.3">
      <c r="A175" s="1">
        <v>173</v>
      </c>
      <c r="B175">
        <v>48</v>
      </c>
      <c r="C175">
        <v>43</v>
      </c>
      <c r="D175">
        <v>8.3269379190205897E-2</v>
      </c>
      <c r="E175">
        <v>24</v>
      </c>
      <c r="F175">
        <v>9.1423083446693157E-4</v>
      </c>
      <c r="G175">
        <v>3</v>
      </c>
      <c r="H175">
        <v>721.55962411836219</v>
      </c>
      <c r="AF175">
        <v>27</v>
      </c>
    </row>
    <row r="176" spans="1:32" x14ac:dyDescent="0.3">
      <c r="A176" s="1">
        <v>174</v>
      </c>
      <c r="B176">
        <v>48</v>
      </c>
      <c r="C176">
        <v>4</v>
      </c>
      <c r="D176">
        <v>4.1282308831730737E-2</v>
      </c>
      <c r="E176">
        <v>12</v>
      </c>
      <c r="F176">
        <v>0.72255139593019546</v>
      </c>
      <c r="G176">
        <v>1</v>
      </c>
      <c r="H176">
        <v>405.26302396463859</v>
      </c>
      <c r="AF176">
        <v>24</v>
      </c>
    </row>
    <row r="177" spans="1:32" x14ac:dyDescent="0.3">
      <c r="A177" s="1">
        <v>175</v>
      </c>
      <c r="B177">
        <v>48</v>
      </c>
      <c r="C177">
        <v>82</v>
      </c>
      <c r="D177">
        <v>0.16948919806925969</v>
      </c>
      <c r="E177">
        <v>12</v>
      </c>
      <c r="F177">
        <v>0.6426363736234576</v>
      </c>
      <c r="G177">
        <v>1</v>
      </c>
      <c r="H177">
        <v>219.3785603119417</v>
      </c>
      <c r="AF177">
        <v>17</v>
      </c>
    </row>
    <row r="178" spans="1:32" x14ac:dyDescent="0.3">
      <c r="A178" s="1">
        <v>176</v>
      </c>
      <c r="B178">
        <v>48</v>
      </c>
      <c r="C178">
        <v>91</v>
      </c>
      <c r="D178">
        <v>0.17300152681194411</v>
      </c>
      <c r="E178">
        <v>12</v>
      </c>
      <c r="F178">
        <v>0.68923953934480264</v>
      </c>
      <c r="G178">
        <v>1</v>
      </c>
      <c r="H178">
        <v>190.46188676605189</v>
      </c>
      <c r="AF178">
        <v>25</v>
      </c>
    </row>
    <row r="179" spans="1:32" x14ac:dyDescent="0.3">
      <c r="A179" s="1">
        <v>177</v>
      </c>
      <c r="B179">
        <v>48</v>
      </c>
      <c r="C179">
        <v>9</v>
      </c>
      <c r="D179">
        <v>0.27378657345740431</v>
      </c>
      <c r="E179">
        <v>32</v>
      </c>
      <c r="F179">
        <v>2.3012155003119118E-3</v>
      </c>
      <c r="G179">
        <v>4</v>
      </c>
      <c r="H179">
        <v>108.92561580608761</v>
      </c>
      <c r="AF179">
        <v>74</v>
      </c>
    </row>
    <row r="180" spans="1:32" x14ac:dyDescent="0.3">
      <c r="A180" s="1">
        <v>178</v>
      </c>
      <c r="B180">
        <v>48</v>
      </c>
      <c r="C180">
        <v>72</v>
      </c>
      <c r="D180">
        <v>7.0888785588150649E-2</v>
      </c>
      <c r="E180">
        <v>25</v>
      </c>
      <c r="F180">
        <v>4.6827214603073382E-3</v>
      </c>
      <c r="G180">
        <v>3</v>
      </c>
      <c r="H180">
        <v>352.07619710277572</v>
      </c>
      <c r="AF180">
        <v>43</v>
      </c>
    </row>
    <row r="181" spans="1:32" x14ac:dyDescent="0.3">
      <c r="A181" s="1">
        <v>179</v>
      </c>
      <c r="B181">
        <v>48</v>
      </c>
      <c r="C181">
        <v>13</v>
      </c>
      <c r="D181">
        <v>0.23616034918520301</v>
      </c>
      <c r="E181">
        <v>45</v>
      </c>
      <c r="F181">
        <v>0.23864087250326771</v>
      </c>
      <c r="G181">
        <v>4</v>
      </c>
      <c r="H181">
        <v>638.73630956980548</v>
      </c>
      <c r="AF181">
        <v>53</v>
      </c>
    </row>
    <row r="182" spans="1:32" x14ac:dyDescent="0.3">
      <c r="A182" s="1">
        <v>180</v>
      </c>
      <c r="B182">
        <v>48</v>
      </c>
      <c r="C182">
        <v>15</v>
      </c>
      <c r="D182">
        <v>0.37860046047047841</v>
      </c>
      <c r="E182">
        <v>12</v>
      </c>
      <c r="F182">
        <v>0.72966954797400629</v>
      </c>
      <c r="G182">
        <v>1</v>
      </c>
      <c r="H182">
        <v>197.44066728394489</v>
      </c>
      <c r="AF182">
        <v>25</v>
      </c>
    </row>
    <row r="183" spans="1:32" x14ac:dyDescent="0.3">
      <c r="A183" s="1">
        <v>181</v>
      </c>
      <c r="B183">
        <v>48</v>
      </c>
      <c r="C183">
        <v>74</v>
      </c>
      <c r="D183">
        <v>0.55790359242619914</v>
      </c>
      <c r="E183">
        <v>12</v>
      </c>
      <c r="F183">
        <v>0.53619015043784768</v>
      </c>
      <c r="G183">
        <v>1</v>
      </c>
      <c r="H183">
        <v>363.8031822331688</v>
      </c>
      <c r="AF183">
        <v>41</v>
      </c>
    </row>
    <row r="184" spans="1:32" x14ac:dyDescent="0.3">
      <c r="A184" s="1">
        <v>182</v>
      </c>
      <c r="B184">
        <v>48</v>
      </c>
      <c r="C184">
        <v>63</v>
      </c>
      <c r="D184">
        <v>0.14219906114067171</v>
      </c>
      <c r="E184">
        <v>28</v>
      </c>
      <c r="F184">
        <v>1.2892201557594869E-3</v>
      </c>
      <c r="G184">
        <v>3</v>
      </c>
      <c r="H184">
        <v>1.751582417206476</v>
      </c>
      <c r="AF184">
        <v>27</v>
      </c>
    </row>
    <row r="185" spans="1:32" x14ac:dyDescent="0.3">
      <c r="A185" s="1">
        <v>183</v>
      </c>
      <c r="B185">
        <v>48</v>
      </c>
      <c r="C185">
        <v>12</v>
      </c>
      <c r="D185">
        <v>0.220142529362096</v>
      </c>
      <c r="E185">
        <v>45</v>
      </c>
      <c r="F185">
        <v>4.9933913901768129E-2</v>
      </c>
      <c r="G185">
        <v>4</v>
      </c>
      <c r="H185">
        <v>323.4334791671464</v>
      </c>
      <c r="AF185">
        <v>56</v>
      </c>
    </row>
    <row r="186" spans="1:32" x14ac:dyDescent="0.3">
      <c r="A186" s="1">
        <v>184</v>
      </c>
      <c r="B186">
        <v>48</v>
      </c>
      <c r="C186">
        <v>85</v>
      </c>
      <c r="D186">
        <v>0.16946559344125059</v>
      </c>
      <c r="E186">
        <v>12</v>
      </c>
      <c r="F186">
        <v>0.70198847003178144</v>
      </c>
      <c r="G186">
        <v>1</v>
      </c>
      <c r="H186">
        <v>48.545098145723472</v>
      </c>
      <c r="AF186">
        <v>22</v>
      </c>
    </row>
    <row r="187" spans="1:32" x14ac:dyDescent="0.3">
      <c r="A187" s="1">
        <v>185</v>
      </c>
      <c r="B187">
        <v>48</v>
      </c>
      <c r="C187">
        <v>11</v>
      </c>
      <c r="D187">
        <v>0.29190477479521859</v>
      </c>
      <c r="E187">
        <v>22</v>
      </c>
      <c r="F187">
        <v>0.22133992585860379</v>
      </c>
      <c r="G187">
        <v>2</v>
      </c>
      <c r="H187">
        <v>349.79350918452371</v>
      </c>
      <c r="AF187">
        <v>21</v>
      </c>
    </row>
    <row r="188" spans="1:32" x14ac:dyDescent="0.3">
      <c r="A188" s="1">
        <v>186</v>
      </c>
      <c r="B188">
        <v>48</v>
      </c>
      <c r="C188">
        <v>54</v>
      </c>
      <c r="D188">
        <v>0.1104822685692675</v>
      </c>
      <c r="E188">
        <v>16</v>
      </c>
      <c r="F188">
        <v>5.9431398284869666E-3</v>
      </c>
      <c r="G188">
        <v>10</v>
      </c>
      <c r="H188">
        <v>11.158373650252351</v>
      </c>
      <c r="AF188">
        <v>43</v>
      </c>
    </row>
    <row r="189" spans="1:32" x14ac:dyDescent="0.3">
      <c r="A189" s="1">
        <v>187</v>
      </c>
      <c r="B189">
        <v>48</v>
      </c>
      <c r="C189">
        <v>18</v>
      </c>
      <c r="D189">
        <v>0.35968328294054941</v>
      </c>
      <c r="E189">
        <v>23</v>
      </c>
      <c r="F189">
        <v>0.58972435428240944</v>
      </c>
      <c r="G189">
        <v>2</v>
      </c>
      <c r="H189">
        <v>10.36833949597743</v>
      </c>
      <c r="AF189">
        <v>73</v>
      </c>
    </row>
    <row r="190" spans="1:32" x14ac:dyDescent="0.3">
      <c r="A190" s="1">
        <v>188</v>
      </c>
      <c r="B190">
        <v>48</v>
      </c>
      <c r="C190">
        <v>7</v>
      </c>
      <c r="D190">
        <v>0.1757450686514973</v>
      </c>
      <c r="E190">
        <v>37</v>
      </c>
      <c r="F190">
        <v>2.299987248228857E-3</v>
      </c>
      <c r="G190">
        <v>5</v>
      </c>
      <c r="H190">
        <v>502.70358812330392</v>
      </c>
      <c r="AF190">
        <v>30</v>
      </c>
    </row>
    <row r="191" spans="1:32" x14ac:dyDescent="0.3">
      <c r="A191" s="1">
        <v>189</v>
      </c>
      <c r="B191">
        <v>48</v>
      </c>
      <c r="C191">
        <v>55</v>
      </c>
      <c r="D191">
        <v>9.2631436762756189E-2</v>
      </c>
      <c r="E191">
        <v>15</v>
      </c>
      <c r="F191">
        <v>4.2070492026107659E-4</v>
      </c>
      <c r="G191">
        <v>3</v>
      </c>
      <c r="H191">
        <v>590.31850119766443</v>
      </c>
      <c r="AF191">
        <v>21</v>
      </c>
    </row>
    <row r="192" spans="1:32" x14ac:dyDescent="0.3">
      <c r="A192" s="1">
        <v>190</v>
      </c>
      <c r="B192">
        <v>48</v>
      </c>
      <c r="C192">
        <v>31</v>
      </c>
      <c r="D192">
        <v>0.27908550302453311</v>
      </c>
      <c r="E192">
        <v>34</v>
      </c>
      <c r="F192">
        <v>3.3931250933520042E-2</v>
      </c>
      <c r="G192">
        <v>3</v>
      </c>
      <c r="H192">
        <v>582.25373134813935</v>
      </c>
      <c r="AF192">
        <v>31</v>
      </c>
    </row>
    <row r="193" spans="1:32" x14ac:dyDescent="0.3">
      <c r="A193" s="1">
        <v>191</v>
      </c>
      <c r="B193">
        <v>48</v>
      </c>
      <c r="C193">
        <v>94</v>
      </c>
      <c r="D193">
        <v>0.30228227838979188</v>
      </c>
      <c r="E193">
        <v>34</v>
      </c>
      <c r="F193">
        <v>4.1385426489685011E-2</v>
      </c>
      <c r="G193">
        <v>3</v>
      </c>
      <c r="H193">
        <v>983.80668382241549</v>
      </c>
      <c r="AF193">
        <v>24</v>
      </c>
    </row>
    <row r="194" spans="1:32" x14ac:dyDescent="0.3">
      <c r="A194" s="1">
        <v>192</v>
      </c>
      <c r="B194">
        <v>48</v>
      </c>
      <c r="C194">
        <v>19</v>
      </c>
      <c r="D194">
        <v>0.23802317421661809</v>
      </c>
      <c r="E194">
        <v>34</v>
      </c>
      <c r="F194">
        <v>0.4218443059590104</v>
      </c>
      <c r="G194">
        <v>3</v>
      </c>
      <c r="H194">
        <v>4.5545738067722246</v>
      </c>
      <c r="AF194">
        <v>70</v>
      </c>
    </row>
    <row r="195" spans="1:32" x14ac:dyDescent="0.3">
      <c r="A195" s="1">
        <v>193</v>
      </c>
      <c r="B195">
        <v>48</v>
      </c>
      <c r="C195">
        <v>64</v>
      </c>
      <c r="D195">
        <v>0.1401046564142876</v>
      </c>
      <c r="E195">
        <v>24</v>
      </c>
      <c r="F195">
        <v>1.4495447117297829E-5</v>
      </c>
      <c r="G195">
        <v>6</v>
      </c>
      <c r="H195">
        <v>389.33466799691189</v>
      </c>
      <c r="AF195">
        <v>23</v>
      </c>
    </row>
    <row r="196" spans="1:32" x14ac:dyDescent="0.3">
      <c r="A196" s="1">
        <v>194</v>
      </c>
      <c r="B196">
        <v>48</v>
      </c>
      <c r="C196">
        <v>76</v>
      </c>
      <c r="D196">
        <v>0.1047081213450739</v>
      </c>
      <c r="E196">
        <v>12</v>
      </c>
      <c r="F196">
        <v>0.62736222691574761</v>
      </c>
      <c r="G196">
        <v>1</v>
      </c>
      <c r="H196">
        <v>288.75502601186793</v>
      </c>
      <c r="AF196">
        <v>27</v>
      </c>
    </row>
    <row r="197" spans="1:32" x14ac:dyDescent="0.3">
      <c r="A197" s="1">
        <v>195</v>
      </c>
      <c r="B197">
        <v>48</v>
      </c>
      <c r="C197">
        <v>6</v>
      </c>
      <c r="D197">
        <v>0.31542691068293449</v>
      </c>
      <c r="E197">
        <v>22</v>
      </c>
      <c r="F197">
        <v>6.3388642694891556E-2</v>
      </c>
      <c r="G197">
        <v>2</v>
      </c>
      <c r="H197">
        <v>419.52716010531668</v>
      </c>
      <c r="AF197">
        <v>90</v>
      </c>
    </row>
    <row r="198" spans="1:32" x14ac:dyDescent="0.3">
      <c r="A198" s="1">
        <v>196</v>
      </c>
      <c r="B198">
        <v>48</v>
      </c>
      <c r="C198">
        <v>0</v>
      </c>
      <c r="D198">
        <v>0.1568115882169393</v>
      </c>
      <c r="E198">
        <v>51</v>
      </c>
      <c r="F198">
        <v>6.4763985035406271E-3</v>
      </c>
      <c r="G198">
        <v>5</v>
      </c>
      <c r="H198">
        <v>12.911917152924721</v>
      </c>
      <c r="AF198">
        <v>32</v>
      </c>
    </row>
    <row r="199" spans="1:32" x14ac:dyDescent="0.3">
      <c r="A199" s="1">
        <v>197</v>
      </c>
      <c r="B199">
        <v>48</v>
      </c>
      <c r="C199">
        <v>36</v>
      </c>
      <c r="D199">
        <v>0.15463050063025721</v>
      </c>
      <c r="E199">
        <v>24</v>
      </c>
      <c r="F199">
        <v>2.234965068220842E-3</v>
      </c>
      <c r="G199">
        <v>5</v>
      </c>
      <c r="H199">
        <v>401.86944621086741</v>
      </c>
      <c r="AF199">
        <v>21</v>
      </c>
    </row>
    <row r="200" spans="1:32" x14ac:dyDescent="0.3">
      <c r="A200" s="1">
        <v>198</v>
      </c>
      <c r="B200">
        <v>48</v>
      </c>
      <c r="C200">
        <v>33</v>
      </c>
      <c r="D200">
        <v>0.2620262630119774</v>
      </c>
      <c r="E200">
        <v>12</v>
      </c>
      <c r="F200">
        <v>0.55283085345842675</v>
      </c>
      <c r="G200">
        <v>1</v>
      </c>
      <c r="H200">
        <v>5.3245148992897269</v>
      </c>
      <c r="AF200">
        <v>24</v>
      </c>
    </row>
    <row r="201" spans="1:32" x14ac:dyDescent="0.3">
      <c r="A201" s="1">
        <v>199</v>
      </c>
      <c r="B201">
        <v>48</v>
      </c>
      <c r="C201">
        <v>42</v>
      </c>
      <c r="D201">
        <v>0.45792304683527219</v>
      </c>
      <c r="E201">
        <v>12</v>
      </c>
      <c r="F201">
        <v>0.51877686758546548</v>
      </c>
      <c r="G201">
        <v>1</v>
      </c>
      <c r="H201">
        <v>40.142612615967742</v>
      </c>
      <c r="AF201">
        <v>22</v>
      </c>
    </row>
    <row r="202" spans="1:32" x14ac:dyDescent="0.3">
      <c r="A202" s="1">
        <v>200</v>
      </c>
      <c r="B202">
        <v>47</v>
      </c>
      <c r="C202">
        <v>11</v>
      </c>
      <c r="D202">
        <v>0.29190477479521859</v>
      </c>
      <c r="E202">
        <v>12</v>
      </c>
      <c r="F202">
        <v>0.50303038489240848</v>
      </c>
      <c r="G202">
        <v>1</v>
      </c>
      <c r="H202">
        <v>2.633619060779365</v>
      </c>
      <c r="AF202">
        <v>66</v>
      </c>
    </row>
    <row r="203" spans="1:32" x14ac:dyDescent="0.3">
      <c r="A203" s="1">
        <v>201</v>
      </c>
      <c r="B203">
        <v>47</v>
      </c>
      <c r="C203">
        <v>32</v>
      </c>
      <c r="D203">
        <v>8.0724741734176514E-2</v>
      </c>
      <c r="E203">
        <v>21</v>
      </c>
      <c r="F203">
        <v>4.6425725336481219E-4</v>
      </c>
      <c r="G203">
        <v>5</v>
      </c>
      <c r="H203">
        <v>21.846383113725871</v>
      </c>
      <c r="AF203">
        <v>33</v>
      </c>
    </row>
    <row r="204" spans="1:32" x14ac:dyDescent="0.3">
      <c r="A204" s="1">
        <v>202</v>
      </c>
      <c r="B204">
        <v>47</v>
      </c>
      <c r="C204">
        <v>34</v>
      </c>
      <c r="D204">
        <v>0.1999072702118401</v>
      </c>
      <c r="E204">
        <v>21</v>
      </c>
      <c r="F204">
        <v>1.5149473756063259E-4</v>
      </c>
      <c r="G204">
        <v>11</v>
      </c>
      <c r="H204">
        <v>1.8617245938037179</v>
      </c>
      <c r="AF204">
        <v>30</v>
      </c>
    </row>
    <row r="205" spans="1:32" x14ac:dyDescent="0.3">
      <c r="A205" s="1">
        <v>203</v>
      </c>
      <c r="B205">
        <v>47</v>
      </c>
      <c r="C205">
        <v>39</v>
      </c>
      <c r="D205">
        <v>0.36895686268128419</v>
      </c>
      <c r="E205">
        <v>23</v>
      </c>
      <c r="F205">
        <v>5.3124996933419377E-4</v>
      </c>
      <c r="G205">
        <v>3</v>
      </c>
      <c r="H205">
        <v>431.85262811500769</v>
      </c>
      <c r="AF205">
        <v>43</v>
      </c>
    </row>
    <row r="206" spans="1:32" x14ac:dyDescent="0.3">
      <c r="A206" s="1">
        <v>204</v>
      </c>
      <c r="B206">
        <v>47</v>
      </c>
      <c r="C206">
        <v>19</v>
      </c>
      <c r="D206">
        <v>0.23802317421661809</v>
      </c>
      <c r="E206">
        <v>12</v>
      </c>
      <c r="F206">
        <v>0.77189311675460814</v>
      </c>
      <c r="G206">
        <v>1</v>
      </c>
      <c r="H206">
        <v>1.1592663187140539</v>
      </c>
      <c r="AF206">
        <v>22</v>
      </c>
    </row>
    <row r="207" spans="1:32" x14ac:dyDescent="0.3">
      <c r="A207" s="1">
        <v>205</v>
      </c>
      <c r="B207">
        <v>47</v>
      </c>
      <c r="C207">
        <v>45</v>
      </c>
      <c r="D207">
        <v>0.3385603493942424</v>
      </c>
      <c r="E207">
        <v>12</v>
      </c>
      <c r="F207">
        <v>0.33753769479339868</v>
      </c>
      <c r="G207">
        <v>1</v>
      </c>
      <c r="H207">
        <v>507.54377068917142</v>
      </c>
      <c r="AF207">
        <v>33</v>
      </c>
    </row>
    <row r="208" spans="1:32" x14ac:dyDescent="0.3">
      <c r="A208" s="1">
        <v>206</v>
      </c>
      <c r="B208">
        <v>47</v>
      </c>
      <c r="C208">
        <v>80</v>
      </c>
      <c r="D208">
        <v>0.1981555065688152</v>
      </c>
      <c r="E208">
        <v>34</v>
      </c>
      <c r="F208">
        <v>2.4437284332648E-2</v>
      </c>
      <c r="G208">
        <v>3</v>
      </c>
      <c r="H208">
        <v>538.09658024091584</v>
      </c>
      <c r="AF208">
        <v>15</v>
      </c>
    </row>
    <row r="209" spans="1:32" x14ac:dyDescent="0.3">
      <c r="A209" s="1">
        <v>207</v>
      </c>
      <c r="B209">
        <v>47</v>
      </c>
      <c r="C209">
        <v>57</v>
      </c>
      <c r="D209">
        <v>0.25005728568984009</v>
      </c>
      <c r="E209">
        <v>12</v>
      </c>
      <c r="F209">
        <v>0.48224239162965649</v>
      </c>
      <c r="G209">
        <v>1</v>
      </c>
      <c r="H209">
        <v>3.2477406033197558</v>
      </c>
      <c r="AF209">
        <v>31</v>
      </c>
    </row>
    <row r="210" spans="1:32" x14ac:dyDescent="0.3">
      <c r="A210" s="1">
        <v>208</v>
      </c>
      <c r="B210">
        <v>47</v>
      </c>
      <c r="C210">
        <v>47</v>
      </c>
      <c r="D210">
        <v>0.1689110317472047</v>
      </c>
      <c r="E210">
        <v>19</v>
      </c>
      <c r="F210">
        <v>5.3026258450255496E-4</v>
      </c>
      <c r="G210">
        <v>3</v>
      </c>
      <c r="H210">
        <v>31.650093657210849</v>
      </c>
      <c r="AF210">
        <v>18</v>
      </c>
    </row>
    <row r="211" spans="1:32" x14ac:dyDescent="0.3">
      <c r="A211" s="1">
        <v>209</v>
      </c>
      <c r="B211">
        <v>47</v>
      </c>
      <c r="C211">
        <v>91</v>
      </c>
      <c r="D211">
        <v>0.17300152681194411</v>
      </c>
      <c r="E211">
        <v>47</v>
      </c>
      <c r="F211">
        <v>1.006152553914483E-3</v>
      </c>
      <c r="G211">
        <v>8</v>
      </c>
      <c r="H211">
        <v>381.95901091679099</v>
      </c>
      <c r="AF211">
        <v>16</v>
      </c>
    </row>
    <row r="212" spans="1:32" x14ac:dyDescent="0.3">
      <c r="A212" s="1">
        <v>210</v>
      </c>
      <c r="B212">
        <v>47</v>
      </c>
      <c r="C212">
        <v>54</v>
      </c>
      <c r="D212">
        <v>0.1104822685692675</v>
      </c>
      <c r="E212">
        <v>24</v>
      </c>
      <c r="F212">
        <v>4.2525836453825329E-4</v>
      </c>
      <c r="G212">
        <v>10</v>
      </c>
      <c r="H212">
        <v>422.763872610357</v>
      </c>
      <c r="AF212">
        <v>54</v>
      </c>
    </row>
    <row r="213" spans="1:32" x14ac:dyDescent="0.3">
      <c r="A213" s="1">
        <v>211</v>
      </c>
      <c r="B213">
        <v>47</v>
      </c>
      <c r="C213">
        <v>65</v>
      </c>
      <c r="D213">
        <v>0.34160296906457333</v>
      </c>
      <c r="E213">
        <v>23</v>
      </c>
      <c r="F213">
        <v>0.1734854362654521</v>
      </c>
      <c r="G213">
        <v>2</v>
      </c>
      <c r="H213">
        <v>318.47182859494973</v>
      </c>
      <c r="AF213">
        <v>52</v>
      </c>
    </row>
    <row r="214" spans="1:32" x14ac:dyDescent="0.3">
      <c r="A214" s="1">
        <v>212</v>
      </c>
      <c r="B214">
        <v>47</v>
      </c>
      <c r="C214">
        <v>58</v>
      </c>
      <c r="D214">
        <v>0.177693949599459</v>
      </c>
      <c r="E214">
        <v>23</v>
      </c>
      <c r="F214">
        <v>9.3118715961353279E-2</v>
      </c>
      <c r="G214">
        <v>2</v>
      </c>
      <c r="H214">
        <v>4.8207648687370916</v>
      </c>
      <c r="AF214">
        <v>86</v>
      </c>
    </row>
    <row r="215" spans="1:32" x14ac:dyDescent="0.3">
      <c r="A215" s="1">
        <v>213</v>
      </c>
      <c r="B215">
        <v>47</v>
      </c>
      <c r="C215">
        <v>23</v>
      </c>
      <c r="D215">
        <v>0.40758095572250019</v>
      </c>
      <c r="E215">
        <v>34</v>
      </c>
      <c r="F215">
        <v>2.32927471786654E-4</v>
      </c>
      <c r="G215">
        <v>3</v>
      </c>
      <c r="H215">
        <v>950.66679348956166</v>
      </c>
      <c r="AF215">
        <v>32</v>
      </c>
    </row>
    <row r="216" spans="1:32" x14ac:dyDescent="0.3">
      <c r="A216" s="1">
        <v>214</v>
      </c>
      <c r="B216">
        <v>47</v>
      </c>
      <c r="C216">
        <v>31</v>
      </c>
      <c r="D216">
        <v>0.27908550302453311</v>
      </c>
      <c r="E216">
        <v>12</v>
      </c>
      <c r="F216">
        <v>0.47249381705379351</v>
      </c>
      <c r="G216">
        <v>1</v>
      </c>
      <c r="H216">
        <v>346.61308769563408</v>
      </c>
      <c r="AF216">
        <v>19</v>
      </c>
    </row>
    <row r="217" spans="1:32" x14ac:dyDescent="0.3">
      <c r="A217" s="1">
        <v>215</v>
      </c>
      <c r="B217">
        <v>47</v>
      </c>
      <c r="C217">
        <v>52</v>
      </c>
      <c r="D217">
        <v>0.24911188049239891</v>
      </c>
      <c r="E217">
        <v>21</v>
      </c>
      <c r="F217">
        <v>1.0744029818116839E-3</v>
      </c>
      <c r="G217">
        <v>2</v>
      </c>
      <c r="H217">
        <v>467.68004679449638</v>
      </c>
      <c r="AF217">
        <v>21</v>
      </c>
    </row>
    <row r="218" spans="1:32" x14ac:dyDescent="0.3">
      <c r="A218" s="1">
        <v>216</v>
      </c>
      <c r="B218">
        <v>47</v>
      </c>
      <c r="C218">
        <v>16</v>
      </c>
      <c r="D218">
        <v>0.3525068598982608</v>
      </c>
      <c r="E218">
        <v>12</v>
      </c>
      <c r="F218">
        <v>0.81027832729047333</v>
      </c>
      <c r="G218">
        <v>1</v>
      </c>
      <c r="H218">
        <v>90.434854702328863</v>
      </c>
      <c r="AF218">
        <v>29</v>
      </c>
    </row>
    <row r="219" spans="1:32" x14ac:dyDescent="0.3">
      <c r="A219" s="1">
        <v>217</v>
      </c>
      <c r="B219">
        <v>47</v>
      </c>
      <c r="C219">
        <v>22</v>
      </c>
      <c r="D219">
        <v>0.22867729751837651</v>
      </c>
      <c r="E219">
        <v>12</v>
      </c>
      <c r="F219">
        <v>0.61631414880321334</v>
      </c>
      <c r="G219">
        <v>1</v>
      </c>
      <c r="H219">
        <v>542.72706096441402</v>
      </c>
      <c r="AF219">
        <v>29</v>
      </c>
    </row>
    <row r="220" spans="1:32" x14ac:dyDescent="0.3">
      <c r="A220" s="1">
        <v>218</v>
      </c>
      <c r="B220">
        <v>47</v>
      </c>
      <c r="C220">
        <v>97</v>
      </c>
      <c r="D220">
        <v>0.27526689165142693</v>
      </c>
      <c r="E220">
        <v>23</v>
      </c>
      <c r="F220">
        <v>9.1229724010358698E-2</v>
      </c>
      <c r="G220">
        <v>2</v>
      </c>
      <c r="H220">
        <v>1147.578055645934</v>
      </c>
      <c r="AF220">
        <v>44</v>
      </c>
    </row>
    <row r="221" spans="1:32" x14ac:dyDescent="0.3">
      <c r="A221" s="1">
        <v>219</v>
      </c>
      <c r="B221">
        <v>47</v>
      </c>
      <c r="C221">
        <v>83</v>
      </c>
      <c r="D221">
        <v>0.1401573174738642</v>
      </c>
      <c r="E221">
        <v>12</v>
      </c>
      <c r="F221">
        <v>0.72950735440861503</v>
      </c>
      <c r="G221">
        <v>1</v>
      </c>
      <c r="H221">
        <v>518.07571358936343</v>
      </c>
      <c r="AF221">
        <v>23</v>
      </c>
    </row>
    <row r="222" spans="1:32" x14ac:dyDescent="0.3">
      <c r="A222" s="1">
        <v>220</v>
      </c>
      <c r="B222">
        <v>47</v>
      </c>
      <c r="C222">
        <v>61</v>
      </c>
      <c r="D222">
        <v>0.22902005907035911</v>
      </c>
      <c r="E222">
        <v>12</v>
      </c>
      <c r="F222">
        <v>0.49248416691868818</v>
      </c>
      <c r="G222">
        <v>1</v>
      </c>
      <c r="H222">
        <v>305.58689226583601</v>
      </c>
      <c r="AF222">
        <v>23</v>
      </c>
    </row>
    <row r="223" spans="1:32" x14ac:dyDescent="0.3">
      <c r="A223" s="1">
        <v>221</v>
      </c>
      <c r="B223">
        <v>47</v>
      </c>
      <c r="C223">
        <v>92</v>
      </c>
      <c r="D223">
        <v>0.24391735904992359</v>
      </c>
      <c r="E223">
        <v>45</v>
      </c>
      <c r="F223">
        <v>0.25339636179010572</v>
      </c>
      <c r="G223">
        <v>4</v>
      </c>
      <c r="H223">
        <v>550.59055925849577</v>
      </c>
      <c r="AF223">
        <v>28</v>
      </c>
    </row>
    <row r="224" spans="1:32" x14ac:dyDescent="0.3">
      <c r="A224" s="1">
        <v>222</v>
      </c>
      <c r="B224">
        <v>47</v>
      </c>
      <c r="C224">
        <v>51</v>
      </c>
      <c r="D224">
        <v>0.2236847634824001</v>
      </c>
      <c r="E224">
        <v>18</v>
      </c>
      <c r="F224">
        <v>4.1583825459490797E-3</v>
      </c>
      <c r="G224">
        <v>2</v>
      </c>
      <c r="H224">
        <v>18.157979762619121</v>
      </c>
      <c r="AF224">
        <v>31</v>
      </c>
    </row>
    <row r="225" spans="1:32" x14ac:dyDescent="0.3">
      <c r="A225" s="1">
        <v>223</v>
      </c>
      <c r="B225">
        <v>47</v>
      </c>
      <c r="C225">
        <v>86</v>
      </c>
      <c r="D225">
        <v>0.19076584614686601</v>
      </c>
      <c r="E225">
        <v>64</v>
      </c>
      <c r="F225">
        <v>3.5337531737438803E-2</v>
      </c>
      <c r="G225">
        <v>6</v>
      </c>
      <c r="H225">
        <v>302.67981789870998</v>
      </c>
      <c r="AF225">
        <v>24</v>
      </c>
    </row>
    <row r="226" spans="1:32" x14ac:dyDescent="0.3">
      <c r="A226" s="1">
        <v>224</v>
      </c>
      <c r="B226">
        <v>47</v>
      </c>
      <c r="C226">
        <v>85</v>
      </c>
      <c r="D226">
        <v>0.16946559344125059</v>
      </c>
      <c r="E226">
        <v>65</v>
      </c>
      <c r="F226">
        <v>1.525571305006623E-2</v>
      </c>
      <c r="G226">
        <v>6</v>
      </c>
      <c r="H226">
        <v>577.64216608016693</v>
      </c>
      <c r="AF226">
        <v>33</v>
      </c>
    </row>
    <row r="227" spans="1:32" x14ac:dyDescent="0.3">
      <c r="A227" s="1">
        <v>225</v>
      </c>
      <c r="B227">
        <v>47</v>
      </c>
      <c r="C227">
        <v>87</v>
      </c>
      <c r="D227">
        <v>0.21354903550423179</v>
      </c>
      <c r="E227">
        <v>55</v>
      </c>
      <c r="F227">
        <v>2.4905371976513959E-2</v>
      </c>
      <c r="G227">
        <v>5</v>
      </c>
      <c r="H227">
        <v>311.62645878582168</v>
      </c>
      <c r="AF227">
        <v>25</v>
      </c>
    </row>
    <row r="228" spans="1:32" x14ac:dyDescent="0.3">
      <c r="A228" s="1">
        <v>226</v>
      </c>
      <c r="B228">
        <v>47</v>
      </c>
      <c r="C228">
        <v>46</v>
      </c>
      <c r="D228">
        <v>0.24578266373820179</v>
      </c>
      <c r="E228">
        <v>12</v>
      </c>
      <c r="F228">
        <v>0.32483836168134639</v>
      </c>
      <c r="G228">
        <v>1</v>
      </c>
      <c r="H228">
        <v>531.96324852065732</v>
      </c>
      <c r="AF228">
        <v>38</v>
      </c>
    </row>
    <row r="229" spans="1:32" x14ac:dyDescent="0.3">
      <c r="A229" s="1">
        <v>227</v>
      </c>
      <c r="B229">
        <v>47</v>
      </c>
      <c r="C229">
        <v>12</v>
      </c>
      <c r="D229">
        <v>0.220142529362096</v>
      </c>
      <c r="E229">
        <v>22</v>
      </c>
      <c r="F229">
        <v>7.104359863136251E-4</v>
      </c>
      <c r="G229">
        <v>4</v>
      </c>
      <c r="H229">
        <v>474.6147958717757</v>
      </c>
      <c r="AF229">
        <v>60</v>
      </c>
    </row>
    <row r="230" spans="1:32" x14ac:dyDescent="0.3">
      <c r="A230" s="1">
        <v>228</v>
      </c>
      <c r="B230">
        <v>47</v>
      </c>
      <c r="C230">
        <v>35</v>
      </c>
      <c r="D230">
        <v>0.13095275272303691</v>
      </c>
      <c r="E230">
        <v>26</v>
      </c>
      <c r="F230">
        <v>3.7715754334685219E-4</v>
      </c>
      <c r="G230">
        <v>3</v>
      </c>
      <c r="H230">
        <v>370.47168701817787</v>
      </c>
      <c r="AF230">
        <v>79</v>
      </c>
    </row>
    <row r="231" spans="1:32" x14ac:dyDescent="0.3">
      <c r="A231" s="1">
        <v>229</v>
      </c>
      <c r="B231">
        <v>47</v>
      </c>
      <c r="C231">
        <v>53</v>
      </c>
      <c r="D231">
        <v>0.15267345298442761</v>
      </c>
      <c r="E231">
        <v>12</v>
      </c>
      <c r="F231">
        <v>0.46980524819772268</v>
      </c>
      <c r="G231">
        <v>1</v>
      </c>
      <c r="H231">
        <v>770.9065188481884</v>
      </c>
      <c r="AF231">
        <v>27</v>
      </c>
    </row>
    <row r="232" spans="1:32" x14ac:dyDescent="0.3">
      <c r="A232" s="1">
        <v>230</v>
      </c>
      <c r="B232">
        <v>47</v>
      </c>
      <c r="C232">
        <v>7</v>
      </c>
      <c r="D232">
        <v>0.1757450686514973</v>
      </c>
      <c r="E232">
        <v>23</v>
      </c>
      <c r="F232">
        <v>0.28187785033435092</v>
      </c>
      <c r="G232">
        <v>2</v>
      </c>
      <c r="H232">
        <v>426.68718874702893</v>
      </c>
      <c r="AF232">
        <v>70</v>
      </c>
    </row>
    <row r="233" spans="1:32" x14ac:dyDescent="0.3">
      <c r="A233" s="1">
        <v>231</v>
      </c>
      <c r="B233">
        <v>47</v>
      </c>
      <c r="C233">
        <v>79</v>
      </c>
      <c r="D233">
        <v>0.25688911627142219</v>
      </c>
      <c r="E233">
        <v>12</v>
      </c>
      <c r="F233">
        <v>0.62994122237740968</v>
      </c>
      <c r="G233">
        <v>1</v>
      </c>
      <c r="H233">
        <v>679.99071693926339</v>
      </c>
      <c r="AF233">
        <v>22</v>
      </c>
    </row>
    <row r="234" spans="1:32" x14ac:dyDescent="0.3">
      <c r="A234" s="1">
        <v>232</v>
      </c>
      <c r="B234">
        <v>47</v>
      </c>
      <c r="C234">
        <v>98</v>
      </c>
      <c r="D234">
        <v>0.40699373491409568</v>
      </c>
      <c r="E234">
        <v>26</v>
      </c>
      <c r="F234">
        <v>1.1121578808396401E-6</v>
      </c>
      <c r="G234">
        <v>5</v>
      </c>
      <c r="H234">
        <v>27.901451577405961</v>
      </c>
      <c r="AF234">
        <v>26</v>
      </c>
    </row>
    <row r="235" spans="1:32" x14ac:dyDescent="0.3">
      <c r="A235" s="1">
        <v>233</v>
      </c>
      <c r="B235">
        <v>47</v>
      </c>
      <c r="C235">
        <v>60</v>
      </c>
      <c r="D235">
        <v>0.13122018156288301</v>
      </c>
      <c r="E235">
        <v>25</v>
      </c>
      <c r="F235">
        <v>5.3743419027767279E-4</v>
      </c>
      <c r="G235">
        <v>4</v>
      </c>
      <c r="H235">
        <v>704.50271654366566</v>
      </c>
      <c r="AF235">
        <v>68</v>
      </c>
    </row>
    <row r="236" spans="1:32" x14ac:dyDescent="0.3">
      <c r="A236" s="1">
        <v>234</v>
      </c>
      <c r="B236">
        <v>47</v>
      </c>
      <c r="C236">
        <v>71</v>
      </c>
      <c r="D236">
        <v>9.0057111603596335E-2</v>
      </c>
      <c r="E236">
        <v>12</v>
      </c>
      <c r="F236">
        <v>0.48501561180783931</v>
      </c>
      <c r="G236">
        <v>1</v>
      </c>
      <c r="H236">
        <v>348.97873497776521</v>
      </c>
      <c r="AF236">
        <v>25</v>
      </c>
    </row>
    <row r="237" spans="1:32" x14ac:dyDescent="0.3">
      <c r="A237" s="1">
        <v>235</v>
      </c>
      <c r="B237">
        <v>47</v>
      </c>
      <c r="C237">
        <v>9</v>
      </c>
      <c r="D237">
        <v>0.27378657345740431</v>
      </c>
      <c r="E237">
        <v>12</v>
      </c>
      <c r="F237">
        <v>0.79865210961163713</v>
      </c>
      <c r="G237">
        <v>1</v>
      </c>
      <c r="H237">
        <v>2.2737568182943209</v>
      </c>
      <c r="AF237">
        <v>81</v>
      </c>
    </row>
    <row r="238" spans="1:32" x14ac:dyDescent="0.3">
      <c r="A238" s="1">
        <v>236</v>
      </c>
      <c r="B238">
        <v>47</v>
      </c>
      <c r="C238">
        <v>36</v>
      </c>
      <c r="D238">
        <v>0.15463050063025721</v>
      </c>
      <c r="E238">
        <v>23</v>
      </c>
      <c r="F238">
        <v>0.1478026781421376</v>
      </c>
      <c r="G238">
        <v>2</v>
      </c>
      <c r="H238">
        <v>90.48889294347066</v>
      </c>
      <c r="AF238">
        <v>23</v>
      </c>
    </row>
    <row r="239" spans="1:32" x14ac:dyDescent="0.3">
      <c r="A239" s="1">
        <v>237</v>
      </c>
      <c r="B239">
        <v>47</v>
      </c>
      <c r="C239">
        <v>76</v>
      </c>
      <c r="D239">
        <v>0.1047081213450739</v>
      </c>
      <c r="E239">
        <v>39</v>
      </c>
      <c r="F239">
        <v>1.790554323200395E-2</v>
      </c>
      <c r="G239">
        <v>7</v>
      </c>
      <c r="H239">
        <v>219.1057774100039</v>
      </c>
      <c r="AF239">
        <v>21</v>
      </c>
    </row>
    <row r="240" spans="1:32" x14ac:dyDescent="0.3">
      <c r="A240" s="1">
        <v>238</v>
      </c>
      <c r="B240">
        <v>47</v>
      </c>
      <c r="C240">
        <v>27</v>
      </c>
      <c r="D240">
        <v>0.20020939709082539</v>
      </c>
      <c r="E240">
        <v>31</v>
      </c>
      <c r="F240">
        <v>1.6810124240390779E-3</v>
      </c>
      <c r="G240">
        <v>5</v>
      </c>
      <c r="H240">
        <v>369.73393537366559</v>
      </c>
      <c r="AF240">
        <v>23</v>
      </c>
    </row>
    <row r="241" spans="1:32" x14ac:dyDescent="0.3">
      <c r="A241" s="1">
        <v>239</v>
      </c>
      <c r="B241">
        <v>47</v>
      </c>
      <c r="C241">
        <v>43</v>
      </c>
      <c r="D241">
        <v>8.3269379190205897E-2</v>
      </c>
      <c r="E241">
        <v>21</v>
      </c>
      <c r="F241">
        <v>5.0819404834469284E-4</v>
      </c>
      <c r="G241">
        <v>6</v>
      </c>
      <c r="H241">
        <v>2.3222573575700038</v>
      </c>
      <c r="AF241">
        <v>24</v>
      </c>
    </row>
    <row r="242" spans="1:32" x14ac:dyDescent="0.3">
      <c r="A242" s="1">
        <v>240</v>
      </c>
      <c r="B242">
        <v>47</v>
      </c>
      <c r="C242">
        <v>89</v>
      </c>
      <c r="D242">
        <v>0.18625341860919911</v>
      </c>
      <c r="E242">
        <v>12</v>
      </c>
      <c r="F242">
        <v>0.70190742526522698</v>
      </c>
      <c r="G242">
        <v>1</v>
      </c>
      <c r="H242">
        <v>0.88984824360667714</v>
      </c>
      <c r="AF242">
        <v>22</v>
      </c>
    </row>
    <row r="243" spans="1:32" x14ac:dyDescent="0.3">
      <c r="A243" s="1">
        <v>241</v>
      </c>
      <c r="B243">
        <v>47</v>
      </c>
      <c r="C243">
        <v>68</v>
      </c>
      <c r="D243">
        <v>0.45988552648986358</v>
      </c>
      <c r="E243">
        <v>12</v>
      </c>
      <c r="F243">
        <v>0.59403292148478815</v>
      </c>
      <c r="G243">
        <v>1</v>
      </c>
      <c r="H243">
        <v>5.9008216873034911</v>
      </c>
      <c r="AF243">
        <v>31</v>
      </c>
    </row>
    <row r="244" spans="1:32" x14ac:dyDescent="0.3">
      <c r="A244" s="1">
        <v>242</v>
      </c>
      <c r="B244">
        <v>47</v>
      </c>
      <c r="C244">
        <v>93</v>
      </c>
      <c r="D244">
        <v>6.4832534308000442E-2</v>
      </c>
      <c r="E244">
        <v>89</v>
      </c>
      <c r="F244">
        <v>1.6846651007809031E-3</v>
      </c>
      <c r="G244">
        <v>18</v>
      </c>
      <c r="H244">
        <v>565.3056302793608</v>
      </c>
      <c r="AF244">
        <v>26</v>
      </c>
    </row>
    <row r="245" spans="1:32" x14ac:dyDescent="0.3">
      <c r="A245" s="1">
        <v>243</v>
      </c>
      <c r="B245">
        <v>47</v>
      </c>
      <c r="C245">
        <v>3</v>
      </c>
      <c r="D245">
        <v>0.2248316730769585</v>
      </c>
      <c r="E245">
        <v>26</v>
      </c>
      <c r="F245">
        <v>3.0534255666898069E-3</v>
      </c>
      <c r="G245">
        <v>3</v>
      </c>
      <c r="H245">
        <v>733.96826285453722</v>
      </c>
      <c r="AF245">
        <v>43</v>
      </c>
    </row>
    <row r="246" spans="1:32" x14ac:dyDescent="0.3">
      <c r="A246" s="1">
        <v>244</v>
      </c>
      <c r="B246">
        <v>47</v>
      </c>
      <c r="C246">
        <v>5</v>
      </c>
      <c r="D246">
        <v>0.2116273283976616</v>
      </c>
      <c r="E246">
        <v>23</v>
      </c>
      <c r="F246">
        <v>3.4288707001700197E-2</v>
      </c>
      <c r="G246">
        <v>2</v>
      </c>
      <c r="H246">
        <v>296.71962667232089</v>
      </c>
      <c r="AF246">
        <v>21</v>
      </c>
    </row>
    <row r="247" spans="1:32" x14ac:dyDescent="0.3">
      <c r="A247" s="1">
        <v>245</v>
      </c>
      <c r="B247">
        <v>47</v>
      </c>
      <c r="C247">
        <v>18</v>
      </c>
      <c r="D247">
        <v>0.35968328294054941</v>
      </c>
      <c r="E247">
        <v>51</v>
      </c>
      <c r="F247">
        <v>7.0362894047355986E-3</v>
      </c>
      <c r="G247">
        <v>5</v>
      </c>
      <c r="H247">
        <v>551.04012798455847</v>
      </c>
      <c r="AF247">
        <v>76</v>
      </c>
    </row>
    <row r="248" spans="1:32" x14ac:dyDescent="0.3">
      <c r="A248" s="1">
        <v>246</v>
      </c>
      <c r="B248">
        <v>47</v>
      </c>
      <c r="C248">
        <v>73</v>
      </c>
      <c r="D248">
        <v>0.29301814309887952</v>
      </c>
      <c r="E248">
        <v>12</v>
      </c>
      <c r="F248">
        <v>0.49683284401963151</v>
      </c>
      <c r="G248">
        <v>1</v>
      </c>
      <c r="H248">
        <v>421.14277148003919</v>
      </c>
      <c r="AF248">
        <v>30</v>
      </c>
    </row>
    <row r="249" spans="1:32" x14ac:dyDescent="0.3">
      <c r="A249" s="1">
        <v>247</v>
      </c>
      <c r="B249">
        <v>47</v>
      </c>
      <c r="C249">
        <v>78</v>
      </c>
      <c r="D249">
        <v>0.1445941277805535</v>
      </c>
      <c r="E249">
        <v>12</v>
      </c>
      <c r="F249">
        <v>0.65867248619973207</v>
      </c>
      <c r="G249">
        <v>1</v>
      </c>
      <c r="H249">
        <v>203.91330214201361</v>
      </c>
      <c r="AF249">
        <v>57</v>
      </c>
    </row>
    <row r="250" spans="1:32" x14ac:dyDescent="0.3">
      <c r="A250" s="1">
        <v>248</v>
      </c>
      <c r="B250">
        <v>47</v>
      </c>
      <c r="C250">
        <v>99</v>
      </c>
      <c r="D250">
        <v>0.21451887829456129</v>
      </c>
      <c r="E250">
        <v>23</v>
      </c>
      <c r="F250">
        <v>0.1627541934140371</v>
      </c>
      <c r="G250">
        <v>2</v>
      </c>
      <c r="H250">
        <v>337.91768955689957</v>
      </c>
      <c r="AF250">
        <v>56</v>
      </c>
    </row>
    <row r="251" spans="1:32" x14ac:dyDescent="0.3">
      <c r="A251" s="1">
        <v>249</v>
      </c>
      <c r="B251">
        <v>47</v>
      </c>
      <c r="C251">
        <v>41</v>
      </c>
      <c r="D251">
        <v>0.11820876042135819</v>
      </c>
      <c r="E251">
        <v>28</v>
      </c>
      <c r="F251">
        <v>3.135505664368972E-3</v>
      </c>
      <c r="G251">
        <v>4</v>
      </c>
      <c r="H251">
        <v>18.787614143250408</v>
      </c>
      <c r="AF251">
        <v>67</v>
      </c>
    </row>
    <row r="252" spans="1:32" x14ac:dyDescent="0.3">
      <c r="A252" s="1">
        <v>250</v>
      </c>
      <c r="B252">
        <v>47</v>
      </c>
      <c r="C252">
        <v>2</v>
      </c>
      <c r="D252">
        <v>0.18656593404607941</v>
      </c>
      <c r="E252">
        <v>12</v>
      </c>
      <c r="F252">
        <v>0.58822963599234279</v>
      </c>
      <c r="G252">
        <v>1</v>
      </c>
      <c r="H252">
        <v>408.99720192177119</v>
      </c>
      <c r="AF252">
        <v>32</v>
      </c>
    </row>
    <row r="253" spans="1:32" x14ac:dyDescent="0.3">
      <c r="A253" s="1">
        <v>251</v>
      </c>
      <c r="B253">
        <v>47</v>
      </c>
      <c r="C253">
        <v>33</v>
      </c>
      <c r="D253">
        <v>0.2620262630119774</v>
      </c>
      <c r="E253">
        <v>24</v>
      </c>
      <c r="F253">
        <v>1.2824333565653781E-3</v>
      </c>
      <c r="G253">
        <v>6</v>
      </c>
      <c r="H253">
        <v>400.47787781055342</v>
      </c>
      <c r="AF253">
        <v>29</v>
      </c>
    </row>
    <row r="254" spans="1:32" x14ac:dyDescent="0.3">
      <c r="A254" s="1">
        <v>252</v>
      </c>
      <c r="B254">
        <v>47</v>
      </c>
      <c r="C254">
        <v>64</v>
      </c>
      <c r="D254">
        <v>0.1401046564142876</v>
      </c>
      <c r="E254">
        <v>27</v>
      </c>
      <c r="F254">
        <v>8.5030848582699978E-3</v>
      </c>
      <c r="G254">
        <v>3</v>
      </c>
      <c r="H254">
        <v>323.11851842682779</v>
      </c>
      <c r="AF254">
        <v>27</v>
      </c>
    </row>
    <row r="255" spans="1:32" x14ac:dyDescent="0.3">
      <c r="A255" s="1">
        <v>253</v>
      </c>
      <c r="B255">
        <v>47</v>
      </c>
      <c r="C255">
        <v>90</v>
      </c>
      <c r="D255">
        <v>0.16202718072411351</v>
      </c>
      <c r="E255">
        <v>12</v>
      </c>
      <c r="F255">
        <v>0.71999895247797285</v>
      </c>
      <c r="G255">
        <v>1</v>
      </c>
      <c r="H255">
        <v>33.906971549152367</v>
      </c>
      <c r="AF255">
        <v>38</v>
      </c>
    </row>
    <row r="256" spans="1:32" x14ac:dyDescent="0.3">
      <c r="A256" s="1">
        <v>254</v>
      </c>
      <c r="B256">
        <v>47</v>
      </c>
      <c r="C256">
        <v>4</v>
      </c>
      <c r="D256">
        <v>4.1282308831730737E-2</v>
      </c>
      <c r="E256">
        <v>56</v>
      </c>
      <c r="F256">
        <v>2.4133541542478779E-3</v>
      </c>
      <c r="G256">
        <v>9</v>
      </c>
      <c r="H256">
        <v>469.07750425598158</v>
      </c>
      <c r="AF256">
        <v>26</v>
      </c>
    </row>
    <row r="257" spans="1:32" x14ac:dyDescent="0.3">
      <c r="A257" s="1">
        <v>255</v>
      </c>
      <c r="B257">
        <v>47</v>
      </c>
      <c r="C257">
        <v>49</v>
      </c>
      <c r="D257">
        <v>4.4685464418947482E-2</v>
      </c>
      <c r="E257">
        <v>12</v>
      </c>
      <c r="F257">
        <v>0.3937677010368395</v>
      </c>
      <c r="G257">
        <v>1</v>
      </c>
      <c r="H257">
        <v>1.294840354320566</v>
      </c>
      <c r="AF257">
        <v>17</v>
      </c>
    </row>
    <row r="258" spans="1:32" x14ac:dyDescent="0.3">
      <c r="A258" s="1">
        <v>256</v>
      </c>
      <c r="B258">
        <v>47</v>
      </c>
      <c r="C258">
        <v>56</v>
      </c>
      <c r="D258">
        <v>0.25498124446919401</v>
      </c>
      <c r="E258">
        <v>26</v>
      </c>
      <c r="F258">
        <v>2.6791792100767242E-4</v>
      </c>
      <c r="G258">
        <v>3</v>
      </c>
      <c r="H258">
        <v>353.29555207194699</v>
      </c>
      <c r="AF258">
        <v>27</v>
      </c>
    </row>
    <row r="259" spans="1:32" x14ac:dyDescent="0.3">
      <c r="A259" s="1">
        <v>257</v>
      </c>
      <c r="B259">
        <v>47</v>
      </c>
      <c r="C259">
        <v>62</v>
      </c>
      <c r="D259">
        <v>8.9289186206554419E-2</v>
      </c>
      <c r="E259">
        <v>22</v>
      </c>
      <c r="F259">
        <v>3.7373558235576781E-3</v>
      </c>
      <c r="G259">
        <v>2</v>
      </c>
      <c r="H259">
        <v>61.306977279539758</v>
      </c>
      <c r="AF259">
        <v>35</v>
      </c>
    </row>
    <row r="260" spans="1:32" x14ac:dyDescent="0.3">
      <c r="A260" s="1">
        <v>258</v>
      </c>
      <c r="B260">
        <v>47</v>
      </c>
      <c r="C260">
        <v>74</v>
      </c>
      <c r="D260">
        <v>0.55790359242619914</v>
      </c>
      <c r="E260">
        <v>22</v>
      </c>
      <c r="F260">
        <v>0.14134866439877641</v>
      </c>
      <c r="G260">
        <v>2</v>
      </c>
      <c r="H260">
        <v>784.14758707027954</v>
      </c>
      <c r="AF260">
        <v>32</v>
      </c>
    </row>
    <row r="261" spans="1:32" x14ac:dyDescent="0.3">
      <c r="A261" s="1">
        <v>259</v>
      </c>
      <c r="B261">
        <v>47</v>
      </c>
      <c r="C261">
        <v>8</v>
      </c>
      <c r="D261">
        <v>0.19262927117926951</v>
      </c>
      <c r="E261">
        <v>23</v>
      </c>
      <c r="F261">
        <v>0.42752910508898118</v>
      </c>
      <c r="G261">
        <v>2</v>
      </c>
      <c r="H261">
        <v>467.52132018219919</v>
      </c>
      <c r="AF261">
        <v>44</v>
      </c>
    </row>
    <row r="262" spans="1:32" x14ac:dyDescent="0.3">
      <c r="A262" s="1">
        <v>260</v>
      </c>
      <c r="B262">
        <v>47</v>
      </c>
      <c r="C262">
        <v>15</v>
      </c>
      <c r="D262">
        <v>0.37860046047047841</v>
      </c>
      <c r="E262">
        <v>60</v>
      </c>
      <c r="F262">
        <v>5.2239202001015672E-4</v>
      </c>
      <c r="G262">
        <v>6</v>
      </c>
      <c r="H262">
        <v>625.73583283483049</v>
      </c>
      <c r="AF262">
        <v>77</v>
      </c>
    </row>
    <row r="263" spans="1:32" x14ac:dyDescent="0.3">
      <c r="A263" s="1">
        <v>261</v>
      </c>
      <c r="B263">
        <v>47</v>
      </c>
      <c r="C263">
        <v>88</v>
      </c>
      <c r="D263">
        <v>0.1102918823315584</v>
      </c>
      <c r="E263">
        <v>45</v>
      </c>
      <c r="F263">
        <v>4.2367441519843112E-2</v>
      </c>
      <c r="G263">
        <v>4</v>
      </c>
      <c r="H263">
        <v>1052.658224373095</v>
      </c>
      <c r="AF263">
        <v>25</v>
      </c>
    </row>
    <row r="264" spans="1:32" x14ac:dyDescent="0.3">
      <c r="A264" s="1">
        <v>262</v>
      </c>
      <c r="B264">
        <v>47</v>
      </c>
      <c r="C264">
        <v>14</v>
      </c>
      <c r="D264">
        <v>0.17534540944119731</v>
      </c>
      <c r="E264">
        <v>12</v>
      </c>
      <c r="F264">
        <v>0.66951210191577404</v>
      </c>
      <c r="G264">
        <v>1</v>
      </c>
      <c r="H264">
        <v>489.75168773188182</v>
      </c>
      <c r="AF264">
        <v>52</v>
      </c>
    </row>
    <row r="265" spans="1:32" x14ac:dyDescent="0.3">
      <c r="A265" s="1">
        <v>263</v>
      </c>
      <c r="B265">
        <v>47</v>
      </c>
      <c r="C265">
        <v>25</v>
      </c>
      <c r="D265">
        <v>0.28447613029596042</v>
      </c>
      <c r="E265">
        <v>23</v>
      </c>
      <c r="F265">
        <v>0.23800014933671709</v>
      </c>
      <c r="G265">
        <v>2</v>
      </c>
      <c r="H265">
        <v>406.10561984209102</v>
      </c>
      <c r="AF265">
        <v>25</v>
      </c>
    </row>
    <row r="266" spans="1:32" x14ac:dyDescent="0.3">
      <c r="A266" s="1">
        <v>264</v>
      </c>
      <c r="B266">
        <v>47</v>
      </c>
      <c r="C266">
        <v>95</v>
      </c>
      <c r="D266">
        <v>0.18008311618863601</v>
      </c>
      <c r="E266">
        <v>23</v>
      </c>
      <c r="F266">
        <v>0.1036672408966411</v>
      </c>
      <c r="G266">
        <v>2</v>
      </c>
      <c r="H266">
        <v>13.63783730488643</v>
      </c>
      <c r="AF266">
        <v>24</v>
      </c>
    </row>
    <row r="267" spans="1:32" x14ac:dyDescent="0.3">
      <c r="A267" s="1">
        <v>265</v>
      </c>
      <c r="B267">
        <v>47</v>
      </c>
      <c r="C267">
        <v>55</v>
      </c>
      <c r="D267">
        <v>9.2631436762756189E-2</v>
      </c>
      <c r="E267">
        <v>12</v>
      </c>
      <c r="F267">
        <v>0.45649433205680012</v>
      </c>
      <c r="G267">
        <v>1</v>
      </c>
      <c r="H267">
        <v>404.71203496129363</v>
      </c>
      <c r="AF267">
        <v>17</v>
      </c>
    </row>
    <row r="268" spans="1:32" x14ac:dyDescent="0.3">
      <c r="A268" s="1">
        <v>266</v>
      </c>
      <c r="B268">
        <v>47</v>
      </c>
      <c r="C268">
        <v>29</v>
      </c>
      <c r="D268">
        <v>0.28200961721511048</v>
      </c>
      <c r="E268">
        <v>32</v>
      </c>
      <c r="F268">
        <v>5.9660910662211568E-3</v>
      </c>
      <c r="G268">
        <v>3</v>
      </c>
      <c r="H268">
        <v>276.14442490305771</v>
      </c>
      <c r="AF268">
        <v>26</v>
      </c>
    </row>
    <row r="269" spans="1:32" x14ac:dyDescent="0.3">
      <c r="A269" s="1">
        <v>267</v>
      </c>
      <c r="B269">
        <v>47</v>
      </c>
      <c r="C269">
        <v>10</v>
      </c>
      <c r="D269">
        <v>0.2198387851447656</v>
      </c>
      <c r="E269">
        <v>23</v>
      </c>
      <c r="F269">
        <v>0.2228972702932186</v>
      </c>
      <c r="G269">
        <v>2</v>
      </c>
      <c r="H269">
        <v>452.2776050210793</v>
      </c>
      <c r="AF269">
        <v>70</v>
      </c>
    </row>
    <row r="270" spans="1:32" x14ac:dyDescent="0.3">
      <c r="A270" s="1">
        <v>268</v>
      </c>
      <c r="B270">
        <v>47</v>
      </c>
      <c r="C270">
        <v>0</v>
      </c>
      <c r="D270">
        <v>0.1568115882169393</v>
      </c>
      <c r="E270">
        <v>25</v>
      </c>
      <c r="F270">
        <v>1.760909968889401E-3</v>
      </c>
      <c r="G270">
        <v>6</v>
      </c>
      <c r="H270">
        <v>149.6742530716387</v>
      </c>
      <c r="AF270">
        <v>47</v>
      </c>
    </row>
    <row r="271" spans="1:32" x14ac:dyDescent="0.3">
      <c r="A271" s="1">
        <v>269</v>
      </c>
      <c r="B271">
        <v>47</v>
      </c>
      <c r="C271">
        <v>40</v>
      </c>
      <c r="D271">
        <v>0.13197749656772961</v>
      </c>
      <c r="E271">
        <v>25</v>
      </c>
      <c r="F271">
        <v>1.857711112315003E-3</v>
      </c>
      <c r="G271">
        <v>14</v>
      </c>
      <c r="H271">
        <v>15.60437084540821</v>
      </c>
      <c r="AF271">
        <v>27</v>
      </c>
    </row>
    <row r="272" spans="1:32" x14ac:dyDescent="0.3">
      <c r="A272" s="1">
        <v>270</v>
      </c>
      <c r="B272">
        <v>47</v>
      </c>
      <c r="C272">
        <v>69</v>
      </c>
      <c r="D272">
        <v>0.21653806748239671</v>
      </c>
      <c r="E272">
        <v>23</v>
      </c>
      <c r="F272">
        <v>0.26130835101632283</v>
      </c>
      <c r="G272">
        <v>2</v>
      </c>
      <c r="H272">
        <v>482.46141649545149</v>
      </c>
      <c r="AF272">
        <v>51</v>
      </c>
    </row>
    <row r="273" spans="1:32" x14ac:dyDescent="0.3">
      <c r="A273" s="1">
        <v>271</v>
      </c>
      <c r="B273">
        <v>47</v>
      </c>
      <c r="C273">
        <v>24</v>
      </c>
      <c r="D273">
        <v>0.35664345453081869</v>
      </c>
      <c r="E273">
        <v>23</v>
      </c>
      <c r="F273">
        <v>0.21944616089264471</v>
      </c>
      <c r="G273">
        <v>2</v>
      </c>
      <c r="H273">
        <v>310.74656510864253</v>
      </c>
      <c r="AF273">
        <v>48</v>
      </c>
    </row>
    <row r="274" spans="1:32" x14ac:dyDescent="0.3">
      <c r="A274" s="1">
        <v>272</v>
      </c>
      <c r="B274">
        <v>47</v>
      </c>
      <c r="C274">
        <v>81</v>
      </c>
      <c r="D274">
        <v>0.25568444775431493</v>
      </c>
      <c r="E274">
        <v>41</v>
      </c>
      <c r="F274">
        <v>1.020850911911916E-3</v>
      </c>
      <c r="G274">
        <v>10</v>
      </c>
      <c r="H274">
        <v>970.41179710884387</v>
      </c>
      <c r="AF274">
        <v>66</v>
      </c>
    </row>
    <row r="275" spans="1:32" x14ac:dyDescent="0.3">
      <c r="A275" s="1">
        <v>273</v>
      </c>
      <c r="B275">
        <v>47</v>
      </c>
      <c r="C275">
        <v>50</v>
      </c>
      <c r="D275">
        <v>0.23055965545271889</v>
      </c>
      <c r="E275">
        <v>12</v>
      </c>
      <c r="F275">
        <v>0.39607970798437159</v>
      </c>
      <c r="G275">
        <v>1</v>
      </c>
      <c r="H275">
        <v>33.164429469819119</v>
      </c>
      <c r="AF275">
        <v>24</v>
      </c>
    </row>
    <row r="276" spans="1:32" x14ac:dyDescent="0.3">
      <c r="A276" s="1">
        <v>274</v>
      </c>
      <c r="B276">
        <v>47</v>
      </c>
      <c r="C276">
        <v>96</v>
      </c>
      <c r="D276">
        <v>0.31376561084710042</v>
      </c>
      <c r="E276">
        <v>12</v>
      </c>
      <c r="F276">
        <v>0.51901195393668087</v>
      </c>
      <c r="G276">
        <v>1</v>
      </c>
      <c r="H276">
        <v>776.56849498474901</v>
      </c>
      <c r="AF276">
        <v>18</v>
      </c>
    </row>
    <row r="277" spans="1:32" x14ac:dyDescent="0.3">
      <c r="A277" s="1">
        <v>275</v>
      </c>
      <c r="B277">
        <v>47</v>
      </c>
      <c r="C277">
        <v>70</v>
      </c>
      <c r="D277">
        <v>0.22231811508551011</v>
      </c>
      <c r="E277">
        <v>28</v>
      </c>
      <c r="F277">
        <v>8.9007536701744133E-5</v>
      </c>
      <c r="G277">
        <v>10</v>
      </c>
      <c r="H277">
        <v>290.94517956526522</v>
      </c>
      <c r="AF277">
        <v>25</v>
      </c>
    </row>
    <row r="278" spans="1:32" x14ac:dyDescent="0.3">
      <c r="A278" s="1">
        <v>276</v>
      </c>
      <c r="B278">
        <v>47</v>
      </c>
      <c r="C278">
        <v>63</v>
      </c>
      <c r="D278">
        <v>0.14219906114067171</v>
      </c>
      <c r="E278">
        <v>26</v>
      </c>
      <c r="F278">
        <v>7.0612025319470202E-3</v>
      </c>
      <c r="G278">
        <v>3</v>
      </c>
      <c r="H278">
        <v>363.18710710539727</v>
      </c>
      <c r="AF278">
        <v>33</v>
      </c>
    </row>
    <row r="279" spans="1:32" x14ac:dyDescent="0.3">
      <c r="A279" s="1">
        <v>277</v>
      </c>
      <c r="B279">
        <v>47</v>
      </c>
      <c r="C279">
        <v>82</v>
      </c>
      <c r="D279">
        <v>0.16948919806925969</v>
      </c>
      <c r="E279">
        <v>42</v>
      </c>
      <c r="F279">
        <v>5.5720149221608626E-4</v>
      </c>
      <c r="G279">
        <v>5</v>
      </c>
      <c r="H279">
        <v>7.0369416980402963</v>
      </c>
      <c r="AF279">
        <v>25</v>
      </c>
    </row>
    <row r="280" spans="1:32" x14ac:dyDescent="0.3">
      <c r="A280" s="1">
        <v>278</v>
      </c>
      <c r="B280">
        <v>47</v>
      </c>
      <c r="C280">
        <v>28</v>
      </c>
      <c r="D280">
        <v>0.28828916854259728</v>
      </c>
      <c r="E280">
        <v>34</v>
      </c>
      <c r="F280">
        <v>9.6594828880029737E-4</v>
      </c>
      <c r="G280">
        <v>4</v>
      </c>
      <c r="H280">
        <v>288.24995846839403</v>
      </c>
      <c r="AF280">
        <v>24</v>
      </c>
    </row>
    <row r="281" spans="1:32" x14ac:dyDescent="0.3">
      <c r="A281" s="1">
        <v>279</v>
      </c>
      <c r="B281">
        <v>47</v>
      </c>
      <c r="C281">
        <v>84</v>
      </c>
      <c r="D281">
        <v>0.36592294291550059</v>
      </c>
      <c r="E281">
        <v>44</v>
      </c>
      <c r="F281">
        <v>0.33228806916648018</v>
      </c>
      <c r="G281">
        <v>4</v>
      </c>
      <c r="H281">
        <v>140.27522770521611</v>
      </c>
      <c r="AF281">
        <v>56</v>
      </c>
    </row>
    <row r="282" spans="1:32" x14ac:dyDescent="0.3">
      <c r="A282" s="1">
        <v>280</v>
      </c>
      <c r="B282">
        <v>47</v>
      </c>
      <c r="C282">
        <v>75</v>
      </c>
      <c r="D282">
        <v>0.55151831813902297</v>
      </c>
      <c r="E282">
        <v>30</v>
      </c>
      <c r="F282">
        <v>1.1505698841837029E-4</v>
      </c>
      <c r="G282">
        <v>3</v>
      </c>
      <c r="H282">
        <v>600.29556265988265</v>
      </c>
      <c r="AF282">
        <v>28</v>
      </c>
    </row>
    <row r="283" spans="1:32" x14ac:dyDescent="0.3">
      <c r="A283" s="1">
        <v>281</v>
      </c>
      <c r="B283">
        <v>47</v>
      </c>
      <c r="C283">
        <v>26</v>
      </c>
      <c r="D283">
        <v>0.32991197370924069</v>
      </c>
      <c r="E283">
        <v>36</v>
      </c>
      <c r="F283">
        <v>1.7329471077359371E-5</v>
      </c>
      <c r="G283">
        <v>4</v>
      </c>
      <c r="H283">
        <v>254.89435091564789</v>
      </c>
      <c r="AF283">
        <v>42</v>
      </c>
    </row>
    <row r="284" spans="1:32" x14ac:dyDescent="0.3">
      <c r="A284" s="1">
        <v>282</v>
      </c>
      <c r="B284">
        <v>47</v>
      </c>
      <c r="C284">
        <v>20</v>
      </c>
      <c r="D284">
        <v>0.21014120798948771</v>
      </c>
      <c r="E284">
        <v>12</v>
      </c>
      <c r="F284">
        <v>0.7715828557611164</v>
      </c>
      <c r="G284">
        <v>1</v>
      </c>
      <c r="H284">
        <v>1.438720838246166</v>
      </c>
      <c r="AF284">
        <v>33</v>
      </c>
    </row>
    <row r="285" spans="1:32" x14ac:dyDescent="0.3">
      <c r="A285" s="1">
        <v>283</v>
      </c>
      <c r="B285">
        <v>47</v>
      </c>
      <c r="C285">
        <v>38</v>
      </c>
      <c r="D285">
        <v>0.21841528770478311</v>
      </c>
      <c r="E285">
        <v>25</v>
      </c>
      <c r="F285">
        <v>1.5207788946581121E-3</v>
      </c>
      <c r="G285">
        <v>11</v>
      </c>
      <c r="H285">
        <v>367.33767876036183</v>
      </c>
      <c r="AF285">
        <v>22</v>
      </c>
    </row>
    <row r="286" spans="1:32" x14ac:dyDescent="0.3">
      <c r="A286" s="1">
        <v>284</v>
      </c>
      <c r="B286">
        <v>47</v>
      </c>
      <c r="C286">
        <v>21</v>
      </c>
      <c r="D286">
        <v>0.4503320396789865</v>
      </c>
      <c r="E286">
        <v>50</v>
      </c>
      <c r="F286">
        <v>1.9895481029547999E-3</v>
      </c>
      <c r="G286">
        <v>5</v>
      </c>
      <c r="H286">
        <v>311.42787186478301</v>
      </c>
      <c r="AF286">
        <v>26</v>
      </c>
    </row>
    <row r="287" spans="1:32" x14ac:dyDescent="0.3">
      <c r="A287" s="1">
        <v>285</v>
      </c>
      <c r="B287">
        <v>47</v>
      </c>
      <c r="C287">
        <v>37</v>
      </c>
      <c r="D287">
        <v>7.6977154459014818E-2</v>
      </c>
      <c r="E287">
        <v>27</v>
      </c>
      <c r="F287">
        <v>2.343258433627904E-3</v>
      </c>
      <c r="G287">
        <v>3</v>
      </c>
      <c r="H287">
        <v>1019.060178797641</v>
      </c>
      <c r="AF287">
        <v>34</v>
      </c>
    </row>
    <row r="288" spans="1:32" x14ac:dyDescent="0.3">
      <c r="A288" s="1">
        <v>286</v>
      </c>
      <c r="B288">
        <v>47</v>
      </c>
      <c r="C288">
        <v>30</v>
      </c>
      <c r="D288">
        <v>0.22123028651569979</v>
      </c>
      <c r="E288">
        <v>29</v>
      </c>
      <c r="F288">
        <v>1.9379361538136E-3</v>
      </c>
      <c r="G288">
        <v>24</v>
      </c>
      <c r="H288">
        <v>1317.7454219525489</v>
      </c>
      <c r="AF288">
        <v>20</v>
      </c>
    </row>
    <row r="289" spans="1:32" x14ac:dyDescent="0.3">
      <c r="A289" s="1">
        <v>287</v>
      </c>
      <c r="B289">
        <v>47</v>
      </c>
      <c r="C289">
        <v>1</v>
      </c>
      <c r="D289">
        <v>0.31860987492207532</v>
      </c>
      <c r="E289">
        <v>22</v>
      </c>
      <c r="F289">
        <v>3.106649526164549E-3</v>
      </c>
      <c r="G289">
        <v>2</v>
      </c>
      <c r="H289">
        <v>175.46201466023589</v>
      </c>
      <c r="AF289">
        <v>21</v>
      </c>
    </row>
    <row r="290" spans="1:32" x14ac:dyDescent="0.3">
      <c r="A290" s="1">
        <v>288</v>
      </c>
      <c r="B290">
        <v>47</v>
      </c>
      <c r="C290">
        <v>17</v>
      </c>
      <c r="D290">
        <v>0.25124823241338717</v>
      </c>
      <c r="E290">
        <v>23</v>
      </c>
      <c r="F290">
        <v>0.51417431106358036</v>
      </c>
      <c r="G290">
        <v>2</v>
      </c>
      <c r="H290">
        <v>169.75152084175241</v>
      </c>
      <c r="AF290">
        <v>25</v>
      </c>
    </row>
    <row r="291" spans="1:32" x14ac:dyDescent="0.3">
      <c r="A291" s="1">
        <v>289</v>
      </c>
      <c r="B291">
        <v>47</v>
      </c>
      <c r="C291">
        <v>59</v>
      </c>
      <c r="D291">
        <v>0.1511670739552764</v>
      </c>
      <c r="E291">
        <v>23</v>
      </c>
      <c r="F291">
        <v>8.2172036789261729E-2</v>
      </c>
      <c r="G291">
        <v>2</v>
      </c>
      <c r="H291">
        <v>812.5586084276207</v>
      </c>
      <c r="AF291">
        <v>21</v>
      </c>
    </row>
    <row r="292" spans="1:32" x14ac:dyDescent="0.3">
      <c r="A292" s="1">
        <v>290</v>
      </c>
      <c r="B292">
        <v>47</v>
      </c>
      <c r="C292">
        <v>94</v>
      </c>
      <c r="D292">
        <v>0.30228227838979188</v>
      </c>
      <c r="E292">
        <v>31</v>
      </c>
      <c r="F292">
        <v>1.935230674778021E-4</v>
      </c>
      <c r="G292">
        <v>7</v>
      </c>
      <c r="H292">
        <v>235.47267140971681</v>
      </c>
      <c r="AF292">
        <v>38</v>
      </c>
    </row>
    <row r="293" spans="1:32" x14ac:dyDescent="0.3">
      <c r="A293" s="1">
        <v>291</v>
      </c>
      <c r="B293">
        <v>47</v>
      </c>
      <c r="C293">
        <v>66</v>
      </c>
      <c r="D293">
        <v>0.43325394091536967</v>
      </c>
      <c r="E293">
        <v>12</v>
      </c>
      <c r="F293">
        <v>0.53305490658254917</v>
      </c>
      <c r="G293">
        <v>1</v>
      </c>
      <c r="H293">
        <v>2.8816621815964951</v>
      </c>
      <c r="AF293">
        <v>32</v>
      </c>
    </row>
    <row r="294" spans="1:32" x14ac:dyDescent="0.3">
      <c r="A294" s="1">
        <v>292</v>
      </c>
      <c r="B294">
        <v>47</v>
      </c>
      <c r="C294">
        <v>44</v>
      </c>
      <c r="D294">
        <v>0.26183685143615743</v>
      </c>
      <c r="E294">
        <v>17</v>
      </c>
      <c r="F294">
        <v>5.8575806568382342E-4</v>
      </c>
      <c r="G294">
        <v>3</v>
      </c>
      <c r="H294">
        <v>24.270345346358241</v>
      </c>
      <c r="AF294">
        <v>32</v>
      </c>
    </row>
    <row r="295" spans="1:32" x14ac:dyDescent="0.3">
      <c r="A295" s="1">
        <v>293</v>
      </c>
      <c r="B295">
        <v>47</v>
      </c>
      <c r="C295">
        <v>72</v>
      </c>
      <c r="D295">
        <v>7.0888785588150649E-2</v>
      </c>
      <c r="E295">
        <v>25</v>
      </c>
      <c r="F295">
        <v>6.0870323721481032E-3</v>
      </c>
      <c r="G295">
        <v>5</v>
      </c>
      <c r="H295">
        <v>1048.4700220234449</v>
      </c>
      <c r="AF295">
        <v>22</v>
      </c>
    </row>
    <row r="296" spans="1:32" x14ac:dyDescent="0.3">
      <c r="A296" s="1">
        <v>294</v>
      </c>
      <c r="B296">
        <v>47</v>
      </c>
      <c r="C296">
        <v>77</v>
      </c>
      <c r="D296">
        <v>0.26334213421539071</v>
      </c>
      <c r="E296">
        <v>22</v>
      </c>
      <c r="F296">
        <v>0.4113424003104601</v>
      </c>
      <c r="G296">
        <v>2</v>
      </c>
      <c r="H296">
        <v>190.03433200374849</v>
      </c>
      <c r="AF296">
        <v>56</v>
      </c>
    </row>
    <row r="297" spans="1:32" x14ac:dyDescent="0.3">
      <c r="A297" s="1">
        <v>295</v>
      </c>
      <c r="B297">
        <v>47</v>
      </c>
      <c r="C297">
        <v>6</v>
      </c>
      <c r="D297">
        <v>0.31542691068293449</v>
      </c>
      <c r="E297">
        <v>37</v>
      </c>
      <c r="F297">
        <v>2.5006731617031961E-3</v>
      </c>
      <c r="G297">
        <v>6</v>
      </c>
      <c r="H297">
        <v>1370.797216099025</v>
      </c>
      <c r="AF297">
        <v>23</v>
      </c>
    </row>
    <row r="298" spans="1:32" x14ac:dyDescent="0.3">
      <c r="A298" s="1">
        <v>296</v>
      </c>
      <c r="B298">
        <v>47</v>
      </c>
      <c r="C298">
        <v>48</v>
      </c>
      <c r="D298">
        <v>0.40358826050173818</v>
      </c>
      <c r="E298">
        <v>17</v>
      </c>
      <c r="F298">
        <v>7.1726437417181377E-4</v>
      </c>
      <c r="G298">
        <v>10</v>
      </c>
      <c r="H298">
        <v>35.392322148364663</v>
      </c>
      <c r="AF298">
        <v>43</v>
      </c>
    </row>
    <row r="299" spans="1:32" x14ac:dyDescent="0.3">
      <c r="A299" s="1">
        <v>297</v>
      </c>
      <c r="B299">
        <v>47</v>
      </c>
      <c r="C299">
        <v>13</v>
      </c>
      <c r="D299">
        <v>0.23616034918520301</v>
      </c>
      <c r="E299">
        <v>12</v>
      </c>
      <c r="F299">
        <v>0.46334849891285429</v>
      </c>
      <c r="G299">
        <v>1</v>
      </c>
      <c r="H299">
        <v>1304.1286428399419</v>
      </c>
      <c r="AF299">
        <v>38</v>
      </c>
    </row>
    <row r="300" spans="1:32" x14ac:dyDescent="0.3">
      <c r="A300" s="1">
        <v>298</v>
      </c>
      <c r="B300">
        <v>47</v>
      </c>
      <c r="C300">
        <v>67</v>
      </c>
      <c r="D300">
        <v>0.58046804344810543</v>
      </c>
      <c r="E300">
        <v>29</v>
      </c>
      <c r="F300">
        <v>1.089701058138089E-2</v>
      </c>
      <c r="G300">
        <v>3</v>
      </c>
      <c r="H300">
        <v>286.82353791547138</v>
      </c>
      <c r="AF300">
        <v>80</v>
      </c>
    </row>
    <row r="301" spans="1:32" x14ac:dyDescent="0.3">
      <c r="A301" s="1">
        <v>299</v>
      </c>
      <c r="B301">
        <v>47</v>
      </c>
      <c r="C301">
        <v>42</v>
      </c>
      <c r="D301">
        <v>0.45792304683527219</v>
      </c>
      <c r="E301">
        <v>12</v>
      </c>
      <c r="F301">
        <v>0.43770353030617409</v>
      </c>
      <c r="G301">
        <v>1</v>
      </c>
      <c r="H301">
        <v>841.76453269080503</v>
      </c>
      <c r="AF301">
        <v>56</v>
      </c>
    </row>
    <row r="302" spans="1:32" x14ac:dyDescent="0.3">
      <c r="A302" s="1">
        <v>300</v>
      </c>
      <c r="B302">
        <v>46</v>
      </c>
      <c r="C302">
        <v>73</v>
      </c>
      <c r="D302">
        <v>0.29301814309887952</v>
      </c>
      <c r="E302">
        <v>26</v>
      </c>
      <c r="F302">
        <v>1.6124966261547378E-2</v>
      </c>
      <c r="G302">
        <v>3</v>
      </c>
      <c r="H302">
        <v>45.853449591047912</v>
      </c>
      <c r="AF302">
        <v>26</v>
      </c>
    </row>
    <row r="303" spans="1:32" x14ac:dyDescent="0.3">
      <c r="A303" s="1">
        <v>301</v>
      </c>
      <c r="B303">
        <v>46</v>
      </c>
      <c r="C303">
        <v>8</v>
      </c>
      <c r="D303">
        <v>0.19262927117926951</v>
      </c>
      <c r="E303">
        <v>47</v>
      </c>
      <c r="F303">
        <v>0.63083555629306576</v>
      </c>
      <c r="G303">
        <v>5</v>
      </c>
      <c r="H303">
        <v>111.3399867803444</v>
      </c>
      <c r="AF303">
        <v>17</v>
      </c>
    </row>
    <row r="304" spans="1:32" x14ac:dyDescent="0.3">
      <c r="A304" s="1">
        <v>302</v>
      </c>
      <c r="B304">
        <v>46</v>
      </c>
      <c r="C304">
        <v>54</v>
      </c>
      <c r="D304">
        <v>0.1104822685692675</v>
      </c>
      <c r="E304">
        <v>11</v>
      </c>
      <c r="F304">
        <v>0.39043055666693849</v>
      </c>
      <c r="G304">
        <v>1</v>
      </c>
      <c r="H304">
        <v>74.007094522576949</v>
      </c>
      <c r="AF304">
        <v>66</v>
      </c>
    </row>
    <row r="305" spans="1:32" x14ac:dyDescent="0.3">
      <c r="A305" s="1">
        <v>303</v>
      </c>
      <c r="B305">
        <v>46</v>
      </c>
      <c r="C305">
        <v>5</v>
      </c>
      <c r="D305">
        <v>0.2116273283976616</v>
      </c>
      <c r="E305">
        <v>9</v>
      </c>
      <c r="F305">
        <v>0.87075215965616126</v>
      </c>
      <c r="G305">
        <v>1</v>
      </c>
      <c r="H305">
        <v>2.0041314612259788</v>
      </c>
      <c r="AF305">
        <v>60</v>
      </c>
    </row>
    <row r="306" spans="1:32" x14ac:dyDescent="0.3">
      <c r="A306" s="1">
        <v>304</v>
      </c>
      <c r="B306">
        <v>46</v>
      </c>
      <c r="C306">
        <v>79</v>
      </c>
      <c r="D306">
        <v>0.25688911627142219</v>
      </c>
      <c r="E306">
        <v>21</v>
      </c>
      <c r="F306">
        <v>0.37775792284996129</v>
      </c>
      <c r="G306">
        <v>2</v>
      </c>
      <c r="H306">
        <v>257.56587808072487</v>
      </c>
      <c r="AF306">
        <v>18</v>
      </c>
    </row>
    <row r="307" spans="1:32" x14ac:dyDescent="0.3">
      <c r="A307" s="1">
        <v>305</v>
      </c>
      <c r="B307">
        <v>46</v>
      </c>
      <c r="C307">
        <v>3</v>
      </c>
      <c r="D307">
        <v>0.2248316730769585</v>
      </c>
      <c r="E307">
        <v>17</v>
      </c>
      <c r="F307">
        <v>0.57745388232030836</v>
      </c>
      <c r="G307">
        <v>2</v>
      </c>
      <c r="H307">
        <v>212.2077403506637</v>
      </c>
      <c r="AF307">
        <v>29</v>
      </c>
    </row>
    <row r="308" spans="1:32" x14ac:dyDescent="0.3">
      <c r="A308" s="1">
        <v>306</v>
      </c>
      <c r="B308">
        <v>46</v>
      </c>
      <c r="C308">
        <v>44</v>
      </c>
      <c r="D308">
        <v>0.26183685143615743</v>
      </c>
      <c r="E308">
        <v>21</v>
      </c>
      <c r="F308">
        <v>3.4185048094388368E-2</v>
      </c>
      <c r="G308">
        <v>4</v>
      </c>
      <c r="H308">
        <v>406.06926660729988</v>
      </c>
      <c r="AF308">
        <v>43</v>
      </c>
    </row>
    <row r="309" spans="1:32" x14ac:dyDescent="0.3">
      <c r="A309" s="1">
        <v>307</v>
      </c>
      <c r="B309">
        <v>46</v>
      </c>
      <c r="C309">
        <v>40</v>
      </c>
      <c r="D309">
        <v>0.13197749656772961</v>
      </c>
      <c r="E309">
        <v>26</v>
      </c>
      <c r="F309">
        <v>9.8365860307320085E-4</v>
      </c>
      <c r="G309">
        <v>4</v>
      </c>
      <c r="H309">
        <v>354.62575089188363</v>
      </c>
      <c r="AF309">
        <v>43</v>
      </c>
    </row>
    <row r="310" spans="1:32" x14ac:dyDescent="0.3">
      <c r="A310" s="1">
        <v>308</v>
      </c>
      <c r="B310">
        <v>46</v>
      </c>
      <c r="C310">
        <v>33</v>
      </c>
      <c r="D310">
        <v>0.2620262630119774</v>
      </c>
      <c r="E310">
        <v>17</v>
      </c>
      <c r="F310">
        <v>0.23211250623524179</v>
      </c>
      <c r="G310">
        <v>2</v>
      </c>
      <c r="H310">
        <v>418.20287681191297</v>
      </c>
      <c r="AF310">
        <v>22</v>
      </c>
    </row>
    <row r="311" spans="1:32" x14ac:dyDescent="0.3">
      <c r="A311" s="1">
        <v>309</v>
      </c>
      <c r="B311">
        <v>46</v>
      </c>
      <c r="C311">
        <v>38</v>
      </c>
      <c r="D311">
        <v>0.21841528770478311</v>
      </c>
      <c r="E311">
        <v>9</v>
      </c>
      <c r="F311">
        <v>0.63247081300422092</v>
      </c>
      <c r="G311">
        <v>1</v>
      </c>
      <c r="H311">
        <v>370.08795468107479</v>
      </c>
      <c r="AF311">
        <v>51</v>
      </c>
    </row>
    <row r="312" spans="1:32" x14ac:dyDescent="0.3">
      <c r="A312" s="1">
        <v>310</v>
      </c>
      <c r="B312">
        <v>46</v>
      </c>
      <c r="C312">
        <v>13</v>
      </c>
      <c r="D312">
        <v>0.23616034918520301</v>
      </c>
      <c r="E312">
        <v>11</v>
      </c>
      <c r="F312">
        <v>0.88609735490068131</v>
      </c>
      <c r="G312">
        <v>1</v>
      </c>
      <c r="H312">
        <v>99.709957966177541</v>
      </c>
      <c r="AF312">
        <v>27</v>
      </c>
    </row>
    <row r="313" spans="1:32" x14ac:dyDescent="0.3">
      <c r="A313" s="1">
        <v>311</v>
      </c>
      <c r="B313">
        <v>46</v>
      </c>
      <c r="C313">
        <v>83</v>
      </c>
      <c r="D313">
        <v>0.1401573174738642</v>
      </c>
      <c r="E313">
        <v>21</v>
      </c>
      <c r="F313">
        <v>0.48839621840448172</v>
      </c>
      <c r="G313">
        <v>2</v>
      </c>
      <c r="H313">
        <v>23.903252981228011</v>
      </c>
      <c r="AF313">
        <v>52</v>
      </c>
    </row>
    <row r="314" spans="1:32" x14ac:dyDescent="0.3">
      <c r="A314" s="1">
        <v>312</v>
      </c>
      <c r="B314">
        <v>46</v>
      </c>
      <c r="C314">
        <v>66</v>
      </c>
      <c r="D314">
        <v>0.43325394091536967</v>
      </c>
      <c r="E314">
        <v>25</v>
      </c>
      <c r="F314">
        <v>4.6216861733107412E-4</v>
      </c>
      <c r="G314">
        <v>10</v>
      </c>
      <c r="H314">
        <v>343.02207448636898</v>
      </c>
      <c r="AF314">
        <v>22</v>
      </c>
    </row>
    <row r="315" spans="1:32" x14ac:dyDescent="0.3">
      <c r="A315" s="1">
        <v>313</v>
      </c>
      <c r="B315">
        <v>46</v>
      </c>
      <c r="C315">
        <v>87</v>
      </c>
      <c r="D315">
        <v>0.21354903550423179</v>
      </c>
      <c r="E315">
        <v>32</v>
      </c>
      <c r="F315">
        <v>0.25566495040663051</v>
      </c>
      <c r="G315">
        <v>3</v>
      </c>
      <c r="H315">
        <v>428.11264220415302</v>
      </c>
      <c r="AF315">
        <v>16</v>
      </c>
    </row>
    <row r="316" spans="1:32" x14ac:dyDescent="0.3">
      <c r="A316" s="1">
        <v>314</v>
      </c>
      <c r="B316">
        <v>46</v>
      </c>
      <c r="C316">
        <v>74</v>
      </c>
      <c r="D316">
        <v>0.55790359242619914</v>
      </c>
      <c r="E316">
        <v>23</v>
      </c>
      <c r="F316">
        <v>5.0434452501852654E-3</v>
      </c>
      <c r="G316">
        <v>6</v>
      </c>
      <c r="H316">
        <v>418.81985812807989</v>
      </c>
      <c r="AF316">
        <v>50</v>
      </c>
    </row>
    <row r="317" spans="1:32" x14ac:dyDescent="0.3">
      <c r="A317" s="1">
        <v>315</v>
      </c>
      <c r="B317">
        <v>46</v>
      </c>
      <c r="C317">
        <v>15</v>
      </c>
      <c r="D317">
        <v>0.37860046047047841</v>
      </c>
      <c r="E317">
        <v>11</v>
      </c>
      <c r="F317">
        <v>0.85728268686289755</v>
      </c>
      <c r="G317">
        <v>1</v>
      </c>
      <c r="H317">
        <v>22.858086374203172</v>
      </c>
      <c r="AF317">
        <v>15</v>
      </c>
    </row>
    <row r="318" spans="1:32" x14ac:dyDescent="0.3">
      <c r="A318" s="1">
        <v>316</v>
      </c>
      <c r="B318">
        <v>46</v>
      </c>
      <c r="C318">
        <v>93</v>
      </c>
      <c r="D318">
        <v>6.4832534308000442E-2</v>
      </c>
      <c r="E318">
        <v>11</v>
      </c>
      <c r="F318">
        <v>0.72018935073268442</v>
      </c>
      <c r="G318">
        <v>1</v>
      </c>
      <c r="H318">
        <v>1.0254159696294201</v>
      </c>
      <c r="AF318">
        <v>54</v>
      </c>
    </row>
    <row r="319" spans="1:32" x14ac:dyDescent="0.3">
      <c r="A319" s="1">
        <v>317</v>
      </c>
      <c r="B319">
        <v>46</v>
      </c>
      <c r="C319">
        <v>21</v>
      </c>
      <c r="D319">
        <v>0.4503320396789865</v>
      </c>
      <c r="E319">
        <v>11</v>
      </c>
      <c r="F319">
        <v>0.65730271012643504</v>
      </c>
      <c r="G319">
        <v>1</v>
      </c>
      <c r="H319">
        <v>315.48264175847407</v>
      </c>
      <c r="AF319">
        <v>21</v>
      </c>
    </row>
    <row r="320" spans="1:32" x14ac:dyDescent="0.3">
      <c r="A320" s="1">
        <v>318</v>
      </c>
      <c r="B320">
        <v>46</v>
      </c>
      <c r="C320">
        <v>49</v>
      </c>
      <c r="D320">
        <v>4.4685464418947482E-2</v>
      </c>
      <c r="E320">
        <v>28</v>
      </c>
      <c r="F320">
        <v>1.092802959212892E-3</v>
      </c>
      <c r="G320">
        <v>5</v>
      </c>
      <c r="H320">
        <v>372.28650286865729</v>
      </c>
      <c r="AF320">
        <v>30</v>
      </c>
    </row>
    <row r="321" spans="1:32" x14ac:dyDescent="0.3">
      <c r="A321" s="1">
        <v>319</v>
      </c>
      <c r="B321">
        <v>46</v>
      </c>
      <c r="C321">
        <v>99</v>
      </c>
      <c r="D321">
        <v>0.21451887829456129</v>
      </c>
      <c r="E321">
        <v>42</v>
      </c>
      <c r="F321">
        <v>0.507310295445208</v>
      </c>
      <c r="G321">
        <v>4</v>
      </c>
      <c r="H321">
        <v>7.9203140383157429</v>
      </c>
      <c r="AF321">
        <v>29</v>
      </c>
    </row>
    <row r="322" spans="1:32" x14ac:dyDescent="0.3">
      <c r="A322" s="1">
        <v>320</v>
      </c>
      <c r="B322">
        <v>46</v>
      </c>
      <c r="C322">
        <v>7</v>
      </c>
      <c r="D322">
        <v>0.1757450686514973</v>
      </c>
      <c r="E322">
        <v>10</v>
      </c>
      <c r="F322">
        <v>0.90430364067389424</v>
      </c>
      <c r="G322">
        <v>1</v>
      </c>
      <c r="H322">
        <v>24.99797161444717</v>
      </c>
      <c r="AF322">
        <v>93</v>
      </c>
    </row>
    <row r="323" spans="1:32" x14ac:dyDescent="0.3">
      <c r="A323" s="1">
        <v>321</v>
      </c>
      <c r="B323">
        <v>46</v>
      </c>
      <c r="C323">
        <v>75</v>
      </c>
      <c r="D323">
        <v>0.55151831813902297</v>
      </c>
      <c r="E323">
        <v>11</v>
      </c>
      <c r="F323">
        <v>0.52904015649544045</v>
      </c>
      <c r="G323">
        <v>1</v>
      </c>
      <c r="H323">
        <v>1.424666792950708</v>
      </c>
      <c r="AF323">
        <v>46</v>
      </c>
    </row>
    <row r="324" spans="1:32" x14ac:dyDescent="0.3">
      <c r="A324" s="1">
        <v>322</v>
      </c>
      <c r="B324">
        <v>46</v>
      </c>
      <c r="C324">
        <v>0</v>
      </c>
      <c r="D324">
        <v>0.1568115882169393</v>
      </c>
      <c r="E324">
        <v>60</v>
      </c>
      <c r="F324">
        <v>4.3655645697033082E-4</v>
      </c>
      <c r="G324">
        <v>9</v>
      </c>
      <c r="H324">
        <v>362.78522857325572</v>
      </c>
      <c r="AF324">
        <v>58</v>
      </c>
    </row>
    <row r="325" spans="1:32" x14ac:dyDescent="0.3">
      <c r="A325" s="1">
        <v>323</v>
      </c>
      <c r="B325">
        <v>46</v>
      </c>
      <c r="C325">
        <v>48</v>
      </c>
      <c r="D325">
        <v>0.40358826050173818</v>
      </c>
      <c r="E325">
        <v>31</v>
      </c>
      <c r="F325">
        <v>9.8557272564963987E-4</v>
      </c>
      <c r="G325">
        <v>6</v>
      </c>
      <c r="H325">
        <v>38.612394874498349</v>
      </c>
      <c r="AF325">
        <v>19</v>
      </c>
    </row>
    <row r="326" spans="1:32" x14ac:dyDescent="0.3">
      <c r="A326" s="1">
        <v>324</v>
      </c>
      <c r="B326">
        <v>46</v>
      </c>
      <c r="C326">
        <v>61</v>
      </c>
      <c r="D326">
        <v>0.22902005907035911</v>
      </c>
      <c r="E326">
        <v>21</v>
      </c>
      <c r="F326">
        <v>3.7816324907999411E-3</v>
      </c>
      <c r="G326">
        <v>3</v>
      </c>
      <c r="H326">
        <v>886.84969243140415</v>
      </c>
      <c r="AF326">
        <v>23</v>
      </c>
    </row>
    <row r="327" spans="1:32" x14ac:dyDescent="0.3">
      <c r="A327" s="1">
        <v>325</v>
      </c>
      <c r="B327">
        <v>46</v>
      </c>
      <c r="C327">
        <v>90</v>
      </c>
      <c r="D327">
        <v>0.16202718072411351</v>
      </c>
      <c r="E327">
        <v>21</v>
      </c>
      <c r="F327">
        <v>0.48029440727268868</v>
      </c>
      <c r="G327">
        <v>2</v>
      </c>
      <c r="H327">
        <v>213.61016503444381</v>
      </c>
      <c r="AF327">
        <v>23</v>
      </c>
    </row>
    <row r="328" spans="1:32" x14ac:dyDescent="0.3">
      <c r="A328" s="1">
        <v>326</v>
      </c>
      <c r="B328">
        <v>46</v>
      </c>
      <c r="C328">
        <v>26</v>
      </c>
      <c r="D328">
        <v>0.32991197370924069</v>
      </c>
      <c r="E328">
        <v>31</v>
      </c>
      <c r="F328">
        <v>5.9498648904028131E-3</v>
      </c>
      <c r="G328">
        <v>8</v>
      </c>
      <c r="H328">
        <v>13.961720590090501</v>
      </c>
      <c r="AF328">
        <v>42</v>
      </c>
    </row>
    <row r="329" spans="1:32" x14ac:dyDescent="0.3">
      <c r="A329" s="1">
        <v>327</v>
      </c>
      <c r="B329">
        <v>46</v>
      </c>
      <c r="C329">
        <v>11</v>
      </c>
      <c r="D329">
        <v>0.29190477479521859</v>
      </c>
      <c r="E329">
        <v>22</v>
      </c>
      <c r="F329">
        <v>0.86028549831723422</v>
      </c>
      <c r="G329">
        <v>2</v>
      </c>
      <c r="H329">
        <v>49.333238708324266</v>
      </c>
      <c r="AF329">
        <v>25</v>
      </c>
    </row>
    <row r="330" spans="1:32" x14ac:dyDescent="0.3">
      <c r="A330" s="1">
        <v>328</v>
      </c>
      <c r="B330">
        <v>46</v>
      </c>
      <c r="C330">
        <v>52</v>
      </c>
      <c r="D330">
        <v>0.24911188049239891</v>
      </c>
      <c r="E330">
        <v>22</v>
      </c>
      <c r="F330">
        <v>3.7109738017676451E-3</v>
      </c>
      <c r="G330">
        <v>6</v>
      </c>
      <c r="H330">
        <v>86.563459918555282</v>
      </c>
      <c r="AF330">
        <v>31</v>
      </c>
    </row>
    <row r="331" spans="1:32" x14ac:dyDescent="0.3">
      <c r="A331" s="1">
        <v>329</v>
      </c>
      <c r="B331">
        <v>46</v>
      </c>
      <c r="C331">
        <v>29</v>
      </c>
      <c r="D331">
        <v>0.28200961721511048</v>
      </c>
      <c r="E331">
        <v>11</v>
      </c>
      <c r="F331">
        <v>0.56691752460800016</v>
      </c>
      <c r="G331">
        <v>1</v>
      </c>
      <c r="H331">
        <v>2.357046022821613</v>
      </c>
      <c r="AF331">
        <v>22</v>
      </c>
    </row>
    <row r="332" spans="1:32" x14ac:dyDescent="0.3">
      <c r="A332" s="1">
        <v>330</v>
      </c>
      <c r="B332">
        <v>46</v>
      </c>
      <c r="C332">
        <v>58</v>
      </c>
      <c r="D332">
        <v>0.177693949599459</v>
      </c>
      <c r="E332">
        <v>11</v>
      </c>
      <c r="F332">
        <v>0.38292249417885921</v>
      </c>
      <c r="G332">
        <v>1</v>
      </c>
      <c r="H332">
        <v>1.4000617990345621</v>
      </c>
      <c r="AF332">
        <v>21</v>
      </c>
    </row>
    <row r="333" spans="1:32" x14ac:dyDescent="0.3">
      <c r="A333" s="1">
        <v>331</v>
      </c>
      <c r="B333">
        <v>46</v>
      </c>
      <c r="C333">
        <v>63</v>
      </c>
      <c r="D333">
        <v>0.14219906114067171</v>
      </c>
      <c r="E333">
        <v>22</v>
      </c>
      <c r="F333">
        <v>5.4914872574227808E-4</v>
      </c>
      <c r="G333">
        <v>3</v>
      </c>
      <c r="H333">
        <v>395.94260281240219</v>
      </c>
      <c r="AF333">
        <v>32</v>
      </c>
    </row>
    <row r="334" spans="1:32" x14ac:dyDescent="0.3">
      <c r="A334" s="1">
        <v>332</v>
      </c>
      <c r="B334">
        <v>46</v>
      </c>
      <c r="C334">
        <v>78</v>
      </c>
      <c r="D334">
        <v>0.1445941277805535</v>
      </c>
      <c r="E334">
        <v>11</v>
      </c>
      <c r="F334">
        <v>0.63958660742823215</v>
      </c>
      <c r="G334">
        <v>1</v>
      </c>
      <c r="H334">
        <v>2.0715404609738539</v>
      </c>
      <c r="AF334">
        <v>40</v>
      </c>
    </row>
    <row r="335" spans="1:32" x14ac:dyDescent="0.3">
      <c r="A335" s="1">
        <v>333</v>
      </c>
      <c r="B335">
        <v>46</v>
      </c>
      <c r="C335">
        <v>19</v>
      </c>
      <c r="D335">
        <v>0.23802317421661809</v>
      </c>
      <c r="E335">
        <v>33</v>
      </c>
      <c r="F335">
        <v>6.9657594096650642E-3</v>
      </c>
      <c r="G335">
        <v>5</v>
      </c>
      <c r="H335">
        <v>14.62864412153966</v>
      </c>
      <c r="AF335">
        <v>20</v>
      </c>
    </row>
    <row r="336" spans="1:32" x14ac:dyDescent="0.3">
      <c r="A336" s="1">
        <v>334</v>
      </c>
      <c r="B336">
        <v>46</v>
      </c>
      <c r="C336">
        <v>22</v>
      </c>
      <c r="D336">
        <v>0.22867729751837651</v>
      </c>
      <c r="E336">
        <v>32</v>
      </c>
      <c r="F336">
        <v>2.9510607046267141E-2</v>
      </c>
      <c r="G336">
        <v>3</v>
      </c>
      <c r="H336">
        <v>311.63933147588671</v>
      </c>
      <c r="AF336">
        <v>32</v>
      </c>
    </row>
    <row r="337" spans="1:32" x14ac:dyDescent="0.3">
      <c r="A337" s="1">
        <v>335</v>
      </c>
      <c r="B337">
        <v>46</v>
      </c>
      <c r="C337">
        <v>46</v>
      </c>
      <c r="D337">
        <v>0.24578266373820179</v>
      </c>
      <c r="E337">
        <v>17</v>
      </c>
      <c r="F337">
        <v>0.2240827768431535</v>
      </c>
      <c r="G337">
        <v>2</v>
      </c>
      <c r="H337">
        <v>402.98948148720552</v>
      </c>
      <c r="AF337">
        <v>42</v>
      </c>
    </row>
    <row r="338" spans="1:32" x14ac:dyDescent="0.3">
      <c r="A338" s="1">
        <v>336</v>
      </c>
      <c r="B338">
        <v>46</v>
      </c>
      <c r="C338">
        <v>23</v>
      </c>
      <c r="D338">
        <v>0.40758095572250019</v>
      </c>
      <c r="E338">
        <v>33</v>
      </c>
      <c r="F338">
        <v>1.0013896957910241E-3</v>
      </c>
      <c r="G338">
        <v>4</v>
      </c>
      <c r="H338">
        <v>362.00599981444611</v>
      </c>
      <c r="AF338">
        <v>22</v>
      </c>
    </row>
    <row r="339" spans="1:32" x14ac:dyDescent="0.3">
      <c r="A339" s="1">
        <v>337</v>
      </c>
      <c r="B339">
        <v>46</v>
      </c>
      <c r="C339">
        <v>98</v>
      </c>
      <c r="D339">
        <v>0.40699373491409568</v>
      </c>
      <c r="E339">
        <v>32</v>
      </c>
      <c r="F339">
        <v>0.56849654454309595</v>
      </c>
      <c r="G339">
        <v>3</v>
      </c>
      <c r="H339">
        <v>474.28031435927812</v>
      </c>
      <c r="AF339">
        <v>26</v>
      </c>
    </row>
    <row r="340" spans="1:32" x14ac:dyDescent="0.3">
      <c r="A340" s="1">
        <v>338</v>
      </c>
      <c r="B340">
        <v>46</v>
      </c>
      <c r="C340">
        <v>92</v>
      </c>
      <c r="D340">
        <v>0.24391735904992359</v>
      </c>
      <c r="E340">
        <v>21</v>
      </c>
      <c r="F340">
        <v>0.52770069307734846</v>
      </c>
      <c r="G340">
        <v>2</v>
      </c>
      <c r="H340">
        <v>174.574429315461</v>
      </c>
      <c r="AF340">
        <v>71</v>
      </c>
    </row>
    <row r="341" spans="1:32" x14ac:dyDescent="0.3">
      <c r="A341" s="1">
        <v>339</v>
      </c>
      <c r="B341">
        <v>46</v>
      </c>
      <c r="C341">
        <v>2</v>
      </c>
      <c r="D341">
        <v>0.18656593404607941</v>
      </c>
      <c r="E341">
        <v>80</v>
      </c>
      <c r="F341">
        <v>2.189935609259851E-3</v>
      </c>
      <c r="G341">
        <v>14</v>
      </c>
      <c r="H341">
        <v>221.47857197861131</v>
      </c>
      <c r="AF341">
        <v>43</v>
      </c>
    </row>
    <row r="342" spans="1:32" x14ac:dyDescent="0.3">
      <c r="A342" s="1">
        <v>340</v>
      </c>
      <c r="B342">
        <v>46</v>
      </c>
      <c r="C342">
        <v>18</v>
      </c>
      <c r="D342">
        <v>0.35968328294054941</v>
      </c>
      <c r="E342">
        <v>11</v>
      </c>
      <c r="F342">
        <v>0.69524279286758206</v>
      </c>
      <c r="G342">
        <v>1</v>
      </c>
      <c r="H342">
        <v>329.71863536451798</v>
      </c>
      <c r="AF342">
        <v>16</v>
      </c>
    </row>
    <row r="343" spans="1:32" x14ac:dyDescent="0.3">
      <c r="A343" s="1">
        <v>341</v>
      </c>
      <c r="B343">
        <v>46</v>
      </c>
      <c r="C343">
        <v>1</v>
      </c>
      <c r="D343">
        <v>0.31860987492207532</v>
      </c>
      <c r="E343">
        <v>11</v>
      </c>
      <c r="F343">
        <v>0.78864682420786314</v>
      </c>
      <c r="G343">
        <v>1</v>
      </c>
      <c r="H343">
        <v>182.12055925496909</v>
      </c>
      <c r="AF343">
        <v>44</v>
      </c>
    </row>
    <row r="344" spans="1:32" x14ac:dyDescent="0.3">
      <c r="A344" s="1">
        <v>342</v>
      </c>
      <c r="B344">
        <v>46</v>
      </c>
      <c r="C344">
        <v>59</v>
      </c>
      <c r="D344">
        <v>0.1511670739552764</v>
      </c>
      <c r="E344">
        <v>18</v>
      </c>
      <c r="F344">
        <v>8.5363491922423214E-4</v>
      </c>
      <c r="G344">
        <v>4</v>
      </c>
      <c r="H344">
        <v>514.11898989765905</v>
      </c>
      <c r="AF344">
        <v>40</v>
      </c>
    </row>
    <row r="345" spans="1:32" x14ac:dyDescent="0.3">
      <c r="A345" s="1">
        <v>343</v>
      </c>
      <c r="B345">
        <v>46</v>
      </c>
      <c r="C345">
        <v>57</v>
      </c>
      <c r="D345">
        <v>0.25005728568984009</v>
      </c>
      <c r="E345">
        <v>11</v>
      </c>
      <c r="F345">
        <v>0.4188178408654557</v>
      </c>
      <c r="G345">
        <v>1</v>
      </c>
      <c r="H345">
        <v>1.2604278455536011</v>
      </c>
      <c r="AF345">
        <v>26</v>
      </c>
    </row>
    <row r="346" spans="1:32" x14ac:dyDescent="0.3">
      <c r="A346" s="1">
        <v>344</v>
      </c>
      <c r="B346">
        <v>46</v>
      </c>
      <c r="C346">
        <v>94</v>
      </c>
      <c r="D346">
        <v>0.30228227838979188</v>
      </c>
      <c r="E346">
        <v>11</v>
      </c>
      <c r="F346">
        <v>0.70200670637231632</v>
      </c>
      <c r="G346">
        <v>1</v>
      </c>
      <c r="H346">
        <v>1.909763289499</v>
      </c>
      <c r="AF346">
        <v>25</v>
      </c>
    </row>
    <row r="347" spans="1:32" x14ac:dyDescent="0.3">
      <c r="A347" s="1">
        <v>345</v>
      </c>
      <c r="B347">
        <v>46</v>
      </c>
      <c r="C347">
        <v>72</v>
      </c>
      <c r="D347">
        <v>7.0888785588150649E-2</v>
      </c>
      <c r="E347">
        <v>32</v>
      </c>
      <c r="F347">
        <v>0.12582675956209319</v>
      </c>
      <c r="G347">
        <v>3</v>
      </c>
      <c r="H347">
        <v>4.406944238955111</v>
      </c>
      <c r="AF347">
        <v>23</v>
      </c>
    </row>
    <row r="348" spans="1:32" x14ac:dyDescent="0.3">
      <c r="A348" s="1">
        <v>346</v>
      </c>
      <c r="B348">
        <v>46</v>
      </c>
      <c r="C348">
        <v>24</v>
      </c>
      <c r="D348">
        <v>0.35664345453081869</v>
      </c>
      <c r="E348">
        <v>21</v>
      </c>
      <c r="F348">
        <v>0.40592649535247532</v>
      </c>
      <c r="G348">
        <v>2</v>
      </c>
      <c r="H348">
        <v>300.42682499051989</v>
      </c>
      <c r="AF348">
        <v>29</v>
      </c>
    </row>
    <row r="349" spans="1:32" x14ac:dyDescent="0.3">
      <c r="A349" s="1">
        <v>347</v>
      </c>
      <c r="B349">
        <v>46</v>
      </c>
      <c r="C349">
        <v>88</v>
      </c>
      <c r="D349">
        <v>0.1102918823315584</v>
      </c>
      <c r="E349">
        <v>21</v>
      </c>
      <c r="F349">
        <v>0.3472057361618926</v>
      </c>
      <c r="G349">
        <v>2</v>
      </c>
      <c r="H349">
        <v>314.76756214324928</v>
      </c>
      <c r="AF349">
        <v>27</v>
      </c>
    </row>
    <row r="350" spans="1:32" x14ac:dyDescent="0.3">
      <c r="A350" s="1">
        <v>348</v>
      </c>
      <c r="B350">
        <v>46</v>
      </c>
      <c r="C350">
        <v>50</v>
      </c>
      <c r="D350">
        <v>0.23055965545271889</v>
      </c>
      <c r="E350">
        <v>21</v>
      </c>
      <c r="F350">
        <v>5.6184358715989438E-3</v>
      </c>
      <c r="G350">
        <v>3</v>
      </c>
      <c r="H350">
        <v>420.47560401827388</v>
      </c>
      <c r="AF350">
        <v>29</v>
      </c>
    </row>
    <row r="351" spans="1:32" x14ac:dyDescent="0.3">
      <c r="A351" s="1">
        <v>349</v>
      </c>
      <c r="B351">
        <v>46</v>
      </c>
      <c r="C351">
        <v>35</v>
      </c>
      <c r="D351">
        <v>0.13095275272303691</v>
      </c>
      <c r="E351">
        <v>20</v>
      </c>
      <c r="F351">
        <v>3.1464600062867908E-2</v>
      </c>
      <c r="G351">
        <v>4</v>
      </c>
      <c r="H351">
        <v>30.27807288953592</v>
      </c>
      <c r="AF351">
        <v>17</v>
      </c>
    </row>
    <row r="352" spans="1:32" x14ac:dyDescent="0.3">
      <c r="A352" s="1">
        <v>350</v>
      </c>
      <c r="B352">
        <v>46</v>
      </c>
      <c r="C352">
        <v>25</v>
      </c>
      <c r="D352">
        <v>0.28447613029596042</v>
      </c>
      <c r="E352">
        <v>21</v>
      </c>
      <c r="F352">
        <v>0.42754106423539051</v>
      </c>
      <c r="G352">
        <v>2</v>
      </c>
      <c r="H352">
        <v>30.93009858524157</v>
      </c>
      <c r="AF352">
        <v>28</v>
      </c>
    </row>
    <row r="353" spans="1:32" x14ac:dyDescent="0.3">
      <c r="A353" s="1">
        <v>351</v>
      </c>
      <c r="B353">
        <v>46</v>
      </c>
      <c r="C353">
        <v>91</v>
      </c>
      <c r="D353">
        <v>0.17300152681194411</v>
      </c>
      <c r="E353">
        <v>11</v>
      </c>
      <c r="F353">
        <v>0.74903697223337018</v>
      </c>
      <c r="G353">
        <v>1</v>
      </c>
      <c r="H353">
        <v>2.5140204766557188</v>
      </c>
      <c r="AF353">
        <v>24</v>
      </c>
    </row>
    <row r="354" spans="1:32" x14ac:dyDescent="0.3">
      <c r="A354" s="1">
        <v>352</v>
      </c>
      <c r="B354">
        <v>46</v>
      </c>
      <c r="C354">
        <v>12</v>
      </c>
      <c r="D354">
        <v>0.220142529362096</v>
      </c>
      <c r="E354">
        <v>22</v>
      </c>
      <c r="F354">
        <v>0.84719326820209095</v>
      </c>
      <c r="G354">
        <v>2</v>
      </c>
      <c r="H354">
        <v>53.93464072684182</v>
      </c>
      <c r="AF354">
        <v>23</v>
      </c>
    </row>
    <row r="355" spans="1:32" x14ac:dyDescent="0.3">
      <c r="A355" s="1">
        <v>353</v>
      </c>
      <c r="B355">
        <v>46</v>
      </c>
      <c r="C355">
        <v>34</v>
      </c>
      <c r="D355">
        <v>0.1999072702118401</v>
      </c>
      <c r="E355">
        <v>17</v>
      </c>
      <c r="F355">
        <v>0.25237071557686602</v>
      </c>
      <c r="G355">
        <v>2</v>
      </c>
      <c r="H355">
        <v>19.703444001896369</v>
      </c>
      <c r="AF355">
        <v>66</v>
      </c>
    </row>
    <row r="356" spans="1:32" x14ac:dyDescent="0.3">
      <c r="A356" s="1">
        <v>354</v>
      </c>
      <c r="B356">
        <v>46</v>
      </c>
      <c r="C356">
        <v>10</v>
      </c>
      <c r="D356">
        <v>0.2198387851447656</v>
      </c>
      <c r="E356">
        <v>32</v>
      </c>
      <c r="F356">
        <v>0.83792493390709755</v>
      </c>
      <c r="G356">
        <v>3</v>
      </c>
      <c r="H356">
        <v>18.729713264583769</v>
      </c>
      <c r="AF356">
        <v>66</v>
      </c>
    </row>
    <row r="357" spans="1:32" x14ac:dyDescent="0.3">
      <c r="A357" s="1">
        <v>355</v>
      </c>
      <c r="B357">
        <v>46</v>
      </c>
      <c r="C357">
        <v>36</v>
      </c>
      <c r="D357">
        <v>0.15463050063025721</v>
      </c>
      <c r="E357">
        <v>20</v>
      </c>
      <c r="F357">
        <v>2.3467733648945992E-2</v>
      </c>
      <c r="G357">
        <v>6</v>
      </c>
      <c r="H357">
        <v>416.79755561781269</v>
      </c>
      <c r="AF357">
        <v>27</v>
      </c>
    </row>
    <row r="358" spans="1:32" x14ac:dyDescent="0.3">
      <c r="A358" s="1">
        <v>356</v>
      </c>
      <c r="B358">
        <v>46</v>
      </c>
      <c r="C358">
        <v>96</v>
      </c>
      <c r="D358">
        <v>0.31376561084710042</v>
      </c>
      <c r="E358">
        <v>42</v>
      </c>
      <c r="F358">
        <v>0.52936304550926239</v>
      </c>
      <c r="G358">
        <v>4</v>
      </c>
      <c r="H358">
        <v>391.29824222287152</v>
      </c>
      <c r="AF358">
        <v>15</v>
      </c>
    </row>
    <row r="359" spans="1:32" x14ac:dyDescent="0.3">
      <c r="A359" s="1">
        <v>357</v>
      </c>
      <c r="B359">
        <v>46</v>
      </c>
      <c r="C359">
        <v>41</v>
      </c>
      <c r="D359">
        <v>0.11820876042135819</v>
      </c>
      <c r="E359">
        <v>24</v>
      </c>
      <c r="F359">
        <v>1.581489571302588E-2</v>
      </c>
      <c r="G359">
        <v>3</v>
      </c>
      <c r="H359">
        <v>9.3305866348578164</v>
      </c>
      <c r="AF359">
        <v>24</v>
      </c>
    </row>
    <row r="360" spans="1:32" x14ac:dyDescent="0.3">
      <c r="A360" s="1">
        <v>358</v>
      </c>
      <c r="B360">
        <v>46</v>
      </c>
      <c r="C360">
        <v>65</v>
      </c>
      <c r="D360">
        <v>0.34160296906457333</v>
      </c>
      <c r="E360">
        <v>9</v>
      </c>
      <c r="F360">
        <v>0.62320509539862412</v>
      </c>
      <c r="G360">
        <v>1</v>
      </c>
      <c r="H360">
        <v>1.048456512808458</v>
      </c>
      <c r="AF360">
        <v>93</v>
      </c>
    </row>
    <row r="361" spans="1:32" x14ac:dyDescent="0.3">
      <c r="A361" s="1">
        <v>359</v>
      </c>
      <c r="B361">
        <v>46</v>
      </c>
      <c r="C361">
        <v>9</v>
      </c>
      <c r="D361">
        <v>0.27378657345740431</v>
      </c>
      <c r="E361">
        <v>11</v>
      </c>
      <c r="F361">
        <v>0.93312064937570083</v>
      </c>
      <c r="G361">
        <v>1</v>
      </c>
      <c r="H361">
        <v>2.004684290064922</v>
      </c>
      <c r="AF361">
        <v>23</v>
      </c>
    </row>
    <row r="362" spans="1:32" x14ac:dyDescent="0.3">
      <c r="A362" s="1">
        <v>360</v>
      </c>
      <c r="B362">
        <v>46</v>
      </c>
      <c r="C362">
        <v>51</v>
      </c>
      <c r="D362">
        <v>0.2236847634824001</v>
      </c>
      <c r="E362">
        <v>11</v>
      </c>
      <c r="F362">
        <v>0.52918684299398322</v>
      </c>
      <c r="G362">
        <v>1</v>
      </c>
      <c r="H362">
        <v>1.281055338714066</v>
      </c>
      <c r="AF362">
        <v>70</v>
      </c>
    </row>
    <row r="363" spans="1:32" x14ac:dyDescent="0.3">
      <c r="A363" s="1">
        <v>361</v>
      </c>
      <c r="B363">
        <v>46</v>
      </c>
      <c r="C363">
        <v>4</v>
      </c>
      <c r="D363">
        <v>4.1282308831730737E-2</v>
      </c>
      <c r="E363">
        <v>30</v>
      </c>
      <c r="F363">
        <v>0.64201096327846363</v>
      </c>
      <c r="G363">
        <v>3</v>
      </c>
      <c r="H363">
        <v>206.3784528491139</v>
      </c>
      <c r="AF363">
        <v>33</v>
      </c>
    </row>
    <row r="364" spans="1:32" x14ac:dyDescent="0.3">
      <c r="A364" s="1">
        <v>362</v>
      </c>
      <c r="B364">
        <v>46</v>
      </c>
      <c r="C364">
        <v>31</v>
      </c>
      <c r="D364">
        <v>0.27908550302453311</v>
      </c>
      <c r="E364">
        <v>25</v>
      </c>
      <c r="F364">
        <v>4.4866241917917299E-6</v>
      </c>
      <c r="G364">
        <v>4</v>
      </c>
      <c r="H364">
        <v>145.6467703765274</v>
      </c>
      <c r="AF364">
        <v>26</v>
      </c>
    </row>
    <row r="365" spans="1:32" x14ac:dyDescent="0.3">
      <c r="A365" s="1">
        <v>363</v>
      </c>
      <c r="B365">
        <v>46</v>
      </c>
      <c r="C365">
        <v>56</v>
      </c>
      <c r="D365">
        <v>0.25498124446919401</v>
      </c>
      <c r="E365">
        <v>11</v>
      </c>
      <c r="F365">
        <v>0.41082767869363318</v>
      </c>
      <c r="G365">
        <v>1</v>
      </c>
      <c r="H365">
        <v>72.816363762012699</v>
      </c>
      <c r="AF365">
        <v>35</v>
      </c>
    </row>
    <row r="366" spans="1:32" x14ac:dyDescent="0.3">
      <c r="A366" s="1">
        <v>364</v>
      </c>
      <c r="B366">
        <v>46</v>
      </c>
      <c r="C366">
        <v>82</v>
      </c>
      <c r="D366">
        <v>0.16948919806925969</v>
      </c>
      <c r="E366">
        <v>11</v>
      </c>
      <c r="F366">
        <v>0.69956246229819552</v>
      </c>
      <c r="G366">
        <v>1</v>
      </c>
      <c r="H366">
        <v>12.0808713439244</v>
      </c>
      <c r="AF366">
        <v>72</v>
      </c>
    </row>
    <row r="367" spans="1:32" x14ac:dyDescent="0.3">
      <c r="A367" s="1">
        <v>365</v>
      </c>
      <c r="B367">
        <v>46</v>
      </c>
      <c r="C367">
        <v>45</v>
      </c>
      <c r="D367">
        <v>0.3385603493942424</v>
      </c>
      <c r="E367">
        <v>9</v>
      </c>
      <c r="F367">
        <v>0.60989664292437529</v>
      </c>
      <c r="G367">
        <v>1</v>
      </c>
      <c r="H367">
        <v>3.2578717921649329</v>
      </c>
      <c r="AF367">
        <v>25</v>
      </c>
    </row>
    <row r="368" spans="1:32" x14ac:dyDescent="0.3">
      <c r="A368" s="1">
        <v>366</v>
      </c>
      <c r="B368">
        <v>46</v>
      </c>
      <c r="C368">
        <v>53</v>
      </c>
      <c r="D368">
        <v>0.15267345298442761</v>
      </c>
      <c r="E368">
        <v>18</v>
      </c>
      <c r="F368">
        <v>5.4762282836218253E-3</v>
      </c>
      <c r="G368">
        <v>3</v>
      </c>
      <c r="H368">
        <v>551.63151344527182</v>
      </c>
      <c r="AF368">
        <v>23</v>
      </c>
    </row>
    <row r="369" spans="1:32" x14ac:dyDescent="0.3">
      <c r="A369" s="1">
        <v>367</v>
      </c>
      <c r="B369">
        <v>46</v>
      </c>
      <c r="C369">
        <v>77</v>
      </c>
      <c r="D369">
        <v>0.26334213421539071</v>
      </c>
      <c r="E369">
        <v>24</v>
      </c>
      <c r="F369">
        <v>1.3537416076594141E-2</v>
      </c>
      <c r="G369">
        <v>7</v>
      </c>
      <c r="H369">
        <v>53.563941391245557</v>
      </c>
      <c r="AF369">
        <v>34</v>
      </c>
    </row>
    <row r="370" spans="1:32" x14ac:dyDescent="0.3">
      <c r="A370" s="1">
        <v>368</v>
      </c>
      <c r="B370">
        <v>46</v>
      </c>
      <c r="C370">
        <v>86</v>
      </c>
      <c r="D370">
        <v>0.19076584614686601</v>
      </c>
      <c r="E370">
        <v>11</v>
      </c>
      <c r="F370">
        <v>0.76611663485113357</v>
      </c>
      <c r="G370">
        <v>1</v>
      </c>
      <c r="H370">
        <v>9.6471893930189605</v>
      </c>
      <c r="AF370">
        <v>62</v>
      </c>
    </row>
    <row r="371" spans="1:32" x14ac:dyDescent="0.3">
      <c r="A371" s="1">
        <v>369</v>
      </c>
      <c r="B371">
        <v>46</v>
      </c>
      <c r="C371">
        <v>42</v>
      </c>
      <c r="D371">
        <v>0.45792304683527219</v>
      </c>
      <c r="E371">
        <v>9</v>
      </c>
      <c r="F371">
        <v>0.5581125721492407</v>
      </c>
      <c r="G371">
        <v>1</v>
      </c>
      <c r="H371">
        <v>0.79383014769278948</v>
      </c>
      <c r="AF371">
        <v>36</v>
      </c>
    </row>
    <row r="372" spans="1:32" x14ac:dyDescent="0.3">
      <c r="A372" s="1">
        <v>370</v>
      </c>
      <c r="B372">
        <v>46</v>
      </c>
      <c r="C372">
        <v>30</v>
      </c>
      <c r="D372">
        <v>0.22123028651569979</v>
      </c>
      <c r="E372">
        <v>25</v>
      </c>
      <c r="F372">
        <v>6.0055877607532952E-3</v>
      </c>
      <c r="G372">
        <v>6</v>
      </c>
      <c r="H372">
        <v>402.85603318862752</v>
      </c>
      <c r="AF372">
        <v>26</v>
      </c>
    </row>
    <row r="373" spans="1:32" x14ac:dyDescent="0.3">
      <c r="A373" s="1">
        <v>371</v>
      </c>
      <c r="B373">
        <v>46</v>
      </c>
      <c r="C373">
        <v>68</v>
      </c>
      <c r="D373">
        <v>0.45988552648986358</v>
      </c>
      <c r="E373">
        <v>21</v>
      </c>
      <c r="F373">
        <v>0.18862155241026859</v>
      </c>
      <c r="G373">
        <v>2</v>
      </c>
      <c r="H373">
        <v>6.6097976830826948</v>
      </c>
      <c r="AF373">
        <v>21</v>
      </c>
    </row>
    <row r="374" spans="1:32" x14ac:dyDescent="0.3">
      <c r="A374" s="1">
        <v>372</v>
      </c>
      <c r="B374">
        <v>46</v>
      </c>
      <c r="C374">
        <v>85</v>
      </c>
      <c r="D374">
        <v>0.16946559344125059</v>
      </c>
      <c r="E374">
        <v>32</v>
      </c>
      <c r="F374">
        <v>0.16169836226320011</v>
      </c>
      <c r="G374">
        <v>3</v>
      </c>
      <c r="H374">
        <v>30.360423691190629</v>
      </c>
      <c r="AF374">
        <v>45</v>
      </c>
    </row>
    <row r="375" spans="1:32" x14ac:dyDescent="0.3">
      <c r="A375" s="1">
        <v>373</v>
      </c>
      <c r="B375">
        <v>46</v>
      </c>
      <c r="C375">
        <v>17</v>
      </c>
      <c r="D375">
        <v>0.25124823241338717</v>
      </c>
      <c r="E375">
        <v>55</v>
      </c>
      <c r="F375">
        <v>1.6342813952349711E-3</v>
      </c>
      <c r="G375">
        <v>7</v>
      </c>
      <c r="H375">
        <v>259.63145558853051</v>
      </c>
      <c r="AF375">
        <v>17</v>
      </c>
    </row>
    <row r="376" spans="1:32" x14ac:dyDescent="0.3">
      <c r="A376" s="1">
        <v>374</v>
      </c>
      <c r="B376">
        <v>46</v>
      </c>
      <c r="C376">
        <v>20</v>
      </c>
      <c r="D376">
        <v>0.21014120798948771</v>
      </c>
      <c r="E376">
        <v>32</v>
      </c>
      <c r="F376">
        <v>0.16917958954611559</v>
      </c>
      <c r="G376">
        <v>3</v>
      </c>
      <c r="H376">
        <v>380.0526720148581</v>
      </c>
      <c r="AF376">
        <v>21</v>
      </c>
    </row>
    <row r="377" spans="1:32" x14ac:dyDescent="0.3">
      <c r="A377" s="1">
        <v>375</v>
      </c>
      <c r="B377">
        <v>46</v>
      </c>
      <c r="C377">
        <v>39</v>
      </c>
      <c r="D377">
        <v>0.36895686268128419</v>
      </c>
      <c r="E377">
        <v>17</v>
      </c>
      <c r="F377">
        <v>0.3089611491217325</v>
      </c>
      <c r="G377">
        <v>2</v>
      </c>
      <c r="H377">
        <v>359.15394073739537</v>
      </c>
      <c r="AF377">
        <v>44</v>
      </c>
    </row>
    <row r="378" spans="1:32" x14ac:dyDescent="0.3">
      <c r="A378" s="1">
        <v>376</v>
      </c>
      <c r="B378">
        <v>46</v>
      </c>
      <c r="C378">
        <v>97</v>
      </c>
      <c r="D378">
        <v>0.27526689165142693</v>
      </c>
      <c r="E378">
        <v>11</v>
      </c>
      <c r="F378">
        <v>0.87478891998971708</v>
      </c>
      <c r="G378">
        <v>1</v>
      </c>
      <c r="H378">
        <v>145.4817340461328</v>
      </c>
      <c r="AF378">
        <v>23</v>
      </c>
    </row>
    <row r="379" spans="1:32" x14ac:dyDescent="0.3">
      <c r="A379" s="1">
        <v>377</v>
      </c>
      <c r="B379">
        <v>46</v>
      </c>
      <c r="C379">
        <v>6</v>
      </c>
      <c r="D379">
        <v>0.31542691068293449</v>
      </c>
      <c r="E379">
        <v>20</v>
      </c>
      <c r="F379">
        <v>0.82939312167964041</v>
      </c>
      <c r="G379">
        <v>2</v>
      </c>
      <c r="H379">
        <v>20.534359389835931</v>
      </c>
      <c r="AF379">
        <v>28</v>
      </c>
    </row>
    <row r="380" spans="1:32" x14ac:dyDescent="0.3">
      <c r="A380" s="1">
        <v>378</v>
      </c>
      <c r="B380">
        <v>46</v>
      </c>
      <c r="C380">
        <v>55</v>
      </c>
      <c r="D380">
        <v>9.2631436762756189E-2</v>
      </c>
      <c r="E380">
        <v>16</v>
      </c>
      <c r="F380">
        <v>5.2941017790005679E-3</v>
      </c>
      <c r="G380">
        <v>3</v>
      </c>
      <c r="H380">
        <v>25.25615949193147</v>
      </c>
      <c r="AF380">
        <v>24</v>
      </c>
    </row>
    <row r="381" spans="1:32" x14ac:dyDescent="0.3">
      <c r="A381" s="1">
        <v>379</v>
      </c>
      <c r="B381">
        <v>46</v>
      </c>
      <c r="C381">
        <v>28</v>
      </c>
      <c r="D381">
        <v>0.28828916854259728</v>
      </c>
      <c r="E381">
        <v>23</v>
      </c>
      <c r="F381">
        <v>1.67033194668955E-4</v>
      </c>
      <c r="G381">
        <v>3</v>
      </c>
      <c r="H381">
        <v>435.68539581122639</v>
      </c>
      <c r="AF381">
        <v>28</v>
      </c>
    </row>
    <row r="382" spans="1:32" x14ac:dyDescent="0.3">
      <c r="A382" s="1">
        <v>380</v>
      </c>
      <c r="B382">
        <v>46</v>
      </c>
      <c r="C382">
        <v>16</v>
      </c>
      <c r="D382">
        <v>0.3525068598982608</v>
      </c>
      <c r="E382">
        <v>60</v>
      </c>
      <c r="F382">
        <v>7.9115915280613368E-4</v>
      </c>
      <c r="G382">
        <v>10</v>
      </c>
      <c r="H382">
        <v>93.338713946919356</v>
      </c>
      <c r="AF382">
        <v>25</v>
      </c>
    </row>
    <row r="383" spans="1:32" x14ac:dyDescent="0.3">
      <c r="A383" s="1">
        <v>381</v>
      </c>
      <c r="B383">
        <v>46</v>
      </c>
      <c r="C383">
        <v>89</v>
      </c>
      <c r="D383">
        <v>0.18625341860919911</v>
      </c>
      <c r="E383">
        <v>11</v>
      </c>
      <c r="F383">
        <v>0.69280554828463647</v>
      </c>
      <c r="G383">
        <v>1</v>
      </c>
      <c r="H383">
        <v>2.197524827723742</v>
      </c>
      <c r="AF383">
        <v>56</v>
      </c>
    </row>
    <row r="384" spans="1:32" x14ac:dyDescent="0.3">
      <c r="A384" s="1">
        <v>382</v>
      </c>
      <c r="B384">
        <v>46</v>
      </c>
      <c r="C384">
        <v>32</v>
      </c>
      <c r="D384">
        <v>8.0724741734176514E-2</v>
      </c>
      <c r="E384">
        <v>18</v>
      </c>
      <c r="F384">
        <v>1.4016112281733739E-2</v>
      </c>
      <c r="G384">
        <v>5</v>
      </c>
      <c r="H384">
        <v>27.62051926585492</v>
      </c>
      <c r="AF384">
        <v>88</v>
      </c>
    </row>
    <row r="385" spans="1:32" x14ac:dyDescent="0.3">
      <c r="A385" s="1">
        <v>383</v>
      </c>
      <c r="B385">
        <v>46</v>
      </c>
      <c r="C385">
        <v>64</v>
      </c>
      <c r="D385">
        <v>0.1401046564142876</v>
      </c>
      <c r="E385">
        <v>23</v>
      </c>
      <c r="F385">
        <v>6.2710081099724702E-5</v>
      </c>
      <c r="G385">
        <v>5</v>
      </c>
      <c r="H385">
        <v>355.5527026898103</v>
      </c>
      <c r="AF385">
        <v>24</v>
      </c>
    </row>
    <row r="386" spans="1:32" x14ac:dyDescent="0.3">
      <c r="A386" s="1">
        <v>384</v>
      </c>
      <c r="B386">
        <v>46</v>
      </c>
      <c r="C386">
        <v>80</v>
      </c>
      <c r="D386">
        <v>0.1981555065688152</v>
      </c>
      <c r="E386">
        <v>11</v>
      </c>
      <c r="F386">
        <v>0.71683644523855639</v>
      </c>
      <c r="G386">
        <v>1</v>
      </c>
      <c r="H386">
        <v>24.779533459797939</v>
      </c>
      <c r="AF386">
        <v>24</v>
      </c>
    </row>
    <row r="387" spans="1:32" x14ac:dyDescent="0.3">
      <c r="A387" s="1">
        <v>385</v>
      </c>
      <c r="B387">
        <v>46</v>
      </c>
      <c r="C387">
        <v>95</v>
      </c>
      <c r="D387">
        <v>0.18008311618863601</v>
      </c>
      <c r="E387">
        <v>32</v>
      </c>
      <c r="F387">
        <v>0.32724540746871728</v>
      </c>
      <c r="G387">
        <v>3</v>
      </c>
      <c r="H387">
        <v>253.5993287639146</v>
      </c>
      <c r="AF387">
        <v>33</v>
      </c>
    </row>
    <row r="388" spans="1:32" x14ac:dyDescent="0.3">
      <c r="A388" s="1">
        <v>386</v>
      </c>
      <c r="B388">
        <v>46</v>
      </c>
      <c r="C388">
        <v>67</v>
      </c>
      <c r="D388">
        <v>0.58046804344810543</v>
      </c>
      <c r="E388">
        <v>11</v>
      </c>
      <c r="F388">
        <v>0.6107475370059694</v>
      </c>
      <c r="G388">
        <v>1</v>
      </c>
      <c r="H388">
        <v>3.6021386807626992</v>
      </c>
      <c r="AF388">
        <v>21</v>
      </c>
    </row>
    <row r="389" spans="1:32" x14ac:dyDescent="0.3">
      <c r="A389" s="1">
        <v>387</v>
      </c>
      <c r="B389">
        <v>46</v>
      </c>
      <c r="C389">
        <v>47</v>
      </c>
      <c r="D389">
        <v>0.1689110317472047</v>
      </c>
      <c r="E389">
        <v>11</v>
      </c>
      <c r="F389">
        <v>0.61881024197535561</v>
      </c>
      <c r="G389">
        <v>1</v>
      </c>
      <c r="H389">
        <v>3.6812191369213081</v>
      </c>
      <c r="AF389">
        <v>42</v>
      </c>
    </row>
    <row r="390" spans="1:32" x14ac:dyDescent="0.3">
      <c r="A390" s="1">
        <v>388</v>
      </c>
      <c r="B390">
        <v>46</v>
      </c>
      <c r="C390">
        <v>76</v>
      </c>
      <c r="D390">
        <v>0.1047081213450739</v>
      </c>
      <c r="E390">
        <v>25</v>
      </c>
      <c r="F390">
        <v>1.0350357670162029E-2</v>
      </c>
      <c r="G390">
        <v>3</v>
      </c>
      <c r="H390">
        <v>703.9701350842704</v>
      </c>
      <c r="AF390">
        <v>27</v>
      </c>
    </row>
    <row r="391" spans="1:32" x14ac:dyDescent="0.3">
      <c r="A391" s="1">
        <v>389</v>
      </c>
      <c r="B391">
        <v>46</v>
      </c>
      <c r="C391">
        <v>27</v>
      </c>
      <c r="D391">
        <v>0.20020939709082539</v>
      </c>
      <c r="E391">
        <v>26</v>
      </c>
      <c r="F391">
        <v>8.6418363190933489E-4</v>
      </c>
      <c r="G391">
        <v>6</v>
      </c>
      <c r="H391">
        <v>104.5176446916231</v>
      </c>
      <c r="AF391">
        <v>24</v>
      </c>
    </row>
    <row r="392" spans="1:32" x14ac:dyDescent="0.3">
      <c r="A392" s="1">
        <v>390</v>
      </c>
      <c r="B392">
        <v>46</v>
      </c>
      <c r="C392">
        <v>43</v>
      </c>
      <c r="D392">
        <v>8.3269379190205897E-2</v>
      </c>
      <c r="E392">
        <v>22</v>
      </c>
      <c r="F392">
        <v>7.4168726667170684E-3</v>
      </c>
      <c r="G392">
        <v>3</v>
      </c>
      <c r="H392">
        <v>4.1107395068720356</v>
      </c>
      <c r="AF392">
        <v>95</v>
      </c>
    </row>
    <row r="393" spans="1:32" x14ac:dyDescent="0.3">
      <c r="A393" s="1">
        <v>391</v>
      </c>
      <c r="B393">
        <v>46</v>
      </c>
      <c r="C393">
        <v>81</v>
      </c>
      <c r="D393">
        <v>0.25568444775431493</v>
      </c>
      <c r="E393">
        <v>21</v>
      </c>
      <c r="F393">
        <v>0.51603783386625546</v>
      </c>
      <c r="G393">
        <v>2</v>
      </c>
      <c r="H393">
        <v>1.6206465154613121</v>
      </c>
      <c r="AF393">
        <v>24</v>
      </c>
    </row>
    <row r="394" spans="1:32" x14ac:dyDescent="0.3">
      <c r="A394" s="1">
        <v>392</v>
      </c>
      <c r="B394">
        <v>46</v>
      </c>
      <c r="C394">
        <v>71</v>
      </c>
      <c r="D394">
        <v>9.0057111603596335E-2</v>
      </c>
      <c r="E394">
        <v>32</v>
      </c>
      <c r="F394">
        <v>4.7585444617011037E-2</v>
      </c>
      <c r="G394">
        <v>3</v>
      </c>
      <c r="H394">
        <v>315.83192923325078</v>
      </c>
      <c r="AF394">
        <v>59</v>
      </c>
    </row>
    <row r="395" spans="1:32" x14ac:dyDescent="0.3">
      <c r="A395" s="1">
        <v>393</v>
      </c>
      <c r="B395">
        <v>46</v>
      </c>
      <c r="C395">
        <v>60</v>
      </c>
      <c r="D395">
        <v>0.13122018156288301</v>
      </c>
      <c r="E395">
        <v>15</v>
      </c>
      <c r="F395">
        <v>2.4273546666314649E-5</v>
      </c>
      <c r="G395">
        <v>10</v>
      </c>
      <c r="H395">
        <v>54.626638848961953</v>
      </c>
      <c r="AF395">
        <v>23</v>
      </c>
    </row>
    <row r="396" spans="1:32" x14ac:dyDescent="0.3">
      <c r="A396" s="1">
        <v>394</v>
      </c>
      <c r="B396">
        <v>46</v>
      </c>
      <c r="C396">
        <v>70</v>
      </c>
      <c r="D396">
        <v>0.22231811508551011</v>
      </c>
      <c r="E396">
        <v>25</v>
      </c>
      <c r="F396">
        <v>5.9716450421042292E-3</v>
      </c>
      <c r="G396">
        <v>10</v>
      </c>
      <c r="H396">
        <v>685.54901325323965</v>
      </c>
      <c r="AF396">
        <v>26</v>
      </c>
    </row>
    <row r="397" spans="1:32" x14ac:dyDescent="0.3">
      <c r="A397" s="1">
        <v>395</v>
      </c>
      <c r="B397">
        <v>46</v>
      </c>
      <c r="C397">
        <v>84</v>
      </c>
      <c r="D397">
        <v>0.36592294291550059</v>
      </c>
      <c r="E397">
        <v>21</v>
      </c>
      <c r="F397">
        <v>0.48612162109186491</v>
      </c>
      <c r="G397">
        <v>2</v>
      </c>
      <c r="H397">
        <v>185.35982501690091</v>
      </c>
      <c r="AF397">
        <v>51</v>
      </c>
    </row>
    <row r="398" spans="1:32" x14ac:dyDescent="0.3">
      <c r="A398" s="1">
        <v>396</v>
      </c>
      <c r="B398">
        <v>46</v>
      </c>
      <c r="C398">
        <v>62</v>
      </c>
      <c r="D398">
        <v>8.9289186206554419E-2</v>
      </c>
      <c r="E398">
        <v>27</v>
      </c>
      <c r="F398">
        <v>2.608099695698622E-4</v>
      </c>
      <c r="G398">
        <v>3</v>
      </c>
      <c r="H398">
        <v>498.158641869755</v>
      </c>
      <c r="AF398">
        <v>21</v>
      </c>
    </row>
    <row r="399" spans="1:32" x14ac:dyDescent="0.3">
      <c r="A399" s="1">
        <v>397</v>
      </c>
      <c r="B399">
        <v>46</v>
      </c>
      <c r="C399">
        <v>37</v>
      </c>
      <c r="D399">
        <v>7.6977154459014818E-2</v>
      </c>
      <c r="E399">
        <v>17</v>
      </c>
      <c r="F399">
        <v>0.31538980178968817</v>
      </c>
      <c r="G399">
        <v>2</v>
      </c>
      <c r="H399">
        <v>1.5153208867002239</v>
      </c>
      <c r="AF399">
        <v>15</v>
      </c>
    </row>
    <row r="400" spans="1:32" x14ac:dyDescent="0.3">
      <c r="A400" s="1">
        <v>398</v>
      </c>
      <c r="B400">
        <v>46</v>
      </c>
      <c r="C400">
        <v>69</v>
      </c>
      <c r="D400">
        <v>0.21653806748239671</v>
      </c>
      <c r="E400">
        <v>11</v>
      </c>
      <c r="F400">
        <v>0.5461835525834271</v>
      </c>
      <c r="G400">
        <v>1</v>
      </c>
      <c r="H400">
        <v>1.216565756521119</v>
      </c>
      <c r="AF400">
        <v>46</v>
      </c>
    </row>
    <row r="401" spans="1:32" x14ac:dyDescent="0.3">
      <c r="A401" s="1">
        <v>399</v>
      </c>
      <c r="B401">
        <v>46</v>
      </c>
      <c r="C401">
        <v>14</v>
      </c>
      <c r="D401">
        <v>0.17534540944119731</v>
      </c>
      <c r="E401">
        <v>11</v>
      </c>
      <c r="F401">
        <v>0.85847538074642082</v>
      </c>
      <c r="G401">
        <v>1</v>
      </c>
      <c r="H401">
        <v>113.1230428474752</v>
      </c>
      <c r="AF401">
        <v>19</v>
      </c>
    </row>
    <row r="402" spans="1:32" x14ac:dyDescent="0.3">
      <c r="A402" s="1">
        <v>400</v>
      </c>
      <c r="B402">
        <v>45</v>
      </c>
      <c r="C402">
        <v>24</v>
      </c>
      <c r="D402">
        <v>0.35664345453081869</v>
      </c>
      <c r="E402">
        <v>24</v>
      </c>
      <c r="F402">
        <v>4.003756241359388E-4</v>
      </c>
      <c r="G402">
        <v>4</v>
      </c>
      <c r="H402">
        <v>359.10223176186781</v>
      </c>
      <c r="AF402">
        <v>26</v>
      </c>
    </row>
    <row r="403" spans="1:32" x14ac:dyDescent="0.3">
      <c r="A403" s="1">
        <v>401</v>
      </c>
      <c r="B403">
        <v>45</v>
      </c>
      <c r="C403">
        <v>96</v>
      </c>
      <c r="D403">
        <v>0.31376561084710042</v>
      </c>
      <c r="E403">
        <v>34</v>
      </c>
      <c r="F403">
        <v>0.47659911153308931</v>
      </c>
      <c r="G403">
        <v>3</v>
      </c>
      <c r="H403">
        <v>94.744954510773681</v>
      </c>
      <c r="AF403">
        <v>37</v>
      </c>
    </row>
    <row r="404" spans="1:32" x14ac:dyDescent="0.3">
      <c r="A404" s="1">
        <v>402</v>
      </c>
      <c r="B404">
        <v>45</v>
      </c>
      <c r="C404">
        <v>71</v>
      </c>
      <c r="D404">
        <v>9.0057111603596335E-2</v>
      </c>
      <c r="E404">
        <v>30</v>
      </c>
      <c r="F404">
        <v>1.350922992452325E-3</v>
      </c>
      <c r="G404">
        <v>3</v>
      </c>
      <c r="H404">
        <v>697.61346316818458</v>
      </c>
      <c r="AF404">
        <v>25</v>
      </c>
    </row>
    <row r="405" spans="1:32" x14ac:dyDescent="0.3">
      <c r="A405" s="1">
        <v>403</v>
      </c>
      <c r="B405">
        <v>45</v>
      </c>
      <c r="C405">
        <v>97</v>
      </c>
      <c r="D405">
        <v>0.27526689165142693</v>
      </c>
      <c r="E405">
        <v>23</v>
      </c>
      <c r="F405">
        <v>0.57059199725396426</v>
      </c>
      <c r="G405">
        <v>2</v>
      </c>
      <c r="H405">
        <v>149.75585998201069</v>
      </c>
      <c r="AF405">
        <v>40</v>
      </c>
    </row>
    <row r="406" spans="1:32" x14ac:dyDescent="0.3">
      <c r="A406" s="1">
        <v>404</v>
      </c>
      <c r="B406">
        <v>45</v>
      </c>
      <c r="C406">
        <v>57</v>
      </c>
      <c r="D406">
        <v>0.25005728568984009</v>
      </c>
      <c r="E406">
        <v>25</v>
      </c>
      <c r="F406">
        <v>1.2977982183714971E-3</v>
      </c>
      <c r="G406">
        <v>3</v>
      </c>
      <c r="H406">
        <v>367.74294466768652</v>
      </c>
      <c r="AF406">
        <v>16</v>
      </c>
    </row>
    <row r="407" spans="1:32" x14ac:dyDescent="0.3">
      <c r="A407" s="1">
        <v>405</v>
      </c>
      <c r="B407">
        <v>45</v>
      </c>
      <c r="C407">
        <v>88</v>
      </c>
      <c r="D407">
        <v>0.1102918823315584</v>
      </c>
      <c r="E407">
        <v>58</v>
      </c>
      <c r="F407">
        <v>1.047820535539801E-4</v>
      </c>
      <c r="G407">
        <v>6</v>
      </c>
      <c r="H407">
        <v>587.53595692282067</v>
      </c>
      <c r="AF407">
        <v>22</v>
      </c>
    </row>
    <row r="408" spans="1:32" x14ac:dyDescent="0.3">
      <c r="A408" s="1">
        <v>406</v>
      </c>
      <c r="B408">
        <v>45</v>
      </c>
      <c r="C408">
        <v>10</v>
      </c>
      <c r="D408">
        <v>0.2198387851447656</v>
      </c>
      <c r="E408">
        <v>34</v>
      </c>
      <c r="F408">
        <v>8.7851877294429503E-3</v>
      </c>
      <c r="G408">
        <v>3</v>
      </c>
      <c r="H408">
        <v>573.90230732664656</v>
      </c>
      <c r="AF408">
        <v>19</v>
      </c>
    </row>
    <row r="409" spans="1:32" x14ac:dyDescent="0.3">
      <c r="A409" s="1">
        <v>407</v>
      </c>
      <c r="B409">
        <v>45</v>
      </c>
      <c r="C409">
        <v>75</v>
      </c>
      <c r="D409">
        <v>0.55151831813902297</v>
      </c>
      <c r="E409">
        <v>23</v>
      </c>
      <c r="F409">
        <v>0.37762172194740828</v>
      </c>
      <c r="G409">
        <v>2</v>
      </c>
      <c r="H409">
        <v>184.06991847242381</v>
      </c>
      <c r="AF409">
        <v>33</v>
      </c>
    </row>
    <row r="410" spans="1:32" x14ac:dyDescent="0.3">
      <c r="A410" s="1">
        <v>408</v>
      </c>
      <c r="B410">
        <v>45</v>
      </c>
      <c r="C410">
        <v>59</v>
      </c>
      <c r="D410">
        <v>0.1511670739552764</v>
      </c>
      <c r="E410">
        <v>23</v>
      </c>
      <c r="F410">
        <v>7.0573316290067717E-2</v>
      </c>
      <c r="G410">
        <v>2</v>
      </c>
      <c r="H410">
        <v>131.37372778428971</v>
      </c>
      <c r="AF410">
        <v>67</v>
      </c>
    </row>
    <row r="411" spans="1:32" x14ac:dyDescent="0.3">
      <c r="A411" s="1">
        <v>409</v>
      </c>
      <c r="B411">
        <v>45</v>
      </c>
      <c r="C411">
        <v>9</v>
      </c>
      <c r="D411">
        <v>0.27378657345740431</v>
      </c>
      <c r="E411">
        <v>64</v>
      </c>
      <c r="F411">
        <v>1.8113880505066929E-4</v>
      </c>
      <c r="G411">
        <v>19</v>
      </c>
      <c r="H411">
        <v>150.3978342039282</v>
      </c>
      <c r="AF411">
        <v>51</v>
      </c>
    </row>
    <row r="412" spans="1:32" x14ac:dyDescent="0.3">
      <c r="A412" s="1">
        <v>410</v>
      </c>
      <c r="B412">
        <v>45</v>
      </c>
      <c r="C412">
        <v>81</v>
      </c>
      <c r="D412">
        <v>0.25568444775431493</v>
      </c>
      <c r="E412">
        <v>41</v>
      </c>
      <c r="F412">
        <v>1.2043096952354599E-3</v>
      </c>
      <c r="G412">
        <v>15</v>
      </c>
      <c r="H412">
        <v>697.55754048000529</v>
      </c>
      <c r="AF412">
        <v>32</v>
      </c>
    </row>
    <row r="413" spans="1:32" x14ac:dyDescent="0.3">
      <c r="A413" s="1">
        <v>411</v>
      </c>
      <c r="B413">
        <v>45</v>
      </c>
      <c r="C413">
        <v>5</v>
      </c>
      <c r="D413">
        <v>0.2116273283976616</v>
      </c>
      <c r="E413">
        <v>23</v>
      </c>
      <c r="F413">
        <v>2.5965171412770799E-4</v>
      </c>
      <c r="G413">
        <v>5</v>
      </c>
      <c r="H413">
        <v>48.178870402272857</v>
      </c>
      <c r="AF413">
        <v>25</v>
      </c>
    </row>
    <row r="414" spans="1:32" x14ac:dyDescent="0.3">
      <c r="A414" s="1">
        <v>412</v>
      </c>
      <c r="B414">
        <v>45</v>
      </c>
      <c r="C414">
        <v>90</v>
      </c>
      <c r="D414">
        <v>0.16202718072411351</v>
      </c>
      <c r="E414">
        <v>46</v>
      </c>
      <c r="F414">
        <v>6.3396147157086542E-4</v>
      </c>
      <c r="G414">
        <v>5</v>
      </c>
      <c r="H414">
        <v>201.61428308052891</v>
      </c>
      <c r="AF414">
        <v>23</v>
      </c>
    </row>
    <row r="415" spans="1:32" x14ac:dyDescent="0.3">
      <c r="A415" s="1">
        <v>413</v>
      </c>
      <c r="B415">
        <v>45</v>
      </c>
      <c r="C415">
        <v>93</v>
      </c>
      <c r="D415">
        <v>6.4832534308000442E-2</v>
      </c>
      <c r="E415">
        <v>12</v>
      </c>
      <c r="F415">
        <v>0.76404812032710567</v>
      </c>
      <c r="G415">
        <v>1</v>
      </c>
      <c r="H415">
        <v>154.83401450221231</v>
      </c>
      <c r="AF415">
        <v>34</v>
      </c>
    </row>
    <row r="416" spans="1:32" x14ac:dyDescent="0.3">
      <c r="A416" s="1">
        <v>414</v>
      </c>
      <c r="B416">
        <v>45</v>
      </c>
      <c r="C416">
        <v>32</v>
      </c>
      <c r="D416">
        <v>8.0724741734176514E-2</v>
      </c>
      <c r="E416">
        <v>12</v>
      </c>
      <c r="F416">
        <v>0.45732302275849618</v>
      </c>
      <c r="G416">
        <v>1</v>
      </c>
      <c r="H416">
        <v>475.97976742770157</v>
      </c>
      <c r="AF416">
        <v>75</v>
      </c>
    </row>
    <row r="417" spans="1:32" x14ac:dyDescent="0.3">
      <c r="A417" s="1">
        <v>415</v>
      </c>
      <c r="B417">
        <v>45</v>
      </c>
      <c r="C417">
        <v>64</v>
      </c>
      <c r="D417">
        <v>0.1401046564142876</v>
      </c>
      <c r="E417">
        <v>23</v>
      </c>
      <c r="F417">
        <v>0.20924309959814569</v>
      </c>
      <c r="G417">
        <v>2</v>
      </c>
      <c r="H417">
        <v>6.1281178736562856</v>
      </c>
      <c r="AF417">
        <v>24</v>
      </c>
    </row>
    <row r="418" spans="1:32" x14ac:dyDescent="0.3">
      <c r="A418" s="1">
        <v>416</v>
      </c>
      <c r="B418">
        <v>45</v>
      </c>
      <c r="C418">
        <v>39</v>
      </c>
      <c r="D418">
        <v>0.36895686268128419</v>
      </c>
      <c r="E418">
        <v>22</v>
      </c>
      <c r="F418">
        <v>3.3638383585469639E-3</v>
      </c>
      <c r="G418">
        <v>2</v>
      </c>
      <c r="H418">
        <v>6.6027460806551854</v>
      </c>
      <c r="AF418">
        <v>32</v>
      </c>
    </row>
    <row r="419" spans="1:32" x14ac:dyDescent="0.3">
      <c r="A419" s="1">
        <v>417</v>
      </c>
      <c r="B419">
        <v>45</v>
      </c>
      <c r="C419">
        <v>1</v>
      </c>
      <c r="D419">
        <v>0.31860987492207532</v>
      </c>
      <c r="E419">
        <v>12</v>
      </c>
      <c r="F419">
        <v>0.51048201694319939</v>
      </c>
      <c r="G419">
        <v>1</v>
      </c>
      <c r="H419">
        <v>42.889680132061727</v>
      </c>
      <c r="AF419">
        <v>18</v>
      </c>
    </row>
    <row r="420" spans="1:32" x14ac:dyDescent="0.3">
      <c r="A420" s="1">
        <v>418</v>
      </c>
      <c r="B420">
        <v>45</v>
      </c>
      <c r="C420">
        <v>2</v>
      </c>
      <c r="D420">
        <v>0.18656593404607941</v>
      </c>
      <c r="E420">
        <v>23</v>
      </c>
      <c r="F420">
        <v>0.10114885977595819</v>
      </c>
      <c r="G420">
        <v>2</v>
      </c>
      <c r="H420">
        <v>52.913813730833098</v>
      </c>
      <c r="AF420">
        <v>22</v>
      </c>
    </row>
    <row r="421" spans="1:32" x14ac:dyDescent="0.3">
      <c r="A421" s="1">
        <v>419</v>
      </c>
      <c r="B421">
        <v>45</v>
      </c>
      <c r="C421">
        <v>18</v>
      </c>
      <c r="D421">
        <v>0.35968328294054941</v>
      </c>
      <c r="E421">
        <v>12</v>
      </c>
      <c r="F421">
        <v>0.59421061323824287</v>
      </c>
      <c r="G421">
        <v>1</v>
      </c>
      <c r="H421">
        <v>322.40969835371351</v>
      </c>
      <c r="AF421">
        <v>30</v>
      </c>
    </row>
    <row r="422" spans="1:32" x14ac:dyDescent="0.3">
      <c r="A422" s="1">
        <v>420</v>
      </c>
      <c r="B422">
        <v>45</v>
      </c>
      <c r="C422">
        <v>85</v>
      </c>
      <c r="D422">
        <v>0.16946559344125059</v>
      </c>
      <c r="E422">
        <v>12</v>
      </c>
      <c r="F422">
        <v>0.76427238314397583</v>
      </c>
      <c r="G422">
        <v>1</v>
      </c>
      <c r="H422">
        <v>15.24094104067618</v>
      </c>
      <c r="AF422">
        <v>124</v>
      </c>
    </row>
    <row r="423" spans="1:32" x14ac:dyDescent="0.3">
      <c r="A423" s="1">
        <v>421</v>
      </c>
      <c r="B423">
        <v>45</v>
      </c>
      <c r="C423">
        <v>73</v>
      </c>
      <c r="D423">
        <v>0.29301814309887952</v>
      </c>
      <c r="E423">
        <v>28</v>
      </c>
      <c r="F423">
        <v>3.9515687377399052E-4</v>
      </c>
      <c r="G423">
        <v>6</v>
      </c>
      <c r="H423">
        <v>2.738612717031796</v>
      </c>
      <c r="AF423">
        <v>17</v>
      </c>
    </row>
    <row r="424" spans="1:32" x14ac:dyDescent="0.3">
      <c r="A424" s="1">
        <v>422</v>
      </c>
      <c r="B424">
        <v>45</v>
      </c>
      <c r="C424">
        <v>26</v>
      </c>
      <c r="D424">
        <v>0.32991197370924069</v>
      </c>
      <c r="E424">
        <v>23</v>
      </c>
      <c r="F424">
        <v>6.883898003174585E-3</v>
      </c>
      <c r="G424">
        <v>3</v>
      </c>
      <c r="H424">
        <v>63.6191147303132</v>
      </c>
      <c r="AF424">
        <v>23</v>
      </c>
    </row>
    <row r="425" spans="1:32" x14ac:dyDescent="0.3">
      <c r="A425" s="1">
        <v>423</v>
      </c>
      <c r="B425">
        <v>45</v>
      </c>
      <c r="C425">
        <v>49</v>
      </c>
      <c r="D425">
        <v>4.4685464418947482E-2</v>
      </c>
      <c r="E425">
        <v>20</v>
      </c>
      <c r="F425">
        <v>7.7720511373255852E-4</v>
      </c>
      <c r="G425">
        <v>6</v>
      </c>
      <c r="H425">
        <v>1568.2577193782399</v>
      </c>
      <c r="AF425">
        <v>42</v>
      </c>
    </row>
    <row r="426" spans="1:32" x14ac:dyDescent="0.3">
      <c r="A426" s="1">
        <v>424</v>
      </c>
      <c r="B426">
        <v>45</v>
      </c>
      <c r="C426">
        <v>76</v>
      </c>
      <c r="D426">
        <v>0.1047081213450739</v>
      </c>
      <c r="E426">
        <v>34</v>
      </c>
      <c r="F426">
        <v>5.9270419890611631E-2</v>
      </c>
      <c r="G426">
        <v>3</v>
      </c>
      <c r="H426">
        <v>383.61011150583329</v>
      </c>
      <c r="AF426">
        <v>25</v>
      </c>
    </row>
    <row r="427" spans="1:32" x14ac:dyDescent="0.3">
      <c r="A427" s="1">
        <v>425</v>
      </c>
      <c r="B427">
        <v>45</v>
      </c>
      <c r="C427">
        <v>6</v>
      </c>
      <c r="D427">
        <v>0.31542691068293449</v>
      </c>
      <c r="E427">
        <v>12</v>
      </c>
      <c r="F427">
        <v>0.37527917620691892</v>
      </c>
      <c r="G427">
        <v>1</v>
      </c>
      <c r="H427">
        <v>2.7124215113693388</v>
      </c>
      <c r="AF427">
        <v>37</v>
      </c>
    </row>
    <row r="428" spans="1:32" x14ac:dyDescent="0.3">
      <c r="A428" s="1">
        <v>426</v>
      </c>
      <c r="B428">
        <v>45</v>
      </c>
      <c r="C428">
        <v>51</v>
      </c>
      <c r="D428">
        <v>0.2236847634824001</v>
      </c>
      <c r="E428">
        <v>12</v>
      </c>
      <c r="F428">
        <v>0.31859302599904982</v>
      </c>
      <c r="G428">
        <v>1</v>
      </c>
      <c r="H428">
        <v>1.617725541556565</v>
      </c>
      <c r="AF428">
        <v>19</v>
      </c>
    </row>
    <row r="429" spans="1:32" x14ac:dyDescent="0.3">
      <c r="A429" s="1">
        <v>427</v>
      </c>
      <c r="B429">
        <v>45</v>
      </c>
      <c r="C429">
        <v>99</v>
      </c>
      <c r="D429">
        <v>0.21451887829456129</v>
      </c>
      <c r="E429">
        <v>38</v>
      </c>
      <c r="F429">
        <v>1.61323070706256E-3</v>
      </c>
      <c r="G429">
        <v>5</v>
      </c>
      <c r="H429">
        <v>244.4420887688475</v>
      </c>
      <c r="AF429">
        <v>28</v>
      </c>
    </row>
    <row r="430" spans="1:32" x14ac:dyDescent="0.3">
      <c r="A430" s="1">
        <v>428</v>
      </c>
      <c r="B430">
        <v>45</v>
      </c>
      <c r="C430">
        <v>95</v>
      </c>
      <c r="D430">
        <v>0.18008311618863601</v>
      </c>
      <c r="E430">
        <v>34</v>
      </c>
      <c r="F430">
        <v>0.50665093712433495</v>
      </c>
      <c r="G430">
        <v>3</v>
      </c>
      <c r="H430">
        <v>185.90237857131109</v>
      </c>
      <c r="AF430">
        <v>41</v>
      </c>
    </row>
    <row r="431" spans="1:32" x14ac:dyDescent="0.3">
      <c r="A431" s="1">
        <v>429</v>
      </c>
      <c r="B431">
        <v>45</v>
      </c>
      <c r="C431">
        <v>42</v>
      </c>
      <c r="D431">
        <v>0.45792304683527219</v>
      </c>
      <c r="E431">
        <v>26</v>
      </c>
      <c r="F431">
        <v>3.4891116260986968E-3</v>
      </c>
      <c r="G431">
        <v>5</v>
      </c>
      <c r="H431">
        <v>373.62996477687369</v>
      </c>
      <c r="AF431">
        <v>26</v>
      </c>
    </row>
    <row r="432" spans="1:32" x14ac:dyDescent="0.3">
      <c r="A432" s="1">
        <v>430</v>
      </c>
      <c r="B432">
        <v>45</v>
      </c>
      <c r="C432">
        <v>70</v>
      </c>
      <c r="D432">
        <v>0.22231811508551011</v>
      </c>
      <c r="E432">
        <v>29</v>
      </c>
      <c r="F432">
        <v>5.4920435155533303E-3</v>
      </c>
      <c r="G432">
        <v>3</v>
      </c>
      <c r="H432">
        <v>42.789015513242603</v>
      </c>
      <c r="AF432">
        <v>26</v>
      </c>
    </row>
    <row r="433" spans="1:32" x14ac:dyDescent="0.3">
      <c r="A433" s="1">
        <v>431</v>
      </c>
      <c r="B433">
        <v>45</v>
      </c>
      <c r="C433">
        <v>46</v>
      </c>
      <c r="D433">
        <v>0.24578266373820179</v>
      </c>
      <c r="E433">
        <v>12</v>
      </c>
      <c r="F433">
        <v>0.40370908893281099</v>
      </c>
      <c r="G433">
        <v>1</v>
      </c>
      <c r="H433">
        <v>0.9455307189832477</v>
      </c>
      <c r="AF433">
        <v>73</v>
      </c>
    </row>
    <row r="434" spans="1:32" x14ac:dyDescent="0.3">
      <c r="A434" s="1">
        <v>432</v>
      </c>
      <c r="B434">
        <v>45</v>
      </c>
      <c r="C434">
        <v>44</v>
      </c>
      <c r="D434">
        <v>0.26183685143615743</v>
      </c>
      <c r="E434">
        <v>23</v>
      </c>
      <c r="F434">
        <v>2.8219916167884432E-4</v>
      </c>
      <c r="G434">
        <v>9</v>
      </c>
      <c r="H434">
        <v>1191.436047869262</v>
      </c>
      <c r="AF434">
        <v>55</v>
      </c>
    </row>
    <row r="435" spans="1:32" x14ac:dyDescent="0.3">
      <c r="A435" s="1">
        <v>433</v>
      </c>
      <c r="B435">
        <v>45</v>
      </c>
      <c r="C435">
        <v>17</v>
      </c>
      <c r="D435">
        <v>0.25124823241338717</v>
      </c>
      <c r="E435">
        <v>32</v>
      </c>
      <c r="F435">
        <v>3.1924204957341218E-4</v>
      </c>
      <c r="G435">
        <v>8</v>
      </c>
      <c r="H435">
        <v>270.63952960288839</v>
      </c>
      <c r="AF435">
        <v>25</v>
      </c>
    </row>
    <row r="436" spans="1:32" x14ac:dyDescent="0.3">
      <c r="A436" s="1">
        <v>434</v>
      </c>
      <c r="B436">
        <v>45</v>
      </c>
      <c r="C436">
        <v>25</v>
      </c>
      <c r="D436">
        <v>0.28447613029596042</v>
      </c>
      <c r="E436">
        <v>24</v>
      </c>
      <c r="F436">
        <v>1.6111792356219171E-3</v>
      </c>
      <c r="G436">
        <v>3</v>
      </c>
      <c r="H436">
        <v>388.4043537097748</v>
      </c>
      <c r="AF436">
        <v>25</v>
      </c>
    </row>
    <row r="437" spans="1:32" x14ac:dyDescent="0.3">
      <c r="A437" s="1">
        <v>435</v>
      </c>
      <c r="B437">
        <v>45</v>
      </c>
      <c r="C437">
        <v>58</v>
      </c>
      <c r="D437">
        <v>0.177693949599459</v>
      </c>
      <c r="E437">
        <v>23</v>
      </c>
      <c r="F437">
        <v>0.13673170766848811</v>
      </c>
      <c r="G437">
        <v>2</v>
      </c>
      <c r="H437">
        <v>378.66070946128463</v>
      </c>
      <c r="AF437">
        <v>46</v>
      </c>
    </row>
    <row r="438" spans="1:32" x14ac:dyDescent="0.3">
      <c r="A438" s="1">
        <v>436</v>
      </c>
      <c r="B438">
        <v>45</v>
      </c>
      <c r="C438">
        <v>50</v>
      </c>
      <c r="D438">
        <v>0.23055965545271889</v>
      </c>
      <c r="E438">
        <v>21</v>
      </c>
      <c r="F438">
        <v>1.463287074061753E-2</v>
      </c>
      <c r="G438">
        <v>2</v>
      </c>
      <c r="H438">
        <v>535.65155338516718</v>
      </c>
      <c r="AF438">
        <v>26</v>
      </c>
    </row>
    <row r="439" spans="1:32" x14ac:dyDescent="0.3">
      <c r="A439" s="1">
        <v>437</v>
      </c>
      <c r="B439">
        <v>45</v>
      </c>
      <c r="C439">
        <v>65</v>
      </c>
      <c r="D439">
        <v>0.34160296906457333</v>
      </c>
      <c r="E439">
        <v>32</v>
      </c>
      <c r="F439">
        <v>1.8128356030815071E-3</v>
      </c>
      <c r="G439">
        <v>3</v>
      </c>
      <c r="H439">
        <v>98.808427120852699</v>
      </c>
      <c r="AF439">
        <v>42</v>
      </c>
    </row>
    <row r="440" spans="1:32" x14ac:dyDescent="0.3">
      <c r="A440" s="1">
        <v>438</v>
      </c>
      <c r="B440">
        <v>45</v>
      </c>
      <c r="C440">
        <v>48</v>
      </c>
      <c r="D440">
        <v>0.40358826050173818</v>
      </c>
      <c r="E440">
        <v>19</v>
      </c>
      <c r="F440">
        <v>2.1454080026766819E-3</v>
      </c>
      <c r="G440">
        <v>3</v>
      </c>
      <c r="H440">
        <v>55.338791428318068</v>
      </c>
      <c r="AF440">
        <v>22</v>
      </c>
    </row>
    <row r="441" spans="1:32" x14ac:dyDescent="0.3">
      <c r="A441" s="1">
        <v>439</v>
      </c>
      <c r="B441">
        <v>45</v>
      </c>
      <c r="C441">
        <v>27</v>
      </c>
      <c r="D441">
        <v>0.20020939709082539</v>
      </c>
      <c r="E441">
        <v>21</v>
      </c>
      <c r="F441">
        <v>4.4776470304344956E-3</v>
      </c>
      <c r="G441">
        <v>3</v>
      </c>
      <c r="H441">
        <v>808.50464760279931</v>
      </c>
      <c r="AF441">
        <v>30</v>
      </c>
    </row>
    <row r="442" spans="1:32" x14ac:dyDescent="0.3">
      <c r="A442" s="1">
        <v>440</v>
      </c>
      <c r="B442">
        <v>45</v>
      </c>
      <c r="C442">
        <v>72</v>
      </c>
      <c r="D442">
        <v>7.0888785588150649E-2</v>
      </c>
      <c r="E442">
        <v>12</v>
      </c>
      <c r="F442">
        <v>0.5279875019845226</v>
      </c>
      <c r="G442">
        <v>1</v>
      </c>
      <c r="H442">
        <v>5.1662234303306152</v>
      </c>
      <c r="AF442">
        <v>26</v>
      </c>
    </row>
    <row r="443" spans="1:32" x14ac:dyDescent="0.3">
      <c r="A443" s="1">
        <v>441</v>
      </c>
      <c r="B443">
        <v>45</v>
      </c>
      <c r="C443">
        <v>86</v>
      </c>
      <c r="D443">
        <v>0.19076584614686601</v>
      </c>
      <c r="E443">
        <v>23</v>
      </c>
      <c r="F443">
        <v>0.46369955178898242</v>
      </c>
      <c r="G443">
        <v>2</v>
      </c>
      <c r="H443">
        <v>154.2207508215684</v>
      </c>
      <c r="AF443">
        <v>39</v>
      </c>
    </row>
    <row r="444" spans="1:32" x14ac:dyDescent="0.3">
      <c r="A444" s="1">
        <v>442</v>
      </c>
      <c r="B444">
        <v>45</v>
      </c>
      <c r="C444">
        <v>41</v>
      </c>
      <c r="D444">
        <v>0.11820876042135819</v>
      </c>
      <c r="E444">
        <v>22</v>
      </c>
      <c r="F444">
        <v>4.2255767769738828E-4</v>
      </c>
      <c r="G444">
        <v>3</v>
      </c>
      <c r="H444">
        <v>753.48076805407402</v>
      </c>
      <c r="AF444">
        <v>39</v>
      </c>
    </row>
    <row r="445" spans="1:32" x14ac:dyDescent="0.3">
      <c r="A445" s="1">
        <v>443</v>
      </c>
      <c r="B445">
        <v>45</v>
      </c>
      <c r="C445">
        <v>91</v>
      </c>
      <c r="D445">
        <v>0.17300152681194411</v>
      </c>
      <c r="E445">
        <v>34</v>
      </c>
      <c r="F445">
        <v>6.8261973356138511E-2</v>
      </c>
      <c r="G445">
        <v>3</v>
      </c>
      <c r="H445">
        <v>14.999701142537241</v>
      </c>
      <c r="AF445">
        <v>28</v>
      </c>
    </row>
    <row r="446" spans="1:32" x14ac:dyDescent="0.3">
      <c r="A446" s="1">
        <v>444</v>
      </c>
      <c r="B446">
        <v>45</v>
      </c>
      <c r="C446">
        <v>61</v>
      </c>
      <c r="D446">
        <v>0.22902005907035911</v>
      </c>
      <c r="E446">
        <v>23</v>
      </c>
      <c r="F446">
        <v>8.8659030836020294E-2</v>
      </c>
      <c r="G446">
        <v>2</v>
      </c>
      <c r="H446">
        <v>22.764122721821341</v>
      </c>
      <c r="AF446">
        <v>33</v>
      </c>
    </row>
    <row r="447" spans="1:32" x14ac:dyDescent="0.3">
      <c r="A447" s="1">
        <v>445</v>
      </c>
      <c r="B447">
        <v>45</v>
      </c>
      <c r="C447">
        <v>92</v>
      </c>
      <c r="D447">
        <v>0.24391735904992359</v>
      </c>
      <c r="E447">
        <v>51</v>
      </c>
      <c r="F447">
        <v>4.9945434350500556E-4</v>
      </c>
      <c r="G447">
        <v>5</v>
      </c>
      <c r="H447">
        <v>184.20427748146429</v>
      </c>
      <c r="AF447">
        <v>24</v>
      </c>
    </row>
    <row r="448" spans="1:32" x14ac:dyDescent="0.3">
      <c r="A448" s="1">
        <v>446</v>
      </c>
      <c r="B448">
        <v>45</v>
      </c>
      <c r="C448">
        <v>11</v>
      </c>
      <c r="D448">
        <v>0.29190477479521859</v>
      </c>
      <c r="E448">
        <v>12</v>
      </c>
      <c r="F448">
        <v>0.76091292703592317</v>
      </c>
      <c r="G448">
        <v>1</v>
      </c>
      <c r="H448">
        <v>1.296777184125085</v>
      </c>
      <c r="AF448">
        <v>70</v>
      </c>
    </row>
    <row r="449" spans="1:32" x14ac:dyDescent="0.3">
      <c r="A449" s="1">
        <v>447</v>
      </c>
      <c r="B449">
        <v>45</v>
      </c>
      <c r="C449">
        <v>66</v>
      </c>
      <c r="D449">
        <v>0.43325394091536967</v>
      </c>
      <c r="E449">
        <v>12</v>
      </c>
      <c r="F449">
        <v>0.65093795409248079</v>
      </c>
      <c r="G449">
        <v>1</v>
      </c>
      <c r="H449">
        <v>250.37808293035249</v>
      </c>
      <c r="AF449">
        <v>39</v>
      </c>
    </row>
    <row r="450" spans="1:32" x14ac:dyDescent="0.3">
      <c r="A450" s="1">
        <v>448</v>
      </c>
      <c r="B450">
        <v>45</v>
      </c>
      <c r="C450">
        <v>12</v>
      </c>
      <c r="D450">
        <v>0.220142529362096</v>
      </c>
      <c r="E450">
        <v>23</v>
      </c>
      <c r="F450">
        <v>0.65898956244453399</v>
      </c>
      <c r="G450">
        <v>2</v>
      </c>
      <c r="H450">
        <v>13.63803305050542</v>
      </c>
      <c r="AF450">
        <v>18</v>
      </c>
    </row>
    <row r="451" spans="1:32" x14ac:dyDescent="0.3">
      <c r="A451" s="1">
        <v>449</v>
      </c>
      <c r="B451">
        <v>45</v>
      </c>
      <c r="C451">
        <v>54</v>
      </c>
      <c r="D451">
        <v>0.1104822685692675</v>
      </c>
      <c r="E451">
        <v>17</v>
      </c>
      <c r="F451">
        <v>2.4145942205274699E-3</v>
      </c>
      <c r="G451">
        <v>5</v>
      </c>
      <c r="H451">
        <v>985.21182760920669</v>
      </c>
      <c r="AF451">
        <v>27</v>
      </c>
    </row>
    <row r="452" spans="1:32" x14ac:dyDescent="0.3">
      <c r="A452" s="1">
        <v>450</v>
      </c>
      <c r="B452">
        <v>45</v>
      </c>
      <c r="C452">
        <v>56</v>
      </c>
      <c r="D452">
        <v>0.25498124446919401</v>
      </c>
      <c r="E452">
        <v>26</v>
      </c>
      <c r="F452">
        <v>1.114472965509267E-3</v>
      </c>
      <c r="G452">
        <v>4</v>
      </c>
      <c r="H452">
        <v>787.78692567746759</v>
      </c>
      <c r="AF452">
        <v>26</v>
      </c>
    </row>
    <row r="453" spans="1:32" x14ac:dyDescent="0.3">
      <c r="A453" s="1">
        <v>451</v>
      </c>
      <c r="B453">
        <v>45</v>
      </c>
      <c r="C453">
        <v>55</v>
      </c>
      <c r="D453">
        <v>9.2631436762756189E-2</v>
      </c>
      <c r="E453">
        <v>23</v>
      </c>
      <c r="F453">
        <v>2.0809014497102591E-3</v>
      </c>
      <c r="G453">
        <v>5</v>
      </c>
      <c r="H453">
        <v>396.35004935554372</v>
      </c>
      <c r="AF453">
        <v>25</v>
      </c>
    </row>
    <row r="454" spans="1:32" x14ac:dyDescent="0.3">
      <c r="A454" s="1">
        <v>452</v>
      </c>
      <c r="B454">
        <v>45</v>
      </c>
      <c r="C454">
        <v>52</v>
      </c>
      <c r="D454">
        <v>0.24911188049239891</v>
      </c>
      <c r="E454">
        <v>12</v>
      </c>
      <c r="F454">
        <v>0.28785731270427051</v>
      </c>
      <c r="G454">
        <v>1</v>
      </c>
      <c r="H454">
        <v>5.7660100136220711</v>
      </c>
      <c r="AF454">
        <v>44</v>
      </c>
    </row>
    <row r="455" spans="1:32" x14ac:dyDescent="0.3">
      <c r="A455" s="1">
        <v>453</v>
      </c>
      <c r="B455">
        <v>45</v>
      </c>
      <c r="C455">
        <v>37</v>
      </c>
      <c r="D455">
        <v>7.6977154459014818E-2</v>
      </c>
      <c r="E455">
        <v>26</v>
      </c>
      <c r="F455">
        <v>9.8365860307320085E-4</v>
      </c>
      <c r="G455">
        <v>7</v>
      </c>
      <c r="H455">
        <v>1048.3694379720021</v>
      </c>
      <c r="AF455">
        <v>21</v>
      </c>
    </row>
    <row r="456" spans="1:32" x14ac:dyDescent="0.3">
      <c r="A456" s="1">
        <v>454</v>
      </c>
      <c r="B456">
        <v>45</v>
      </c>
      <c r="C456">
        <v>43</v>
      </c>
      <c r="D456">
        <v>8.3269379190205897E-2</v>
      </c>
      <c r="E456">
        <v>23</v>
      </c>
      <c r="F456">
        <v>4.616413396791412E-4</v>
      </c>
      <c r="G456">
        <v>3</v>
      </c>
      <c r="H456">
        <v>60.701668572097503</v>
      </c>
      <c r="AF456">
        <v>24</v>
      </c>
    </row>
    <row r="457" spans="1:32" x14ac:dyDescent="0.3">
      <c r="A457" s="1">
        <v>455</v>
      </c>
      <c r="B457">
        <v>45</v>
      </c>
      <c r="C457">
        <v>19</v>
      </c>
      <c r="D457">
        <v>0.23802317421661809</v>
      </c>
      <c r="E457">
        <v>32</v>
      </c>
      <c r="F457">
        <v>2.1025379727116159E-3</v>
      </c>
      <c r="G457">
        <v>4</v>
      </c>
      <c r="H457">
        <v>6.1681911632794399</v>
      </c>
      <c r="AF457">
        <v>57</v>
      </c>
    </row>
    <row r="458" spans="1:32" x14ac:dyDescent="0.3">
      <c r="A458" s="1">
        <v>456</v>
      </c>
      <c r="B458">
        <v>45</v>
      </c>
      <c r="C458">
        <v>79</v>
      </c>
      <c r="D458">
        <v>0.25688911627142219</v>
      </c>
      <c r="E458">
        <v>12</v>
      </c>
      <c r="F458">
        <v>0.68658409617948779</v>
      </c>
      <c r="G458">
        <v>1</v>
      </c>
      <c r="H458">
        <v>320.31232450435692</v>
      </c>
      <c r="AF458">
        <v>22</v>
      </c>
    </row>
    <row r="459" spans="1:32" x14ac:dyDescent="0.3">
      <c r="A459" s="1">
        <v>457</v>
      </c>
      <c r="B459">
        <v>45</v>
      </c>
      <c r="C459">
        <v>87</v>
      </c>
      <c r="D459">
        <v>0.21354903550423179</v>
      </c>
      <c r="E459">
        <v>12</v>
      </c>
      <c r="F459">
        <v>0.76781959621076323</v>
      </c>
      <c r="G459">
        <v>1</v>
      </c>
      <c r="H459">
        <v>1.3863434072739209</v>
      </c>
      <c r="AF459">
        <v>50</v>
      </c>
    </row>
    <row r="460" spans="1:32" x14ac:dyDescent="0.3">
      <c r="A460" s="1">
        <v>458</v>
      </c>
      <c r="B460">
        <v>45</v>
      </c>
      <c r="C460">
        <v>31</v>
      </c>
      <c r="D460">
        <v>0.27908550302453311</v>
      </c>
      <c r="E460">
        <v>12</v>
      </c>
      <c r="F460">
        <v>0.42790083933147621</v>
      </c>
      <c r="G460">
        <v>1</v>
      </c>
      <c r="H460">
        <v>68.774892181619151</v>
      </c>
      <c r="AF460">
        <v>35</v>
      </c>
    </row>
    <row r="461" spans="1:32" x14ac:dyDescent="0.3">
      <c r="A461" s="1">
        <v>459</v>
      </c>
      <c r="B461">
        <v>45</v>
      </c>
      <c r="C461">
        <v>68</v>
      </c>
      <c r="D461">
        <v>0.45988552648986358</v>
      </c>
      <c r="E461">
        <v>23</v>
      </c>
      <c r="F461">
        <v>0.1006256063864374</v>
      </c>
      <c r="G461">
        <v>2</v>
      </c>
      <c r="H461">
        <v>609.05231096695093</v>
      </c>
      <c r="AF461">
        <v>26</v>
      </c>
    </row>
    <row r="462" spans="1:32" x14ac:dyDescent="0.3">
      <c r="A462" s="1">
        <v>460</v>
      </c>
      <c r="B462">
        <v>45</v>
      </c>
      <c r="C462">
        <v>77</v>
      </c>
      <c r="D462">
        <v>0.26334213421539071</v>
      </c>
      <c r="E462">
        <v>41</v>
      </c>
      <c r="F462">
        <v>1.3373663579148601E-3</v>
      </c>
      <c r="G462">
        <v>5</v>
      </c>
      <c r="H462">
        <v>651.19674899887298</v>
      </c>
      <c r="AF462">
        <v>20</v>
      </c>
    </row>
    <row r="463" spans="1:32" x14ac:dyDescent="0.3">
      <c r="A463" s="1">
        <v>461</v>
      </c>
      <c r="B463">
        <v>45</v>
      </c>
      <c r="C463">
        <v>20</v>
      </c>
      <c r="D463">
        <v>0.21014120798948771</v>
      </c>
      <c r="E463">
        <v>32</v>
      </c>
      <c r="F463">
        <v>3.1489773503749763E-5</v>
      </c>
      <c r="G463">
        <v>4</v>
      </c>
      <c r="H463">
        <v>814.31883384879234</v>
      </c>
      <c r="AF463">
        <v>66</v>
      </c>
    </row>
    <row r="464" spans="1:32" x14ac:dyDescent="0.3">
      <c r="A464" s="1">
        <v>462</v>
      </c>
      <c r="B464">
        <v>45</v>
      </c>
      <c r="C464">
        <v>98</v>
      </c>
      <c r="D464">
        <v>0.40699373491409568</v>
      </c>
      <c r="E464">
        <v>23</v>
      </c>
      <c r="F464">
        <v>0.3820812775856991</v>
      </c>
      <c r="G464">
        <v>2</v>
      </c>
      <c r="H464">
        <v>39.139477431356788</v>
      </c>
      <c r="AF464">
        <v>30</v>
      </c>
    </row>
    <row r="465" spans="1:32" x14ac:dyDescent="0.3">
      <c r="A465" s="1">
        <v>463</v>
      </c>
      <c r="B465">
        <v>45</v>
      </c>
      <c r="C465">
        <v>84</v>
      </c>
      <c r="D465">
        <v>0.36592294291550059</v>
      </c>
      <c r="E465">
        <v>12</v>
      </c>
      <c r="F465">
        <v>0.78150363326430605</v>
      </c>
      <c r="G465">
        <v>1</v>
      </c>
      <c r="H465">
        <v>248.3281075911346</v>
      </c>
      <c r="AF465">
        <v>68</v>
      </c>
    </row>
    <row r="466" spans="1:32" x14ac:dyDescent="0.3">
      <c r="A466" s="1">
        <v>464</v>
      </c>
      <c r="B466">
        <v>45</v>
      </c>
      <c r="C466">
        <v>94</v>
      </c>
      <c r="D466">
        <v>0.30228227838979188</v>
      </c>
      <c r="E466">
        <v>34</v>
      </c>
      <c r="F466">
        <v>0.39717504625862338</v>
      </c>
      <c r="G466">
        <v>3</v>
      </c>
      <c r="H466">
        <v>303.90196784792329</v>
      </c>
      <c r="AF466">
        <v>34</v>
      </c>
    </row>
    <row r="467" spans="1:32" x14ac:dyDescent="0.3">
      <c r="A467" s="1">
        <v>465</v>
      </c>
      <c r="B467">
        <v>45</v>
      </c>
      <c r="C467">
        <v>15</v>
      </c>
      <c r="D467">
        <v>0.37860046047047841</v>
      </c>
      <c r="E467">
        <v>12</v>
      </c>
      <c r="F467">
        <v>0.61819124346840104</v>
      </c>
      <c r="G467">
        <v>1</v>
      </c>
      <c r="H467">
        <v>300.21767708681892</v>
      </c>
      <c r="AF467">
        <v>24</v>
      </c>
    </row>
    <row r="468" spans="1:32" x14ac:dyDescent="0.3">
      <c r="A468" s="1">
        <v>466</v>
      </c>
      <c r="B468">
        <v>45</v>
      </c>
      <c r="C468">
        <v>30</v>
      </c>
      <c r="D468">
        <v>0.22123028651569979</v>
      </c>
      <c r="E468">
        <v>12</v>
      </c>
      <c r="F468">
        <v>0.42249386845650871</v>
      </c>
      <c r="G468">
        <v>1</v>
      </c>
      <c r="H468">
        <v>11.165279793009139</v>
      </c>
      <c r="AF468">
        <v>55</v>
      </c>
    </row>
    <row r="469" spans="1:32" x14ac:dyDescent="0.3">
      <c r="A469" s="1">
        <v>467</v>
      </c>
      <c r="B469">
        <v>45</v>
      </c>
      <c r="C469">
        <v>7</v>
      </c>
      <c r="D469">
        <v>0.1757450686514973</v>
      </c>
      <c r="E469">
        <v>45</v>
      </c>
      <c r="F469">
        <v>0.23193902400215</v>
      </c>
      <c r="G469">
        <v>4</v>
      </c>
      <c r="H469">
        <v>46.930352262442092</v>
      </c>
      <c r="AF469">
        <v>18</v>
      </c>
    </row>
    <row r="470" spans="1:32" x14ac:dyDescent="0.3">
      <c r="A470" s="1">
        <v>468</v>
      </c>
      <c r="B470">
        <v>45</v>
      </c>
      <c r="C470">
        <v>62</v>
      </c>
      <c r="D470">
        <v>8.9289186206554419E-2</v>
      </c>
      <c r="E470">
        <v>25</v>
      </c>
      <c r="F470">
        <v>4.3724468755436402E-4</v>
      </c>
      <c r="G470">
        <v>4</v>
      </c>
      <c r="H470">
        <v>1400.8545849463951</v>
      </c>
      <c r="AF470">
        <v>22</v>
      </c>
    </row>
    <row r="471" spans="1:32" x14ac:dyDescent="0.3">
      <c r="A471" s="1">
        <v>469</v>
      </c>
      <c r="B471">
        <v>45</v>
      </c>
      <c r="C471">
        <v>60</v>
      </c>
      <c r="D471">
        <v>0.13122018156288301</v>
      </c>
      <c r="E471">
        <v>26</v>
      </c>
      <c r="F471">
        <v>8.1122510613181043E-4</v>
      </c>
      <c r="G471">
        <v>3</v>
      </c>
      <c r="H471">
        <v>26.607514934476569</v>
      </c>
      <c r="AF471">
        <v>18</v>
      </c>
    </row>
    <row r="472" spans="1:32" x14ac:dyDescent="0.3">
      <c r="A472" s="1">
        <v>470</v>
      </c>
      <c r="B472">
        <v>45</v>
      </c>
      <c r="C472">
        <v>4</v>
      </c>
      <c r="D472">
        <v>4.1282308831730737E-2</v>
      </c>
      <c r="E472">
        <v>22</v>
      </c>
      <c r="F472">
        <v>8.0468217997980047E-3</v>
      </c>
      <c r="G472">
        <v>2</v>
      </c>
      <c r="H472">
        <v>33.634185674444552</v>
      </c>
      <c r="AF472">
        <v>40</v>
      </c>
    </row>
    <row r="473" spans="1:32" x14ac:dyDescent="0.3">
      <c r="A473" s="1">
        <v>471</v>
      </c>
      <c r="B473">
        <v>45</v>
      </c>
      <c r="C473">
        <v>67</v>
      </c>
      <c r="D473">
        <v>0.58046804344810543</v>
      </c>
      <c r="E473">
        <v>31</v>
      </c>
      <c r="F473">
        <v>3.2432964736428729E-3</v>
      </c>
      <c r="G473">
        <v>3</v>
      </c>
      <c r="H473">
        <v>3.8279865735538108</v>
      </c>
      <c r="AF473">
        <v>20</v>
      </c>
    </row>
    <row r="474" spans="1:32" x14ac:dyDescent="0.3">
      <c r="A474" s="1">
        <v>472</v>
      </c>
      <c r="B474">
        <v>45</v>
      </c>
      <c r="C474">
        <v>34</v>
      </c>
      <c r="D474">
        <v>0.1999072702118401</v>
      </c>
      <c r="E474">
        <v>22</v>
      </c>
      <c r="F474">
        <v>6.700777548040715E-4</v>
      </c>
      <c r="G474">
        <v>5</v>
      </c>
      <c r="H474">
        <v>2.414986006816346</v>
      </c>
      <c r="AF474">
        <v>88</v>
      </c>
    </row>
    <row r="475" spans="1:32" x14ac:dyDescent="0.3">
      <c r="A475" s="1">
        <v>473</v>
      </c>
      <c r="B475">
        <v>45</v>
      </c>
      <c r="C475">
        <v>40</v>
      </c>
      <c r="D475">
        <v>0.13197749656772961</v>
      </c>
      <c r="E475">
        <v>24</v>
      </c>
      <c r="F475">
        <v>3.9822208915064033E-3</v>
      </c>
      <c r="G475">
        <v>3</v>
      </c>
      <c r="H475">
        <v>28.08984584706975</v>
      </c>
      <c r="AF475">
        <v>33</v>
      </c>
    </row>
    <row r="476" spans="1:32" x14ac:dyDescent="0.3">
      <c r="A476" s="1">
        <v>474</v>
      </c>
      <c r="B476">
        <v>45</v>
      </c>
      <c r="C476">
        <v>83</v>
      </c>
      <c r="D476">
        <v>0.1401573174738642</v>
      </c>
      <c r="E476">
        <v>23</v>
      </c>
      <c r="F476">
        <v>0.58390746231812218</v>
      </c>
      <c r="G476">
        <v>2</v>
      </c>
      <c r="H476">
        <v>99.144920668368158</v>
      </c>
      <c r="AF476">
        <v>18</v>
      </c>
    </row>
    <row r="477" spans="1:32" x14ac:dyDescent="0.3">
      <c r="A477" s="1">
        <v>475</v>
      </c>
      <c r="B477">
        <v>45</v>
      </c>
      <c r="C477">
        <v>23</v>
      </c>
      <c r="D477">
        <v>0.40758095572250019</v>
      </c>
      <c r="E477">
        <v>30</v>
      </c>
      <c r="F477">
        <v>9.930248719372696E-3</v>
      </c>
      <c r="G477">
        <v>4</v>
      </c>
      <c r="H477">
        <v>878.65151016436357</v>
      </c>
      <c r="AF477">
        <v>42</v>
      </c>
    </row>
    <row r="478" spans="1:32" x14ac:dyDescent="0.3">
      <c r="A478" s="1">
        <v>476</v>
      </c>
      <c r="B478">
        <v>45</v>
      </c>
      <c r="C478">
        <v>36</v>
      </c>
      <c r="D478">
        <v>0.15463050063025721</v>
      </c>
      <c r="E478">
        <v>26</v>
      </c>
      <c r="F478">
        <v>2.0396406965313569E-4</v>
      </c>
      <c r="G478">
        <v>6</v>
      </c>
      <c r="H478">
        <v>7.9579653231572447</v>
      </c>
      <c r="AF478">
        <v>56</v>
      </c>
    </row>
    <row r="479" spans="1:32" x14ac:dyDescent="0.3">
      <c r="A479" s="1">
        <v>477</v>
      </c>
      <c r="B479">
        <v>45</v>
      </c>
      <c r="C479">
        <v>38</v>
      </c>
      <c r="D479">
        <v>0.21841528770478311</v>
      </c>
      <c r="E479">
        <v>21</v>
      </c>
      <c r="F479">
        <v>1.025963173897554E-2</v>
      </c>
      <c r="G479">
        <v>4</v>
      </c>
      <c r="H479">
        <v>206.4065142431605</v>
      </c>
      <c r="AF479">
        <v>35</v>
      </c>
    </row>
    <row r="480" spans="1:32" x14ac:dyDescent="0.3">
      <c r="A480" s="1">
        <v>478</v>
      </c>
      <c r="B480">
        <v>45</v>
      </c>
      <c r="C480">
        <v>13</v>
      </c>
      <c r="D480">
        <v>0.23616034918520301</v>
      </c>
      <c r="E480">
        <v>68</v>
      </c>
      <c r="F480">
        <v>9.7118069593543979E-4</v>
      </c>
      <c r="G480">
        <v>19</v>
      </c>
      <c r="H480">
        <v>144.84089389747521</v>
      </c>
      <c r="AF480">
        <v>63</v>
      </c>
    </row>
    <row r="481" spans="1:32" x14ac:dyDescent="0.3">
      <c r="A481" s="1">
        <v>479</v>
      </c>
      <c r="B481">
        <v>45</v>
      </c>
      <c r="C481">
        <v>29</v>
      </c>
      <c r="D481">
        <v>0.28200961721511048</v>
      </c>
      <c r="E481">
        <v>12</v>
      </c>
      <c r="F481">
        <v>0.43359972593864032</v>
      </c>
      <c r="G481">
        <v>1</v>
      </c>
      <c r="H481">
        <v>480.80937004590612</v>
      </c>
      <c r="AF481">
        <v>28</v>
      </c>
    </row>
    <row r="482" spans="1:32" x14ac:dyDescent="0.3">
      <c r="A482" s="1">
        <v>480</v>
      </c>
      <c r="B482">
        <v>45</v>
      </c>
      <c r="C482">
        <v>28</v>
      </c>
      <c r="D482">
        <v>0.28828916854259728</v>
      </c>
      <c r="E482">
        <v>20</v>
      </c>
      <c r="F482">
        <v>1.510455111358799E-2</v>
      </c>
      <c r="G482">
        <v>4</v>
      </c>
      <c r="H482">
        <v>474.8688327512516</v>
      </c>
      <c r="AF482">
        <v>36</v>
      </c>
    </row>
    <row r="483" spans="1:32" x14ac:dyDescent="0.3">
      <c r="A483" s="1">
        <v>481</v>
      </c>
      <c r="B483">
        <v>45</v>
      </c>
      <c r="C483">
        <v>82</v>
      </c>
      <c r="D483">
        <v>0.16948919806925969</v>
      </c>
      <c r="E483">
        <v>23</v>
      </c>
      <c r="F483">
        <v>0.6160765785034189</v>
      </c>
      <c r="G483">
        <v>2</v>
      </c>
      <c r="H483">
        <v>17.932611432133481</v>
      </c>
      <c r="AF483">
        <v>67</v>
      </c>
    </row>
    <row r="484" spans="1:32" x14ac:dyDescent="0.3">
      <c r="A484" s="1">
        <v>482</v>
      </c>
      <c r="B484">
        <v>45</v>
      </c>
      <c r="C484">
        <v>80</v>
      </c>
      <c r="D484">
        <v>0.1981555065688152</v>
      </c>
      <c r="E484">
        <v>35</v>
      </c>
      <c r="F484">
        <v>4.6559161894395304E-6</v>
      </c>
      <c r="G484">
        <v>9</v>
      </c>
      <c r="H484">
        <v>734.94582669900069</v>
      </c>
      <c r="AF484">
        <v>27</v>
      </c>
    </row>
    <row r="485" spans="1:32" x14ac:dyDescent="0.3">
      <c r="A485" s="1">
        <v>483</v>
      </c>
      <c r="B485">
        <v>45</v>
      </c>
      <c r="C485">
        <v>3</v>
      </c>
      <c r="D485">
        <v>0.2248316730769585</v>
      </c>
      <c r="E485">
        <v>12</v>
      </c>
      <c r="F485">
        <v>0.45291449889141522</v>
      </c>
      <c r="G485">
        <v>1</v>
      </c>
      <c r="H485">
        <v>463.73880277408512</v>
      </c>
      <c r="AF485">
        <v>64</v>
      </c>
    </row>
    <row r="486" spans="1:32" x14ac:dyDescent="0.3">
      <c r="A486" s="1">
        <v>484</v>
      </c>
      <c r="B486">
        <v>45</v>
      </c>
      <c r="C486">
        <v>0</v>
      </c>
      <c r="D486">
        <v>0.1568115882169393</v>
      </c>
      <c r="E486">
        <v>23</v>
      </c>
      <c r="F486">
        <v>8.0919713014429781E-2</v>
      </c>
      <c r="G486">
        <v>2</v>
      </c>
      <c r="H486">
        <v>18.466455780918611</v>
      </c>
      <c r="AF486">
        <v>22</v>
      </c>
    </row>
    <row r="487" spans="1:32" x14ac:dyDescent="0.3">
      <c r="A487" s="1">
        <v>485</v>
      </c>
      <c r="B487">
        <v>45</v>
      </c>
      <c r="C487">
        <v>53</v>
      </c>
      <c r="D487">
        <v>0.15267345298442761</v>
      </c>
      <c r="E487">
        <v>15</v>
      </c>
      <c r="F487">
        <v>7.9191896851276561E-4</v>
      </c>
      <c r="G487">
        <v>7</v>
      </c>
      <c r="H487">
        <v>591.1578722857904</v>
      </c>
      <c r="AF487">
        <v>22</v>
      </c>
    </row>
    <row r="488" spans="1:32" x14ac:dyDescent="0.3">
      <c r="A488" s="1">
        <v>486</v>
      </c>
      <c r="B488">
        <v>45</v>
      </c>
      <c r="C488">
        <v>47</v>
      </c>
      <c r="D488">
        <v>0.1689110317472047</v>
      </c>
      <c r="E488">
        <v>20</v>
      </c>
      <c r="F488">
        <v>7.3914870716362269E-3</v>
      </c>
      <c r="G488">
        <v>4</v>
      </c>
      <c r="H488">
        <v>515.95620065683454</v>
      </c>
      <c r="AF488">
        <v>78</v>
      </c>
    </row>
    <row r="489" spans="1:32" x14ac:dyDescent="0.3">
      <c r="A489" s="1">
        <v>487</v>
      </c>
      <c r="B489">
        <v>45</v>
      </c>
      <c r="C489">
        <v>78</v>
      </c>
      <c r="D489">
        <v>0.1445941277805535</v>
      </c>
      <c r="E489">
        <v>12</v>
      </c>
      <c r="F489">
        <v>0.69780489739273388</v>
      </c>
      <c r="G489">
        <v>1</v>
      </c>
      <c r="H489">
        <v>171.0581108443281</v>
      </c>
      <c r="AF489">
        <v>34</v>
      </c>
    </row>
    <row r="490" spans="1:32" x14ac:dyDescent="0.3">
      <c r="A490" s="1">
        <v>488</v>
      </c>
      <c r="B490">
        <v>45</v>
      </c>
      <c r="C490">
        <v>89</v>
      </c>
      <c r="D490">
        <v>0.18625341860919911</v>
      </c>
      <c r="E490">
        <v>12</v>
      </c>
      <c r="F490">
        <v>0.72005931271860468</v>
      </c>
      <c r="G490">
        <v>1</v>
      </c>
      <c r="H490">
        <v>1.515329176387697</v>
      </c>
      <c r="AF490">
        <v>46</v>
      </c>
    </row>
    <row r="491" spans="1:32" x14ac:dyDescent="0.3">
      <c r="A491" s="1">
        <v>489</v>
      </c>
      <c r="B491">
        <v>45</v>
      </c>
      <c r="C491">
        <v>14</v>
      </c>
      <c r="D491">
        <v>0.17534540944119731</v>
      </c>
      <c r="E491">
        <v>12</v>
      </c>
      <c r="F491">
        <v>0.63615686006663019</v>
      </c>
      <c r="G491">
        <v>1</v>
      </c>
      <c r="H491">
        <v>2.4319481908930909</v>
      </c>
      <c r="AF491">
        <v>22</v>
      </c>
    </row>
    <row r="492" spans="1:32" x14ac:dyDescent="0.3">
      <c r="A492" s="1">
        <v>490</v>
      </c>
      <c r="B492">
        <v>45</v>
      </c>
      <c r="C492">
        <v>21</v>
      </c>
      <c r="D492">
        <v>0.4503320396789865</v>
      </c>
      <c r="E492">
        <v>12</v>
      </c>
      <c r="F492">
        <v>0.59403505366319498</v>
      </c>
      <c r="G492">
        <v>1</v>
      </c>
      <c r="H492">
        <v>2.2115699654299061</v>
      </c>
      <c r="AF492">
        <v>24</v>
      </c>
    </row>
    <row r="493" spans="1:32" x14ac:dyDescent="0.3">
      <c r="A493" s="1">
        <v>491</v>
      </c>
      <c r="B493">
        <v>45</v>
      </c>
      <c r="C493">
        <v>22</v>
      </c>
      <c r="D493">
        <v>0.22867729751837651</v>
      </c>
      <c r="E493">
        <v>33</v>
      </c>
      <c r="F493">
        <v>1.262427992832046E-3</v>
      </c>
      <c r="G493">
        <v>7</v>
      </c>
      <c r="H493">
        <v>253.95772967006579</v>
      </c>
      <c r="AF493">
        <v>16</v>
      </c>
    </row>
    <row r="494" spans="1:32" x14ac:dyDescent="0.3">
      <c r="A494" s="1">
        <v>492</v>
      </c>
      <c r="B494">
        <v>45</v>
      </c>
      <c r="C494">
        <v>69</v>
      </c>
      <c r="D494">
        <v>0.21653806748239671</v>
      </c>
      <c r="E494">
        <v>25</v>
      </c>
      <c r="F494">
        <v>2.9899334480162089E-3</v>
      </c>
      <c r="G494">
        <v>4</v>
      </c>
      <c r="H494">
        <v>4.7352121387346324</v>
      </c>
      <c r="AF494">
        <v>41</v>
      </c>
    </row>
    <row r="495" spans="1:32" x14ac:dyDescent="0.3">
      <c r="A495" s="1">
        <v>493</v>
      </c>
      <c r="B495">
        <v>45</v>
      </c>
      <c r="C495">
        <v>35</v>
      </c>
      <c r="D495">
        <v>0.13095275272303691</v>
      </c>
      <c r="E495">
        <v>21</v>
      </c>
      <c r="F495">
        <v>7.84533242045235E-4</v>
      </c>
      <c r="G495">
        <v>9</v>
      </c>
      <c r="H495">
        <v>21.340886212614169</v>
      </c>
      <c r="AF495">
        <v>25</v>
      </c>
    </row>
    <row r="496" spans="1:32" x14ac:dyDescent="0.3">
      <c r="A496" s="1">
        <v>494</v>
      </c>
      <c r="B496">
        <v>45</v>
      </c>
      <c r="C496">
        <v>33</v>
      </c>
      <c r="D496">
        <v>0.2620262630119774</v>
      </c>
      <c r="E496">
        <v>12</v>
      </c>
      <c r="F496">
        <v>0.48429642254735827</v>
      </c>
      <c r="G496">
        <v>1</v>
      </c>
      <c r="H496">
        <v>47.094827364496339</v>
      </c>
      <c r="AF496">
        <v>26</v>
      </c>
    </row>
    <row r="497" spans="1:32" x14ac:dyDescent="0.3">
      <c r="A497" s="1">
        <v>495</v>
      </c>
      <c r="B497">
        <v>45</v>
      </c>
      <c r="C497">
        <v>8</v>
      </c>
      <c r="D497">
        <v>0.19262927117926951</v>
      </c>
      <c r="E497">
        <v>25</v>
      </c>
      <c r="F497">
        <v>1.4763342837064569E-4</v>
      </c>
      <c r="G497">
        <v>3</v>
      </c>
      <c r="H497">
        <v>857.6859346433954</v>
      </c>
      <c r="AF497">
        <v>33</v>
      </c>
    </row>
    <row r="498" spans="1:32" x14ac:dyDescent="0.3">
      <c r="A498" s="1">
        <v>496</v>
      </c>
      <c r="B498">
        <v>45</v>
      </c>
      <c r="C498">
        <v>63</v>
      </c>
      <c r="D498">
        <v>0.14219906114067171</v>
      </c>
      <c r="E498">
        <v>22</v>
      </c>
      <c r="F498">
        <v>5.7533240563473198E-4</v>
      </c>
      <c r="G498">
        <v>11</v>
      </c>
      <c r="H498">
        <v>823.09118465419022</v>
      </c>
      <c r="AF498">
        <v>21</v>
      </c>
    </row>
    <row r="499" spans="1:32" x14ac:dyDescent="0.3">
      <c r="A499" s="1">
        <v>497</v>
      </c>
      <c r="B499">
        <v>45</v>
      </c>
      <c r="C499">
        <v>16</v>
      </c>
      <c r="D499">
        <v>0.3525068598982608</v>
      </c>
      <c r="E499">
        <v>12</v>
      </c>
      <c r="F499">
        <v>0.61920762373426874</v>
      </c>
      <c r="G499">
        <v>1</v>
      </c>
      <c r="H499">
        <v>265.53825383677793</v>
      </c>
      <c r="AF499">
        <v>22</v>
      </c>
    </row>
    <row r="500" spans="1:32" x14ac:dyDescent="0.3">
      <c r="A500" s="1">
        <v>498</v>
      </c>
      <c r="B500">
        <v>45</v>
      </c>
      <c r="C500">
        <v>45</v>
      </c>
      <c r="D500">
        <v>0.3385603493942424</v>
      </c>
      <c r="E500">
        <v>12</v>
      </c>
      <c r="F500">
        <v>0.43343860756492408</v>
      </c>
      <c r="G500">
        <v>1</v>
      </c>
      <c r="H500">
        <v>5.7872177057784846</v>
      </c>
      <c r="AF500">
        <v>63</v>
      </c>
    </row>
    <row r="501" spans="1:32" x14ac:dyDescent="0.3">
      <c r="A501" s="1">
        <v>499</v>
      </c>
      <c r="B501">
        <v>45</v>
      </c>
      <c r="C501">
        <v>74</v>
      </c>
      <c r="D501">
        <v>0.55790359242619914</v>
      </c>
      <c r="E501">
        <v>34</v>
      </c>
      <c r="F501">
        <v>6.9428091859762148E-3</v>
      </c>
      <c r="G501">
        <v>3</v>
      </c>
      <c r="H501">
        <v>215.76071372488369</v>
      </c>
      <c r="AF501">
        <v>20</v>
      </c>
    </row>
    <row r="502" spans="1:32" x14ac:dyDescent="0.3">
      <c r="A502" s="1">
        <v>500</v>
      </c>
      <c r="B502">
        <v>44</v>
      </c>
      <c r="C502">
        <v>9</v>
      </c>
      <c r="D502">
        <v>0.27378657345740431</v>
      </c>
      <c r="E502">
        <v>27</v>
      </c>
      <c r="F502">
        <v>2.3869834598201651E-3</v>
      </c>
      <c r="G502">
        <v>4</v>
      </c>
      <c r="H502">
        <v>0.42645456687405159</v>
      </c>
      <c r="AF502">
        <v>42</v>
      </c>
    </row>
    <row r="503" spans="1:32" x14ac:dyDescent="0.3">
      <c r="A503" s="1">
        <v>501</v>
      </c>
      <c r="B503">
        <v>44</v>
      </c>
      <c r="C503">
        <v>41</v>
      </c>
      <c r="D503">
        <v>0.11820876042135819</v>
      </c>
      <c r="E503">
        <v>12</v>
      </c>
      <c r="F503">
        <v>0.41056418802602201</v>
      </c>
      <c r="G503">
        <v>1</v>
      </c>
      <c r="H503">
        <v>1060.726292339431</v>
      </c>
      <c r="AF503">
        <v>36</v>
      </c>
    </row>
    <row r="504" spans="1:32" x14ac:dyDescent="0.3">
      <c r="A504" s="1">
        <v>502</v>
      </c>
      <c r="B504">
        <v>44</v>
      </c>
      <c r="C504">
        <v>52</v>
      </c>
      <c r="D504">
        <v>0.24911188049239891</v>
      </c>
      <c r="E504">
        <v>15</v>
      </c>
      <c r="F504">
        <v>1.8651400250746301E-2</v>
      </c>
      <c r="G504">
        <v>3</v>
      </c>
      <c r="H504">
        <v>1081.6564914432661</v>
      </c>
      <c r="AF504">
        <v>23</v>
      </c>
    </row>
    <row r="505" spans="1:32" x14ac:dyDescent="0.3">
      <c r="A505" s="1">
        <v>503</v>
      </c>
      <c r="B505">
        <v>44</v>
      </c>
      <c r="C505">
        <v>14</v>
      </c>
      <c r="D505">
        <v>0.17534540944119731</v>
      </c>
      <c r="E505">
        <v>33</v>
      </c>
      <c r="F505">
        <v>5.0060514283947907E-2</v>
      </c>
      <c r="G505">
        <v>3</v>
      </c>
      <c r="H505">
        <v>269.17137350421172</v>
      </c>
      <c r="AF505">
        <v>33</v>
      </c>
    </row>
    <row r="506" spans="1:32" x14ac:dyDescent="0.3">
      <c r="A506" s="1">
        <v>504</v>
      </c>
      <c r="B506">
        <v>44</v>
      </c>
      <c r="C506">
        <v>44</v>
      </c>
      <c r="D506">
        <v>0.26183685143615743</v>
      </c>
      <c r="E506">
        <v>22</v>
      </c>
      <c r="F506">
        <v>2.6741269478410101E-2</v>
      </c>
      <c r="G506">
        <v>3</v>
      </c>
      <c r="H506">
        <v>379.43938372888141</v>
      </c>
      <c r="AF506">
        <v>42</v>
      </c>
    </row>
    <row r="507" spans="1:32" x14ac:dyDescent="0.3">
      <c r="A507" s="1">
        <v>505</v>
      </c>
      <c r="B507">
        <v>44</v>
      </c>
      <c r="C507">
        <v>83</v>
      </c>
      <c r="D507">
        <v>0.1401573174738642</v>
      </c>
      <c r="E507">
        <v>12</v>
      </c>
      <c r="F507">
        <v>0.6619168432980046</v>
      </c>
      <c r="G507">
        <v>1</v>
      </c>
      <c r="H507">
        <v>8.5064209278004128</v>
      </c>
      <c r="AF507">
        <v>30</v>
      </c>
    </row>
    <row r="508" spans="1:32" x14ac:dyDescent="0.3">
      <c r="A508" s="1">
        <v>506</v>
      </c>
      <c r="B508">
        <v>44</v>
      </c>
      <c r="C508">
        <v>89</v>
      </c>
      <c r="D508">
        <v>0.18625341860919911</v>
      </c>
      <c r="E508">
        <v>23</v>
      </c>
      <c r="F508">
        <v>0.31514649401922201</v>
      </c>
      <c r="G508">
        <v>2</v>
      </c>
      <c r="H508">
        <v>15.496327305098831</v>
      </c>
      <c r="AF508">
        <v>52</v>
      </c>
    </row>
    <row r="509" spans="1:32" x14ac:dyDescent="0.3">
      <c r="A509" s="1">
        <v>507</v>
      </c>
      <c r="B509">
        <v>44</v>
      </c>
      <c r="C509">
        <v>4</v>
      </c>
      <c r="D509">
        <v>4.1282308831730737E-2</v>
      </c>
      <c r="E509">
        <v>12</v>
      </c>
      <c r="F509">
        <v>1.2106254144704511E-2</v>
      </c>
      <c r="G509">
        <v>1</v>
      </c>
      <c r="H509">
        <v>39.411874060132973</v>
      </c>
      <c r="AF509">
        <v>54</v>
      </c>
    </row>
    <row r="510" spans="1:32" x14ac:dyDescent="0.3">
      <c r="A510" s="1">
        <v>508</v>
      </c>
      <c r="B510">
        <v>44</v>
      </c>
      <c r="C510">
        <v>23</v>
      </c>
      <c r="D510">
        <v>0.40758095572250019</v>
      </c>
      <c r="E510">
        <v>12</v>
      </c>
      <c r="F510">
        <v>0.49448596893880048</v>
      </c>
      <c r="G510">
        <v>1</v>
      </c>
      <c r="H510">
        <v>303.17347217550991</v>
      </c>
      <c r="AF510">
        <v>22</v>
      </c>
    </row>
    <row r="511" spans="1:32" x14ac:dyDescent="0.3">
      <c r="A511" s="1">
        <v>509</v>
      </c>
      <c r="B511">
        <v>44</v>
      </c>
      <c r="C511">
        <v>90</v>
      </c>
      <c r="D511">
        <v>0.16202718072411351</v>
      </c>
      <c r="E511">
        <v>52</v>
      </c>
      <c r="F511">
        <v>8.0955495746653887E-3</v>
      </c>
      <c r="G511">
        <v>5</v>
      </c>
      <c r="H511">
        <v>729.35821885201233</v>
      </c>
      <c r="AF511">
        <v>28</v>
      </c>
    </row>
    <row r="512" spans="1:32" x14ac:dyDescent="0.3">
      <c r="A512" s="1">
        <v>510</v>
      </c>
      <c r="B512">
        <v>44</v>
      </c>
      <c r="C512">
        <v>39</v>
      </c>
      <c r="D512">
        <v>0.36895686268128419</v>
      </c>
      <c r="E512">
        <v>26</v>
      </c>
      <c r="F512">
        <v>1.0853322527860369E-3</v>
      </c>
      <c r="G512">
        <v>3</v>
      </c>
      <c r="H512">
        <v>600.22986150658971</v>
      </c>
      <c r="AF512">
        <v>23</v>
      </c>
    </row>
    <row r="513" spans="1:32" x14ac:dyDescent="0.3">
      <c r="A513" s="1">
        <v>511</v>
      </c>
      <c r="B513">
        <v>44</v>
      </c>
      <c r="C513">
        <v>35</v>
      </c>
      <c r="D513">
        <v>0.13095275272303691</v>
      </c>
      <c r="E513">
        <v>12</v>
      </c>
      <c r="F513">
        <v>0.43068117241756432</v>
      </c>
      <c r="G513">
        <v>1</v>
      </c>
      <c r="H513">
        <v>754.03813441884859</v>
      </c>
      <c r="AF513">
        <v>17</v>
      </c>
    </row>
    <row r="514" spans="1:32" x14ac:dyDescent="0.3">
      <c r="A514" s="1">
        <v>512</v>
      </c>
      <c r="B514">
        <v>44</v>
      </c>
      <c r="C514">
        <v>93</v>
      </c>
      <c r="D514">
        <v>6.4832534308000442E-2</v>
      </c>
      <c r="E514">
        <v>53</v>
      </c>
      <c r="F514">
        <v>7.1026206013425873E-3</v>
      </c>
      <c r="G514">
        <v>5</v>
      </c>
      <c r="H514">
        <v>119.5815773460501</v>
      </c>
      <c r="AF514">
        <v>15</v>
      </c>
    </row>
    <row r="515" spans="1:32" x14ac:dyDescent="0.3">
      <c r="A515" s="1">
        <v>513</v>
      </c>
      <c r="B515">
        <v>44</v>
      </c>
      <c r="C515">
        <v>91</v>
      </c>
      <c r="D515">
        <v>0.17300152681194411</v>
      </c>
      <c r="E515">
        <v>12</v>
      </c>
      <c r="F515">
        <v>0.69487521483514769</v>
      </c>
      <c r="G515">
        <v>1</v>
      </c>
      <c r="H515">
        <v>115.85531602286041</v>
      </c>
      <c r="AF515">
        <v>22</v>
      </c>
    </row>
    <row r="516" spans="1:32" x14ac:dyDescent="0.3">
      <c r="A516" s="1">
        <v>514</v>
      </c>
      <c r="B516">
        <v>44</v>
      </c>
      <c r="C516">
        <v>18</v>
      </c>
      <c r="D516">
        <v>0.35968328294054941</v>
      </c>
      <c r="E516">
        <v>23</v>
      </c>
      <c r="F516">
        <v>5.6034593897533111E-2</v>
      </c>
      <c r="G516">
        <v>2</v>
      </c>
      <c r="H516">
        <v>1220.930554404636</v>
      </c>
      <c r="AF516">
        <v>37</v>
      </c>
    </row>
    <row r="517" spans="1:32" x14ac:dyDescent="0.3">
      <c r="A517" s="1">
        <v>515</v>
      </c>
      <c r="B517">
        <v>44</v>
      </c>
      <c r="C517">
        <v>53</v>
      </c>
      <c r="D517">
        <v>0.15267345298442761</v>
      </c>
      <c r="E517">
        <v>15</v>
      </c>
      <c r="F517">
        <v>6.7141665638640246E-3</v>
      </c>
      <c r="G517">
        <v>4</v>
      </c>
      <c r="H517">
        <v>7.1211100026314904</v>
      </c>
      <c r="AF517">
        <v>26</v>
      </c>
    </row>
    <row r="518" spans="1:32" x14ac:dyDescent="0.3">
      <c r="A518" s="1">
        <v>516</v>
      </c>
      <c r="B518">
        <v>44</v>
      </c>
      <c r="C518">
        <v>20</v>
      </c>
      <c r="D518">
        <v>0.21014120798948771</v>
      </c>
      <c r="E518">
        <v>28</v>
      </c>
      <c r="F518">
        <v>7.6382259530871077E-3</v>
      </c>
      <c r="G518">
        <v>3</v>
      </c>
      <c r="H518">
        <v>386.84775984007268</v>
      </c>
      <c r="AF518">
        <v>20</v>
      </c>
    </row>
    <row r="519" spans="1:32" x14ac:dyDescent="0.3">
      <c r="A519" s="1">
        <v>517</v>
      </c>
      <c r="B519">
        <v>44</v>
      </c>
      <c r="C519">
        <v>13</v>
      </c>
      <c r="D519">
        <v>0.23616034918520301</v>
      </c>
      <c r="E519">
        <v>34</v>
      </c>
      <c r="F519">
        <v>0.1308532794210098</v>
      </c>
      <c r="G519">
        <v>3</v>
      </c>
      <c r="H519">
        <v>132.85543997965101</v>
      </c>
      <c r="AF519">
        <v>23</v>
      </c>
    </row>
    <row r="520" spans="1:32" x14ac:dyDescent="0.3">
      <c r="A520" s="1">
        <v>518</v>
      </c>
      <c r="B520">
        <v>44</v>
      </c>
      <c r="C520">
        <v>75</v>
      </c>
      <c r="D520">
        <v>0.55151831813902297</v>
      </c>
      <c r="E520">
        <v>12</v>
      </c>
      <c r="F520">
        <v>0.53614702424548488</v>
      </c>
      <c r="G520">
        <v>1</v>
      </c>
      <c r="H520">
        <v>49.529292275244543</v>
      </c>
      <c r="AF520">
        <v>20</v>
      </c>
    </row>
    <row r="521" spans="1:32" x14ac:dyDescent="0.3">
      <c r="A521" s="1">
        <v>519</v>
      </c>
      <c r="B521">
        <v>44</v>
      </c>
      <c r="C521">
        <v>84</v>
      </c>
      <c r="D521">
        <v>0.36592294291550059</v>
      </c>
      <c r="E521">
        <v>12</v>
      </c>
      <c r="F521">
        <v>0.64961125663089647</v>
      </c>
      <c r="G521">
        <v>1</v>
      </c>
      <c r="H521">
        <v>158.01219552279511</v>
      </c>
      <c r="AF521">
        <v>25</v>
      </c>
    </row>
    <row r="522" spans="1:32" x14ac:dyDescent="0.3">
      <c r="A522" s="1">
        <v>520</v>
      </c>
      <c r="B522">
        <v>44</v>
      </c>
      <c r="C522">
        <v>33</v>
      </c>
      <c r="D522">
        <v>0.2620262630119774</v>
      </c>
      <c r="E522">
        <v>21</v>
      </c>
      <c r="F522">
        <v>2.6822621902471269E-2</v>
      </c>
      <c r="G522">
        <v>2</v>
      </c>
      <c r="H522">
        <v>873.01170741566091</v>
      </c>
      <c r="AF522">
        <v>27</v>
      </c>
    </row>
    <row r="523" spans="1:32" x14ac:dyDescent="0.3">
      <c r="A523" s="1">
        <v>521</v>
      </c>
      <c r="B523">
        <v>44</v>
      </c>
      <c r="C523">
        <v>25</v>
      </c>
      <c r="D523">
        <v>0.28447613029596042</v>
      </c>
      <c r="E523">
        <v>23</v>
      </c>
      <c r="F523">
        <v>2.7867759102519499E-2</v>
      </c>
      <c r="G523">
        <v>3</v>
      </c>
      <c r="H523">
        <v>16.53000142330356</v>
      </c>
      <c r="AF523">
        <v>30</v>
      </c>
    </row>
    <row r="524" spans="1:32" x14ac:dyDescent="0.3">
      <c r="A524" s="1">
        <v>522</v>
      </c>
      <c r="B524">
        <v>44</v>
      </c>
      <c r="C524">
        <v>98</v>
      </c>
      <c r="D524">
        <v>0.40699373491409568</v>
      </c>
      <c r="E524">
        <v>23</v>
      </c>
      <c r="F524">
        <v>8.2394920284262207E-4</v>
      </c>
      <c r="G524">
        <v>10</v>
      </c>
      <c r="H524">
        <v>371.69464254394319</v>
      </c>
      <c r="AF524">
        <v>25</v>
      </c>
    </row>
    <row r="525" spans="1:32" x14ac:dyDescent="0.3">
      <c r="A525" s="1">
        <v>523</v>
      </c>
      <c r="B525">
        <v>44</v>
      </c>
      <c r="C525">
        <v>3</v>
      </c>
      <c r="D525">
        <v>0.2248316730769585</v>
      </c>
      <c r="E525">
        <v>53</v>
      </c>
      <c r="F525">
        <v>5.5213573693582976E-3</v>
      </c>
      <c r="G525">
        <v>12</v>
      </c>
      <c r="H525">
        <v>911.32366849361006</v>
      </c>
      <c r="AF525">
        <v>16</v>
      </c>
    </row>
    <row r="526" spans="1:32" x14ac:dyDescent="0.3">
      <c r="A526" s="1">
        <v>524</v>
      </c>
      <c r="B526">
        <v>44</v>
      </c>
      <c r="C526">
        <v>29</v>
      </c>
      <c r="D526">
        <v>0.28200961721511048</v>
      </c>
      <c r="E526">
        <v>19</v>
      </c>
      <c r="F526">
        <v>3.6399150666978491E-2</v>
      </c>
      <c r="G526">
        <v>8</v>
      </c>
      <c r="H526">
        <v>45.362734388098353</v>
      </c>
      <c r="AF526">
        <v>36</v>
      </c>
    </row>
    <row r="527" spans="1:32" x14ac:dyDescent="0.3">
      <c r="A527" s="1">
        <v>525</v>
      </c>
      <c r="B527">
        <v>44</v>
      </c>
      <c r="C527">
        <v>62</v>
      </c>
      <c r="D527">
        <v>8.9289186206554419E-2</v>
      </c>
      <c r="E527">
        <v>24</v>
      </c>
      <c r="F527">
        <v>2.609069706731609E-2</v>
      </c>
      <c r="G527">
        <v>3</v>
      </c>
      <c r="H527">
        <v>46.749090017222578</v>
      </c>
      <c r="AF527">
        <v>30</v>
      </c>
    </row>
    <row r="528" spans="1:32" x14ac:dyDescent="0.3">
      <c r="A528" s="1">
        <v>526</v>
      </c>
      <c r="B528">
        <v>44</v>
      </c>
      <c r="C528">
        <v>80</v>
      </c>
      <c r="D528">
        <v>0.1981555065688152</v>
      </c>
      <c r="E528">
        <v>12</v>
      </c>
      <c r="F528">
        <v>0.73811088643796796</v>
      </c>
      <c r="G528">
        <v>1</v>
      </c>
      <c r="H528">
        <v>5.4893627470969228</v>
      </c>
      <c r="AF528">
        <v>83</v>
      </c>
    </row>
    <row r="529" spans="1:32" x14ac:dyDescent="0.3">
      <c r="A529" s="1">
        <v>527</v>
      </c>
      <c r="B529">
        <v>44</v>
      </c>
      <c r="C529">
        <v>81</v>
      </c>
      <c r="D529">
        <v>0.25568444775431493</v>
      </c>
      <c r="E529">
        <v>61</v>
      </c>
      <c r="F529">
        <v>1.1011125120605821E-2</v>
      </c>
      <c r="G529">
        <v>6</v>
      </c>
      <c r="H529">
        <v>480.22897867054309</v>
      </c>
      <c r="AF529">
        <v>20</v>
      </c>
    </row>
    <row r="530" spans="1:32" x14ac:dyDescent="0.3">
      <c r="A530" s="1">
        <v>528</v>
      </c>
      <c r="B530">
        <v>44</v>
      </c>
      <c r="C530">
        <v>56</v>
      </c>
      <c r="D530">
        <v>0.25498124446919401</v>
      </c>
      <c r="E530">
        <v>12</v>
      </c>
      <c r="F530">
        <v>0.31504954005172647</v>
      </c>
      <c r="G530">
        <v>1</v>
      </c>
      <c r="H530">
        <v>2.8366638311288139</v>
      </c>
      <c r="AF530">
        <v>21</v>
      </c>
    </row>
    <row r="531" spans="1:32" x14ac:dyDescent="0.3">
      <c r="A531" s="1">
        <v>529</v>
      </c>
      <c r="B531">
        <v>44</v>
      </c>
      <c r="C531">
        <v>38</v>
      </c>
      <c r="D531">
        <v>0.21841528770478311</v>
      </c>
      <c r="E531">
        <v>22</v>
      </c>
      <c r="F531">
        <v>2.3188389415453561E-2</v>
      </c>
      <c r="G531">
        <v>2</v>
      </c>
      <c r="H531">
        <v>806.2313682116885</v>
      </c>
      <c r="AF531">
        <v>24</v>
      </c>
    </row>
    <row r="532" spans="1:32" x14ac:dyDescent="0.3">
      <c r="A532" s="1">
        <v>530</v>
      </c>
      <c r="B532">
        <v>44</v>
      </c>
      <c r="C532">
        <v>58</v>
      </c>
      <c r="D532">
        <v>0.177693949599459</v>
      </c>
      <c r="E532">
        <v>22</v>
      </c>
      <c r="F532">
        <v>2.047335592007523E-2</v>
      </c>
      <c r="G532">
        <v>5</v>
      </c>
      <c r="H532">
        <v>9.0344146564300463</v>
      </c>
      <c r="AF532">
        <v>26</v>
      </c>
    </row>
    <row r="533" spans="1:32" x14ac:dyDescent="0.3">
      <c r="A533" s="1">
        <v>531</v>
      </c>
      <c r="B533">
        <v>44</v>
      </c>
      <c r="C533">
        <v>88</v>
      </c>
      <c r="D533">
        <v>0.1102918823315584</v>
      </c>
      <c r="E533">
        <v>47</v>
      </c>
      <c r="F533">
        <v>1.080600374678439E-3</v>
      </c>
      <c r="G533">
        <v>10</v>
      </c>
      <c r="H533">
        <v>401.12487695427473</v>
      </c>
      <c r="AF533">
        <v>48</v>
      </c>
    </row>
    <row r="534" spans="1:32" x14ac:dyDescent="0.3">
      <c r="A534" s="1">
        <v>532</v>
      </c>
      <c r="B534">
        <v>44</v>
      </c>
      <c r="C534">
        <v>7</v>
      </c>
      <c r="D534">
        <v>0.1757450686514973</v>
      </c>
      <c r="E534">
        <v>38</v>
      </c>
      <c r="F534">
        <v>3.6605914707436358E-3</v>
      </c>
      <c r="G534">
        <v>6</v>
      </c>
      <c r="H534">
        <v>60.583406614214923</v>
      </c>
      <c r="AF534">
        <v>16</v>
      </c>
    </row>
    <row r="535" spans="1:32" x14ac:dyDescent="0.3">
      <c r="A535" s="1">
        <v>533</v>
      </c>
      <c r="B535">
        <v>44</v>
      </c>
      <c r="C535">
        <v>73</v>
      </c>
      <c r="D535">
        <v>0.29301814309887952</v>
      </c>
      <c r="E535">
        <v>41</v>
      </c>
      <c r="F535">
        <v>8.7850509255131409E-3</v>
      </c>
      <c r="G535">
        <v>6</v>
      </c>
      <c r="H535">
        <v>233.8686936639254</v>
      </c>
      <c r="AF535">
        <v>32</v>
      </c>
    </row>
    <row r="536" spans="1:32" x14ac:dyDescent="0.3">
      <c r="A536" s="1">
        <v>534</v>
      </c>
      <c r="B536">
        <v>44</v>
      </c>
      <c r="C536">
        <v>31</v>
      </c>
      <c r="D536">
        <v>0.27908550302453311</v>
      </c>
      <c r="E536">
        <v>20</v>
      </c>
      <c r="F536">
        <v>2.3558216669550859E-2</v>
      </c>
      <c r="G536">
        <v>13</v>
      </c>
      <c r="H536">
        <v>453.15543594453379</v>
      </c>
      <c r="AF536">
        <v>28</v>
      </c>
    </row>
    <row r="537" spans="1:32" x14ac:dyDescent="0.3">
      <c r="A537" s="1">
        <v>535</v>
      </c>
      <c r="B537">
        <v>44</v>
      </c>
      <c r="C537">
        <v>79</v>
      </c>
      <c r="D537">
        <v>0.25688911627142219</v>
      </c>
      <c r="E537">
        <v>34</v>
      </c>
      <c r="F537">
        <v>0.32185177042850249</v>
      </c>
      <c r="G537">
        <v>3</v>
      </c>
      <c r="H537">
        <v>20.257222154467989</v>
      </c>
      <c r="AF537">
        <v>22</v>
      </c>
    </row>
    <row r="538" spans="1:32" x14ac:dyDescent="0.3">
      <c r="A538" s="1">
        <v>536</v>
      </c>
      <c r="B538">
        <v>44</v>
      </c>
      <c r="C538">
        <v>36</v>
      </c>
      <c r="D538">
        <v>0.15463050063025721</v>
      </c>
      <c r="E538">
        <v>22</v>
      </c>
      <c r="F538">
        <v>1.333426851156942E-2</v>
      </c>
      <c r="G538">
        <v>2</v>
      </c>
      <c r="H538">
        <v>3.830917680280181</v>
      </c>
      <c r="AF538">
        <v>26</v>
      </c>
    </row>
    <row r="539" spans="1:32" x14ac:dyDescent="0.3">
      <c r="A539" s="1">
        <v>537</v>
      </c>
      <c r="B539">
        <v>44</v>
      </c>
      <c r="C539">
        <v>12</v>
      </c>
      <c r="D539">
        <v>0.220142529362096</v>
      </c>
      <c r="E539">
        <v>23</v>
      </c>
      <c r="F539">
        <v>0.25844826339371457</v>
      </c>
      <c r="G539">
        <v>2</v>
      </c>
      <c r="H539">
        <v>168.93853809450491</v>
      </c>
      <c r="AF539">
        <v>23</v>
      </c>
    </row>
    <row r="540" spans="1:32" x14ac:dyDescent="0.3">
      <c r="A540" s="1">
        <v>538</v>
      </c>
      <c r="B540">
        <v>44</v>
      </c>
      <c r="C540">
        <v>72</v>
      </c>
      <c r="D540">
        <v>7.0888785588150649E-2</v>
      </c>
      <c r="E540">
        <v>40</v>
      </c>
      <c r="F540">
        <v>5.6862394545756367E-4</v>
      </c>
      <c r="G540">
        <v>8</v>
      </c>
      <c r="H540">
        <v>527.19685748004622</v>
      </c>
      <c r="AF540">
        <v>30</v>
      </c>
    </row>
    <row r="541" spans="1:32" x14ac:dyDescent="0.3">
      <c r="A541" s="1">
        <v>539</v>
      </c>
      <c r="B541">
        <v>44</v>
      </c>
      <c r="C541">
        <v>96</v>
      </c>
      <c r="D541">
        <v>0.31376561084710042</v>
      </c>
      <c r="E541">
        <v>23</v>
      </c>
      <c r="F541">
        <v>1.165404704036714E-4</v>
      </c>
      <c r="G541">
        <v>8</v>
      </c>
      <c r="H541">
        <v>812.55757559214362</v>
      </c>
      <c r="AF541">
        <v>44</v>
      </c>
    </row>
    <row r="542" spans="1:32" x14ac:dyDescent="0.3">
      <c r="A542" s="1">
        <v>540</v>
      </c>
      <c r="B542">
        <v>44</v>
      </c>
      <c r="C542">
        <v>86</v>
      </c>
      <c r="D542">
        <v>0.19076584614686601</v>
      </c>
      <c r="E542">
        <v>12</v>
      </c>
      <c r="F542">
        <v>0.71670616345872773</v>
      </c>
      <c r="G542">
        <v>1</v>
      </c>
      <c r="H542">
        <v>6.4975501428153937</v>
      </c>
      <c r="AF542">
        <v>34</v>
      </c>
    </row>
    <row r="543" spans="1:32" x14ac:dyDescent="0.3">
      <c r="A543" s="1">
        <v>541</v>
      </c>
      <c r="B543">
        <v>44</v>
      </c>
      <c r="C543">
        <v>0</v>
      </c>
      <c r="D543">
        <v>0.1568115882169393</v>
      </c>
      <c r="E543">
        <v>14</v>
      </c>
      <c r="F543">
        <v>2.9114704531602591E-3</v>
      </c>
      <c r="G543">
        <v>2</v>
      </c>
      <c r="H543">
        <v>15.380580059803901</v>
      </c>
      <c r="AF543">
        <v>44</v>
      </c>
    </row>
    <row r="544" spans="1:32" x14ac:dyDescent="0.3">
      <c r="A544" s="1">
        <v>542</v>
      </c>
      <c r="B544">
        <v>44</v>
      </c>
      <c r="C544">
        <v>19</v>
      </c>
      <c r="D544">
        <v>0.23802317421661809</v>
      </c>
      <c r="E544">
        <v>27</v>
      </c>
      <c r="F544">
        <v>4.8158506239391143E-2</v>
      </c>
      <c r="G544">
        <v>3</v>
      </c>
      <c r="H544">
        <v>32.001668621701697</v>
      </c>
      <c r="AF544">
        <v>19</v>
      </c>
    </row>
    <row r="545" spans="1:32" x14ac:dyDescent="0.3">
      <c r="A545" s="1">
        <v>543</v>
      </c>
      <c r="B545">
        <v>44</v>
      </c>
      <c r="C545">
        <v>57</v>
      </c>
      <c r="D545">
        <v>0.25005728568984009</v>
      </c>
      <c r="E545">
        <v>18</v>
      </c>
      <c r="F545">
        <v>2.1642620992887792E-3</v>
      </c>
      <c r="G545">
        <v>9</v>
      </c>
      <c r="H545">
        <v>961.29569685644333</v>
      </c>
      <c r="AF545">
        <v>65</v>
      </c>
    </row>
    <row r="546" spans="1:32" x14ac:dyDescent="0.3">
      <c r="A546" s="1">
        <v>544</v>
      </c>
      <c r="B546">
        <v>44</v>
      </c>
      <c r="C546">
        <v>55</v>
      </c>
      <c r="D546">
        <v>9.2631436762756189E-2</v>
      </c>
      <c r="E546">
        <v>12</v>
      </c>
      <c r="F546">
        <v>0.31253715063824422</v>
      </c>
      <c r="G546">
        <v>1</v>
      </c>
      <c r="H546">
        <v>535.26539382229146</v>
      </c>
      <c r="AF546">
        <v>16</v>
      </c>
    </row>
    <row r="547" spans="1:32" x14ac:dyDescent="0.3">
      <c r="A547" s="1">
        <v>545</v>
      </c>
      <c r="B547">
        <v>44</v>
      </c>
      <c r="C547">
        <v>59</v>
      </c>
      <c r="D547">
        <v>0.1511670739552764</v>
      </c>
      <c r="E547">
        <v>23</v>
      </c>
      <c r="F547">
        <v>1.080107496923494E-2</v>
      </c>
      <c r="G547">
        <v>7</v>
      </c>
      <c r="H547">
        <v>151.79288353618799</v>
      </c>
      <c r="AF547">
        <v>64</v>
      </c>
    </row>
    <row r="548" spans="1:32" x14ac:dyDescent="0.3">
      <c r="A548" s="1">
        <v>546</v>
      </c>
      <c r="B548">
        <v>44</v>
      </c>
      <c r="C548">
        <v>27</v>
      </c>
      <c r="D548">
        <v>0.20020939709082539</v>
      </c>
      <c r="E548">
        <v>22</v>
      </c>
      <c r="F548">
        <v>1.664375485491992E-2</v>
      </c>
      <c r="G548">
        <v>3</v>
      </c>
      <c r="H548">
        <v>13.613777911511701</v>
      </c>
      <c r="AF548">
        <v>41</v>
      </c>
    </row>
    <row r="549" spans="1:32" x14ac:dyDescent="0.3">
      <c r="A549" s="1">
        <v>547</v>
      </c>
      <c r="B549">
        <v>44</v>
      </c>
      <c r="C549">
        <v>43</v>
      </c>
      <c r="D549">
        <v>8.3269379190205897E-2</v>
      </c>
      <c r="E549">
        <v>19</v>
      </c>
      <c r="F549">
        <v>4.6892881498568788E-2</v>
      </c>
      <c r="G549">
        <v>2</v>
      </c>
      <c r="H549">
        <v>438.18029621020401</v>
      </c>
      <c r="AF549">
        <v>46</v>
      </c>
    </row>
    <row r="550" spans="1:32" x14ac:dyDescent="0.3">
      <c r="A550" s="1">
        <v>548</v>
      </c>
      <c r="B550">
        <v>44</v>
      </c>
      <c r="C550">
        <v>63</v>
      </c>
      <c r="D550">
        <v>0.14219906114067171</v>
      </c>
      <c r="E550">
        <v>26</v>
      </c>
      <c r="F550">
        <v>2.672709557642956E-2</v>
      </c>
      <c r="G550">
        <v>7</v>
      </c>
      <c r="H550">
        <v>760.88637242664095</v>
      </c>
      <c r="AF550">
        <v>32</v>
      </c>
    </row>
    <row r="551" spans="1:32" x14ac:dyDescent="0.3">
      <c r="A551" s="1">
        <v>549</v>
      </c>
      <c r="B551">
        <v>44</v>
      </c>
      <c r="C551">
        <v>66</v>
      </c>
      <c r="D551">
        <v>0.43325394091536967</v>
      </c>
      <c r="E551">
        <v>32</v>
      </c>
      <c r="F551">
        <v>1.46795771012482E-2</v>
      </c>
      <c r="G551">
        <v>5</v>
      </c>
      <c r="H551">
        <v>785.49684810862937</v>
      </c>
      <c r="AF551">
        <v>24</v>
      </c>
    </row>
    <row r="552" spans="1:32" x14ac:dyDescent="0.3">
      <c r="A552" s="1">
        <v>550</v>
      </c>
      <c r="B552">
        <v>44</v>
      </c>
      <c r="C552">
        <v>64</v>
      </c>
      <c r="D552">
        <v>0.1401046564142876</v>
      </c>
      <c r="E552">
        <v>23</v>
      </c>
      <c r="F552">
        <v>3.8614074046472741E-2</v>
      </c>
      <c r="G552">
        <v>2</v>
      </c>
      <c r="H552">
        <v>755.84236406920559</v>
      </c>
      <c r="AF552">
        <v>55</v>
      </c>
    </row>
    <row r="553" spans="1:32" x14ac:dyDescent="0.3">
      <c r="A553" s="1">
        <v>551</v>
      </c>
      <c r="B553">
        <v>44</v>
      </c>
      <c r="C553">
        <v>74</v>
      </c>
      <c r="D553">
        <v>0.55790359242619914</v>
      </c>
      <c r="E553">
        <v>23</v>
      </c>
      <c r="F553">
        <v>0.25903043127161862</v>
      </c>
      <c r="G553">
        <v>2</v>
      </c>
      <c r="H553">
        <v>1829.4226727408541</v>
      </c>
      <c r="AF553">
        <v>23</v>
      </c>
    </row>
    <row r="554" spans="1:32" x14ac:dyDescent="0.3">
      <c r="A554" s="1">
        <v>552</v>
      </c>
      <c r="B554">
        <v>44</v>
      </c>
      <c r="C554">
        <v>26</v>
      </c>
      <c r="D554">
        <v>0.32991197370924069</v>
      </c>
      <c r="E554">
        <v>22</v>
      </c>
      <c r="F554">
        <v>3.3568927673701968E-2</v>
      </c>
      <c r="G554">
        <v>3</v>
      </c>
      <c r="H554">
        <v>426.13399660792493</v>
      </c>
      <c r="AF554">
        <v>22</v>
      </c>
    </row>
    <row r="555" spans="1:32" x14ac:dyDescent="0.3">
      <c r="A555" s="1">
        <v>553</v>
      </c>
      <c r="B555">
        <v>44</v>
      </c>
      <c r="C555">
        <v>16</v>
      </c>
      <c r="D555">
        <v>0.3525068598982608</v>
      </c>
      <c r="E555">
        <v>12</v>
      </c>
      <c r="F555">
        <v>0.49850977127034618</v>
      </c>
      <c r="G555">
        <v>1</v>
      </c>
      <c r="H555">
        <v>285.00854083166331</v>
      </c>
      <c r="AF555">
        <v>56</v>
      </c>
    </row>
    <row r="556" spans="1:32" x14ac:dyDescent="0.3">
      <c r="A556" s="1">
        <v>554</v>
      </c>
      <c r="B556">
        <v>44</v>
      </c>
      <c r="C556">
        <v>30</v>
      </c>
      <c r="D556">
        <v>0.22123028651569979</v>
      </c>
      <c r="E556">
        <v>12</v>
      </c>
      <c r="F556">
        <v>0.28191554939068708</v>
      </c>
      <c r="G556">
        <v>1</v>
      </c>
      <c r="H556">
        <v>484.45985005314162</v>
      </c>
      <c r="AF556">
        <v>53</v>
      </c>
    </row>
    <row r="557" spans="1:32" x14ac:dyDescent="0.3">
      <c r="A557" s="1">
        <v>555</v>
      </c>
      <c r="B557">
        <v>44</v>
      </c>
      <c r="C557">
        <v>49</v>
      </c>
      <c r="D557">
        <v>4.4685464418947482E-2</v>
      </c>
      <c r="E557">
        <v>17</v>
      </c>
      <c r="F557">
        <v>3.7659022477233323E-2</v>
      </c>
      <c r="G557">
        <v>4</v>
      </c>
      <c r="H557">
        <v>2.356335575538024</v>
      </c>
      <c r="AF557">
        <v>45</v>
      </c>
    </row>
    <row r="558" spans="1:32" x14ac:dyDescent="0.3">
      <c r="A558" s="1">
        <v>556</v>
      </c>
      <c r="B558">
        <v>44</v>
      </c>
      <c r="C558">
        <v>46</v>
      </c>
      <c r="D558">
        <v>0.24578266373820179</v>
      </c>
      <c r="E558">
        <v>23</v>
      </c>
      <c r="F558">
        <v>4.8770163343287432E-3</v>
      </c>
      <c r="G558">
        <v>23</v>
      </c>
      <c r="H558">
        <v>145.53845381082871</v>
      </c>
      <c r="AF558">
        <v>66</v>
      </c>
    </row>
    <row r="559" spans="1:32" x14ac:dyDescent="0.3">
      <c r="A559" s="1">
        <v>557</v>
      </c>
      <c r="B559">
        <v>44</v>
      </c>
      <c r="C559">
        <v>42</v>
      </c>
      <c r="D559">
        <v>0.45792304683527219</v>
      </c>
      <c r="E559">
        <v>12</v>
      </c>
      <c r="F559">
        <v>0.38333365959399363</v>
      </c>
      <c r="G559">
        <v>1</v>
      </c>
      <c r="H559">
        <v>589.99767782365836</v>
      </c>
      <c r="AF559">
        <v>33</v>
      </c>
    </row>
    <row r="560" spans="1:32" x14ac:dyDescent="0.3">
      <c r="A560" s="1">
        <v>558</v>
      </c>
      <c r="B560">
        <v>44</v>
      </c>
      <c r="C560">
        <v>51</v>
      </c>
      <c r="D560">
        <v>0.2236847634824001</v>
      </c>
      <c r="E560">
        <v>15</v>
      </c>
      <c r="F560">
        <v>3.3191785041452843E-2</v>
      </c>
      <c r="G560">
        <v>4</v>
      </c>
      <c r="H560">
        <v>592.36801815374031</v>
      </c>
      <c r="AF560">
        <v>31</v>
      </c>
    </row>
    <row r="561" spans="1:32" x14ac:dyDescent="0.3">
      <c r="A561" s="1">
        <v>559</v>
      </c>
      <c r="B561">
        <v>44</v>
      </c>
      <c r="C561">
        <v>92</v>
      </c>
      <c r="D561">
        <v>0.24391735904992359</v>
      </c>
      <c r="E561">
        <v>45</v>
      </c>
      <c r="F561">
        <v>3.9179099104478194E-3</v>
      </c>
      <c r="G561">
        <v>4</v>
      </c>
      <c r="H561">
        <v>630.09842005272731</v>
      </c>
      <c r="AF561">
        <v>26</v>
      </c>
    </row>
    <row r="562" spans="1:32" x14ac:dyDescent="0.3">
      <c r="A562" s="1">
        <v>560</v>
      </c>
      <c r="B562">
        <v>44</v>
      </c>
      <c r="C562">
        <v>87</v>
      </c>
      <c r="D562">
        <v>0.21354903550423179</v>
      </c>
      <c r="E562">
        <v>49</v>
      </c>
      <c r="F562">
        <v>1.6898089055175938E-2</v>
      </c>
      <c r="G562">
        <v>5</v>
      </c>
      <c r="H562">
        <v>502.53414813769223</v>
      </c>
      <c r="AF562">
        <v>87</v>
      </c>
    </row>
    <row r="563" spans="1:32" x14ac:dyDescent="0.3">
      <c r="A563" s="1">
        <v>561</v>
      </c>
      <c r="B563">
        <v>44</v>
      </c>
      <c r="C563">
        <v>47</v>
      </c>
      <c r="D563">
        <v>0.1689110317472047</v>
      </c>
      <c r="E563">
        <v>12</v>
      </c>
      <c r="F563">
        <v>0.32792954809843938</v>
      </c>
      <c r="G563">
        <v>1</v>
      </c>
      <c r="H563">
        <v>1.1211142002636301</v>
      </c>
      <c r="AF563">
        <v>35</v>
      </c>
    </row>
    <row r="564" spans="1:32" x14ac:dyDescent="0.3">
      <c r="A564" s="1">
        <v>562</v>
      </c>
      <c r="B564">
        <v>44</v>
      </c>
      <c r="C564">
        <v>37</v>
      </c>
      <c r="D564">
        <v>7.6977154459014818E-2</v>
      </c>
      <c r="E564">
        <v>12</v>
      </c>
      <c r="F564">
        <v>0.43362024142068661</v>
      </c>
      <c r="G564">
        <v>1</v>
      </c>
      <c r="H564">
        <v>41.725341212828013</v>
      </c>
      <c r="AF564">
        <v>55</v>
      </c>
    </row>
    <row r="565" spans="1:32" x14ac:dyDescent="0.3">
      <c r="A565" s="1">
        <v>563</v>
      </c>
      <c r="B565">
        <v>44</v>
      </c>
      <c r="C565">
        <v>40</v>
      </c>
      <c r="D565">
        <v>0.13197749656772961</v>
      </c>
      <c r="E565">
        <v>12</v>
      </c>
      <c r="F565">
        <v>0.4294101226100755</v>
      </c>
      <c r="G565">
        <v>1</v>
      </c>
      <c r="H565">
        <v>7.9339810813404359</v>
      </c>
      <c r="AF565">
        <v>29</v>
      </c>
    </row>
    <row r="566" spans="1:32" x14ac:dyDescent="0.3">
      <c r="A566" s="1">
        <v>564</v>
      </c>
      <c r="B566">
        <v>44</v>
      </c>
      <c r="C566">
        <v>24</v>
      </c>
      <c r="D566">
        <v>0.35664345453081869</v>
      </c>
      <c r="E566">
        <v>32</v>
      </c>
      <c r="F566">
        <v>1.6496817980800951E-2</v>
      </c>
      <c r="G566">
        <v>11</v>
      </c>
      <c r="H566">
        <v>517.08182547236959</v>
      </c>
      <c r="AF566">
        <v>25</v>
      </c>
    </row>
    <row r="567" spans="1:32" x14ac:dyDescent="0.3">
      <c r="A567" s="1">
        <v>565</v>
      </c>
      <c r="B567">
        <v>44</v>
      </c>
      <c r="C567">
        <v>45</v>
      </c>
      <c r="D567">
        <v>0.3385603493942424</v>
      </c>
      <c r="E567">
        <v>12</v>
      </c>
      <c r="F567">
        <v>0.38956779588346607</v>
      </c>
      <c r="G567">
        <v>1</v>
      </c>
      <c r="H567">
        <v>33.862376833942207</v>
      </c>
      <c r="AF567">
        <v>26</v>
      </c>
    </row>
    <row r="568" spans="1:32" x14ac:dyDescent="0.3">
      <c r="A568" s="1">
        <v>566</v>
      </c>
      <c r="B568">
        <v>44</v>
      </c>
      <c r="C568">
        <v>48</v>
      </c>
      <c r="D568">
        <v>0.40358826050173818</v>
      </c>
      <c r="E568">
        <v>17</v>
      </c>
      <c r="F568">
        <v>4.5330321795371289E-2</v>
      </c>
      <c r="G568">
        <v>2</v>
      </c>
      <c r="H568">
        <v>3.214671685364054</v>
      </c>
      <c r="AF568">
        <v>26</v>
      </c>
    </row>
    <row r="569" spans="1:32" x14ac:dyDescent="0.3">
      <c r="A569" s="1">
        <v>567</v>
      </c>
      <c r="B569">
        <v>44</v>
      </c>
      <c r="C569">
        <v>68</v>
      </c>
      <c r="D569">
        <v>0.45988552648986358</v>
      </c>
      <c r="E569">
        <v>22</v>
      </c>
      <c r="F569">
        <v>1.5128960763275639E-2</v>
      </c>
      <c r="G569">
        <v>11</v>
      </c>
      <c r="H569">
        <v>359.15918270764979</v>
      </c>
      <c r="AF569">
        <v>75</v>
      </c>
    </row>
    <row r="570" spans="1:32" x14ac:dyDescent="0.3">
      <c r="A570" s="1">
        <v>568</v>
      </c>
      <c r="B570">
        <v>44</v>
      </c>
      <c r="C570">
        <v>69</v>
      </c>
      <c r="D570">
        <v>0.21653806748239671</v>
      </c>
      <c r="E570">
        <v>24</v>
      </c>
      <c r="F570">
        <v>2.502674524403406E-4</v>
      </c>
      <c r="G570">
        <v>3</v>
      </c>
      <c r="H570">
        <v>369.98845886780782</v>
      </c>
      <c r="AF570">
        <v>16</v>
      </c>
    </row>
    <row r="571" spans="1:32" x14ac:dyDescent="0.3">
      <c r="A571" s="1">
        <v>569</v>
      </c>
      <c r="B571">
        <v>44</v>
      </c>
      <c r="C571">
        <v>17</v>
      </c>
      <c r="D571">
        <v>0.25124823241338717</v>
      </c>
      <c r="E571">
        <v>23</v>
      </c>
      <c r="F571">
        <v>0.1026603350247777</v>
      </c>
      <c r="G571">
        <v>2</v>
      </c>
      <c r="H571">
        <v>790.31987864587597</v>
      </c>
      <c r="AF571">
        <v>42</v>
      </c>
    </row>
    <row r="572" spans="1:32" x14ac:dyDescent="0.3">
      <c r="A572" s="1">
        <v>570</v>
      </c>
      <c r="B572">
        <v>44</v>
      </c>
      <c r="C572">
        <v>60</v>
      </c>
      <c r="D572">
        <v>0.13122018156288301</v>
      </c>
      <c r="E572">
        <v>24</v>
      </c>
      <c r="F572">
        <v>2.929092875868029E-2</v>
      </c>
      <c r="G572">
        <v>5</v>
      </c>
      <c r="H572">
        <v>490.45750832545298</v>
      </c>
      <c r="AF572">
        <v>24</v>
      </c>
    </row>
    <row r="573" spans="1:32" x14ac:dyDescent="0.3">
      <c r="A573" s="1">
        <v>571</v>
      </c>
      <c r="B573">
        <v>44</v>
      </c>
      <c r="C573">
        <v>95</v>
      </c>
      <c r="D573">
        <v>0.18008311618863601</v>
      </c>
      <c r="E573">
        <v>24</v>
      </c>
      <c r="F573">
        <v>3.1817423082977571E-3</v>
      </c>
      <c r="G573">
        <v>3</v>
      </c>
      <c r="H573">
        <v>2.2288791498722049</v>
      </c>
      <c r="AF573">
        <v>27</v>
      </c>
    </row>
    <row r="574" spans="1:32" x14ac:dyDescent="0.3">
      <c r="A574" s="1">
        <v>572</v>
      </c>
      <c r="B574">
        <v>44</v>
      </c>
      <c r="C574">
        <v>82</v>
      </c>
      <c r="D574">
        <v>0.16948919806925969</v>
      </c>
      <c r="E574">
        <v>44</v>
      </c>
      <c r="F574">
        <v>2.0054360664973861E-2</v>
      </c>
      <c r="G574">
        <v>4</v>
      </c>
      <c r="H574">
        <v>38.179303730688837</v>
      </c>
      <c r="AF574">
        <v>24</v>
      </c>
    </row>
    <row r="575" spans="1:32" x14ac:dyDescent="0.3">
      <c r="A575" s="1">
        <v>573</v>
      </c>
      <c r="B575">
        <v>44</v>
      </c>
      <c r="C575">
        <v>15</v>
      </c>
      <c r="D575">
        <v>0.37860046047047841</v>
      </c>
      <c r="E575">
        <v>36</v>
      </c>
      <c r="F575">
        <v>1.1187849204218151E-2</v>
      </c>
      <c r="G575">
        <v>6</v>
      </c>
      <c r="H575">
        <v>360.36508267347199</v>
      </c>
      <c r="AF575">
        <v>48</v>
      </c>
    </row>
    <row r="576" spans="1:32" x14ac:dyDescent="0.3">
      <c r="A576" s="1">
        <v>574</v>
      </c>
      <c r="B576">
        <v>44</v>
      </c>
      <c r="C576">
        <v>1</v>
      </c>
      <c r="D576">
        <v>0.31860987492207532</v>
      </c>
      <c r="E576">
        <v>20</v>
      </c>
      <c r="F576">
        <v>4.9753372110567171E-3</v>
      </c>
      <c r="G576">
        <v>4</v>
      </c>
      <c r="H576">
        <v>1307.3338022123719</v>
      </c>
      <c r="AF576">
        <v>22</v>
      </c>
    </row>
    <row r="577" spans="1:32" x14ac:dyDescent="0.3">
      <c r="A577" s="1">
        <v>575</v>
      </c>
      <c r="B577">
        <v>44</v>
      </c>
      <c r="C577">
        <v>71</v>
      </c>
      <c r="D577">
        <v>9.0057111603596335E-2</v>
      </c>
      <c r="E577">
        <v>31</v>
      </c>
      <c r="F577">
        <v>1.4475860734258769E-4</v>
      </c>
      <c r="G577">
        <v>4</v>
      </c>
      <c r="H577">
        <v>855.66155685858246</v>
      </c>
      <c r="AF577">
        <v>66</v>
      </c>
    </row>
    <row r="578" spans="1:32" x14ac:dyDescent="0.3">
      <c r="A578" s="1">
        <v>576</v>
      </c>
      <c r="B578">
        <v>44</v>
      </c>
      <c r="C578">
        <v>78</v>
      </c>
      <c r="D578">
        <v>0.1445941277805535</v>
      </c>
      <c r="E578">
        <v>41</v>
      </c>
      <c r="F578">
        <v>4.8145855818307742E-3</v>
      </c>
      <c r="G578">
        <v>6</v>
      </c>
      <c r="H578">
        <v>28.04885847690333</v>
      </c>
      <c r="AF578">
        <v>26</v>
      </c>
    </row>
    <row r="579" spans="1:32" x14ac:dyDescent="0.3">
      <c r="A579" s="1">
        <v>577</v>
      </c>
      <c r="B579">
        <v>44</v>
      </c>
      <c r="C579">
        <v>99</v>
      </c>
      <c r="D579">
        <v>0.21451887829456129</v>
      </c>
      <c r="E579">
        <v>15</v>
      </c>
      <c r="F579">
        <v>1.731662617962829E-3</v>
      </c>
      <c r="G579">
        <v>3</v>
      </c>
      <c r="H579">
        <v>221.21742939069489</v>
      </c>
      <c r="AF579">
        <v>41</v>
      </c>
    </row>
    <row r="580" spans="1:32" x14ac:dyDescent="0.3">
      <c r="A580" s="1">
        <v>578</v>
      </c>
      <c r="B580">
        <v>44</v>
      </c>
      <c r="C580">
        <v>5</v>
      </c>
      <c r="D580">
        <v>0.2116273283976616</v>
      </c>
      <c r="E580">
        <v>12</v>
      </c>
      <c r="F580">
        <v>1.8961039266980919E-2</v>
      </c>
      <c r="G580">
        <v>1</v>
      </c>
      <c r="H580">
        <v>2729.7229167808741</v>
      </c>
      <c r="AF580">
        <v>32</v>
      </c>
    </row>
    <row r="581" spans="1:32" x14ac:dyDescent="0.3">
      <c r="A581" s="1">
        <v>579</v>
      </c>
      <c r="B581">
        <v>44</v>
      </c>
      <c r="C581">
        <v>10</v>
      </c>
      <c r="D581">
        <v>0.2198387851447656</v>
      </c>
      <c r="E581">
        <v>83</v>
      </c>
      <c r="F581">
        <v>2.610454898447272E-2</v>
      </c>
      <c r="G581">
        <v>9</v>
      </c>
      <c r="H581">
        <v>290.87180723330079</v>
      </c>
      <c r="AF581">
        <v>16</v>
      </c>
    </row>
    <row r="582" spans="1:32" x14ac:dyDescent="0.3">
      <c r="A582" s="1">
        <v>580</v>
      </c>
      <c r="B582">
        <v>44</v>
      </c>
      <c r="C582">
        <v>54</v>
      </c>
      <c r="D582">
        <v>0.1104822685692675</v>
      </c>
      <c r="E582">
        <v>12</v>
      </c>
      <c r="F582">
        <v>0.30055741847679068</v>
      </c>
      <c r="G582">
        <v>1</v>
      </c>
      <c r="H582">
        <v>395.43634465138399</v>
      </c>
      <c r="AF582">
        <v>50</v>
      </c>
    </row>
    <row r="583" spans="1:32" x14ac:dyDescent="0.3">
      <c r="A583" s="1">
        <v>581</v>
      </c>
      <c r="B583">
        <v>44</v>
      </c>
      <c r="C583">
        <v>34</v>
      </c>
      <c r="D583">
        <v>0.1999072702118401</v>
      </c>
      <c r="E583">
        <v>12</v>
      </c>
      <c r="F583">
        <v>0.41347275831777042</v>
      </c>
      <c r="G583">
        <v>1</v>
      </c>
      <c r="H583">
        <v>21.40670975295027</v>
      </c>
      <c r="AF583">
        <v>28</v>
      </c>
    </row>
    <row r="584" spans="1:32" x14ac:dyDescent="0.3">
      <c r="A584" s="1">
        <v>582</v>
      </c>
      <c r="B584">
        <v>44</v>
      </c>
      <c r="C584">
        <v>21</v>
      </c>
      <c r="D584">
        <v>0.4503320396789865</v>
      </c>
      <c r="E584">
        <v>29</v>
      </c>
      <c r="F584">
        <v>2.557200259407783E-4</v>
      </c>
      <c r="G584">
        <v>3</v>
      </c>
      <c r="H584">
        <v>60.221215857245383</v>
      </c>
      <c r="AF584">
        <v>25</v>
      </c>
    </row>
    <row r="585" spans="1:32" x14ac:dyDescent="0.3">
      <c r="A585" s="1">
        <v>583</v>
      </c>
      <c r="B585">
        <v>44</v>
      </c>
      <c r="C585">
        <v>65</v>
      </c>
      <c r="D585">
        <v>0.34160296906457333</v>
      </c>
      <c r="E585">
        <v>12</v>
      </c>
      <c r="F585">
        <v>0.55015566134912142</v>
      </c>
      <c r="G585">
        <v>1</v>
      </c>
      <c r="H585">
        <v>47.483236629726157</v>
      </c>
      <c r="AF585">
        <v>26</v>
      </c>
    </row>
    <row r="586" spans="1:32" x14ac:dyDescent="0.3">
      <c r="A586" s="1">
        <v>584</v>
      </c>
      <c r="B586">
        <v>44</v>
      </c>
      <c r="C586">
        <v>2</v>
      </c>
      <c r="D586">
        <v>0.18656593404607941</v>
      </c>
      <c r="E586">
        <v>12</v>
      </c>
      <c r="F586">
        <v>2.8799191679327169E-2</v>
      </c>
      <c r="G586">
        <v>1</v>
      </c>
      <c r="H586">
        <v>729.23159443000861</v>
      </c>
      <c r="AF586">
        <v>25</v>
      </c>
    </row>
    <row r="587" spans="1:32" x14ac:dyDescent="0.3">
      <c r="A587" s="1">
        <v>585</v>
      </c>
      <c r="B587">
        <v>44</v>
      </c>
      <c r="C587">
        <v>6</v>
      </c>
      <c r="D587">
        <v>0.31542691068293449</v>
      </c>
      <c r="E587">
        <v>14</v>
      </c>
      <c r="F587">
        <v>1.0249142078709861E-3</v>
      </c>
      <c r="G587">
        <v>5</v>
      </c>
      <c r="H587">
        <v>130.50209481515179</v>
      </c>
      <c r="AF587">
        <v>33</v>
      </c>
    </row>
    <row r="588" spans="1:32" x14ac:dyDescent="0.3">
      <c r="A588" s="1">
        <v>586</v>
      </c>
      <c r="B588">
        <v>44</v>
      </c>
      <c r="C588">
        <v>28</v>
      </c>
      <c r="D588">
        <v>0.28828916854259728</v>
      </c>
      <c r="E588">
        <v>21</v>
      </c>
      <c r="F588">
        <v>3.3668351608089973E-2</v>
      </c>
      <c r="G588">
        <v>2</v>
      </c>
      <c r="H588">
        <v>7.1566784682269651</v>
      </c>
      <c r="AF588">
        <v>22</v>
      </c>
    </row>
    <row r="589" spans="1:32" x14ac:dyDescent="0.3">
      <c r="A589" s="1">
        <v>587</v>
      </c>
      <c r="B589">
        <v>44</v>
      </c>
      <c r="C589">
        <v>97</v>
      </c>
      <c r="D589">
        <v>0.27526689165142693</v>
      </c>
      <c r="E589">
        <v>22</v>
      </c>
      <c r="F589">
        <v>1.7717770512439869E-2</v>
      </c>
      <c r="G589">
        <v>2</v>
      </c>
      <c r="H589">
        <v>8.9177473521367414</v>
      </c>
      <c r="AF589">
        <v>25</v>
      </c>
    </row>
    <row r="590" spans="1:32" x14ac:dyDescent="0.3">
      <c r="A590" s="1">
        <v>588</v>
      </c>
      <c r="B590">
        <v>44</v>
      </c>
      <c r="C590">
        <v>70</v>
      </c>
      <c r="D590">
        <v>0.22231811508551011</v>
      </c>
      <c r="E590">
        <v>12</v>
      </c>
      <c r="F590">
        <v>0.47725030829495813</v>
      </c>
      <c r="G590">
        <v>1</v>
      </c>
      <c r="H590">
        <v>61.567324475841268</v>
      </c>
      <c r="AF590">
        <v>28</v>
      </c>
    </row>
    <row r="591" spans="1:32" x14ac:dyDescent="0.3">
      <c r="A591" s="1">
        <v>589</v>
      </c>
      <c r="B591">
        <v>44</v>
      </c>
      <c r="C591">
        <v>94</v>
      </c>
      <c r="D591">
        <v>0.30228227838979188</v>
      </c>
      <c r="E591">
        <v>38</v>
      </c>
      <c r="F591">
        <v>4.3263178807451472E-4</v>
      </c>
      <c r="G591">
        <v>11</v>
      </c>
      <c r="H591">
        <v>665.34633321691399</v>
      </c>
      <c r="AF591">
        <v>24</v>
      </c>
    </row>
    <row r="592" spans="1:32" x14ac:dyDescent="0.3">
      <c r="A592" s="1">
        <v>590</v>
      </c>
      <c r="B592">
        <v>44</v>
      </c>
      <c r="C592">
        <v>76</v>
      </c>
      <c r="D592">
        <v>0.1047081213450739</v>
      </c>
      <c r="E592">
        <v>35</v>
      </c>
      <c r="F592">
        <v>7.0425355983779053E-3</v>
      </c>
      <c r="G592">
        <v>4</v>
      </c>
      <c r="H592">
        <v>302.96767866594013</v>
      </c>
      <c r="AF592">
        <v>52</v>
      </c>
    </row>
    <row r="593" spans="1:32" x14ac:dyDescent="0.3">
      <c r="A593" s="1">
        <v>591</v>
      </c>
      <c r="B593">
        <v>44</v>
      </c>
      <c r="C593">
        <v>32</v>
      </c>
      <c r="D593">
        <v>8.0724741734176514E-2</v>
      </c>
      <c r="E593">
        <v>12</v>
      </c>
      <c r="F593">
        <v>0.40460655945146529</v>
      </c>
      <c r="G593">
        <v>1</v>
      </c>
      <c r="H593">
        <v>30.037486076890168</v>
      </c>
      <c r="AF593">
        <v>66</v>
      </c>
    </row>
    <row r="594" spans="1:32" x14ac:dyDescent="0.3">
      <c r="A594" s="1">
        <v>592</v>
      </c>
      <c r="B594">
        <v>44</v>
      </c>
      <c r="C594">
        <v>8</v>
      </c>
      <c r="D594">
        <v>0.19262927117926951</v>
      </c>
      <c r="E594">
        <v>32</v>
      </c>
      <c r="F594">
        <v>1.2500630416304229E-3</v>
      </c>
      <c r="G594">
        <v>7</v>
      </c>
      <c r="H594">
        <v>736.39596731108634</v>
      </c>
      <c r="AF594">
        <v>23</v>
      </c>
    </row>
    <row r="595" spans="1:32" x14ac:dyDescent="0.3">
      <c r="A595" s="1">
        <v>593</v>
      </c>
      <c r="B595">
        <v>44</v>
      </c>
      <c r="C595">
        <v>11</v>
      </c>
      <c r="D595">
        <v>0.29190477479521859</v>
      </c>
      <c r="E595">
        <v>40</v>
      </c>
      <c r="F595">
        <v>2.7260641004284371E-3</v>
      </c>
      <c r="G595">
        <v>4</v>
      </c>
      <c r="H595">
        <v>178.7294102975209</v>
      </c>
      <c r="AF595">
        <v>26</v>
      </c>
    </row>
    <row r="596" spans="1:32" x14ac:dyDescent="0.3">
      <c r="A596" s="1">
        <v>594</v>
      </c>
      <c r="B596">
        <v>44</v>
      </c>
      <c r="C596">
        <v>50</v>
      </c>
      <c r="D596">
        <v>0.23055965545271889</v>
      </c>
      <c r="E596">
        <v>15</v>
      </c>
      <c r="F596">
        <v>5.6121199854790296E-3</v>
      </c>
      <c r="G596">
        <v>6</v>
      </c>
      <c r="H596">
        <v>29.097822163931841</v>
      </c>
      <c r="AF596">
        <v>32</v>
      </c>
    </row>
    <row r="597" spans="1:32" x14ac:dyDescent="0.3">
      <c r="A597" s="1">
        <v>595</v>
      </c>
      <c r="B597">
        <v>44</v>
      </c>
      <c r="C597">
        <v>67</v>
      </c>
      <c r="D597">
        <v>0.58046804344810543</v>
      </c>
      <c r="E597">
        <v>12</v>
      </c>
      <c r="F597">
        <v>0.45295498198692669</v>
      </c>
      <c r="G597">
        <v>1</v>
      </c>
      <c r="H597">
        <v>25.988895664599749</v>
      </c>
      <c r="AF597">
        <v>34</v>
      </c>
    </row>
    <row r="598" spans="1:32" x14ac:dyDescent="0.3">
      <c r="A598" s="1">
        <v>596</v>
      </c>
      <c r="B598">
        <v>44</v>
      </c>
      <c r="C598">
        <v>77</v>
      </c>
      <c r="D598">
        <v>0.26334213421539071</v>
      </c>
      <c r="E598">
        <v>34</v>
      </c>
      <c r="F598">
        <v>6.3407755965316087E-3</v>
      </c>
      <c r="G598">
        <v>3</v>
      </c>
      <c r="H598">
        <v>5.1991758018342749</v>
      </c>
      <c r="AF598">
        <v>66</v>
      </c>
    </row>
    <row r="599" spans="1:32" x14ac:dyDescent="0.3">
      <c r="A599" s="1">
        <v>597</v>
      </c>
      <c r="B599">
        <v>44</v>
      </c>
      <c r="C599">
        <v>61</v>
      </c>
      <c r="D599">
        <v>0.22902005907035911</v>
      </c>
      <c r="E599">
        <v>24</v>
      </c>
      <c r="F599">
        <v>1.080737016202399E-2</v>
      </c>
      <c r="G599">
        <v>5</v>
      </c>
      <c r="H599">
        <v>21.429611706708851</v>
      </c>
      <c r="AF599">
        <v>23</v>
      </c>
    </row>
    <row r="600" spans="1:32" x14ac:dyDescent="0.3">
      <c r="A600" s="1">
        <v>598</v>
      </c>
      <c r="B600">
        <v>44</v>
      </c>
      <c r="C600">
        <v>22</v>
      </c>
      <c r="D600">
        <v>0.22867729751837651</v>
      </c>
      <c r="E600">
        <v>12</v>
      </c>
      <c r="F600">
        <v>0.48968732495978939</v>
      </c>
      <c r="G600">
        <v>1</v>
      </c>
      <c r="H600">
        <v>310.32641082014442</v>
      </c>
      <c r="AF600">
        <v>46</v>
      </c>
    </row>
    <row r="601" spans="1:32" x14ac:dyDescent="0.3">
      <c r="A601" s="1">
        <v>599</v>
      </c>
      <c r="B601">
        <v>44</v>
      </c>
      <c r="C601">
        <v>85</v>
      </c>
      <c r="D601">
        <v>0.16946559344125059</v>
      </c>
      <c r="E601">
        <v>12</v>
      </c>
      <c r="F601">
        <v>0.6720978290088474</v>
      </c>
      <c r="G601">
        <v>1</v>
      </c>
      <c r="H601">
        <v>155.64357810618199</v>
      </c>
      <c r="AF601">
        <v>45</v>
      </c>
    </row>
    <row r="602" spans="1:32" x14ac:dyDescent="0.3">
      <c r="A602" s="1">
        <v>600</v>
      </c>
      <c r="B602">
        <v>43</v>
      </c>
      <c r="C602">
        <v>83</v>
      </c>
      <c r="D602">
        <v>0.1401573174738642</v>
      </c>
      <c r="E602">
        <v>12</v>
      </c>
      <c r="F602">
        <v>0.51754536034792153</v>
      </c>
      <c r="G602">
        <v>1</v>
      </c>
      <c r="H602">
        <v>1.045455233611112</v>
      </c>
      <c r="AF602">
        <v>22</v>
      </c>
    </row>
    <row r="603" spans="1:32" x14ac:dyDescent="0.3">
      <c r="A603" s="1">
        <v>601</v>
      </c>
      <c r="B603">
        <v>43</v>
      </c>
      <c r="C603">
        <v>51</v>
      </c>
      <c r="D603">
        <v>0.2236847634824001</v>
      </c>
      <c r="E603">
        <v>16</v>
      </c>
      <c r="F603">
        <v>1.7799547647326049E-2</v>
      </c>
      <c r="G603">
        <v>3</v>
      </c>
      <c r="H603">
        <v>517.92282419422895</v>
      </c>
      <c r="AF603">
        <v>32</v>
      </c>
    </row>
    <row r="604" spans="1:32" x14ac:dyDescent="0.3">
      <c r="A604" s="1">
        <v>602</v>
      </c>
      <c r="B604">
        <v>43</v>
      </c>
      <c r="C604">
        <v>84</v>
      </c>
      <c r="D604">
        <v>0.36592294291550059</v>
      </c>
      <c r="E604">
        <v>37</v>
      </c>
      <c r="F604">
        <v>1.2540496881339361E-2</v>
      </c>
      <c r="G604">
        <v>8</v>
      </c>
      <c r="H604">
        <v>440.0296154908865</v>
      </c>
      <c r="AF604">
        <v>24</v>
      </c>
    </row>
    <row r="605" spans="1:32" x14ac:dyDescent="0.3">
      <c r="A605" s="1">
        <v>603</v>
      </c>
      <c r="B605">
        <v>43</v>
      </c>
      <c r="C605">
        <v>31</v>
      </c>
      <c r="D605">
        <v>0.27908550302453311</v>
      </c>
      <c r="E605">
        <v>22</v>
      </c>
      <c r="F605">
        <v>2.5701808666656431E-2</v>
      </c>
      <c r="G605">
        <v>2</v>
      </c>
      <c r="H605">
        <v>1315.0688250749849</v>
      </c>
      <c r="AF605">
        <v>18</v>
      </c>
    </row>
    <row r="606" spans="1:32" x14ac:dyDescent="0.3">
      <c r="A606" s="1">
        <v>604</v>
      </c>
      <c r="B606">
        <v>43</v>
      </c>
      <c r="C606">
        <v>9</v>
      </c>
      <c r="D606">
        <v>0.27378657345740431</v>
      </c>
      <c r="E606">
        <v>17</v>
      </c>
      <c r="F606">
        <v>6.3528710459369239E-3</v>
      </c>
      <c r="G606">
        <v>2</v>
      </c>
      <c r="H606">
        <v>5.4898733739525856</v>
      </c>
      <c r="AF606">
        <v>18</v>
      </c>
    </row>
    <row r="607" spans="1:32" x14ac:dyDescent="0.3">
      <c r="A607" s="1">
        <v>605</v>
      </c>
      <c r="B607">
        <v>43</v>
      </c>
      <c r="C607">
        <v>50</v>
      </c>
      <c r="D607">
        <v>0.23055965545271889</v>
      </c>
      <c r="E607">
        <v>16</v>
      </c>
      <c r="F607">
        <v>1.5455282925726571E-2</v>
      </c>
      <c r="G607">
        <v>2</v>
      </c>
      <c r="H607">
        <v>1170.1301040789881</v>
      </c>
      <c r="AF607">
        <v>55</v>
      </c>
    </row>
    <row r="608" spans="1:32" x14ac:dyDescent="0.3">
      <c r="A608" s="1">
        <v>606</v>
      </c>
      <c r="B608">
        <v>43</v>
      </c>
      <c r="C608">
        <v>35</v>
      </c>
      <c r="D608">
        <v>0.13095275272303691</v>
      </c>
      <c r="E608">
        <v>20</v>
      </c>
      <c r="F608">
        <v>2.3467733648945992E-2</v>
      </c>
      <c r="G608">
        <v>4</v>
      </c>
      <c r="H608">
        <v>487.23176482673108</v>
      </c>
      <c r="AF608">
        <v>32</v>
      </c>
    </row>
    <row r="609" spans="1:32" x14ac:dyDescent="0.3">
      <c r="A609" s="1">
        <v>607</v>
      </c>
      <c r="B609">
        <v>43</v>
      </c>
      <c r="C609">
        <v>4</v>
      </c>
      <c r="D609">
        <v>4.1282308831730737E-2</v>
      </c>
      <c r="E609">
        <v>87</v>
      </c>
      <c r="F609">
        <v>9.3960257558416225E-4</v>
      </c>
      <c r="G609">
        <v>8</v>
      </c>
      <c r="H609">
        <v>398.83339360798072</v>
      </c>
      <c r="AF609">
        <v>32</v>
      </c>
    </row>
    <row r="610" spans="1:32" x14ac:dyDescent="0.3">
      <c r="A610" s="1">
        <v>608</v>
      </c>
      <c r="B610">
        <v>43</v>
      </c>
      <c r="C610">
        <v>58</v>
      </c>
      <c r="D610">
        <v>0.177693949599459</v>
      </c>
      <c r="E610">
        <v>12</v>
      </c>
      <c r="F610">
        <v>0.43662125284426873</v>
      </c>
      <c r="G610">
        <v>1</v>
      </c>
      <c r="H610">
        <v>8.3282734736580473</v>
      </c>
      <c r="AF610">
        <v>40</v>
      </c>
    </row>
    <row r="611" spans="1:32" x14ac:dyDescent="0.3">
      <c r="A611" s="1">
        <v>609</v>
      </c>
      <c r="B611">
        <v>43</v>
      </c>
      <c r="C611">
        <v>91</v>
      </c>
      <c r="D611">
        <v>0.17300152681194411</v>
      </c>
      <c r="E611">
        <v>12</v>
      </c>
      <c r="F611">
        <v>0.59484128259551405</v>
      </c>
      <c r="G611">
        <v>1</v>
      </c>
      <c r="H611">
        <v>223.9787463156899</v>
      </c>
      <c r="AF611">
        <v>27</v>
      </c>
    </row>
    <row r="612" spans="1:32" x14ac:dyDescent="0.3">
      <c r="A612" s="1">
        <v>610</v>
      </c>
      <c r="B612">
        <v>43</v>
      </c>
      <c r="C612">
        <v>64</v>
      </c>
      <c r="D612">
        <v>0.1401046564142876</v>
      </c>
      <c r="E612">
        <v>24</v>
      </c>
      <c r="F612">
        <v>7.7297652985156354E-3</v>
      </c>
      <c r="G612">
        <v>4</v>
      </c>
      <c r="H612">
        <v>2113.033717541472</v>
      </c>
      <c r="AF612">
        <v>20</v>
      </c>
    </row>
    <row r="613" spans="1:32" x14ac:dyDescent="0.3">
      <c r="A613" s="1">
        <v>611</v>
      </c>
      <c r="B613">
        <v>43</v>
      </c>
      <c r="C613">
        <v>72</v>
      </c>
      <c r="D613">
        <v>7.0888785588150649E-2</v>
      </c>
      <c r="E613">
        <v>23</v>
      </c>
      <c r="F613">
        <v>0.1332090644821298</v>
      </c>
      <c r="G613">
        <v>2</v>
      </c>
      <c r="H613">
        <v>8.2200925773282485</v>
      </c>
      <c r="AF613">
        <v>27</v>
      </c>
    </row>
    <row r="614" spans="1:32" x14ac:dyDescent="0.3">
      <c r="A614" s="1">
        <v>612</v>
      </c>
      <c r="B614">
        <v>43</v>
      </c>
      <c r="C614">
        <v>26</v>
      </c>
      <c r="D614">
        <v>0.32991197370924069</v>
      </c>
      <c r="E614">
        <v>31</v>
      </c>
      <c r="F614">
        <v>1.9896762156309949E-3</v>
      </c>
      <c r="G614">
        <v>5</v>
      </c>
      <c r="H614">
        <v>582.47482843413286</v>
      </c>
      <c r="AF614">
        <v>15</v>
      </c>
    </row>
    <row r="615" spans="1:32" x14ac:dyDescent="0.3">
      <c r="A615" s="1">
        <v>613</v>
      </c>
      <c r="B615">
        <v>43</v>
      </c>
      <c r="C615">
        <v>1</v>
      </c>
      <c r="D615">
        <v>0.31860987492207532</v>
      </c>
      <c r="E615">
        <v>23</v>
      </c>
      <c r="F615">
        <v>0.32375516388197789</v>
      </c>
      <c r="G615">
        <v>2</v>
      </c>
      <c r="H615">
        <v>9.6461228031825588</v>
      </c>
      <c r="AF615">
        <v>22</v>
      </c>
    </row>
    <row r="616" spans="1:32" x14ac:dyDescent="0.3">
      <c r="A616" s="1">
        <v>614</v>
      </c>
      <c r="B616">
        <v>43</v>
      </c>
      <c r="C616">
        <v>34</v>
      </c>
      <c r="D616">
        <v>0.1999072702118401</v>
      </c>
      <c r="E616">
        <v>24</v>
      </c>
      <c r="F616">
        <v>8.4307333773631608E-4</v>
      </c>
      <c r="G616">
        <v>4</v>
      </c>
      <c r="H616">
        <v>842.37564776982242</v>
      </c>
      <c r="AF616">
        <v>32</v>
      </c>
    </row>
    <row r="617" spans="1:32" x14ac:dyDescent="0.3">
      <c r="A617" s="1">
        <v>615</v>
      </c>
      <c r="B617">
        <v>43</v>
      </c>
      <c r="C617">
        <v>79</v>
      </c>
      <c r="D617">
        <v>0.25688911627142219</v>
      </c>
      <c r="E617">
        <v>21</v>
      </c>
      <c r="F617">
        <v>6.0549178515781968E-3</v>
      </c>
      <c r="G617">
        <v>4</v>
      </c>
      <c r="H617">
        <v>850.84971232195608</v>
      </c>
      <c r="AF617">
        <v>29</v>
      </c>
    </row>
    <row r="618" spans="1:32" x14ac:dyDescent="0.3">
      <c r="A618" s="1">
        <v>616</v>
      </c>
      <c r="B618">
        <v>43</v>
      </c>
      <c r="C618">
        <v>25</v>
      </c>
      <c r="D618">
        <v>0.28447613029596042</v>
      </c>
      <c r="E618">
        <v>33</v>
      </c>
      <c r="F618">
        <v>4.5180057200281803E-4</v>
      </c>
      <c r="G618">
        <v>6</v>
      </c>
      <c r="H618">
        <v>305.66901851243261</v>
      </c>
      <c r="AF618">
        <v>35</v>
      </c>
    </row>
    <row r="619" spans="1:32" x14ac:dyDescent="0.3">
      <c r="A619" s="1">
        <v>617</v>
      </c>
      <c r="B619">
        <v>43</v>
      </c>
      <c r="C619">
        <v>54</v>
      </c>
      <c r="D619">
        <v>0.1104822685692675</v>
      </c>
      <c r="E619">
        <v>16</v>
      </c>
      <c r="F619">
        <v>1.388502971964416E-2</v>
      </c>
      <c r="G619">
        <v>4</v>
      </c>
      <c r="H619">
        <v>554.32937717797961</v>
      </c>
      <c r="AF619">
        <v>86</v>
      </c>
    </row>
    <row r="620" spans="1:32" x14ac:dyDescent="0.3">
      <c r="A620" s="1">
        <v>618</v>
      </c>
      <c r="B620">
        <v>43</v>
      </c>
      <c r="C620">
        <v>20</v>
      </c>
      <c r="D620">
        <v>0.21014120798948771</v>
      </c>
      <c r="E620">
        <v>12</v>
      </c>
      <c r="F620">
        <v>0.65060302747076049</v>
      </c>
      <c r="G620">
        <v>1</v>
      </c>
      <c r="H620">
        <v>590.61237717410029</v>
      </c>
      <c r="AF620">
        <v>35</v>
      </c>
    </row>
    <row r="621" spans="1:32" x14ac:dyDescent="0.3">
      <c r="A621" s="1">
        <v>619</v>
      </c>
      <c r="B621">
        <v>43</v>
      </c>
      <c r="C621">
        <v>5</v>
      </c>
      <c r="D621">
        <v>0.2116273283976616</v>
      </c>
      <c r="E621">
        <v>34</v>
      </c>
      <c r="F621">
        <v>0.1942678553226552</v>
      </c>
      <c r="G621">
        <v>3</v>
      </c>
      <c r="H621">
        <v>144.6556837048615</v>
      </c>
      <c r="AF621">
        <v>22</v>
      </c>
    </row>
    <row r="622" spans="1:32" x14ac:dyDescent="0.3">
      <c r="A622" s="1">
        <v>620</v>
      </c>
      <c r="B622">
        <v>43</v>
      </c>
      <c r="C622">
        <v>37</v>
      </c>
      <c r="D622">
        <v>7.6977154459014818E-2</v>
      </c>
      <c r="E622">
        <v>24</v>
      </c>
      <c r="F622">
        <v>1.559392527609502E-2</v>
      </c>
      <c r="G622">
        <v>5</v>
      </c>
      <c r="H622">
        <v>21.88600484263598</v>
      </c>
      <c r="AF622">
        <v>21</v>
      </c>
    </row>
    <row r="623" spans="1:32" x14ac:dyDescent="0.3">
      <c r="A623" s="1">
        <v>621</v>
      </c>
      <c r="B623">
        <v>43</v>
      </c>
      <c r="C623">
        <v>75</v>
      </c>
      <c r="D623">
        <v>0.55151831813902297</v>
      </c>
      <c r="E623">
        <v>23</v>
      </c>
      <c r="F623">
        <v>0.2465331465644891</v>
      </c>
      <c r="G623">
        <v>2</v>
      </c>
      <c r="H623">
        <v>274.60023280707418</v>
      </c>
      <c r="AF623">
        <v>24</v>
      </c>
    </row>
    <row r="624" spans="1:32" x14ac:dyDescent="0.3">
      <c r="A624" s="1">
        <v>622</v>
      </c>
      <c r="B624">
        <v>43</v>
      </c>
      <c r="C624">
        <v>22</v>
      </c>
      <c r="D624">
        <v>0.22867729751837651</v>
      </c>
      <c r="E624">
        <v>28</v>
      </c>
      <c r="F624">
        <v>1.5794869719556959E-2</v>
      </c>
      <c r="G624">
        <v>3</v>
      </c>
      <c r="H624">
        <v>526.52805485139709</v>
      </c>
      <c r="AF624">
        <v>30</v>
      </c>
    </row>
    <row r="625" spans="1:32" x14ac:dyDescent="0.3">
      <c r="A625" s="1">
        <v>623</v>
      </c>
      <c r="B625">
        <v>43</v>
      </c>
      <c r="C625">
        <v>49</v>
      </c>
      <c r="D625">
        <v>4.4685464418947482E-2</v>
      </c>
      <c r="E625">
        <v>12</v>
      </c>
      <c r="F625">
        <v>0.32173421139242858</v>
      </c>
      <c r="G625">
        <v>1</v>
      </c>
      <c r="H625">
        <v>1067.9915598166961</v>
      </c>
      <c r="AF625">
        <v>22</v>
      </c>
    </row>
    <row r="626" spans="1:32" x14ac:dyDescent="0.3">
      <c r="A626" s="1">
        <v>624</v>
      </c>
      <c r="B626">
        <v>43</v>
      </c>
      <c r="C626">
        <v>44</v>
      </c>
      <c r="D626">
        <v>0.26183685143615743</v>
      </c>
      <c r="E626">
        <v>12</v>
      </c>
      <c r="F626">
        <v>0.41714604956378171</v>
      </c>
      <c r="G626">
        <v>1</v>
      </c>
      <c r="H626">
        <v>441.07608771260891</v>
      </c>
      <c r="AF626">
        <v>25</v>
      </c>
    </row>
    <row r="627" spans="1:32" x14ac:dyDescent="0.3">
      <c r="A627" s="1">
        <v>625</v>
      </c>
      <c r="B627">
        <v>43</v>
      </c>
      <c r="C627">
        <v>19</v>
      </c>
      <c r="D627">
        <v>0.23802317421661809</v>
      </c>
      <c r="E627">
        <v>22</v>
      </c>
      <c r="F627">
        <v>0.31930289825558761</v>
      </c>
      <c r="G627">
        <v>2</v>
      </c>
      <c r="H627">
        <v>155.93888583869429</v>
      </c>
      <c r="AF627">
        <v>30</v>
      </c>
    </row>
    <row r="628" spans="1:32" x14ac:dyDescent="0.3">
      <c r="A628" s="1">
        <v>626</v>
      </c>
      <c r="B628">
        <v>43</v>
      </c>
      <c r="C628">
        <v>92</v>
      </c>
      <c r="D628">
        <v>0.24391735904992359</v>
      </c>
      <c r="E628">
        <v>33</v>
      </c>
      <c r="F628">
        <v>7.0796842879444766E-5</v>
      </c>
      <c r="G628">
        <v>3</v>
      </c>
      <c r="H628">
        <v>643.44027464904389</v>
      </c>
      <c r="AF628">
        <v>60</v>
      </c>
    </row>
    <row r="629" spans="1:32" x14ac:dyDescent="0.3">
      <c r="A629" s="1">
        <v>627</v>
      </c>
      <c r="B629">
        <v>43</v>
      </c>
      <c r="C629">
        <v>71</v>
      </c>
      <c r="D629">
        <v>9.0057111603596335E-2</v>
      </c>
      <c r="E629">
        <v>23</v>
      </c>
      <c r="F629">
        <v>0.13343549860111331</v>
      </c>
      <c r="G629">
        <v>2</v>
      </c>
      <c r="H629">
        <v>651.66211295392839</v>
      </c>
      <c r="AF629">
        <v>22</v>
      </c>
    </row>
    <row r="630" spans="1:32" x14ac:dyDescent="0.3">
      <c r="A630" s="1">
        <v>628</v>
      </c>
      <c r="B630">
        <v>43</v>
      </c>
      <c r="C630">
        <v>24</v>
      </c>
      <c r="D630">
        <v>0.35664345453081869</v>
      </c>
      <c r="E630">
        <v>38</v>
      </c>
      <c r="F630">
        <v>6.6398205624948773E-4</v>
      </c>
      <c r="G630">
        <v>6</v>
      </c>
      <c r="H630">
        <v>522.59629228747099</v>
      </c>
      <c r="AF630">
        <v>43</v>
      </c>
    </row>
    <row r="631" spans="1:32" x14ac:dyDescent="0.3">
      <c r="A631" s="1">
        <v>629</v>
      </c>
      <c r="B631">
        <v>43</v>
      </c>
      <c r="C631">
        <v>2</v>
      </c>
      <c r="D631">
        <v>0.18656593404607941</v>
      </c>
      <c r="E631">
        <v>33</v>
      </c>
      <c r="F631">
        <v>4.3296839665663681E-2</v>
      </c>
      <c r="G631">
        <v>3</v>
      </c>
      <c r="H631">
        <v>193.42186154074469</v>
      </c>
      <c r="AF631">
        <v>25</v>
      </c>
    </row>
    <row r="632" spans="1:32" x14ac:dyDescent="0.3">
      <c r="A632" s="1">
        <v>630</v>
      </c>
      <c r="B632">
        <v>43</v>
      </c>
      <c r="C632">
        <v>6</v>
      </c>
      <c r="D632">
        <v>0.31542691068293449</v>
      </c>
      <c r="E632">
        <v>17</v>
      </c>
      <c r="F632">
        <v>2.7063277751341892E-3</v>
      </c>
      <c r="G632">
        <v>3</v>
      </c>
      <c r="H632">
        <v>821.93426589753028</v>
      </c>
      <c r="AF632">
        <v>21</v>
      </c>
    </row>
    <row r="633" spans="1:32" x14ac:dyDescent="0.3">
      <c r="A633" s="1">
        <v>631</v>
      </c>
      <c r="B633">
        <v>43</v>
      </c>
      <c r="C633">
        <v>78</v>
      </c>
      <c r="D633">
        <v>0.1445941277805535</v>
      </c>
      <c r="E633">
        <v>23</v>
      </c>
      <c r="F633">
        <v>7.4802129600328587E-4</v>
      </c>
      <c r="G633">
        <v>3</v>
      </c>
      <c r="H633">
        <v>398.23860578633258</v>
      </c>
      <c r="AF633">
        <v>17</v>
      </c>
    </row>
    <row r="634" spans="1:32" x14ac:dyDescent="0.3">
      <c r="A634" s="1">
        <v>632</v>
      </c>
      <c r="B634">
        <v>43</v>
      </c>
      <c r="C634">
        <v>62</v>
      </c>
      <c r="D634">
        <v>8.9289186206554419E-2</v>
      </c>
      <c r="E634">
        <v>23</v>
      </c>
      <c r="F634">
        <v>2.449301979943759E-3</v>
      </c>
      <c r="G634">
        <v>3</v>
      </c>
      <c r="H634">
        <v>392.69206536155713</v>
      </c>
      <c r="AF634">
        <v>20</v>
      </c>
    </row>
    <row r="635" spans="1:32" x14ac:dyDescent="0.3">
      <c r="A635" s="1">
        <v>633</v>
      </c>
      <c r="B635">
        <v>43</v>
      </c>
      <c r="C635">
        <v>39</v>
      </c>
      <c r="D635">
        <v>0.36895686268128419</v>
      </c>
      <c r="E635">
        <v>26</v>
      </c>
      <c r="F635">
        <v>9.8365860307320085E-4</v>
      </c>
      <c r="G635">
        <v>12</v>
      </c>
      <c r="H635">
        <v>637.13410160715785</v>
      </c>
      <c r="AF635">
        <v>16</v>
      </c>
    </row>
    <row r="636" spans="1:32" x14ac:dyDescent="0.3">
      <c r="A636" s="1">
        <v>634</v>
      </c>
      <c r="B636">
        <v>43</v>
      </c>
      <c r="C636">
        <v>55</v>
      </c>
      <c r="D636">
        <v>9.2631436762756189E-2</v>
      </c>
      <c r="E636">
        <v>17</v>
      </c>
      <c r="F636">
        <v>2.3538114829695939E-2</v>
      </c>
      <c r="G636">
        <v>3</v>
      </c>
      <c r="H636">
        <v>18.675783949372079</v>
      </c>
      <c r="AF636">
        <v>43</v>
      </c>
    </row>
    <row r="637" spans="1:32" x14ac:dyDescent="0.3">
      <c r="A637" s="1">
        <v>635</v>
      </c>
      <c r="B637">
        <v>43</v>
      </c>
      <c r="C637">
        <v>61</v>
      </c>
      <c r="D637">
        <v>0.22902005907035911</v>
      </c>
      <c r="E637">
        <v>22</v>
      </c>
      <c r="F637">
        <v>6.108006037853983E-4</v>
      </c>
      <c r="G637">
        <v>4</v>
      </c>
      <c r="H637">
        <v>396.36206676912678</v>
      </c>
      <c r="AF637">
        <v>34</v>
      </c>
    </row>
    <row r="638" spans="1:32" x14ac:dyDescent="0.3">
      <c r="A638" s="1">
        <v>636</v>
      </c>
      <c r="B638">
        <v>43</v>
      </c>
      <c r="C638">
        <v>70</v>
      </c>
      <c r="D638">
        <v>0.22231811508551011</v>
      </c>
      <c r="E638">
        <v>26</v>
      </c>
      <c r="F638">
        <v>8.0848175242898002E-6</v>
      </c>
      <c r="G638">
        <v>4</v>
      </c>
      <c r="H638">
        <v>690.86643493355552</v>
      </c>
      <c r="AF638">
        <v>61</v>
      </c>
    </row>
    <row r="639" spans="1:32" x14ac:dyDescent="0.3">
      <c r="A639" s="1">
        <v>637</v>
      </c>
      <c r="B639">
        <v>43</v>
      </c>
      <c r="C639">
        <v>94</v>
      </c>
      <c r="D639">
        <v>0.30228227838979188</v>
      </c>
      <c r="E639">
        <v>12</v>
      </c>
      <c r="F639">
        <v>0.5587457684258651</v>
      </c>
      <c r="G639">
        <v>1</v>
      </c>
      <c r="H639">
        <v>493.05333651761498</v>
      </c>
      <c r="AF639">
        <v>41</v>
      </c>
    </row>
    <row r="640" spans="1:32" x14ac:dyDescent="0.3">
      <c r="A640" s="1">
        <v>638</v>
      </c>
      <c r="B640">
        <v>43</v>
      </c>
      <c r="C640">
        <v>15</v>
      </c>
      <c r="D640">
        <v>0.37860046047047841</v>
      </c>
      <c r="E640">
        <v>44</v>
      </c>
      <c r="F640">
        <v>4.8991523547210938E-2</v>
      </c>
      <c r="G640">
        <v>4</v>
      </c>
      <c r="H640">
        <v>232.191777825294</v>
      </c>
      <c r="AF640">
        <v>25</v>
      </c>
    </row>
    <row r="641" spans="1:32" x14ac:dyDescent="0.3">
      <c r="A641" s="1">
        <v>639</v>
      </c>
      <c r="B641">
        <v>43</v>
      </c>
      <c r="C641">
        <v>88</v>
      </c>
      <c r="D641">
        <v>0.1102918823315584</v>
      </c>
      <c r="E641">
        <v>34</v>
      </c>
      <c r="F641">
        <v>1.8468224694922691E-2</v>
      </c>
      <c r="G641">
        <v>3</v>
      </c>
      <c r="H641">
        <v>199.11628912632071</v>
      </c>
      <c r="AF641">
        <v>35</v>
      </c>
    </row>
    <row r="642" spans="1:32" x14ac:dyDescent="0.3">
      <c r="A642" s="1">
        <v>640</v>
      </c>
      <c r="B642">
        <v>43</v>
      </c>
      <c r="C642">
        <v>97</v>
      </c>
      <c r="D642">
        <v>0.27526689165142693</v>
      </c>
      <c r="E642">
        <v>90</v>
      </c>
      <c r="F642">
        <v>1.010391555574634E-4</v>
      </c>
      <c r="G642">
        <v>22</v>
      </c>
      <c r="H642">
        <v>588.9305762219318</v>
      </c>
      <c r="AF642">
        <v>27</v>
      </c>
    </row>
    <row r="643" spans="1:32" x14ac:dyDescent="0.3">
      <c r="A643" s="1">
        <v>641</v>
      </c>
      <c r="B643">
        <v>43</v>
      </c>
      <c r="C643">
        <v>73</v>
      </c>
      <c r="D643">
        <v>0.29301814309887952</v>
      </c>
      <c r="E643">
        <v>12</v>
      </c>
      <c r="F643">
        <v>0.51770234068197918</v>
      </c>
      <c r="G643">
        <v>1</v>
      </c>
      <c r="H643">
        <v>11.24222539096642</v>
      </c>
      <c r="AF643">
        <v>48</v>
      </c>
    </row>
    <row r="644" spans="1:32" x14ac:dyDescent="0.3">
      <c r="A644" s="1">
        <v>642</v>
      </c>
      <c r="B644">
        <v>43</v>
      </c>
      <c r="C644">
        <v>96</v>
      </c>
      <c r="D644">
        <v>0.31376561084710042</v>
      </c>
      <c r="E644">
        <v>12</v>
      </c>
      <c r="F644">
        <v>0.65457353108461047</v>
      </c>
      <c r="G644">
        <v>1</v>
      </c>
      <c r="H644">
        <v>3.732743271244265</v>
      </c>
      <c r="AF644">
        <v>29</v>
      </c>
    </row>
    <row r="645" spans="1:32" x14ac:dyDescent="0.3">
      <c r="A645" s="1">
        <v>643</v>
      </c>
      <c r="B645">
        <v>43</v>
      </c>
      <c r="C645">
        <v>56</v>
      </c>
      <c r="D645">
        <v>0.25498124446919401</v>
      </c>
      <c r="E645">
        <v>12</v>
      </c>
      <c r="F645">
        <v>0.38545540025132963</v>
      </c>
      <c r="G645">
        <v>1</v>
      </c>
      <c r="H645">
        <v>36.486130516730249</v>
      </c>
      <c r="AF645">
        <v>27</v>
      </c>
    </row>
    <row r="646" spans="1:32" x14ac:dyDescent="0.3">
      <c r="A646" s="1">
        <v>644</v>
      </c>
      <c r="B646">
        <v>43</v>
      </c>
      <c r="C646">
        <v>87</v>
      </c>
      <c r="D646">
        <v>0.21354903550423179</v>
      </c>
      <c r="E646">
        <v>31</v>
      </c>
      <c r="F646">
        <v>3.9361870859983661E-2</v>
      </c>
      <c r="G646">
        <v>3</v>
      </c>
      <c r="H646">
        <v>219.88304561515801</v>
      </c>
      <c r="AF646">
        <v>37</v>
      </c>
    </row>
    <row r="647" spans="1:32" x14ac:dyDescent="0.3">
      <c r="A647" s="1">
        <v>645</v>
      </c>
      <c r="B647">
        <v>43</v>
      </c>
      <c r="C647">
        <v>68</v>
      </c>
      <c r="D647">
        <v>0.45988552648986358</v>
      </c>
      <c r="E647">
        <v>12</v>
      </c>
      <c r="F647">
        <v>0.39533408367116601</v>
      </c>
      <c r="G647">
        <v>1</v>
      </c>
      <c r="H647">
        <v>19.1168794039021</v>
      </c>
      <c r="AF647">
        <v>21</v>
      </c>
    </row>
    <row r="648" spans="1:32" x14ac:dyDescent="0.3">
      <c r="A648" s="1">
        <v>646</v>
      </c>
      <c r="B648">
        <v>43</v>
      </c>
      <c r="C648">
        <v>59</v>
      </c>
      <c r="D648">
        <v>0.1511670739552764</v>
      </c>
      <c r="E648">
        <v>22</v>
      </c>
      <c r="F648">
        <v>1.6516179527647931E-2</v>
      </c>
      <c r="G648">
        <v>2</v>
      </c>
      <c r="H648">
        <v>414.42852824138271</v>
      </c>
      <c r="AF648">
        <v>24</v>
      </c>
    </row>
    <row r="649" spans="1:32" x14ac:dyDescent="0.3">
      <c r="A649" s="1">
        <v>647</v>
      </c>
      <c r="B649">
        <v>43</v>
      </c>
      <c r="C649">
        <v>74</v>
      </c>
      <c r="D649">
        <v>0.55790359242619914</v>
      </c>
      <c r="E649">
        <v>12</v>
      </c>
      <c r="F649">
        <v>0.56204650124848099</v>
      </c>
      <c r="G649">
        <v>1</v>
      </c>
      <c r="H649">
        <v>298.55552402108219</v>
      </c>
      <c r="AF649">
        <v>53</v>
      </c>
    </row>
    <row r="650" spans="1:32" x14ac:dyDescent="0.3">
      <c r="A650" s="1">
        <v>648</v>
      </c>
      <c r="B650">
        <v>43</v>
      </c>
      <c r="C650">
        <v>57</v>
      </c>
      <c r="D650">
        <v>0.25005728568984009</v>
      </c>
      <c r="E650">
        <v>20</v>
      </c>
      <c r="F650">
        <v>2.3737922079679539E-2</v>
      </c>
      <c r="G650">
        <v>2</v>
      </c>
      <c r="H650">
        <v>722.2862245968704</v>
      </c>
      <c r="AF650">
        <v>51</v>
      </c>
    </row>
    <row r="651" spans="1:32" x14ac:dyDescent="0.3">
      <c r="A651" s="1">
        <v>649</v>
      </c>
      <c r="B651">
        <v>43</v>
      </c>
      <c r="C651">
        <v>33</v>
      </c>
      <c r="D651">
        <v>0.2620262630119774</v>
      </c>
      <c r="E651">
        <v>20</v>
      </c>
      <c r="F651">
        <v>4.7207920666461753E-4</v>
      </c>
      <c r="G651">
        <v>11</v>
      </c>
      <c r="H651">
        <v>39.338872656628773</v>
      </c>
      <c r="AF651">
        <v>23</v>
      </c>
    </row>
    <row r="652" spans="1:32" x14ac:dyDescent="0.3">
      <c r="A652" s="1">
        <v>650</v>
      </c>
      <c r="B652">
        <v>43</v>
      </c>
      <c r="C652">
        <v>40</v>
      </c>
      <c r="D652">
        <v>0.13197749656772961</v>
      </c>
      <c r="E652">
        <v>25</v>
      </c>
      <c r="F652">
        <v>1.40380070553601E-4</v>
      </c>
      <c r="G652">
        <v>10</v>
      </c>
      <c r="H652">
        <v>1.2805843336108671</v>
      </c>
      <c r="AF652">
        <v>18</v>
      </c>
    </row>
    <row r="653" spans="1:32" x14ac:dyDescent="0.3">
      <c r="A653" s="1">
        <v>651</v>
      </c>
      <c r="B653">
        <v>43</v>
      </c>
      <c r="C653">
        <v>65</v>
      </c>
      <c r="D653">
        <v>0.34160296906457333</v>
      </c>
      <c r="E653">
        <v>23</v>
      </c>
      <c r="F653">
        <v>6.0680214613797363E-2</v>
      </c>
      <c r="G653">
        <v>2</v>
      </c>
      <c r="H653">
        <v>328.61629977909217</v>
      </c>
      <c r="AF653">
        <v>22</v>
      </c>
    </row>
    <row r="654" spans="1:32" x14ac:dyDescent="0.3">
      <c r="A654" s="1">
        <v>652</v>
      </c>
      <c r="B654">
        <v>43</v>
      </c>
      <c r="C654">
        <v>90</v>
      </c>
      <c r="D654">
        <v>0.16202718072411351</v>
      </c>
      <c r="E654">
        <v>23</v>
      </c>
      <c r="F654">
        <v>0.1932854497465942</v>
      </c>
      <c r="G654">
        <v>2</v>
      </c>
      <c r="H654">
        <v>283.30987859541938</v>
      </c>
      <c r="AF654">
        <v>41</v>
      </c>
    </row>
    <row r="655" spans="1:32" x14ac:dyDescent="0.3">
      <c r="A655" s="1">
        <v>653</v>
      </c>
      <c r="B655">
        <v>43</v>
      </c>
      <c r="C655">
        <v>47</v>
      </c>
      <c r="D655">
        <v>0.1689110317472047</v>
      </c>
      <c r="E655">
        <v>17</v>
      </c>
      <c r="F655">
        <v>9.0010237982900577E-4</v>
      </c>
      <c r="G655">
        <v>5</v>
      </c>
      <c r="H655">
        <v>51.161737228928793</v>
      </c>
      <c r="AF655">
        <v>30</v>
      </c>
    </row>
    <row r="656" spans="1:32" x14ac:dyDescent="0.3">
      <c r="A656" s="1">
        <v>654</v>
      </c>
      <c r="B656">
        <v>43</v>
      </c>
      <c r="C656">
        <v>38</v>
      </c>
      <c r="D656">
        <v>0.21841528770478311</v>
      </c>
      <c r="E656">
        <v>12</v>
      </c>
      <c r="F656">
        <v>0.42502410267988178</v>
      </c>
      <c r="G656">
        <v>1</v>
      </c>
      <c r="H656">
        <v>667.82532148133168</v>
      </c>
      <c r="AF656">
        <v>15</v>
      </c>
    </row>
    <row r="657" spans="1:32" x14ac:dyDescent="0.3">
      <c r="A657" s="1">
        <v>655</v>
      </c>
      <c r="B657">
        <v>43</v>
      </c>
      <c r="C657">
        <v>52</v>
      </c>
      <c r="D657">
        <v>0.24911188049239891</v>
      </c>
      <c r="E657">
        <v>12</v>
      </c>
      <c r="F657">
        <v>0.24109853003092971</v>
      </c>
      <c r="G657">
        <v>1</v>
      </c>
      <c r="H657">
        <v>16.218772478904981</v>
      </c>
      <c r="AF657">
        <v>79</v>
      </c>
    </row>
    <row r="658" spans="1:32" x14ac:dyDescent="0.3">
      <c r="A658" s="1">
        <v>656</v>
      </c>
      <c r="B658">
        <v>43</v>
      </c>
      <c r="C658">
        <v>99</v>
      </c>
      <c r="D658">
        <v>0.21451887829456129</v>
      </c>
      <c r="E658">
        <v>40</v>
      </c>
      <c r="F658">
        <v>8.530479493605983E-3</v>
      </c>
      <c r="G658">
        <v>4</v>
      </c>
      <c r="H658">
        <v>679.2390888366175</v>
      </c>
      <c r="AF658">
        <v>31</v>
      </c>
    </row>
    <row r="659" spans="1:32" x14ac:dyDescent="0.3">
      <c r="A659" s="1">
        <v>657</v>
      </c>
      <c r="B659">
        <v>43</v>
      </c>
      <c r="C659">
        <v>29</v>
      </c>
      <c r="D659">
        <v>0.28200961721511048</v>
      </c>
      <c r="E659">
        <v>25</v>
      </c>
      <c r="F659">
        <v>2.798596186347202E-4</v>
      </c>
      <c r="G659">
        <v>3</v>
      </c>
      <c r="H659">
        <v>738.56898344109015</v>
      </c>
      <c r="AF659">
        <v>23</v>
      </c>
    </row>
    <row r="660" spans="1:32" x14ac:dyDescent="0.3">
      <c r="A660" s="1">
        <v>658</v>
      </c>
      <c r="B660">
        <v>43</v>
      </c>
      <c r="C660">
        <v>32</v>
      </c>
      <c r="D660">
        <v>8.0724741734176514E-2</v>
      </c>
      <c r="E660">
        <v>24</v>
      </c>
      <c r="F660">
        <v>2.4205431041505162E-3</v>
      </c>
      <c r="G660">
        <v>3</v>
      </c>
      <c r="H660">
        <v>934.70596786965041</v>
      </c>
      <c r="AF660">
        <v>20</v>
      </c>
    </row>
    <row r="661" spans="1:32" x14ac:dyDescent="0.3">
      <c r="A661" s="1">
        <v>659</v>
      </c>
      <c r="B661">
        <v>43</v>
      </c>
      <c r="C661">
        <v>66</v>
      </c>
      <c r="D661">
        <v>0.43325394091536967</v>
      </c>
      <c r="E661">
        <v>24</v>
      </c>
      <c r="F661">
        <v>3.8515227113265701E-3</v>
      </c>
      <c r="G661">
        <v>5</v>
      </c>
      <c r="H661">
        <v>347.53385430284618</v>
      </c>
      <c r="AF661">
        <v>26</v>
      </c>
    </row>
    <row r="662" spans="1:32" x14ac:dyDescent="0.3">
      <c r="A662" s="1">
        <v>660</v>
      </c>
      <c r="B662">
        <v>43</v>
      </c>
      <c r="C662">
        <v>95</v>
      </c>
      <c r="D662">
        <v>0.18008311618863601</v>
      </c>
      <c r="E662">
        <v>23</v>
      </c>
      <c r="F662">
        <v>0.23846853742287469</v>
      </c>
      <c r="G662">
        <v>2</v>
      </c>
      <c r="H662">
        <v>4.0770532250393927</v>
      </c>
      <c r="AF662">
        <v>53</v>
      </c>
    </row>
    <row r="663" spans="1:32" x14ac:dyDescent="0.3">
      <c r="A663" s="1">
        <v>661</v>
      </c>
      <c r="B663">
        <v>43</v>
      </c>
      <c r="C663">
        <v>93</v>
      </c>
      <c r="D663">
        <v>6.4832534308000442E-2</v>
      </c>
      <c r="E663">
        <v>12</v>
      </c>
      <c r="F663">
        <v>0.59353329771096008</v>
      </c>
      <c r="G663">
        <v>1</v>
      </c>
      <c r="H663">
        <v>185.26224748080901</v>
      </c>
      <c r="AF663">
        <v>26</v>
      </c>
    </row>
    <row r="664" spans="1:32" x14ac:dyDescent="0.3">
      <c r="A664" s="1">
        <v>662</v>
      </c>
      <c r="B664">
        <v>43</v>
      </c>
      <c r="C664">
        <v>98</v>
      </c>
      <c r="D664">
        <v>0.40699373491409568</v>
      </c>
      <c r="E664">
        <v>12</v>
      </c>
      <c r="F664">
        <v>0.63368893303582519</v>
      </c>
      <c r="G664">
        <v>1</v>
      </c>
      <c r="H664">
        <v>41.942004007361767</v>
      </c>
      <c r="AF664">
        <v>82</v>
      </c>
    </row>
    <row r="665" spans="1:32" x14ac:dyDescent="0.3">
      <c r="A665" s="1">
        <v>663</v>
      </c>
      <c r="B665">
        <v>43</v>
      </c>
      <c r="C665">
        <v>14</v>
      </c>
      <c r="D665">
        <v>0.17534540944119731</v>
      </c>
      <c r="E665">
        <v>12</v>
      </c>
      <c r="F665">
        <v>0.70892058425475402</v>
      </c>
      <c r="G665">
        <v>1</v>
      </c>
      <c r="H665">
        <v>3.7155948222958819</v>
      </c>
      <c r="AF665">
        <v>22</v>
      </c>
    </row>
    <row r="666" spans="1:32" x14ac:dyDescent="0.3">
      <c r="A666" s="1">
        <v>664</v>
      </c>
      <c r="B666">
        <v>43</v>
      </c>
      <c r="C666">
        <v>28</v>
      </c>
      <c r="D666">
        <v>0.28828916854259728</v>
      </c>
      <c r="E666">
        <v>27</v>
      </c>
      <c r="F666">
        <v>7.4752258101957077E-3</v>
      </c>
      <c r="G666">
        <v>5</v>
      </c>
      <c r="H666">
        <v>673.34893302424859</v>
      </c>
      <c r="AF666">
        <v>21</v>
      </c>
    </row>
    <row r="667" spans="1:32" x14ac:dyDescent="0.3">
      <c r="A667" s="1">
        <v>665</v>
      </c>
      <c r="B667">
        <v>43</v>
      </c>
      <c r="C667">
        <v>45</v>
      </c>
      <c r="D667">
        <v>0.3385603493942424</v>
      </c>
      <c r="E667">
        <v>20</v>
      </c>
      <c r="F667">
        <v>1.598612556805129E-3</v>
      </c>
      <c r="G667">
        <v>3</v>
      </c>
      <c r="H667">
        <v>481.28000151431729</v>
      </c>
      <c r="AF667">
        <v>22</v>
      </c>
    </row>
    <row r="668" spans="1:32" x14ac:dyDescent="0.3">
      <c r="A668" s="1">
        <v>666</v>
      </c>
      <c r="B668">
        <v>43</v>
      </c>
      <c r="C668">
        <v>3</v>
      </c>
      <c r="D668">
        <v>0.2248316730769585</v>
      </c>
      <c r="E668">
        <v>41</v>
      </c>
      <c r="F668">
        <v>2.5987232102570308E-3</v>
      </c>
      <c r="G668">
        <v>4</v>
      </c>
      <c r="H668">
        <v>1256.0917785022029</v>
      </c>
      <c r="AF668">
        <v>24</v>
      </c>
    </row>
    <row r="669" spans="1:32" x14ac:dyDescent="0.3">
      <c r="A669" s="1">
        <v>667</v>
      </c>
      <c r="B669">
        <v>43</v>
      </c>
      <c r="C669">
        <v>67</v>
      </c>
      <c r="D669">
        <v>0.58046804344810543</v>
      </c>
      <c r="E669">
        <v>12</v>
      </c>
      <c r="F669">
        <v>0.42095616536237279</v>
      </c>
      <c r="G669">
        <v>1</v>
      </c>
      <c r="H669">
        <v>17.224670211649961</v>
      </c>
      <c r="AF669">
        <v>21</v>
      </c>
    </row>
    <row r="670" spans="1:32" x14ac:dyDescent="0.3">
      <c r="A670" s="1">
        <v>668</v>
      </c>
      <c r="B670">
        <v>43</v>
      </c>
      <c r="C670">
        <v>85</v>
      </c>
      <c r="D670">
        <v>0.16946559344125059</v>
      </c>
      <c r="E670">
        <v>12</v>
      </c>
      <c r="F670">
        <v>0.60314658739510774</v>
      </c>
      <c r="G670">
        <v>1</v>
      </c>
      <c r="H670">
        <v>189.48198985291901</v>
      </c>
      <c r="AF670">
        <v>42</v>
      </c>
    </row>
    <row r="671" spans="1:32" x14ac:dyDescent="0.3">
      <c r="A671" s="1">
        <v>669</v>
      </c>
      <c r="B671">
        <v>43</v>
      </c>
      <c r="C671">
        <v>41</v>
      </c>
      <c r="D671">
        <v>0.11820876042135819</v>
      </c>
      <c r="E671">
        <v>26</v>
      </c>
      <c r="F671">
        <v>3.2028577151182098E-3</v>
      </c>
      <c r="G671">
        <v>6</v>
      </c>
      <c r="H671">
        <v>1092.909745385449</v>
      </c>
      <c r="AF671">
        <v>24</v>
      </c>
    </row>
    <row r="672" spans="1:32" x14ac:dyDescent="0.3">
      <c r="A672" s="1">
        <v>670</v>
      </c>
      <c r="B672">
        <v>43</v>
      </c>
      <c r="C672">
        <v>18</v>
      </c>
      <c r="D672">
        <v>0.35968328294054941</v>
      </c>
      <c r="E672">
        <v>32</v>
      </c>
      <c r="F672">
        <v>5.7683350492686164E-3</v>
      </c>
      <c r="G672">
        <v>3</v>
      </c>
      <c r="H672">
        <v>189.63996365924609</v>
      </c>
      <c r="AF672">
        <v>23</v>
      </c>
    </row>
    <row r="673" spans="1:32" x14ac:dyDescent="0.3">
      <c r="A673" s="1">
        <v>671</v>
      </c>
      <c r="B673">
        <v>43</v>
      </c>
      <c r="C673">
        <v>81</v>
      </c>
      <c r="D673">
        <v>0.25568444775431493</v>
      </c>
      <c r="E673">
        <v>25</v>
      </c>
      <c r="F673">
        <v>1.62329598931886E-4</v>
      </c>
      <c r="G673">
        <v>7</v>
      </c>
      <c r="H673">
        <v>694.6385986225248</v>
      </c>
      <c r="AF673">
        <v>15</v>
      </c>
    </row>
    <row r="674" spans="1:32" x14ac:dyDescent="0.3">
      <c r="A674" s="1">
        <v>672</v>
      </c>
      <c r="B674">
        <v>43</v>
      </c>
      <c r="C674">
        <v>7</v>
      </c>
      <c r="D674">
        <v>0.1757450686514973</v>
      </c>
      <c r="E674">
        <v>49</v>
      </c>
      <c r="F674">
        <v>6.8316266052315337E-3</v>
      </c>
      <c r="G674">
        <v>8</v>
      </c>
      <c r="H674">
        <v>113.426185022233</v>
      </c>
      <c r="AF674">
        <v>42</v>
      </c>
    </row>
    <row r="675" spans="1:32" x14ac:dyDescent="0.3">
      <c r="A675" s="1">
        <v>673</v>
      </c>
      <c r="B675">
        <v>43</v>
      </c>
      <c r="C675">
        <v>89</v>
      </c>
      <c r="D675">
        <v>0.18625341860919911</v>
      </c>
      <c r="E675">
        <v>30</v>
      </c>
      <c r="F675">
        <v>2.6583498769946388E-2</v>
      </c>
      <c r="G675">
        <v>3</v>
      </c>
      <c r="H675">
        <v>197.49368734233451</v>
      </c>
      <c r="AF675">
        <v>24</v>
      </c>
    </row>
    <row r="676" spans="1:32" x14ac:dyDescent="0.3">
      <c r="A676" s="1">
        <v>674</v>
      </c>
      <c r="B676">
        <v>43</v>
      </c>
      <c r="C676">
        <v>21</v>
      </c>
      <c r="D676">
        <v>0.4503320396789865</v>
      </c>
      <c r="E676">
        <v>56</v>
      </c>
      <c r="F676">
        <v>2.1938264914644911E-2</v>
      </c>
      <c r="G676">
        <v>7</v>
      </c>
      <c r="H676">
        <v>202.73104600124799</v>
      </c>
      <c r="AF676">
        <v>14</v>
      </c>
    </row>
    <row r="677" spans="1:32" x14ac:dyDescent="0.3">
      <c r="A677" s="1">
        <v>675</v>
      </c>
      <c r="B677">
        <v>43</v>
      </c>
      <c r="C677">
        <v>69</v>
      </c>
      <c r="D677">
        <v>0.21653806748239671</v>
      </c>
      <c r="E677">
        <v>23</v>
      </c>
      <c r="F677">
        <v>2.3715816425359221E-2</v>
      </c>
      <c r="G677">
        <v>2</v>
      </c>
      <c r="H677">
        <v>1070.102452549788</v>
      </c>
      <c r="AF677">
        <v>40</v>
      </c>
    </row>
    <row r="678" spans="1:32" x14ac:dyDescent="0.3">
      <c r="A678" s="1">
        <v>676</v>
      </c>
      <c r="B678">
        <v>43</v>
      </c>
      <c r="C678">
        <v>48</v>
      </c>
      <c r="D678">
        <v>0.40358826050173818</v>
      </c>
      <c r="E678">
        <v>16</v>
      </c>
      <c r="F678">
        <v>7.6172501057163652E-3</v>
      </c>
      <c r="G678">
        <v>2</v>
      </c>
      <c r="H678">
        <v>1151.876898982754</v>
      </c>
      <c r="AF678">
        <v>58</v>
      </c>
    </row>
    <row r="679" spans="1:32" x14ac:dyDescent="0.3">
      <c r="A679" s="1">
        <v>677</v>
      </c>
      <c r="B679">
        <v>43</v>
      </c>
      <c r="C679">
        <v>42</v>
      </c>
      <c r="D679">
        <v>0.45792304683527219</v>
      </c>
      <c r="E679">
        <v>23</v>
      </c>
      <c r="F679">
        <v>1.1325385677462519E-3</v>
      </c>
      <c r="G679">
        <v>6</v>
      </c>
      <c r="H679">
        <v>424.27046705564311</v>
      </c>
      <c r="AF679">
        <v>22</v>
      </c>
    </row>
    <row r="680" spans="1:32" x14ac:dyDescent="0.3">
      <c r="A680" s="1">
        <v>678</v>
      </c>
      <c r="B680">
        <v>43</v>
      </c>
      <c r="C680">
        <v>13</v>
      </c>
      <c r="D680">
        <v>0.23616034918520301</v>
      </c>
      <c r="E680">
        <v>23</v>
      </c>
      <c r="F680">
        <v>7.0689233821200195E-2</v>
      </c>
      <c r="G680">
        <v>2</v>
      </c>
      <c r="H680">
        <v>70.327815360924191</v>
      </c>
      <c r="AF680">
        <v>27</v>
      </c>
    </row>
    <row r="681" spans="1:32" x14ac:dyDescent="0.3">
      <c r="A681" s="1">
        <v>679</v>
      </c>
      <c r="B681">
        <v>43</v>
      </c>
      <c r="C681">
        <v>60</v>
      </c>
      <c r="D681">
        <v>0.13122018156288301</v>
      </c>
      <c r="E681">
        <v>12</v>
      </c>
      <c r="F681">
        <v>0.45843157857332928</v>
      </c>
      <c r="G681">
        <v>1</v>
      </c>
      <c r="H681">
        <v>425.36597608915719</v>
      </c>
      <c r="AF681">
        <v>28</v>
      </c>
    </row>
    <row r="682" spans="1:32" x14ac:dyDescent="0.3">
      <c r="A682" s="1">
        <v>680</v>
      </c>
      <c r="B682">
        <v>43</v>
      </c>
      <c r="C682">
        <v>76</v>
      </c>
      <c r="D682">
        <v>0.1047081213450739</v>
      </c>
      <c r="E682">
        <v>12</v>
      </c>
      <c r="F682">
        <v>0.59112328046169904</v>
      </c>
      <c r="G682">
        <v>1</v>
      </c>
      <c r="H682">
        <v>260.71572112815687</v>
      </c>
      <c r="AF682">
        <v>48</v>
      </c>
    </row>
    <row r="683" spans="1:32" x14ac:dyDescent="0.3">
      <c r="A683" s="1">
        <v>681</v>
      </c>
      <c r="B683">
        <v>43</v>
      </c>
      <c r="C683">
        <v>17</v>
      </c>
      <c r="D683">
        <v>0.25124823241338717</v>
      </c>
      <c r="E683">
        <v>22</v>
      </c>
      <c r="F683">
        <v>0.39301273704375822</v>
      </c>
      <c r="G683">
        <v>2</v>
      </c>
      <c r="H683">
        <v>753.58238296641639</v>
      </c>
      <c r="AF683">
        <v>56</v>
      </c>
    </row>
    <row r="684" spans="1:32" x14ac:dyDescent="0.3">
      <c r="A684" s="1">
        <v>682</v>
      </c>
      <c r="B684">
        <v>43</v>
      </c>
      <c r="C684">
        <v>23</v>
      </c>
      <c r="D684">
        <v>0.40758095572250019</v>
      </c>
      <c r="E684">
        <v>30</v>
      </c>
      <c r="F684">
        <v>1.6830192870061229E-2</v>
      </c>
      <c r="G684">
        <v>3</v>
      </c>
      <c r="H684">
        <v>288.83202210134391</v>
      </c>
      <c r="AF684">
        <v>16</v>
      </c>
    </row>
    <row r="685" spans="1:32" x14ac:dyDescent="0.3">
      <c r="A685" s="1">
        <v>683</v>
      </c>
      <c r="B685">
        <v>43</v>
      </c>
      <c r="C685">
        <v>30</v>
      </c>
      <c r="D685">
        <v>0.22123028651569979</v>
      </c>
      <c r="E685">
        <v>23</v>
      </c>
      <c r="F685">
        <v>6.4338005297783218E-3</v>
      </c>
      <c r="G685">
        <v>5</v>
      </c>
      <c r="H685">
        <v>408.81375831931553</v>
      </c>
      <c r="AF685">
        <v>32</v>
      </c>
    </row>
    <row r="686" spans="1:32" x14ac:dyDescent="0.3">
      <c r="A686" s="1">
        <v>684</v>
      </c>
      <c r="B686">
        <v>43</v>
      </c>
      <c r="C686">
        <v>12</v>
      </c>
      <c r="D686">
        <v>0.220142529362096</v>
      </c>
      <c r="E686">
        <v>12</v>
      </c>
      <c r="F686">
        <v>7.4881710070695412E-2</v>
      </c>
      <c r="G686">
        <v>1</v>
      </c>
      <c r="H686">
        <v>1.2428904894764909</v>
      </c>
      <c r="AF686">
        <v>30</v>
      </c>
    </row>
    <row r="687" spans="1:32" x14ac:dyDescent="0.3">
      <c r="A687" s="1">
        <v>685</v>
      </c>
      <c r="B687">
        <v>43</v>
      </c>
      <c r="C687">
        <v>10</v>
      </c>
      <c r="D687">
        <v>0.2198387851447656</v>
      </c>
      <c r="E687">
        <v>12</v>
      </c>
      <c r="F687">
        <v>3.6768261791994689E-3</v>
      </c>
      <c r="G687">
        <v>2</v>
      </c>
      <c r="H687">
        <v>3.221098917185798</v>
      </c>
      <c r="AF687">
        <v>37</v>
      </c>
    </row>
    <row r="688" spans="1:32" x14ac:dyDescent="0.3">
      <c r="A688" s="1">
        <v>686</v>
      </c>
      <c r="B688">
        <v>43</v>
      </c>
      <c r="C688">
        <v>46</v>
      </c>
      <c r="D688">
        <v>0.24578266373820179</v>
      </c>
      <c r="E688">
        <v>20</v>
      </c>
      <c r="F688">
        <v>1.171896155568071E-4</v>
      </c>
      <c r="G688">
        <v>3</v>
      </c>
      <c r="H688">
        <v>34.906167119726689</v>
      </c>
      <c r="AF688">
        <v>76</v>
      </c>
    </row>
    <row r="689" spans="1:32" x14ac:dyDescent="0.3">
      <c r="A689" s="1">
        <v>687</v>
      </c>
      <c r="B689">
        <v>43</v>
      </c>
      <c r="C689">
        <v>80</v>
      </c>
      <c r="D689">
        <v>0.1981555065688152</v>
      </c>
      <c r="E689">
        <v>12</v>
      </c>
      <c r="F689">
        <v>0.47705690709762089</v>
      </c>
      <c r="G689">
        <v>1</v>
      </c>
      <c r="H689">
        <v>5.985116846569734</v>
      </c>
      <c r="AF689">
        <v>21</v>
      </c>
    </row>
    <row r="690" spans="1:32" x14ac:dyDescent="0.3">
      <c r="A690" s="1">
        <v>688</v>
      </c>
      <c r="B690">
        <v>43</v>
      </c>
      <c r="C690">
        <v>43</v>
      </c>
      <c r="D690">
        <v>8.3269379190205897E-2</v>
      </c>
      <c r="E690">
        <v>12</v>
      </c>
      <c r="F690">
        <v>0.43495396504031503</v>
      </c>
      <c r="G690">
        <v>1</v>
      </c>
      <c r="H690">
        <v>427.37280889026448</v>
      </c>
      <c r="AF690">
        <v>28</v>
      </c>
    </row>
    <row r="691" spans="1:32" x14ac:dyDescent="0.3">
      <c r="A691" s="1">
        <v>689</v>
      </c>
      <c r="B691">
        <v>43</v>
      </c>
      <c r="C691">
        <v>86</v>
      </c>
      <c r="D691">
        <v>0.19076584614686601</v>
      </c>
      <c r="E691">
        <v>12</v>
      </c>
      <c r="F691">
        <v>0.61759370314873241</v>
      </c>
      <c r="G691">
        <v>1</v>
      </c>
      <c r="H691">
        <v>202.25734487730551</v>
      </c>
      <c r="AF691">
        <v>26</v>
      </c>
    </row>
    <row r="692" spans="1:32" x14ac:dyDescent="0.3">
      <c r="A692" s="1">
        <v>690</v>
      </c>
      <c r="B692">
        <v>43</v>
      </c>
      <c r="C692">
        <v>77</v>
      </c>
      <c r="D692">
        <v>0.26334213421539071</v>
      </c>
      <c r="E692">
        <v>28</v>
      </c>
      <c r="F692">
        <v>2.2200247385306428E-2</v>
      </c>
      <c r="G692">
        <v>4</v>
      </c>
      <c r="H692">
        <v>15.948836512612219</v>
      </c>
      <c r="AF692">
        <v>24</v>
      </c>
    </row>
    <row r="693" spans="1:32" x14ac:dyDescent="0.3">
      <c r="A693" s="1">
        <v>691</v>
      </c>
      <c r="B693">
        <v>43</v>
      </c>
      <c r="C693">
        <v>36</v>
      </c>
      <c r="D693">
        <v>0.15463050063025721</v>
      </c>
      <c r="E693">
        <v>12</v>
      </c>
      <c r="F693">
        <v>0.39173915596721759</v>
      </c>
      <c r="G693">
        <v>1</v>
      </c>
      <c r="H693">
        <v>2.9278365839981491</v>
      </c>
      <c r="AF693">
        <v>24</v>
      </c>
    </row>
    <row r="694" spans="1:32" x14ac:dyDescent="0.3">
      <c r="A694" s="1">
        <v>692</v>
      </c>
      <c r="B694">
        <v>43</v>
      </c>
      <c r="C694">
        <v>16</v>
      </c>
      <c r="D694">
        <v>0.3525068598982608</v>
      </c>
      <c r="E694">
        <v>12</v>
      </c>
      <c r="F694">
        <v>0.68776676563250772</v>
      </c>
      <c r="G694">
        <v>1</v>
      </c>
      <c r="H694">
        <v>17.519807184805781</v>
      </c>
      <c r="AF694">
        <v>20</v>
      </c>
    </row>
    <row r="695" spans="1:32" x14ac:dyDescent="0.3">
      <c r="A695" s="1">
        <v>693</v>
      </c>
      <c r="B695">
        <v>43</v>
      </c>
      <c r="C695">
        <v>0</v>
      </c>
      <c r="D695">
        <v>0.1568115882169393</v>
      </c>
      <c r="E695">
        <v>33</v>
      </c>
      <c r="F695">
        <v>2.384516442352334E-2</v>
      </c>
      <c r="G695">
        <v>3</v>
      </c>
      <c r="H695">
        <v>330.54075304732589</v>
      </c>
      <c r="AF695">
        <v>22</v>
      </c>
    </row>
    <row r="696" spans="1:32" x14ac:dyDescent="0.3">
      <c r="A696" s="1">
        <v>694</v>
      </c>
      <c r="B696">
        <v>43</v>
      </c>
      <c r="C696">
        <v>11</v>
      </c>
      <c r="D696">
        <v>0.29190477479521859</v>
      </c>
      <c r="E696">
        <v>12</v>
      </c>
      <c r="F696">
        <v>6.9323659553007899E-2</v>
      </c>
      <c r="G696">
        <v>1</v>
      </c>
      <c r="H696">
        <v>66.295100784862484</v>
      </c>
      <c r="AF696">
        <v>43</v>
      </c>
    </row>
    <row r="697" spans="1:32" x14ac:dyDescent="0.3">
      <c r="A697" s="1">
        <v>695</v>
      </c>
      <c r="B697">
        <v>43</v>
      </c>
      <c r="C697">
        <v>8</v>
      </c>
      <c r="D697">
        <v>0.19262927117926951</v>
      </c>
      <c r="E697">
        <v>20</v>
      </c>
      <c r="F697">
        <v>4.2300540775396774E-3</v>
      </c>
      <c r="G697">
        <v>2</v>
      </c>
      <c r="H697">
        <v>800.5465938770742</v>
      </c>
      <c r="AF697">
        <v>41</v>
      </c>
    </row>
    <row r="698" spans="1:32" x14ac:dyDescent="0.3">
      <c r="A698" s="1">
        <v>696</v>
      </c>
      <c r="B698">
        <v>43</v>
      </c>
      <c r="C698">
        <v>53</v>
      </c>
      <c r="D698">
        <v>0.15267345298442761</v>
      </c>
      <c r="E698">
        <v>12</v>
      </c>
      <c r="F698">
        <v>0.24253645152115</v>
      </c>
      <c r="G698">
        <v>1</v>
      </c>
      <c r="H698">
        <v>50.913600806964759</v>
      </c>
      <c r="AF698">
        <v>25</v>
      </c>
    </row>
    <row r="699" spans="1:32" x14ac:dyDescent="0.3">
      <c r="A699" s="1">
        <v>697</v>
      </c>
      <c r="B699">
        <v>43</v>
      </c>
      <c r="C699">
        <v>82</v>
      </c>
      <c r="D699">
        <v>0.16948919806925969</v>
      </c>
      <c r="E699">
        <v>23</v>
      </c>
      <c r="F699">
        <v>0.148712977355762</v>
      </c>
      <c r="G699">
        <v>2</v>
      </c>
      <c r="H699">
        <v>838.91936589140357</v>
      </c>
      <c r="AF699">
        <v>18</v>
      </c>
    </row>
    <row r="700" spans="1:32" x14ac:dyDescent="0.3">
      <c r="A700" s="1">
        <v>698</v>
      </c>
      <c r="B700">
        <v>43</v>
      </c>
      <c r="C700">
        <v>27</v>
      </c>
      <c r="D700">
        <v>0.20020939709082539</v>
      </c>
      <c r="E700">
        <v>32</v>
      </c>
      <c r="F700">
        <v>2.4846012224051979E-3</v>
      </c>
      <c r="G700">
        <v>7</v>
      </c>
      <c r="H700">
        <v>262.04644880132508</v>
      </c>
      <c r="AF700">
        <v>31</v>
      </c>
    </row>
    <row r="701" spans="1:32" x14ac:dyDescent="0.3">
      <c r="A701" s="1">
        <v>699</v>
      </c>
      <c r="B701">
        <v>43</v>
      </c>
      <c r="C701">
        <v>63</v>
      </c>
      <c r="D701">
        <v>0.14219906114067171</v>
      </c>
      <c r="E701">
        <v>23</v>
      </c>
      <c r="F701">
        <v>5.9986790946768932E-2</v>
      </c>
      <c r="G701">
        <v>2</v>
      </c>
      <c r="H701">
        <v>19.37864895151839</v>
      </c>
      <c r="AF701">
        <v>48</v>
      </c>
    </row>
    <row r="702" spans="1:32" x14ac:dyDescent="0.3">
      <c r="A702" s="1">
        <v>700</v>
      </c>
      <c r="B702">
        <v>42</v>
      </c>
      <c r="C702">
        <v>85</v>
      </c>
      <c r="D702">
        <v>0.16946559344125059</v>
      </c>
      <c r="E702">
        <v>45</v>
      </c>
      <c r="F702">
        <v>0.28809330582800291</v>
      </c>
      <c r="G702">
        <v>4</v>
      </c>
      <c r="H702">
        <v>260.70038071970998</v>
      </c>
      <c r="AF702">
        <v>33</v>
      </c>
    </row>
    <row r="703" spans="1:32" x14ac:dyDescent="0.3">
      <c r="A703" s="1">
        <v>701</v>
      </c>
      <c r="B703">
        <v>42</v>
      </c>
      <c r="C703">
        <v>57</v>
      </c>
      <c r="D703">
        <v>0.25005728568984009</v>
      </c>
      <c r="E703">
        <v>12</v>
      </c>
      <c r="F703">
        <v>0.38183710571594909</v>
      </c>
      <c r="G703">
        <v>1</v>
      </c>
      <c r="H703">
        <v>1.7019670311181769</v>
      </c>
      <c r="AF703">
        <v>26</v>
      </c>
    </row>
    <row r="704" spans="1:32" x14ac:dyDescent="0.3">
      <c r="A704" s="1">
        <v>702</v>
      </c>
      <c r="B704">
        <v>42</v>
      </c>
      <c r="C704">
        <v>34</v>
      </c>
      <c r="D704">
        <v>0.1999072702118401</v>
      </c>
      <c r="E704">
        <v>26</v>
      </c>
      <c r="F704">
        <v>1.3780163905752439E-3</v>
      </c>
      <c r="G704">
        <v>4</v>
      </c>
      <c r="H704">
        <v>418.49655264192302</v>
      </c>
      <c r="AF704">
        <v>33</v>
      </c>
    </row>
    <row r="705" spans="1:32" x14ac:dyDescent="0.3">
      <c r="A705" s="1">
        <v>703</v>
      </c>
      <c r="B705">
        <v>42</v>
      </c>
      <c r="C705">
        <v>28</v>
      </c>
      <c r="D705">
        <v>0.28828916854259728</v>
      </c>
      <c r="E705">
        <v>29</v>
      </c>
      <c r="F705">
        <v>1.1510004414435619E-3</v>
      </c>
      <c r="G705">
        <v>4</v>
      </c>
      <c r="H705">
        <v>17.689598497486749</v>
      </c>
      <c r="AF705">
        <v>56</v>
      </c>
    </row>
    <row r="706" spans="1:32" x14ac:dyDescent="0.3">
      <c r="A706" s="1">
        <v>704</v>
      </c>
      <c r="B706">
        <v>42</v>
      </c>
      <c r="C706">
        <v>47</v>
      </c>
      <c r="D706">
        <v>0.1689110317472047</v>
      </c>
      <c r="E706">
        <v>12</v>
      </c>
      <c r="F706">
        <v>0.54058489102619245</v>
      </c>
      <c r="G706">
        <v>1</v>
      </c>
      <c r="H706">
        <v>2.8151369468576521</v>
      </c>
      <c r="AF706">
        <v>42</v>
      </c>
    </row>
    <row r="707" spans="1:32" x14ac:dyDescent="0.3">
      <c r="A707" s="1">
        <v>705</v>
      </c>
      <c r="B707">
        <v>42</v>
      </c>
      <c r="C707">
        <v>72</v>
      </c>
      <c r="D707">
        <v>7.0888785588150649E-2</v>
      </c>
      <c r="E707">
        <v>23</v>
      </c>
      <c r="F707">
        <v>2.493582090482917E-3</v>
      </c>
      <c r="G707">
        <v>15</v>
      </c>
      <c r="H707">
        <v>530.23057606725115</v>
      </c>
      <c r="AF707">
        <v>39</v>
      </c>
    </row>
    <row r="708" spans="1:32" x14ac:dyDescent="0.3">
      <c r="A708" s="1">
        <v>706</v>
      </c>
      <c r="B708">
        <v>42</v>
      </c>
      <c r="C708">
        <v>75</v>
      </c>
      <c r="D708">
        <v>0.55151831813902297</v>
      </c>
      <c r="E708">
        <v>34</v>
      </c>
      <c r="F708">
        <v>0.26080368345368138</v>
      </c>
      <c r="G708">
        <v>3</v>
      </c>
      <c r="H708">
        <v>32.211932275471533</v>
      </c>
      <c r="AF708">
        <v>19</v>
      </c>
    </row>
    <row r="709" spans="1:32" x14ac:dyDescent="0.3">
      <c r="A709" s="1">
        <v>707</v>
      </c>
      <c r="B709">
        <v>42</v>
      </c>
      <c r="C709">
        <v>17</v>
      </c>
      <c r="D709">
        <v>0.25124823241338717</v>
      </c>
      <c r="E709">
        <v>12</v>
      </c>
      <c r="F709">
        <v>0.77871983546543277</v>
      </c>
      <c r="G709">
        <v>1</v>
      </c>
      <c r="H709">
        <v>4.1953424609827206</v>
      </c>
      <c r="AF709">
        <v>35</v>
      </c>
    </row>
    <row r="710" spans="1:32" x14ac:dyDescent="0.3">
      <c r="A710" s="1">
        <v>708</v>
      </c>
      <c r="B710">
        <v>42</v>
      </c>
      <c r="C710">
        <v>31</v>
      </c>
      <c r="D710">
        <v>0.27908550302453311</v>
      </c>
      <c r="E710">
        <v>27</v>
      </c>
      <c r="F710">
        <v>5.6961634791462008E-3</v>
      </c>
      <c r="G710">
        <v>3</v>
      </c>
      <c r="H710">
        <v>1809.2122903857271</v>
      </c>
      <c r="AF710">
        <v>15</v>
      </c>
    </row>
    <row r="711" spans="1:32" x14ac:dyDescent="0.3">
      <c r="A711" s="1">
        <v>709</v>
      </c>
      <c r="B711">
        <v>42</v>
      </c>
      <c r="C711">
        <v>59</v>
      </c>
      <c r="D711">
        <v>0.1511670739552764</v>
      </c>
      <c r="E711">
        <v>12</v>
      </c>
      <c r="F711">
        <v>0.35070861296056127</v>
      </c>
      <c r="G711">
        <v>1</v>
      </c>
      <c r="H711">
        <v>1069.9322532788269</v>
      </c>
      <c r="AF711">
        <v>26</v>
      </c>
    </row>
    <row r="712" spans="1:32" x14ac:dyDescent="0.3">
      <c r="A712" s="1">
        <v>710</v>
      </c>
      <c r="B712">
        <v>42</v>
      </c>
      <c r="C712">
        <v>62</v>
      </c>
      <c r="D712">
        <v>8.9289186206554419E-2</v>
      </c>
      <c r="E712">
        <v>22</v>
      </c>
      <c r="F712">
        <v>4.5083923054347504E-3</v>
      </c>
      <c r="G712">
        <v>3</v>
      </c>
      <c r="H712">
        <v>442.89294009853188</v>
      </c>
      <c r="AF712">
        <v>48</v>
      </c>
    </row>
    <row r="713" spans="1:32" x14ac:dyDescent="0.3">
      <c r="A713" s="1">
        <v>711</v>
      </c>
      <c r="B713">
        <v>42</v>
      </c>
      <c r="C713">
        <v>2</v>
      </c>
      <c r="D713">
        <v>0.18656593404607941</v>
      </c>
      <c r="E713">
        <v>34</v>
      </c>
      <c r="F713">
        <v>0.31286520643506338</v>
      </c>
      <c r="G713">
        <v>3</v>
      </c>
      <c r="H713">
        <v>6.3791604959551256</v>
      </c>
      <c r="AF713">
        <v>34</v>
      </c>
    </row>
    <row r="714" spans="1:32" x14ac:dyDescent="0.3">
      <c r="A714" s="1">
        <v>712</v>
      </c>
      <c r="B714">
        <v>42</v>
      </c>
      <c r="C714">
        <v>1</v>
      </c>
      <c r="D714">
        <v>0.31860987492207532</v>
      </c>
      <c r="E714">
        <v>46</v>
      </c>
      <c r="F714">
        <v>3.7799184034539119E-3</v>
      </c>
      <c r="G714">
        <v>5</v>
      </c>
      <c r="H714">
        <v>884.19160475617673</v>
      </c>
      <c r="AF714">
        <v>16</v>
      </c>
    </row>
    <row r="715" spans="1:32" x14ac:dyDescent="0.3">
      <c r="A715" s="1">
        <v>713</v>
      </c>
      <c r="B715">
        <v>42</v>
      </c>
      <c r="C715">
        <v>41</v>
      </c>
      <c r="D715">
        <v>0.11820876042135819</v>
      </c>
      <c r="E715">
        <v>23</v>
      </c>
      <c r="F715">
        <v>0.1058340323405834</v>
      </c>
      <c r="G715">
        <v>2</v>
      </c>
      <c r="H715">
        <v>385.6443128330705</v>
      </c>
      <c r="AF715">
        <v>29</v>
      </c>
    </row>
    <row r="716" spans="1:32" x14ac:dyDescent="0.3">
      <c r="A716" s="1">
        <v>714</v>
      </c>
      <c r="B716">
        <v>42</v>
      </c>
      <c r="C716">
        <v>20</v>
      </c>
      <c r="D716">
        <v>0.21014120798948771</v>
      </c>
      <c r="E716">
        <v>12</v>
      </c>
      <c r="F716">
        <v>0.66403424317947168</v>
      </c>
      <c r="G716">
        <v>1</v>
      </c>
      <c r="H716">
        <v>499.009851317364</v>
      </c>
      <c r="AF716">
        <v>22</v>
      </c>
    </row>
    <row r="717" spans="1:32" x14ac:dyDescent="0.3">
      <c r="A717" s="1">
        <v>715</v>
      </c>
      <c r="B717">
        <v>42</v>
      </c>
      <c r="C717">
        <v>22</v>
      </c>
      <c r="D717">
        <v>0.22867729751837651</v>
      </c>
      <c r="E717">
        <v>12</v>
      </c>
      <c r="F717">
        <v>0.64105841992625046</v>
      </c>
      <c r="G717">
        <v>1</v>
      </c>
      <c r="H717">
        <v>269.85558103412569</v>
      </c>
      <c r="AF717">
        <v>19</v>
      </c>
    </row>
    <row r="718" spans="1:32" x14ac:dyDescent="0.3">
      <c r="A718" s="1">
        <v>716</v>
      </c>
      <c r="B718">
        <v>42</v>
      </c>
      <c r="C718">
        <v>9</v>
      </c>
      <c r="D718">
        <v>0.27378657345740431</v>
      </c>
      <c r="E718">
        <v>12</v>
      </c>
      <c r="F718">
        <v>0.75267261341515701</v>
      </c>
      <c r="G718">
        <v>1</v>
      </c>
      <c r="H718">
        <v>8.8238581860638483</v>
      </c>
      <c r="AF718">
        <v>51</v>
      </c>
    </row>
    <row r="719" spans="1:32" x14ac:dyDescent="0.3">
      <c r="A719" s="1">
        <v>717</v>
      </c>
      <c r="B719">
        <v>42</v>
      </c>
      <c r="C719">
        <v>82</v>
      </c>
      <c r="D719">
        <v>0.16948919806925969</v>
      </c>
      <c r="E719">
        <v>67</v>
      </c>
      <c r="F719">
        <v>0.1268076457317194</v>
      </c>
      <c r="G719">
        <v>6</v>
      </c>
      <c r="H719">
        <v>319.65620578511641</v>
      </c>
      <c r="AF719">
        <v>25</v>
      </c>
    </row>
    <row r="720" spans="1:32" x14ac:dyDescent="0.3">
      <c r="A720" s="1">
        <v>718</v>
      </c>
      <c r="B720">
        <v>42</v>
      </c>
      <c r="C720">
        <v>86</v>
      </c>
      <c r="D720">
        <v>0.19076584614686601</v>
      </c>
      <c r="E720">
        <v>23</v>
      </c>
      <c r="F720">
        <v>0.58116233868169553</v>
      </c>
      <c r="G720">
        <v>2</v>
      </c>
      <c r="H720">
        <v>617.32937828991726</v>
      </c>
      <c r="AF720">
        <v>49</v>
      </c>
    </row>
    <row r="721" spans="1:32" x14ac:dyDescent="0.3">
      <c r="A721" s="1">
        <v>719</v>
      </c>
      <c r="B721">
        <v>42</v>
      </c>
      <c r="C721">
        <v>55</v>
      </c>
      <c r="D721">
        <v>9.2631436762756189E-2</v>
      </c>
      <c r="E721">
        <v>12</v>
      </c>
      <c r="F721">
        <v>0.56572455264873123</v>
      </c>
      <c r="G721">
        <v>1</v>
      </c>
      <c r="H721">
        <v>39.844336269626282</v>
      </c>
      <c r="AF721">
        <v>35</v>
      </c>
    </row>
    <row r="722" spans="1:32" x14ac:dyDescent="0.3">
      <c r="A722" s="1">
        <v>720</v>
      </c>
      <c r="B722">
        <v>42</v>
      </c>
      <c r="C722">
        <v>18</v>
      </c>
      <c r="D722">
        <v>0.35968328294054941</v>
      </c>
      <c r="E722">
        <v>56</v>
      </c>
      <c r="F722">
        <v>0.1367466595200619</v>
      </c>
      <c r="G722">
        <v>5</v>
      </c>
      <c r="H722">
        <v>431.53896575368708</v>
      </c>
      <c r="AF722">
        <v>22</v>
      </c>
    </row>
    <row r="723" spans="1:32" x14ac:dyDescent="0.3">
      <c r="A723" s="1">
        <v>721</v>
      </c>
      <c r="B723">
        <v>42</v>
      </c>
      <c r="C723">
        <v>10</v>
      </c>
      <c r="D723">
        <v>0.2198387851447656</v>
      </c>
      <c r="E723">
        <v>46</v>
      </c>
      <c r="F723">
        <v>2.578962441093549E-3</v>
      </c>
      <c r="G723">
        <v>5</v>
      </c>
      <c r="H723">
        <v>543.02635698683378</v>
      </c>
      <c r="AF723">
        <v>55</v>
      </c>
    </row>
    <row r="724" spans="1:32" x14ac:dyDescent="0.3">
      <c r="A724" s="1">
        <v>722</v>
      </c>
      <c r="B724">
        <v>42</v>
      </c>
      <c r="C724">
        <v>40</v>
      </c>
      <c r="D724">
        <v>0.13197749656772961</v>
      </c>
      <c r="E724">
        <v>12</v>
      </c>
      <c r="F724">
        <v>0.48994901088904502</v>
      </c>
      <c r="G724">
        <v>1</v>
      </c>
      <c r="H724">
        <v>0.81471644042925551</v>
      </c>
      <c r="AF724">
        <v>29</v>
      </c>
    </row>
    <row r="725" spans="1:32" x14ac:dyDescent="0.3">
      <c r="A725" s="1">
        <v>723</v>
      </c>
      <c r="B725">
        <v>42</v>
      </c>
      <c r="C725">
        <v>24</v>
      </c>
      <c r="D725">
        <v>0.35664345453081869</v>
      </c>
      <c r="E725">
        <v>12</v>
      </c>
      <c r="F725">
        <v>0.64863429272434248</v>
      </c>
      <c r="G725">
        <v>1</v>
      </c>
      <c r="H725">
        <v>1.75038398896318</v>
      </c>
      <c r="AF725">
        <v>26</v>
      </c>
    </row>
    <row r="726" spans="1:32" x14ac:dyDescent="0.3">
      <c r="A726" s="1">
        <v>724</v>
      </c>
      <c r="B726">
        <v>42</v>
      </c>
      <c r="C726">
        <v>52</v>
      </c>
      <c r="D726">
        <v>0.24911188049239891</v>
      </c>
      <c r="E726">
        <v>12</v>
      </c>
      <c r="F726">
        <v>0.57006037212191896</v>
      </c>
      <c r="G726">
        <v>1</v>
      </c>
      <c r="H726">
        <v>5.5259216823441122</v>
      </c>
      <c r="AF726">
        <v>70</v>
      </c>
    </row>
    <row r="727" spans="1:32" x14ac:dyDescent="0.3">
      <c r="A727" s="1">
        <v>725</v>
      </c>
      <c r="B727">
        <v>42</v>
      </c>
      <c r="C727">
        <v>87</v>
      </c>
      <c r="D727">
        <v>0.21354903550423179</v>
      </c>
      <c r="E727">
        <v>56</v>
      </c>
      <c r="F727">
        <v>9.1656479736185979E-3</v>
      </c>
      <c r="G727">
        <v>5</v>
      </c>
      <c r="H727">
        <v>181.7140546349836</v>
      </c>
      <c r="AF727">
        <v>18</v>
      </c>
    </row>
    <row r="728" spans="1:32" x14ac:dyDescent="0.3">
      <c r="A728" s="1">
        <v>726</v>
      </c>
      <c r="B728">
        <v>42</v>
      </c>
      <c r="C728">
        <v>84</v>
      </c>
      <c r="D728">
        <v>0.36592294291550059</v>
      </c>
      <c r="E728">
        <v>12</v>
      </c>
      <c r="F728">
        <v>0.81887709365499162</v>
      </c>
      <c r="G728">
        <v>1</v>
      </c>
      <c r="H728">
        <v>150.5395000757419</v>
      </c>
      <c r="AF728">
        <v>22</v>
      </c>
    </row>
    <row r="729" spans="1:32" x14ac:dyDescent="0.3">
      <c r="A729" s="1">
        <v>727</v>
      </c>
      <c r="B729">
        <v>42</v>
      </c>
      <c r="C729">
        <v>5</v>
      </c>
      <c r="D729">
        <v>0.2116273283976616</v>
      </c>
      <c r="E729">
        <v>34</v>
      </c>
      <c r="F729">
        <v>0.69368122500851859</v>
      </c>
      <c r="G729">
        <v>3</v>
      </c>
      <c r="H729">
        <v>285.67908650889228</v>
      </c>
      <c r="AF729">
        <v>35</v>
      </c>
    </row>
    <row r="730" spans="1:32" x14ac:dyDescent="0.3">
      <c r="A730" s="1">
        <v>728</v>
      </c>
      <c r="B730">
        <v>42</v>
      </c>
      <c r="C730">
        <v>69</v>
      </c>
      <c r="D730">
        <v>0.21653806748239671</v>
      </c>
      <c r="E730">
        <v>34</v>
      </c>
      <c r="F730">
        <v>1.9215324698617531E-2</v>
      </c>
      <c r="G730">
        <v>3</v>
      </c>
      <c r="H730">
        <v>1187.8370495316969</v>
      </c>
      <c r="AF730">
        <v>23</v>
      </c>
    </row>
    <row r="731" spans="1:32" x14ac:dyDescent="0.3">
      <c r="A731" s="1">
        <v>729</v>
      </c>
      <c r="B731">
        <v>42</v>
      </c>
      <c r="C731">
        <v>78</v>
      </c>
      <c r="D731">
        <v>0.1445941277805535</v>
      </c>
      <c r="E731">
        <v>23</v>
      </c>
      <c r="F731">
        <v>0.35140746222579999</v>
      </c>
      <c r="G731">
        <v>2</v>
      </c>
      <c r="H731">
        <v>505.55574811918041</v>
      </c>
      <c r="AF731">
        <v>59</v>
      </c>
    </row>
    <row r="732" spans="1:32" x14ac:dyDescent="0.3">
      <c r="A732" s="1">
        <v>730</v>
      </c>
      <c r="B732">
        <v>42</v>
      </c>
      <c r="C732">
        <v>58</v>
      </c>
      <c r="D732">
        <v>0.177693949599459</v>
      </c>
      <c r="E732">
        <v>27</v>
      </c>
      <c r="F732">
        <v>3.1900353755447671E-3</v>
      </c>
      <c r="G732">
        <v>22</v>
      </c>
      <c r="H732">
        <v>2.8496794217921808</v>
      </c>
      <c r="AF732">
        <v>22</v>
      </c>
    </row>
    <row r="733" spans="1:32" x14ac:dyDescent="0.3">
      <c r="A733" s="1">
        <v>731</v>
      </c>
      <c r="B733">
        <v>42</v>
      </c>
      <c r="C733">
        <v>63</v>
      </c>
      <c r="D733">
        <v>0.14219906114067171</v>
      </c>
      <c r="E733">
        <v>23</v>
      </c>
      <c r="F733">
        <v>3.6731855926496207E-2</v>
      </c>
      <c r="G733">
        <v>2</v>
      </c>
      <c r="H733">
        <v>436.96931458796632</v>
      </c>
      <c r="AF733">
        <v>42</v>
      </c>
    </row>
    <row r="734" spans="1:32" x14ac:dyDescent="0.3">
      <c r="A734" s="1">
        <v>732</v>
      </c>
      <c r="B734">
        <v>42</v>
      </c>
      <c r="C734">
        <v>64</v>
      </c>
      <c r="D734">
        <v>0.1401046564142876</v>
      </c>
      <c r="E734">
        <v>24</v>
      </c>
      <c r="F734">
        <v>1.469593819498353E-3</v>
      </c>
      <c r="G734">
        <v>3</v>
      </c>
      <c r="H734">
        <v>367.21288479514681</v>
      </c>
      <c r="AF734">
        <v>24</v>
      </c>
    </row>
    <row r="735" spans="1:32" x14ac:dyDescent="0.3">
      <c r="A735" s="1">
        <v>733</v>
      </c>
      <c r="B735">
        <v>42</v>
      </c>
      <c r="C735">
        <v>46</v>
      </c>
      <c r="D735">
        <v>0.24578266373820179</v>
      </c>
      <c r="E735">
        <v>24</v>
      </c>
      <c r="F735">
        <v>2.8548407824429199E-3</v>
      </c>
      <c r="G735">
        <v>7</v>
      </c>
      <c r="H735">
        <v>390.61587397464172</v>
      </c>
      <c r="AF735">
        <v>21</v>
      </c>
    </row>
    <row r="736" spans="1:32" x14ac:dyDescent="0.3">
      <c r="A736" s="1">
        <v>734</v>
      </c>
      <c r="B736">
        <v>42</v>
      </c>
      <c r="C736">
        <v>61</v>
      </c>
      <c r="D736">
        <v>0.22902005907035911</v>
      </c>
      <c r="E736">
        <v>17</v>
      </c>
      <c r="F736">
        <v>2.1111376010349292E-3</v>
      </c>
      <c r="G736">
        <v>6</v>
      </c>
      <c r="H736">
        <v>504.19750358159041</v>
      </c>
      <c r="AF736">
        <v>31</v>
      </c>
    </row>
    <row r="737" spans="1:32" x14ac:dyDescent="0.3">
      <c r="A737" s="1">
        <v>735</v>
      </c>
      <c r="B737">
        <v>42</v>
      </c>
      <c r="C737">
        <v>50</v>
      </c>
      <c r="D737">
        <v>0.23055965545271889</v>
      </c>
      <c r="E737">
        <v>23</v>
      </c>
      <c r="F737">
        <v>0.20487397875160601</v>
      </c>
      <c r="G737">
        <v>2</v>
      </c>
      <c r="H737">
        <v>649.13139082703174</v>
      </c>
      <c r="AF737">
        <v>26</v>
      </c>
    </row>
    <row r="738" spans="1:32" x14ac:dyDescent="0.3">
      <c r="A738" s="1">
        <v>736</v>
      </c>
      <c r="B738">
        <v>42</v>
      </c>
      <c r="C738">
        <v>14</v>
      </c>
      <c r="D738">
        <v>0.17534540944119731</v>
      </c>
      <c r="E738">
        <v>12</v>
      </c>
      <c r="F738">
        <v>0.8218317857330254</v>
      </c>
      <c r="G738">
        <v>1</v>
      </c>
      <c r="H738">
        <v>1.3663915113093581</v>
      </c>
      <c r="AF738">
        <v>56</v>
      </c>
    </row>
    <row r="739" spans="1:32" x14ac:dyDescent="0.3">
      <c r="A739" s="1">
        <v>737</v>
      </c>
      <c r="B739">
        <v>42</v>
      </c>
      <c r="C739">
        <v>88</v>
      </c>
      <c r="D739">
        <v>0.1102918823315584</v>
      </c>
      <c r="E739">
        <v>34</v>
      </c>
      <c r="F739">
        <v>0.38246892187079973</v>
      </c>
      <c r="G739">
        <v>3</v>
      </c>
      <c r="H739">
        <v>118.1816340936596</v>
      </c>
      <c r="AF739">
        <v>41</v>
      </c>
    </row>
    <row r="740" spans="1:32" x14ac:dyDescent="0.3">
      <c r="A740" s="1">
        <v>738</v>
      </c>
      <c r="B740">
        <v>42</v>
      </c>
      <c r="C740">
        <v>89</v>
      </c>
      <c r="D740">
        <v>0.18625341860919911</v>
      </c>
      <c r="E740">
        <v>23</v>
      </c>
      <c r="F740">
        <v>0.49565361102274352</v>
      </c>
      <c r="G740">
        <v>2</v>
      </c>
      <c r="H740">
        <v>218.3627916433187</v>
      </c>
      <c r="AF740">
        <v>25</v>
      </c>
    </row>
    <row r="741" spans="1:32" x14ac:dyDescent="0.3">
      <c r="A741" s="1">
        <v>739</v>
      </c>
      <c r="B741">
        <v>42</v>
      </c>
      <c r="C741">
        <v>66</v>
      </c>
      <c r="D741">
        <v>0.43325394091536967</v>
      </c>
      <c r="E741">
        <v>25</v>
      </c>
      <c r="F741">
        <v>5.8246453389396158E-4</v>
      </c>
      <c r="G741">
        <v>10</v>
      </c>
      <c r="H741">
        <v>338.46351614085222</v>
      </c>
      <c r="AF741">
        <v>30</v>
      </c>
    </row>
    <row r="742" spans="1:32" x14ac:dyDescent="0.3">
      <c r="A742" s="1">
        <v>740</v>
      </c>
      <c r="B742">
        <v>42</v>
      </c>
      <c r="C742">
        <v>90</v>
      </c>
      <c r="D742">
        <v>0.16202718072411351</v>
      </c>
      <c r="E742">
        <v>23</v>
      </c>
      <c r="F742">
        <v>0.39055977886440191</v>
      </c>
      <c r="G742">
        <v>2</v>
      </c>
      <c r="H742">
        <v>246.71749016151171</v>
      </c>
      <c r="AF742">
        <v>23</v>
      </c>
    </row>
    <row r="743" spans="1:32" x14ac:dyDescent="0.3">
      <c r="A743" s="1">
        <v>741</v>
      </c>
      <c r="B743">
        <v>42</v>
      </c>
      <c r="C743">
        <v>70</v>
      </c>
      <c r="D743">
        <v>0.22231811508551011</v>
      </c>
      <c r="E743">
        <v>12</v>
      </c>
      <c r="F743">
        <v>0.56637999459342026</v>
      </c>
      <c r="G743">
        <v>1</v>
      </c>
      <c r="H743">
        <v>5.7604698274484694</v>
      </c>
      <c r="AF743">
        <v>27</v>
      </c>
    </row>
    <row r="744" spans="1:32" x14ac:dyDescent="0.3">
      <c r="A744" s="1">
        <v>742</v>
      </c>
      <c r="B744">
        <v>42</v>
      </c>
      <c r="C744">
        <v>98</v>
      </c>
      <c r="D744">
        <v>0.40699373491409568</v>
      </c>
      <c r="E744">
        <v>12</v>
      </c>
      <c r="F744">
        <v>0.76457070475485323</v>
      </c>
      <c r="G744">
        <v>1</v>
      </c>
      <c r="H744">
        <v>2.610802839002782</v>
      </c>
      <c r="AF744">
        <v>51</v>
      </c>
    </row>
    <row r="745" spans="1:32" x14ac:dyDescent="0.3">
      <c r="A745" s="1">
        <v>743</v>
      </c>
      <c r="B745">
        <v>42</v>
      </c>
      <c r="C745">
        <v>94</v>
      </c>
      <c r="D745">
        <v>0.30228227838979188</v>
      </c>
      <c r="E745">
        <v>12</v>
      </c>
      <c r="F745">
        <v>0.81770677956418591</v>
      </c>
      <c r="G745">
        <v>1</v>
      </c>
      <c r="H745">
        <v>83.936225447046297</v>
      </c>
      <c r="AF745">
        <v>67</v>
      </c>
    </row>
    <row r="746" spans="1:32" x14ac:dyDescent="0.3">
      <c r="A746" s="1">
        <v>744</v>
      </c>
      <c r="B746">
        <v>42</v>
      </c>
      <c r="C746">
        <v>25</v>
      </c>
      <c r="D746">
        <v>0.28447613029596042</v>
      </c>
      <c r="E746">
        <v>12</v>
      </c>
      <c r="F746">
        <v>0.63738841155671233</v>
      </c>
      <c r="G746">
        <v>1</v>
      </c>
      <c r="H746">
        <v>538.91738134830234</v>
      </c>
      <c r="AF746">
        <v>43</v>
      </c>
    </row>
    <row r="747" spans="1:32" x14ac:dyDescent="0.3">
      <c r="A747" s="1">
        <v>745</v>
      </c>
      <c r="B747">
        <v>42</v>
      </c>
      <c r="C747">
        <v>93</v>
      </c>
      <c r="D747">
        <v>6.4832534308000442E-2</v>
      </c>
      <c r="E747">
        <v>74</v>
      </c>
      <c r="F747">
        <v>7.9484438725093733E-4</v>
      </c>
      <c r="G747">
        <v>7</v>
      </c>
      <c r="H747">
        <v>427.18636546747382</v>
      </c>
      <c r="AF747">
        <v>25</v>
      </c>
    </row>
    <row r="748" spans="1:32" x14ac:dyDescent="0.3">
      <c r="A748" s="1">
        <v>746</v>
      </c>
      <c r="B748">
        <v>42</v>
      </c>
      <c r="C748">
        <v>77</v>
      </c>
      <c r="D748">
        <v>0.26334213421539071</v>
      </c>
      <c r="E748">
        <v>43</v>
      </c>
      <c r="F748">
        <v>8.4195146645738971E-4</v>
      </c>
      <c r="G748">
        <v>9</v>
      </c>
      <c r="H748">
        <v>510.1058023795124</v>
      </c>
      <c r="AF748">
        <v>42</v>
      </c>
    </row>
    <row r="749" spans="1:32" x14ac:dyDescent="0.3">
      <c r="A749" s="1">
        <v>747</v>
      </c>
      <c r="B749">
        <v>42</v>
      </c>
      <c r="C749">
        <v>15</v>
      </c>
      <c r="D749">
        <v>0.37860046047047841</v>
      </c>
      <c r="E749">
        <v>12</v>
      </c>
      <c r="F749">
        <v>0.76121307179332642</v>
      </c>
      <c r="G749">
        <v>1</v>
      </c>
      <c r="H749">
        <v>1.5832874495496021</v>
      </c>
      <c r="AF749">
        <v>42</v>
      </c>
    </row>
    <row r="750" spans="1:32" x14ac:dyDescent="0.3">
      <c r="A750" s="1">
        <v>748</v>
      </c>
      <c r="B750">
        <v>42</v>
      </c>
      <c r="C750">
        <v>12</v>
      </c>
      <c r="D750">
        <v>0.220142529362096</v>
      </c>
      <c r="E750">
        <v>53</v>
      </c>
      <c r="F750">
        <v>1.440592314523217E-3</v>
      </c>
      <c r="G750">
        <v>11</v>
      </c>
      <c r="H750">
        <v>50.511362209098571</v>
      </c>
      <c r="AF750">
        <v>53</v>
      </c>
    </row>
    <row r="751" spans="1:32" x14ac:dyDescent="0.3">
      <c r="A751" s="1">
        <v>749</v>
      </c>
      <c r="B751">
        <v>42</v>
      </c>
      <c r="C751">
        <v>45</v>
      </c>
      <c r="D751">
        <v>0.3385603493942424</v>
      </c>
      <c r="E751">
        <v>25</v>
      </c>
      <c r="F751">
        <v>6.4937703508333167E-4</v>
      </c>
      <c r="G751">
        <v>6</v>
      </c>
      <c r="H751">
        <v>557.65323785509634</v>
      </c>
      <c r="AF751">
        <v>22</v>
      </c>
    </row>
    <row r="752" spans="1:32" x14ac:dyDescent="0.3">
      <c r="A752" s="1">
        <v>750</v>
      </c>
      <c r="B752">
        <v>42</v>
      </c>
      <c r="C752">
        <v>19</v>
      </c>
      <c r="D752">
        <v>0.23802317421661809</v>
      </c>
      <c r="E752">
        <v>23</v>
      </c>
      <c r="F752">
        <v>0.63282284519826271</v>
      </c>
      <c r="G752">
        <v>2</v>
      </c>
      <c r="H752">
        <v>392.15301504886628</v>
      </c>
      <c r="AF752">
        <v>26</v>
      </c>
    </row>
    <row r="753" spans="1:32" x14ac:dyDescent="0.3">
      <c r="A753" s="1">
        <v>751</v>
      </c>
      <c r="B753">
        <v>42</v>
      </c>
      <c r="C753">
        <v>80</v>
      </c>
      <c r="D753">
        <v>0.1981555065688152</v>
      </c>
      <c r="E753">
        <v>12</v>
      </c>
      <c r="F753">
        <v>0.79006098976907579</v>
      </c>
      <c r="G753">
        <v>1</v>
      </c>
      <c r="H753">
        <v>5.6511552670272183</v>
      </c>
      <c r="AF753">
        <v>55</v>
      </c>
    </row>
    <row r="754" spans="1:32" x14ac:dyDescent="0.3">
      <c r="A754" s="1">
        <v>752</v>
      </c>
      <c r="B754">
        <v>42</v>
      </c>
      <c r="C754">
        <v>99</v>
      </c>
      <c r="D754">
        <v>0.21451887829456129</v>
      </c>
      <c r="E754">
        <v>41</v>
      </c>
      <c r="F754">
        <v>9.6713864559871965E-4</v>
      </c>
      <c r="G754">
        <v>6</v>
      </c>
      <c r="H754">
        <v>573.56985175699583</v>
      </c>
      <c r="AF754">
        <v>32</v>
      </c>
    </row>
    <row r="755" spans="1:32" x14ac:dyDescent="0.3">
      <c r="A755" s="1">
        <v>753</v>
      </c>
      <c r="B755">
        <v>42</v>
      </c>
      <c r="C755">
        <v>23</v>
      </c>
      <c r="D755">
        <v>0.40758095572250019</v>
      </c>
      <c r="E755">
        <v>12</v>
      </c>
      <c r="F755">
        <v>0.65208221508140385</v>
      </c>
      <c r="G755">
        <v>1</v>
      </c>
      <c r="H755">
        <v>1.753657391611106</v>
      </c>
      <c r="AF755">
        <v>83</v>
      </c>
    </row>
    <row r="756" spans="1:32" x14ac:dyDescent="0.3">
      <c r="A756" s="1">
        <v>754</v>
      </c>
      <c r="B756">
        <v>42</v>
      </c>
      <c r="C756">
        <v>54</v>
      </c>
      <c r="D756">
        <v>0.1104822685692675</v>
      </c>
      <c r="E756">
        <v>12</v>
      </c>
      <c r="F756">
        <v>0.56167569183772925</v>
      </c>
      <c r="G756">
        <v>1</v>
      </c>
      <c r="H756">
        <v>442.24800064914939</v>
      </c>
      <c r="AF756">
        <v>24</v>
      </c>
    </row>
    <row r="757" spans="1:32" x14ac:dyDescent="0.3">
      <c r="A757" s="1">
        <v>755</v>
      </c>
      <c r="B757">
        <v>42</v>
      </c>
      <c r="C757">
        <v>68</v>
      </c>
      <c r="D757">
        <v>0.45988552648986358</v>
      </c>
      <c r="E757">
        <v>27</v>
      </c>
      <c r="F757">
        <v>8.5110425937372659E-4</v>
      </c>
      <c r="G757">
        <v>16</v>
      </c>
      <c r="H757">
        <v>523.25261302674267</v>
      </c>
      <c r="AF757">
        <v>50</v>
      </c>
    </row>
    <row r="758" spans="1:32" x14ac:dyDescent="0.3">
      <c r="A758" s="1">
        <v>756</v>
      </c>
      <c r="B758">
        <v>42</v>
      </c>
      <c r="C758">
        <v>13</v>
      </c>
      <c r="D758">
        <v>0.23616034918520301</v>
      </c>
      <c r="E758">
        <v>56</v>
      </c>
      <c r="F758">
        <v>0.14483658875786931</v>
      </c>
      <c r="G758">
        <v>5</v>
      </c>
      <c r="H758">
        <v>136.62880087270119</v>
      </c>
      <c r="AF758">
        <v>24</v>
      </c>
    </row>
    <row r="759" spans="1:32" x14ac:dyDescent="0.3">
      <c r="A759" s="1">
        <v>757</v>
      </c>
      <c r="B759">
        <v>42</v>
      </c>
      <c r="C759">
        <v>91</v>
      </c>
      <c r="D759">
        <v>0.17300152681194411</v>
      </c>
      <c r="E759">
        <v>12</v>
      </c>
      <c r="F759">
        <v>0.70761381163632719</v>
      </c>
      <c r="G759">
        <v>1</v>
      </c>
      <c r="H759">
        <v>714.8408814343743</v>
      </c>
      <c r="AF759">
        <v>22</v>
      </c>
    </row>
    <row r="760" spans="1:32" x14ac:dyDescent="0.3">
      <c r="A760" s="1">
        <v>758</v>
      </c>
      <c r="B760">
        <v>42</v>
      </c>
      <c r="C760">
        <v>16</v>
      </c>
      <c r="D760">
        <v>0.3525068598982608</v>
      </c>
      <c r="E760">
        <v>23</v>
      </c>
      <c r="F760">
        <v>0.51490533631950963</v>
      </c>
      <c r="G760">
        <v>2</v>
      </c>
      <c r="H760">
        <v>26.844553819048841</v>
      </c>
      <c r="AF760">
        <v>19</v>
      </c>
    </row>
    <row r="761" spans="1:32" x14ac:dyDescent="0.3">
      <c r="A761" s="1">
        <v>759</v>
      </c>
      <c r="B761">
        <v>42</v>
      </c>
      <c r="C761">
        <v>60</v>
      </c>
      <c r="D761">
        <v>0.13122018156288301</v>
      </c>
      <c r="E761">
        <v>12</v>
      </c>
      <c r="F761">
        <v>0.36985656357830499</v>
      </c>
      <c r="G761">
        <v>1</v>
      </c>
      <c r="H761">
        <v>13.05619541401737</v>
      </c>
      <c r="AF761">
        <v>40</v>
      </c>
    </row>
    <row r="762" spans="1:32" x14ac:dyDescent="0.3">
      <c r="A762" s="1">
        <v>760</v>
      </c>
      <c r="B762">
        <v>42</v>
      </c>
      <c r="C762">
        <v>35</v>
      </c>
      <c r="D762">
        <v>0.13095275272303691</v>
      </c>
      <c r="E762">
        <v>22</v>
      </c>
      <c r="F762">
        <v>8.3425715244822736E-4</v>
      </c>
      <c r="G762">
        <v>6</v>
      </c>
      <c r="H762">
        <v>391.34469024823761</v>
      </c>
      <c r="AF762">
        <v>31</v>
      </c>
    </row>
    <row r="763" spans="1:32" x14ac:dyDescent="0.3">
      <c r="A763" s="1">
        <v>761</v>
      </c>
      <c r="B763">
        <v>42</v>
      </c>
      <c r="C763">
        <v>42</v>
      </c>
      <c r="D763">
        <v>0.45792304683527219</v>
      </c>
      <c r="E763">
        <v>12</v>
      </c>
      <c r="F763">
        <v>0.55394259281593827</v>
      </c>
      <c r="G763">
        <v>1</v>
      </c>
      <c r="H763">
        <v>422.24308018619712</v>
      </c>
      <c r="AF763">
        <v>28</v>
      </c>
    </row>
    <row r="764" spans="1:32" x14ac:dyDescent="0.3">
      <c r="A764" s="1">
        <v>762</v>
      </c>
      <c r="B764">
        <v>42</v>
      </c>
      <c r="C764">
        <v>51</v>
      </c>
      <c r="D764">
        <v>0.2236847634824001</v>
      </c>
      <c r="E764">
        <v>26</v>
      </c>
      <c r="F764">
        <v>1.5245507039408561E-3</v>
      </c>
      <c r="G764">
        <v>4</v>
      </c>
      <c r="H764">
        <v>1028.9336795593761</v>
      </c>
      <c r="AF764">
        <v>35</v>
      </c>
    </row>
    <row r="765" spans="1:32" x14ac:dyDescent="0.3">
      <c r="A765" s="1">
        <v>763</v>
      </c>
      <c r="B765">
        <v>42</v>
      </c>
      <c r="C765">
        <v>38</v>
      </c>
      <c r="D765">
        <v>0.21841528770478311</v>
      </c>
      <c r="E765">
        <v>23</v>
      </c>
      <c r="F765">
        <v>5.9024619358394981E-2</v>
      </c>
      <c r="G765">
        <v>2</v>
      </c>
      <c r="H765">
        <v>1225.444752404034</v>
      </c>
      <c r="AF765">
        <v>22</v>
      </c>
    </row>
    <row r="766" spans="1:32" x14ac:dyDescent="0.3">
      <c r="A766" s="1">
        <v>764</v>
      </c>
      <c r="B766">
        <v>42</v>
      </c>
      <c r="C766">
        <v>0</v>
      </c>
      <c r="D766">
        <v>0.1568115882169393</v>
      </c>
      <c r="E766">
        <v>34</v>
      </c>
      <c r="F766">
        <v>0.2289404352385086</v>
      </c>
      <c r="G766">
        <v>3</v>
      </c>
      <c r="H766">
        <v>75.309238675594216</v>
      </c>
      <c r="AF766">
        <v>15</v>
      </c>
    </row>
    <row r="767" spans="1:32" x14ac:dyDescent="0.3">
      <c r="A767" s="1">
        <v>765</v>
      </c>
      <c r="B767">
        <v>42</v>
      </c>
      <c r="C767">
        <v>96</v>
      </c>
      <c r="D767">
        <v>0.31376561084710042</v>
      </c>
      <c r="E767">
        <v>12</v>
      </c>
      <c r="F767">
        <v>0.80167572970686019</v>
      </c>
      <c r="G767">
        <v>1</v>
      </c>
      <c r="H767">
        <v>3.7563779048201109</v>
      </c>
      <c r="AF767">
        <v>45</v>
      </c>
    </row>
    <row r="768" spans="1:32" x14ac:dyDescent="0.3">
      <c r="A768" s="1">
        <v>766</v>
      </c>
      <c r="B768">
        <v>42</v>
      </c>
      <c r="C768">
        <v>83</v>
      </c>
      <c r="D768">
        <v>0.1401573174738642</v>
      </c>
      <c r="E768">
        <v>12</v>
      </c>
      <c r="F768">
        <v>0.83614594711516044</v>
      </c>
      <c r="G768">
        <v>1</v>
      </c>
      <c r="H768">
        <v>54.742877820083237</v>
      </c>
      <c r="AF768">
        <v>17</v>
      </c>
    </row>
    <row r="769" spans="1:32" x14ac:dyDescent="0.3">
      <c r="A769" s="1">
        <v>767</v>
      </c>
      <c r="B769">
        <v>42</v>
      </c>
      <c r="C769">
        <v>3</v>
      </c>
      <c r="D769">
        <v>0.2248316730769585</v>
      </c>
      <c r="E769">
        <v>23</v>
      </c>
      <c r="F769">
        <v>0.57228648744536659</v>
      </c>
      <c r="G769">
        <v>2</v>
      </c>
      <c r="H769">
        <v>249.46557337580009</v>
      </c>
      <c r="AF769">
        <v>57</v>
      </c>
    </row>
    <row r="770" spans="1:32" x14ac:dyDescent="0.3">
      <c r="A770" s="1">
        <v>768</v>
      </c>
      <c r="B770">
        <v>42</v>
      </c>
      <c r="C770">
        <v>7</v>
      </c>
      <c r="D770">
        <v>0.1757450686514973</v>
      </c>
      <c r="E770">
        <v>12</v>
      </c>
      <c r="F770">
        <v>0.73483076002714498</v>
      </c>
      <c r="G770">
        <v>1</v>
      </c>
      <c r="H770">
        <v>1.5066960481121521</v>
      </c>
      <c r="AF770">
        <v>51</v>
      </c>
    </row>
    <row r="771" spans="1:32" x14ac:dyDescent="0.3">
      <c r="A771" s="1">
        <v>769</v>
      </c>
      <c r="B771">
        <v>42</v>
      </c>
      <c r="C771">
        <v>36</v>
      </c>
      <c r="D771">
        <v>0.15463050063025721</v>
      </c>
      <c r="E771">
        <v>21</v>
      </c>
      <c r="F771">
        <v>6.5247635342104929E-5</v>
      </c>
      <c r="G771">
        <v>7</v>
      </c>
      <c r="H771">
        <v>880.4066341479886</v>
      </c>
      <c r="AF771">
        <v>44</v>
      </c>
    </row>
    <row r="772" spans="1:32" x14ac:dyDescent="0.3">
      <c r="A772" s="1">
        <v>770</v>
      </c>
      <c r="B772">
        <v>42</v>
      </c>
      <c r="C772">
        <v>4</v>
      </c>
      <c r="D772">
        <v>4.1282308831730737E-2</v>
      </c>
      <c r="E772">
        <v>12</v>
      </c>
      <c r="F772">
        <v>0.82957967622720774</v>
      </c>
      <c r="G772">
        <v>1</v>
      </c>
      <c r="H772">
        <v>8.5007003879011922</v>
      </c>
      <c r="AF772">
        <v>22</v>
      </c>
    </row>
    <row r="773" spans="1:32" x14ac:dyDescent="0.3">
      <c r="A773" s="1">
        <v>771</v>
      </c>
      <c r="B773">
        <v>42</v>
      </c>
      <c r="C773">
        <v>44</v>
      </c>
      <c r="D773">
        <v>0.26183685143615743</v>
      </c>
      <c r="E773">
        <v>26</v>
      </c>
      <c r="F773">
        <v>7.2566683954984265E-4</v>
      </c>
      <c r="G773">
        <v>3</v>
      </c>
      <c r="H773">
        <v>27.39550542641382</v>
      </c>
      <c r="AF773">
        <v>43</v>
      </c>
    </row>
    <row r="774" spans="1:32" x14ac:dyDescent="0.3">
      <c r="A774" s="1">
        <v>772</v>
      </c>
      <c r="B774">
        <v>42</v>
      </c>
      <c r="C774">
        <v>81</v>
      </c>
      <c r="D774">
        <v>0.25568444775431493</v>
      </c>
      <c r="E774">
        <v>23</v>
      </c>
      <c r="F774">
        <v>0.60105590968855005</v>
      </c>
      <c r="G774">
        <v>2</v>
      </c>
      <c r="H774">
        <v>125.0938768185962</v>
      </c>
      <c r="AF774">
        <v>41</v>
      </c>
    </row>
    <row r="775" spans="1:32" x14ac:dyDescent="0.3">
      <c r="A775" s="1">
        <v>773</v>
      </c>
      <c r="B775">
        <v>42</v>
      </c>
      <c r="C775">
        <v>48</v>
      </c>
      <c r="D775">
        <v>0.40358826050173818</v>
      </c>
      <c r="E775">
        <v>23</v>
      </c>
      <c r="F775">
        <v>0.1348509462525683</v>
      </c>
      <c r="G775">
        <v>2</v>
      </c>
      <c r="H775">
        <v>363.61951901978381</v>
      </c>
      <c r="AF775">
        <v>21</v>
      </c>
    </row>
    <row r="776" spans="1:32" x14ac:dyDescent="0.3">
      <c r="A776" s="1">
        <v>774</v>
      </c>
      <c r="B776">
        <v>42</v>
      </c>
      <c r="C776">
        <v>92</v>
      </c>
      <c r="D776">
        <v>0.24391735904992359</v>
      </c>
      <c r="E776">
        <v>12</v>
      </c>
      <c r="F776">
        <v>0.76912735040507096</v>
      </c>
      <c r="G776">
        <v>1</v>
      </c>
      <c r="H776">
        <v>121.8543025640232</v>
      </c>
      <c r="AF776">
        <v>29</v>
      </c>
    </row>
    <row r="777" spans="1:32" x14ac:dyDescent="0.3">
      <c r="A777" s="1">
        <v>775</v>
      </c>
      <c r="B777">
        <v>42</v>
      </c>
      <c r="C777">
        <v>79</v>
      </c>
      <c r="D777">
        <v>0.25688911627142219</v>
      </c>
      <c r="E777">
        <v>43</v>
      </c>
      <c r="F777">
        <v>4.5691164721210423E-4</v>
      </c>
      <c r="G777">
        <v>15</v>
      </c>
      <c r="H777">
        <v>29.095843704559421</v>
      </c>
      <c r="AF777">
        <v>23</v>
      </c>
    </row>
    <row r="778" spans="1:32" x14ac:dyDescent="0.3">
      <c r="A778" s="1">
        <v>776</v>
      </c>
      <c r="B778">
        <v>42</v>
      </c>
      <c r="C778">
        <v>71</v>
      </c>
      <c r="D778">
        <v>9.0057111603596335E-2</v>
      </c>
      <c r="E778">
        <v>23</v>
      </c>
      <c r="F778">
        <v>0.15319339126940371</v>
      </c>
      <c r="G778">
        <v>2</v>
      </c>
      <c r="H778">
        <v>704.49890918344158</v>
      </c>
      <c r="AF778">
        <v>15</v>
      </c>
    </row>
    <row r="779" spans="1:32" x14ac:dyDescent="0.3">
      <c r="A779" s="1">
        <v>777</v>
      </c>
      <c r="B779">
        <v>42</v>
      </c>
      <c r="C779">
        <v>39</v>
      </c>
      <c r="D779">
        <v>0.36895686268128419</v>
      </c>
      <c r="E779">
        <v>21</v>
      </c>
      <c r="F779">
        <v>1.426826837306879E-3</v>
      </c>
      <c r="G779">
        <v>2</v>
      </c>
      <c r="H779">
        <v>987.85694853679604</v>
      </c>
      <c r="AF779">
        <v>18</v>
      </c>
    </row>
    <row r="780" spans="1:32" x14ac:dyDescent="0.3">
      <c r="A780" s="1">
        <v>778</v>
      </c>
      <c r="B780">
        <v>42</v>
      </c>
      <c r="C780">
        <v>37</v>
      </c>
      <c r="D780">
        <v>7.6977154459014818E-2</v>
      </c>
      <c r="E780">
        <v>12</v>
      </c>
      <c r="F780">
        <v>0.5569380610043928</v>
      </c>
      <c r="G780">
        <v>1</v>
      </c>
      <c r="H780">
        <v>2.0242493299893072</v>
      </c>
      <c r="AF780">
        <v>32</v>
      </c>
    </row>
    <row r="781" spans="1:32" x14ac:dyDescent="0.3">
      <c r="A781" s="1">
        <v>779</v>
      </c>
      <c r="B781">
        <v>42</v>
      </c>
      <c r="C781">
        <v>53</v>
      </c>
      <c r="D781">
        <v>0.15267345298442761</v>
      </c>
      <c r="E781">
        <v>26</v>
      </c>
      <c r="F781">
        <v>1.13389011339696E-3</v>
      </c>
      <c r="G781">
        <v>3</v>
      </c>
      <c r="H781">
        <v>563.43429023004558</v>
      </c>
      <c r="AF781">
        <v>58</v>
      </c>
    </row>
    <row r="782" spans="1:32" x14ac:dyDescent="0.3">
      <c r="A782" s="1">
        <v>780</v>
      </c>
      <c r="B782">
        <v>42</v>
      </c>
      <c r="C782">
        <v>32</v>
      </c>
      <c r="D782">
        <v>8.0724741734176514E-2</v>
      </c>
      <c r="E782">
        <v>24</v>
      </c>
      <c r="F782">
        <v>1.345002834538871E-3</v>
      </c>
      <c r="G782">
        <v>4</v>
      </c>
      <c r="H782">
        <v>371.03793805518569</v>
      </c>
      <c r="AF782">
        <v>76</v>
      </c>
    </row>
    <row r="783" spans="1:32" x14ac:dyDescent="0.3">
      <c r="A783" s="1">
        <v>781</v>
      </c>
      <c r="B783">
        <v>42</v>
      </c>
      <c r="C783">
        <v>21</v>
      </c>
      <c r="D783">
        <v>0.4503320396789865</v>
      </c>
      <c r="E783">
        <v>23</v>
      </c>
      <c r="F783">
        <v>0.26054497479772459</v>
      </c>
      <c r="G783">
        <v>2</v>
      </c>
      <c r="H783">
        <v>1354.8763521121689</v>
      </c>
      <c r="AF783">
        <v>18</v>
      </c>
    </row>
    <row r="784" spans="1:32" x14ac:dyDescent="0.3">
      <c r="A784" s="1">
        <v>782</v>
      </c>
      <c r="B784">
        <v>42</v>
      </c>
      <c r="C784">
        <v>33</v>
      </c>
      <c r="D784">
        <v>0.2620262630119774</v>
      </c>
      <c r="E784">
        <v>12</v>
      </c>
      <c r="F784">
        <v>0.57397524884318207</v>
      </c>
      <c r="G784">
        <v>1</v>
      </c>
      <c r="H784">
        <v>1.507831345990867</v>
      </c>
      <c r="AF784">
        <v>24</v>
      </c>
    </row>
    <row r="785" spans="1:32" x14ac:dyDescent="0.3">
      <c r="A785" s="1">
        <v>783</v>
      </c>
      <c r="B785">
        <v>42</v>
      </c>
      <c r="C785">
        <v>30</v>
      </c>
      <c r="D785">
        <v>0.22123028651569979</v>
      </c>
      <c r="E785">
        <v>32</v>
      </c>
      <c r="F785">
        <v>5.1455751999674761E-4</v>
      </c>
      <c r="G785">
        <v>4</v>
      </c>
      <c r="H785">
        <v>161.1585210812251</v>
      </c>
      <c r="AF785">
        <v>79</v>
      </c>
    </row>
    <row r="786" spans="1:32" x14ac:dyDescent="0.3">
      <c r="A786" s="1">
        <v>784</v>
      </c>
      <c r="B786">
        <v>42</v>
      </c>
      <c r="C786">
        <v>6</v>
      </c>
      <c r="D786">
        <v>0.31542691068293449</v>
      </c>
      <c r="E786">
        <v>73</v>
      </c>
      <c r="F786">
        <v>7.5512853195652645E-4</v>
      </c>
      <c r="G786">
        <v>8</v>
      </c>
      <c r="H786">
        <v>335.98202504161281</v>
      </c>
      <c r="AF786">
        <v>31</v>
      </c>
    </row>
    <row r="787" spans="1:32" x14ac:dyDescent="0.3">
      <c r="A787" s="1">
        <v>785</v>
      </c>
      <c r="B787">
        <v>42</v>
      </c>
      <c r="C787">
        <v>26</v>
      </c>
      <c r="D787">
        <v>0.32991197370924069</v>
      </c>
      <c r="E787">
        <v>39</v>
      </c>
      <c r="F787">
        <v>6.3556975807603326E-5</v>
      </c>
      <c r="G787">
        <v>4</v>
      </c>
      <c r="H787">
        <v>302.10751837377461</v>
      </c>
      <c r="AF787">
        <v>28</v>
      </c>
    </row>
    <row r="788" spans="1:32" x14ac:dyDescent="0.3">
      <c r="A788" s="1">
        <v>786</v>
      </c>
      <c r="B788">
        <v>42</v>
      </c>
      <c r="C788">
        <v>97</v>
      </c>
      <c r="D788">
        <v>0.27526689165142693</v>
      </c>
      <c r="E788">
        <v>34</v>
      </c>
      <c r="F788">
        <v>0.55867068789143293</v>
      </c>
      <c r="G788">
        <v>3</v>
      </c>
      <c r="H788">
        <v>165.35540879599969</v>
      </c>
      <c r="AF788">
        <v>18</v>
      </c>
    </row>
    <row r="789" spans="1:32" x14ac:dyDescent="0.3">
      <c r="A789" s="1">
        <v>787</v>
      </c>
      <c r="B789">
        <v>42</v>
      </c>
      <c r="C789">
        <v>67</v>
      </c>
      <c r="D789">
        <v>0.58046804344810543</v>
      </c>
      <c r="E789">
        <v>25</v>
      </c>
      <c r="F789">
        <v>8.4129968086329929E-3</v>
      </c>
      <c r="G789">
        <v>3</v>
      </c>
      <c r="H789">
        <v>1068.7062874624639</v>
      </c>
      <c r="AF789">
        <v>19</v>
      </c>
    </row>
    <row r="790" spans="1:32" x14ac:dyDescent="0.3">
      <c r="A790" s="1">
        <v>788</v>
      </c>
      <c r="B790">
        <v>42</v>
      </c>
      <c r="C790">
        <v>27</v>
      </c>
      <c r="D790">
        <v>0.20020939709082539</v>
      </c>
      <c r="E790">
        <v>30</v>
      </c>
      <c r="F790">
        <v>2.2931451439721018E-5</v>
      </c>
      <c r="G790">
        <v>14</v>
      </c>
      <c r="H790">
        <v>314.58100931594993</v>
      </c>
      <c r="AF790">
        <v>72</v>
      </c>
    </row>
    <row r="791" spans="1:32" x14ac:dyDescent="0.3">
      <c r="A791" s="1">
        <v>789</v>
      </c>
      <c r="B791">
        <v>42</v>
      </c>
      <c r="C791">
        <v>74</v>
      </c>
      <c r="D791">
        <v>0.55790359242619914</v>
      </c>
      <c r="E791">
        <v>23</v>
      </c>
      <c r="F791">
        <v>0.38485791544134668</v>
      </c>
      <c r="G791">
        <v>2</v>
      </c>
      <c r="H791">
        <v>1093.5395124256249</v>
      </c>
      <c r="AF791">
        <v>25</v>
      </c>
    </row>
    <row r="792" spans="1:32" x14ac:dyDescent="0.3">
      <c r="A792" s="1">
        <v>790</v>
      </c>
      <c r="B792">
        <v>42</v>
      </c>
      <c r="C792">
        <v>29</v>
      </c>
      <c r="D792">
        <v>0.28200961721511048</v>
      </c>
      <c r="E792">
        <v>23</v>
      </c>
      <c r="F792">
        <v>0.31676743016557107</v>
      </c>
      <c r="G792">
        <v>2</v>
      </c>
      <c r="H792">
        <v>24.96645284314253</v>
      </c>
      <c r="AF792">
        <v>28</v>
      </c>
    </row>
    <row r="793" spans="1:32" x14ac:dyDescent="0.3">
      <c r="A793" s="1">
        <v>791</v>
      </c>
      <c r="B793">
        <v>42</v>
      </c>
      <c r="C793">
        <v>56</v>
      </c>
      <c r="D793">
        <v>0.25498124446919401</v>
      </c>
      <c r="E793">
        <v>21</v>
      </c>
      <c r="F793">
        <v>1.428996763876707E-3</v>
      </c>
      <c r="G793">
        <v>6</v>
      </c>
      <c r="H793">
        <v>463.98599351370899</v>
      </c>
      <c r="AF793">
        <v>23</v>
      </c>
    </row>
    <row r="794" spans="1:32" x14ac:dyDescent="0.3">
      <c r="A794" s="1">
        <v>792</v>
      </c>
      <c r="B794">
        <v>42</v>
      </c>
      <c r="C794">
        <v>76</v>
      </c>
      <c r="D794">
        <v>0.1047081213450739</v>
      </c>
      <c r="E794">
        <v>12</v>
      </c>
      <c r="F794">
        <v>0.78425467730886234</v>
      </c>
      <c r="G794">
        <v>1</v>
      </c>
      <c r="H794">
        <v>101.9616401895117</v>
      </c>
      <c r="AF794">
        <v>43</v>
      </c>
    </row>
    <row r="795" spans="1:32" x14ac:dyDescent="0.3">
      <c r="A795" s="1">
        <v>793</v>
      </c>
      <c r="B795">
        <v>42</v>
      </c>
      <c r="C795">
        <v>95</v>
      </c>
      <c r="D795">
        <v>0.18008311618863601</v>
      </c>
      <c r="E795">
        <v>12</v>
      </c>
      <c r="F795">
        <v>0.82085249113058523</v>
      </c>
      <c r="G795">
        <v>1</v>
      </c>
      <c r="H795">
        <v>95.033741146186742</v>
      </c>
      <c r="AF795">
        <v>77</v>
      </c>
    </row>
    <row r="796" spans="1:32" x14ac:dyDescent="0.3">
      <c r="A796" s="1">
        <v>794</v>
      </c>
      <c r="B796">
        <v>42</v>
      </c>
      <c r="C796">
        <v>73</v>
      </c>
      <c r="D796">
        <v>0.29301814309887952</v>
      </c>
      <c r="E796">
        <v>31</v>
      </c>
      <c r="F796">
        <v>7.7759522779718981E-5</v>
      </c>
      <c r="G796">
        <v>6</v>
      </c>
      <c r="H796">
        <v>515.18263149666961</v>
      </c>
      <c r="AF796">
        <v>21</v>
      </c>
    </row>
    <row r="797" spans="1:32" x14ac:dyDescent="0.3">
      <c r="A797" s="1">
        <v>795</v>
      </c>
      <c r="B797">
        <v>42</v>
      </c>
      <c r="C797">
        <v>49</v>
      </c>
      <c r="D797">
        <v>4.4685464418947482E-2</v>
      </c>
      <c r="E797">
        <v>28</v>
      </c>
      <c r="F797">
        <v>2.1837445928033E-3</v>
      </c>
      <c r="G797">
        <v>4</v>
      </c>
      <c r="H797">
        <v>762.08817457060297</v>
      </c>
      <c r="AF797">
        <v>25</v>
      </c>
    </row>
    <row r="798" spans="1:32" x14ac:dyDescent="0.3">
      <c r="A798" s="1">
        <v>796</v>
      </c>
      <c r="B798">
        <v>42</v>
      </c>
      <c r="C798">
        <v>8</v>
      </c>
      <c r="D798">
        <v>0.19262927117926951</v>
      </c>
      <c r="E798">
        <v>12</v>
      </c>
      <c r="F798">
        <v>0.88824606147458496</v>
      </c>
      <c r="G798">
        <v>1</v>
      </c>
      <c r="H798">
        <v>47.057945680779113</v>
      </c>
      <c r="AF798">
        <v>32</v>
      </c>
    </row>
    <row r="799" spans="1:32" x14ac:dyDescent="0.3">
      <c r="A799" s="1">
        <v>797</v>
      </c>
      <c r="B799">
        <v>42</v>
      </c>
      <c r="C799">
        <v>43</v>
      </c>
      <c r="D799">
        <v>8.3269379190205897E-2</v>
      </c>
      <c r="E799">
        <v>23</v>
      </c>
      <c r="F799">
        <v>0.1236162992015085</v>
      </c>
      <c r="G799">
        <v>2</v>
      </c>
      <c r="H799">
        <v>1317.551659139521</v>
      </c>
      <c r="AF799">
        <v>85</v>
      </c>
    </row>
    <row r="800" spans="1:32" x14ac:dyDescent="0.3">
      <c r="A800" s="1">
        <v>798</v>
      </c>
      <c r="B800">
        <v>42</v>
      </c>
      <c r="C800">
        <v>11</v>
      </c>
      <c r="D800">
        <v>0.29190477479521859</v>
      </c>
      <c r="E800">
        <v>23</v>
      </c>
      <c r="F800">
        <v>0.6044867519319177</v>
      </c>
      <c r="G800">
        <v>2</v>
      </c>
      <c r="H800">
        <v>47.12585628019756</v>
      </c>
      <c r="AF800">
        <v>23</v>
      </c>
    </row>
    <row r="801" spans="1:32" x14ac:dyDescent="0.3">
      <c r="A801" s="1">
        <v>799</v>
      </c>
      <c r="B801">
        <v>42</v>
      </c>
      <c r="C801">
        <v>65</v>
      </c>
      <c r="D801">
        <v>0.34160296906457333</v>
      </c>
      <c r="E801">
        <v>27</v>
      </c>
      <c r="F801">
        <v>3.0263894889792919E-3</v>
      </c>
      <c r="G801">
        <v>3</v>
      </c>
      <c r="H801">
        <v>45.421560902979252</v>
      </c>
      <c r="AF801">
        <v>22</v>
      </c>
    </row>
    <row r="802" spans="1:32" x14ac:dyDescent="0.3">
      <c r="A802" s="1">
        <v>800</v>
      </c>
      <c r="B802">
        <v>41</v>
      </c>
      <c r="C802">
        <v>19</v>
      </c>
      <c r="D802">
        <v>0.23802317421661809</v>
      </c>
      <c r="E802">
        <v>34</v>
      </c>
      <c r="F802">
        <v>0.4837433169468362</v>
      </c>
      <c r="G802">
        <v>3</v>
      </c>
      <c r="H802">
        <v>514.30293525534239</v>
      </c>
      <c r="AF802">
        <v>56</v>
      </c>
    </row>
    <row r="803" spans="1:32" x14ac:dyDescent="0.3">
      <c r="A803" s="1">
        <v>801</v>
      </c>
      <c r="B803">
        <v>41</v>
      </c>
      <c r="C803">
        <v>85</v>
      </c>
      <c r="D803">
        <v>0.16946559344125059</v>
      </c>
      <c r="E803">
        <v>32</v>
      </c>
      <c r="F803">
        <v>0.25983371980539011</v>
      </c>
      <c r="G803">
        <v>3</v>
      </c>
      <c r="H803">
        <v>413.49392224809128</v>
      </c>
      <c r="AF803">
        <v>42</v>
      </c>
    </row>
    <row r="804" spans="1:32" x14ac:dyDescent="0.3">
      <c r="A804" s="1">
        <v>802</v>
      </c>
      <c r="B804">
        <v>41</v>
      </c>
      <c r="C804">
        <v>77</v>
      </c>
      <c r="D804">
        <v>0.26334213421539071</v>
      </c>
      <c r="E804">
        <v>21</v>
      </c>
      <c r="F804">
        <v>0.42241576521322449</v>
      </c>
      <c r="G804">
        <v>2</v>
      </c>
      <c r="H804">
        <v>34.749962812230663</v>
      </c>
      <c r="AF804">
        <v>23</v>
      </c>
    </row>
    <row r="805" spans="1:32" x14ac:dyDescent="0.3">
      <c r="A805" s="1">
        <v>803</v>
      </c>
      <c r="B805">
        <v>41</v>
      </c>
      <c r="C805">
        <v>67</v>
      </c>
      <c r="D805">
        <v>0.58046804344810543</v>
      </c>
      <c r="E805">
        <v>26</v>
      </c>
      <c r="F805">
        <v>1.8432815341411221E-4</v>
      </c>
      <c r="G805">
        <v>4</v>
      </c>
      <c r="H805">
        <v>650.66344067433351</v>
      </c>
      <c r="AF805">
        <v>40</v>
      </c>
    </row>
    <row r="806" spans="1:32" x14ac:dyDescent="0.3">
      <c r="A806" s="1">
        <v>804</v>
      </c>
      <c r="B806">
        <v>41</v>
      </c>
      <c r="C806">
        <v>95</v>
      </c>
      <c r="D806">
        <v>0.18008311618863601</v>
      </c>
      <c r="E806">
        <v>40</v>
      </c>
      <c r="F806">
        <v>3.292546818359865E-2</v>
      </c>
      <c r="G806">
        <v>4</v>
      </c>
      <c r="H806">
        <v>1078.506431220085</v>
      </c>
      <c r="AF806">
        <v>20</v>
      </c>
    </row>
    <row r="807" spans="1:32" x14ac:dyDescent="0.3">
      <c r="A807" s="1">
        <v>805</v>
      </c>
      <c r="B807">
        <v>41</v>
      </c>
      <c r="C807">
        <v>51</v>
      </c>
      <c r="D807">
        <v>0.2236847634824001</v>
      </c>
      <c r="E807">
        <v>16</v>
      </c>
      <c r="F807">
        <v>1.401286640119709E-2</v>
      </c>
      <c r="G807">
        <v>2</v>
      </c>
      <c r="H807">
        <v>23.341847797565482</v>
      </c>
      <c r="AF807">
        <v>70</v>
      </c>
    </row>
    <row r="808" spans="1:32" x14ac:dyDescent="0.3">
      <c r="A808" s="1">
        <v>806</v>
      </c>
      <c r="B808">
        <v>41</v>
      </c>
      <c r="C808">
        <v>45</v>
      </c>
      <c r="D808">
        <v>0.3385603493942424</v>
      </c>
      <c r="E808">
        <v>24</v>
      </c>
      <c r="F808">
        <v>1.3149175425465421E-3</v>
      </c>
      <c r="G808">
        <v>5</v>
      </c>
      <c r="H808">
        <v>35.090310401294488</v>
      </c>
      <c r="AF808">
        <v>25</v>
      </c>
    </row>
    <row r="809" spans="1:32" x14ac:dyDescent="0.3">
      <c r="A809" s="1">
        <v>807</v>
      </c>
      <c r="B809">
        <v>41</v>
      </c>
      <c r="C809">
        <v>10</v>
      </c>
      <c r="D809">
        <v>0.2198387851447656</v>
      </c>
      <c r="E809">
        <v>70</v>
      </c>
      <c r="F809">
        <v>1.175771425732181E-2</v>
      </c>
      <c r="G809">
        <v>7</v>
      </c>
      <c r="H809">
        <v>299.98271507279088</v>
      </c>
      <c r="AF809">
        <v>25</v>
      </c>
    </row>
    <row r="810" spans="1:32" x14ac:dyDescent="0.3">
      <c r="A810" s="1">
        <v>808</v>
      </c>
      <c r="B810">
        <v>41</v>
      </c>
      <c r="C810">
        <v>39</v>
      </c>
      <c r="D810">
        <v>0.36895686268128419</v>
      </c>
      <c r="E810">
        <v>23</v>
      </c>
      <c r="F810">
        <v>1.358501454393864E-2</v>
      </c>
      <c r="G810">
        <v>6</v>
      </c>
      <c r="H810">
        <v>523.67151960540411</v>
      </c>
      <c r="AF810">
        <v>22</v>
      </c>
    </row>
    <row r="811" spans="1:32" x14ac:dyDescent="0.3">
      <c r="A811" s="1">
        <v>809</v>
      </c>
      <c r="B811">
        <v>41</v>
      </c>
      <c r="C811">
        <v>18</v>
      </c>
      <c r="D811">
        <v>0.35968328294054941</v>
      </c>
      <c r="E811">
        <v>34</v>
      </c>
      <c r="F811">
        <v>0.35498481503631341</v>
      </c>
      <c r="G811">
        <v>3</v>
      </c>
      <c r="H811">
        <v>341.48819836207758</v>
      </c>
      <c r="AF811">
        <v>36</v>
      </c>
    </row>
    <row r="812" spans="1:32" x14ac:dyDescent="0.3">
      <c r="A812" s="1">
        <v>810</v>
      </c>
      <c r="B812">
        <v>41</v>
      </c>
      <c r="C812">
        <v>1</v>
      </c>
      <c r="D812">
        <v>0.31860987492207532</v>
      </c>
      <c r="E812">
        <v>22</v>
      </c>
      <c r="F812">
        <v>5.0209866922924853E-3</v>
      </c>
      <c r="G812">
        <v>3</v>
      </c>
      <c r="H812">
        <v>901.83997025362805</v>
      </c>
      <c r="AF812">
        <v>18</v>
      </c>
    </row>
    <row r="813" spans="1:32" x14ac:dyDescent="0.3">
      <c r="A813" s="1">
        <v>811</v>
      </c>
      <c r="B813">
        <v>41</v>
      </c>
      <c r="C813">
        <v>37</v>
      </c>
      <c r="D813">
        <v>7.6977154459014818E-2</v>
      </c>
      <c r="E813">
        <v>27</v>
      </c>
      <c r="F813">
        <v>1.8598365506766661E-4</v>
      </c>
      <c r="G813">
        <v>8</v>
      </c>
      <c r="H813">
        <v>365.8362564714194</v>
      </c>
      <c r="AF813">
        <v>31</v>
      </c>
    </row>
    <row r="814" spans="1:32" x14ac:dyDescent="0.3">
      <c r="A814" s="1">
        <v>812</v>
      </c>
      <c r="B814">
        <v>41</v>
      </c>
      <c r="C814">
        <v>25</v>
      </c>
      <c r="D814">
        <v>0.28447613029596042</v>
      </c>
      <c r="E814">
        <v>33</v>
      </c>
      <c r="F814">
        <v>6.3991376336943687E-3</v>
      </c>
      <c r="G814">
        <v>3</v>
      </c>
      <c r="H814">
        <v>1387.5552258432299</v>
      </c>
      <c r="AF814">
        <v>27</v>
      </c>
    </row>
    <row r="815" spans="1:32" x14ac:dyDescent="0.3">
      <c r="A815" s="1">
        <v>813</v>
      </c>
      <c r="B815">
        <v>41</v>
      </c>
      <c r="C815">
        <v>92</v>
      </c>
      <c r="D815">
        <v>0.24391735904992359</v>
      </c>
      <c r="E815">
        <v>21</v>
      </c>
      <c r="F815">
        <v>0.54071773049698524</v>
      </c>
      <c r="G815">
        <v>2</v>
      </c>
      <c r="H815">
        <v>267.01002046161392</v>
      </c>
      <c r="AF815">
        <v>28</v>
      </c>
    </row>
    <row r="816" spans="1:32" x14ac:dyDescent="0.3">
      <c r="A816" s="1">
        <v>814</v>
      </c>
      <c r="B816">
        <v>41</v>
      </c>
      <c r="C816">
        <v>40</v>
      </c>
      <c r="D816">
        <v>0.13197749656772961</v>
      </c>
      <c r="E816">
        <v>11</v>
      </c>
      <c r="F816">
        <v>0.46484247765344122</v>
      </c>
      <c r="G816">
        <v>1</v>
      </c>
      <c r="H816">
        <v>5.0793976057430923</v>
      </c>
      <c r="AF816">
        <v>24</v>
      </c>
    </row>
    <row r="817" spans="1:32" x14ac:dyDescent="0.3">
      <c r="A817" s="1">
        <v>815</v>
      </c>
      <c r="B817">
        <v>41</v>
      </c>
      <c r="C817">
        <v>99</v>
      </c>
      <c r="D817">
        <v>0.21451887829456129</v>
      </c>
      <c r="E817">
        <v>90</v>
      </c>
      <c r="F817">
        <v>3.0513349796104427E-4</v>
      </c>
      <c r="G817">
        <v>24</v>
      </c>
      <c r="H817">
        <v>654.97609284305327</v>
      </c>
      <c r="AF817">
        <v>32</v>
      </c>
    </row>
    <row r="818" spans="1:32" x14ac:dyDescent="0.3">
      <c r="A818" s="1">
        <v>816</v>
      </c>
      <c r="B818">
        <v>41</v>
      </c>
      <c r="C818">
        <v>88</v>
      </c>
      <c r="D818">
        <v>0.1102918823315584</v>
      </c>
      <c r="E818">
        <v>11</v>
      </c>
      <c r="F818">
        <v>0.80498368268998544</v>
      </c>
      <c r="G818">
        <v>1</v>
      </c>
      <c r="H818">
        <v>3.4512412673971591</v>
      </c>
      <c r="AF818">
        <v>27</v>
      </c>
    </row>
    <row r="819" spans="1:32" x14ac:dyDescent="0.3">
      <c r="A819" s="1">
        <v>817</v>
      </c>
      <c r="B819">
        <v>41</v>
      </c>
      <c r="C819">
        <v>16</v>
      </c>
      <c r="D819">
        <v>0.3525068598982608</v>
      </c>
      <c r="E819">
        <v>22</v>
      </c>
      <c r="F819">
        <v>0.68974106391440981</v>
      </c>
      <c r="G819">
        <v>2</v>
      </c>
      <c r="H819">
        <v>328.28822081408782</v>
      </c>
      <c r="AF819">
        <v>23</v>
      </c>
    </row>
    <row r="820" spans="1:32" x14ac:dyDescent="0.3">
      <c r="A820" s="1">
        <v>818</v>
      </c>
      <c r="B820">
        <v>41</v>
      </c>
      <c r="C820">
        <v>42</v>
      </c>
      <c r="D820">
        <v>0.45792304683527219</v>
      </c>
      <c r="E820">
        <v>21</v>
      </c>
      <c r="F820">
        <v>3.6826139115982127E-2</v>
      </c>
      <c r="G820">
        <v>2</v>
      </c>
      <c r="H820">
        <v>733.07805727775735</v>
      </c>
      <c r="AF820">
        <v>26</v>
      </c>
    </row>
    <row r="821" spans="1:32" x14ac:dyDescent="0.3">
      <c r="A821" s="1">
        <v>819</v>
      </c>
      <c r="B821">
        <v>41</v>
      </c>
      <c r="C821">
        <v>73</v>
      </c>
      <c r="D821">
        <v>0.29301814309887952</v>
      </c>
      <c r="E821">
        <v>21</v>
      </c>
      <c r="F821">
        <v>0.14138613274646281</v>
      </c>
      <c r="G821">
        <v>2</v>
      </c>
      <c r="H821">
        <v>391.39984287908243</v>
      </c>
      <c r="AF821">
        <v>131</v>
      </c>
    </row>
    <row r="822" spans="1:32" x14ac:dyDescent="0.3">
      <c r="A822" s="1">
        <v>820</v>
      </c>
      <c r="B822">
        <v>41</v>
      </c>
      <c r="C822">
        <v>60</v>
      </c>
      <c r="D822">
        <v>0.13122018156288301</v>
      </c>
      <c r="E822">
        <v>22</v>
      </c>
      <c r="F822">
        <v>2.1750256727858751E-2</v>
      </c>
      <c r="G822">
        <v>2</v>
      </c>
      <c r="H822">
        <v>850.95688622116211</v>
      </c>
      <c r="AF822">
        <v>56</v>
      </c>
    </row>
    <row r="823" spans="1:32" x14ac:dyDescent="0.3">
      <c r="A823" s="1">
        <v>821</v>
      </c>
      <c r="B823">
        <v>41</v>
      </c>
      <c r="C823">
        <v>75</v>
      </c>
      <c r="D823">
        <v>0.55151831813902297</v>
      </c>
      <c r="E823">
        <v>30</v>
      </c>
      <c r="F823">
        <v>2.1222864018600199E-2</v>
      </c>
      <c r="G823">
        <v>3</v>
      </c>
      <c r="H823">
        <v>620.8581423848143</v>
      </c>
      <c r="AF823">
        <v>65</v>
      </c>
    </row>
    <row r="824" spans="1:32" x14ac:dyDescent="0.3">
      <c r="A824" s="1">
        <v>822</v>
      </c>
      <c r="B824">
        <v>41</v>
      </c>
      <c r="C824">
        <v>47</v>
      </c>
      <c r="D824">
        <v>0.1689110317472047</v>
      </c>
      <c r="E824">
        <v>21</v>
      </c>
      <c r="F824">
        <v>1.0888670636077191E-2</v>
      </c>
      <c r="G824">
        <v>2</v>
      </c>
      <c r="H824">
        <v>1304.4491519074611</v>
      </c>
      <c r="AF824">
        <v>20</v>
      </c>
    </row>
    <row r="825" spans="1:32" x14ac:dyDescent="0.3">
      <c r="A825" s="1">
        <v>823</v>
      </c>
      <c r="B825">
        <v>41</v>
      </c>
      <c r="C825">
        <v>15</v>
      </c>
      <c r="D825">
        <v>0.37860046047047841</v>
      </c>
      <c r="E825">
        <v>12</v>
      </c>
      <c r="F825">
        <v>0.85846910893202277</v>
      </c>
      <c r="G825">
        <v>1</v>
      </c>
      <c r="H825">
        <v>97.127264833396708</v>
      </c>
      <c r="AF825">
        <v>20</v>
      </c>
    </row>
    <row r="826" spans="1:32" x14ac:dyDescent="0.3">
      <c r="A826" s="1">
        <v>824</v>
      </c>
      <c r="B826">
        <v>41</v>
      </c>
      <c r="C826">
        <v>21</v>
      </c>
      <c r="D826">
        <v>0.4503320396789865</v>
      </c>
      <c r="E826">
        <v>32</v>
      </c>
      <c r="F826">
        <v>6.4590401016952556E-3</v>
      </c>
      <c r="G826">
        <v>5</v>
      </c>
      <c r="H826">
        <v>567.75080769672468</v>
      </c>
      <c r="AF826">
        <v>119</v>
      </c>
    </row>
    <row r="827" spans="1:32" x14ac:dyDescent="0.3">
      <c r="A827" s="1">
        <v>825</v>
      </c>
      <c r="B827">
        <v>41</v>
      </c>
      <c r="C827">
        <v>33</v>
      </c>
      <c r="D827">
        <v>0.2620262630119774</v>
      </c>
      <c r="E827">
        <v>22</v>
      </c>
      <c r="F827">
        <v>0.1102659148830752</v>
      </c>
      <c r="G827">
        <v>2</v>
      </c>
      <c r="H827">
        <v>32.475962989291887</v>
      </c>
      <c r="AF827">
        <v>23</v>
      </c>
    </row>
    <row r="828" spans="1:32" x14ac:dyDescent="0.3">
      <c r="A828" s="1">
        <v>826</v>
      </c>
      <c r="B828">
        <v>41</v>
      </c>
      <c r="C828">
        <v>31</v>
      </c>
      <c r="D828">
        <v>0.27908550302453311</v>
      </c>
      <c r="E828">
        <v>21</v>
      </c>
      <c r="F828">
        <v>6.9016309476148136E-5</v>
      </c>
      <c r="G828">
        <v>6</v>
      </c>
      <c r="H828">
        <v>919.94562606765328</v>
      </c>
      <c r="AF828">
        <v>25</v>
      </c>
    </row>
    <row r="829" spans="1:32" x14ac:dyDescent="0.3">
      <c r="A829" s="1">
        <v>827</v>
      </c>
      <c r="B829">
        <v>41</v>
      </c>
      <c r="C829">
        <v>23</v>
      </c>
      <c r="D829">
        <v>0.40758095572250019</v>
      </c>
      <c r="E829">
        <v>22</v>
      </c>
      <c r="F829">
        <v>0.27310093710706279</v>
      </c>
      <c r="G829">
        <v>2</v>
      </c>
      <c r="H829">
        <v>320.57794060116589</v>
      </c>
      <c r="AF829">
        <v>44</v>
      </c>
    </row>
    <row r="830" spans="1:32" x14ac:dyDescent="0.3">
      <c r="A830" s="1">
        <v>828</v>
      </c>
      <c r="B830">
        <v>41</v>
      </c>
      <c r="C830">
        <v>0</v>
      </c>
      <c r="D830">
        <v>0.1568115882169393</v>
      </c>
      <c r="E830">
        <v>21</v>
      </c>
      <c r="F830">
        <v>0.15313067244813811</v>
      </c>
      <c r="G830">
        <v>2</v>
      </c>
      <c r="H830">
        <v>18.63838006031812</v>
      </c>
      <c r="AF830">
        <v>29</v>
      </c>
    </row>
    <row r="831" spans="1:32" x14ac:dyDescent="0.3">
      <c r="A831" s="1">
        <v>829</v>
      </c>
      <c r="B831">
        <v>41</v>
      </c>
      <c r="C831">
        <v>38</v>
      </c>
      <c r="D831">
        <v>0.21841528770478311</v>
      </c>
      <c r="E831">
        <v>11</v>
      </c>
      <c r="F831">
        <v>0.54523732053501406</v>
      </c>
      <c r="G831">
        <v>1</v>
      </c>
      <c r="H831">
        <v>334.665928573955</v>
      </c>
      <c r="AF831">
        <v>23</v>
      </c>
    </row>
    <row r="832" spans="1:32" x14ac:dyDescent="0.3">
      <c r="A832" s="1">
        <v>830</v>
      </c>
      <c r="B832">
        <v>41</v>
      </c>
      <c r="C832">
        <v>96</v>
      </c>
      <c r="D832">
        <v>0.31376561084710042</v>
      </c>
      <c r="E832">
        <v>22</v>
      </c>
      <c r="F832">
        <v>0.43473965199205777</v>
      </c>
      <c r="G832">
        <v>2</v>
      </c>
      <c r="H832">
        <v>387.56566424727328</v>
      </c>
      <c r="AF832">
        <v>26</v>
      </c>
    </row>
    <row r="833" spans="1:32" x14ac:dyDescent="0.3">
      <c r="A833" s="1">
        <v>831</v>
      </c>
      <c r="B833">
        <v>41</v>
      </c>
      <c r="C833">
        <v>84</v>
      </c>
      <c r="D833">
        <v>0.36592294291550059</v>
      </c>
      <c r="E833">
        <v>37</v>
      </c>
      <c r="F833">
        <v>2.4589608310494171E-2</v>
      </c>
      <c r="G833">
        <v>4</v>
      </c>
      <c r="H833">
        <v>347.19937623284687</v>
      </c>
      <c r="AF833">
        <v>30</v>
      </c>
    </row>
    <row r="834" spans="1:32" x14ac:dyDescent="0.3">
      <c r="A834" s="1">
        <v>832</v>
      </c>
      <c r="B834">
        <v>41</v>
      </c>
      <c r="C834">
        <v>28</v>
      </c>
      <c r="D834">
        <v>0.28828916854259728</v>
      </c>
      <c r="E834">
        <v>24</v>
      </c>
      <c r="F834">
        <v>1.681855781756475E-5</v>
      </c>
      <c r="G834">
        <v>8</v>
      </c>
      <c r="H834">
        <v>779.55512764350851</v>
      </c>
      <c r="AF834">
        <v>56</v>
      </c>
    </row>
    <row r="835" spans="1:32" x14ac:dyDescent="0.3">
      <c r="A835" s="1">
        <v>833</v>
      </c>
      <c r="B835">
        <v>41</v>
      </c>
      <c r="C835">
        <v>83</v>
      </c>
      <c r="D835">
        <v>0.1401573174738642</v>
      </c>
      <c r="E835">
        <v>11</v>
      </c>
      <c r="F835">
        <v>0.68518604998930699</v>
      </c>
      <c r="G835">
        <v>1</v>
      </c>
      <c r="H835">
        <v>213.9899764855063</v>
      </c>
      <c r="AF835">
        <v>26</v>
      </c>
    </row>
    <row r="836" spans="1:32" x14ac:dyDescent="0.3">
      <c r="A836" s="1">
        <v>834</v>
      </c>
      <c r="B836">
        <v>41</v>
      </c>
      <c r="C836">
        <v>81</v>
      </c>
      <c r="D836">
        <v>0.25568444775431493</v>
      </c>
      <c r="E836">
        <v>11</v>
      </c>
      <c r="F836">
        <v>0.69052855973430949</v>
      </c>
      <c r="G836">
        <v>1</v>
      </c>
      <c r="H836">
        <v>9.480861596117057</v>
      </c>
      <c r="AF836">
        <v>38</v>
      </c>
    </row>
    <row r="837" spans="1:32" x14ac:dyDescent="0.3">
      <c r="A837" s="1">
        <v>835</v>
      </c>
      <c r="B837">
        <v>41</v>
      </c>
      <c r="C837">
        <v>82</v>
      </c>
      <c r="D837">
        <v>0.16948919806925969</v>
      </c>
      <c r="E837">
        <v>11</v>
      </c>
      <c r="F837">
        <v>0.70157579223996613</v>
      </c>
      <c r="G837">
        <v>1</v>
      </c>
      <c r="H837">
        <v>229.3412501715967</v>
      </c>
      <c r="AF837">
        <v>46</v>
      </c>
    </row>
    <row r="838" spans="1:32" x14ac:dyDescent="0.3">
      <c r="A838" s="1">
        <v>836</v>
      </c>
      <c r="B838">
        <v>41</v>
      </c>
      <c r="C838">
        <v>69</v>
      </c>
      <c r="D838">
        <v>0.21653806748239671</v>
      </c>
      <c r="E838">
        <v>33</v>
      </c>
      <c r="F838">
        <v>3.8989489833175608E-3</v>
      </c>
      <c r="G838">
        <v>3</v>
      </c>
      <c r="H838">
        <v>248.17790995820641</v>
      </c>
      <c r="AF838">
        <v>24</v>
      </c>
    </row>
    <row r="839" spans="1:32" x14ac:dyDescent="0.3">
      <c r="A839" s="1">
        <v>837</v>
      </c>
      <c r="B839">
        <v>41</v>
      </c>
      <c r="C839">
        <v>2</v>
      </c>
      <c r="D839">
        <v>0.18656593404607941</v>
      </c>
      <c r="E839">
        <v>21</v>
      </c>
      <c r="F839">
        <v>0.21132025232160651</v>
      </c>
      <c r="G839">
        <v>2</v>
      </c>
      <c r="H839">
        <v>789.27727839096053</v>
      </c>
      <c r="AF839">
        <v>35</v>
      </c>
    </row>
    <row r="840" spans="1:32" x14ac:dyDescent="0.3">
      <c r="A840" s="1">
        <v>838</v>
      </c>
      <c r="B840">
        <v>41</v>
      </c>
      <c r="C840">
        <v>59</v>
      </c>
      <c r="D840">
        <v>0.1511670739552764</v>
      </c>
      <c r="E840">
        <v>22</v>
      </c>
      <c r="F840">
        <v>6.227172079567439E-4</v>
      </c>
      <c r="G840">
        <v>7</v>
      </c>
      <c r="H840">
        <v>417.71722148988903</v>
      </c>
      <c r="AF840">
        <v>42</v>
      </c>
    </row>
    <row r="841" spans="1:32" x14ac:dyDescent="0.3">
      <c r="A841" s="1">
        <v>839</v>
      </c>
      <c r="B841">
        <v>41</v>
      </c>
      <c r="C841">
        <v>35</v>
      </c>
      <c r="D841">
        <v>0.13095275272303691</v>
      </c>
      <c r="E841">
        <v>20</v>
      </c>
      <c r="F841">
        <v>5.1967396509296562E-3</v>
      </c>
      <c r="G841">
        <v>2</v>
      </c>
      <c r="H841">
        <v>30.768822862224891</v>
      </c>
      <c r="AF841">
        <v>20</v>
      </c>
    </row>
    <row r="842" spans="1:32" x14ac:dyDescent="0.3">
      <c r="A842" s="1">
        <v>840</v>
      </c>
      <c r="B842">
        <v>41</v>
      </c>
      <c r="C842">
        <v>58</v>
      </c>
      <c r="D842">
        <v>0.177693949599459</v>
      </c>
      <c r="E842">
        <v>12</v>
      </c>
      <c r="F842">
        <v>0.48063457746521859</v>
      </c>
      <c r="G842">
        <v>1</v>
      </c>
      <c r="H842">
        <v>437.93650414407472</v>
      </c>
      <c r="AF842">
        <v>65</v>
      </c>
    </row>
    <row r="843" spans="1:32" x14ac:dyDescent="0.3">
      <c r="A843" s="1">
        <v>841</v>
      </c>
      <c r="B843">
        <v>41</v>
      </c>
      <c r="C843">
        <v>91</v>
      </c>
      <c r="D843">
        <v>0.17300152681194411</v>
      </c>
      <c r="E843">
        <v>21</v>
      </c>
      <c r="F843">
        <v>0.58789040030727691</v>
      </c>
      <c r="G843">
        <v>2</v>
      </c>
      <c r="H843">
        <v>583.35885241161532</v>
      </c>
      <c r="AF843">
        <v>22</v>
      </c>
    </row>
    <row r="844" spans="1:32" x14ac:dyDescent="0.3">
      <c r="A844" s="1">
        <v>842</v>
      </c>
      <c r="B844">
        <v>41</v>
      </c>
      <c r="C844">
        <v>53</v>
      </c>
      <c r="D844">
        <v>0.15267345298442761</v>
      </c>
      <c r="E844">
        <v>11</v>
      </c>
      <c r="F844">
        <v>0.36432455039072392</v>
      </c>
      <c r="G844">
        <v>1</v>
      </c>
      <c r="H844">
        <v>45.257106232805327</v>
      </c>
      <c r="AF844">
        <v>52</v>
      </c>
    </row>
    <row r="845" spans="1:32" x14ac:dyDescent="0.3">
      <c r="A845" s="1">
        <v>843</v>
      </c>
      <c r="B845">
        <v>41</v>
      </c>
      <c r="C845">
        <v>11</v>
      </c>
      <c r="D845">
        <v>0.29190477479521859</v>
      </c>
      <c r="E845">
        <v>66</v>
      </c>
      <c r="F845">
        <v>6.7964729042575226E-3</v>
      </c>
      <c r="G845">
        <v>10</v>
      </c>
      <c r="H845">
        <v>338.27532071040918</v>
      </c>
      <c r="AF845">
        <v>50</v>
      </c>
    </row>
    <row r="846" spans="1:32" x14ac:dyDescent="0.3">
      <c r="A846" s="1">
        <v>844</v>
      </c>
      <c r="B846">
        <v>41</v>
      </c>
      <c r="C846">
        <v>14</v>
      </c>
      <c r="D846">
        <v>0.17534540944119731</v>
      </c>
      <c r="E846">
        <v>12</v>
      </c>
      <c r="F846">
        <v>0.82207127659452284</v>
      </c>
      <c r="G846">
        <v>1</v>
      </c>
      <c r="H846">
        <v>4.1753118701841938</v>
      </c>
      <c r="AF846">
        <v>21</v>
      </c>
    </row>
    <row r="847" spans="1:32" x14ac:dyDescent="0.3">
      <c r="A847" s="1">
        <v>845</v>
      </c>
      <c r="B847">
        <v>41</v>
      </c>
      <c r="C847">
        <v>7</v>
      </c>
      <c r="D847">
        <v>0.1757450686514973</v>
      </c>
      <c r="E847">
        <v>32</v>
      </c>
      <c r="F847">
        <v>0.38808823103749041</v>
      </c>
      <c r="G847">
        <v>3</v>
      </c>
      <c r="H847">
        <v>194.49648826546911</v>
      </c>
      <c r="AF847">
        <v>17</v>
      </c>
    </row>
    <row r="848" spans="1:32" x14ac:dyDescent="0.3">
      <c r="A848" s="1">
        <v>846</v>
      </c>
      <c r="B848">
        <v>41</v>
      </c>
      <c r="C848">
        <v>70</v>
      </c>
      <c r="D848">
        <v>0.22231811508551011</v>
      </c>
      <c r="E848">
        <v>32</v>
      </c>
      <c r="F848">
        <v>2.3784466658943959E-2</v>
      </c>
      <c r="G848">
        <v>3</v>
      </c>
      <c r="H848">
        <v>627.91332522976927</v>
      </c>
      <c r="AF848">
        <v>22</v>
      </c>
    </row>
    <row r="849" spans="1:32" x14ac:dyDescent="0.3">
      <c r="A849" s="1">
        <v>847</v>
      </c>
      <c r="B849">
        <v>41</v>
      </c>
      <c r="C849">
        <v>6</v>
      </c>
      <c r="D849">
        <v>0.31542691068293449</v>
      </c>
      <c r="E849">
        <v>11</v>
      </c>
      <c r="F849">
        <v>0.76731336006719375</v>
      </c>
      <c r="G849">
        <v>1</v>
      </c>
      <c r="H849">
        <v>17.97351407579314</v>
      </c>
      <c r="AF849">
        <v>61</v>
      </c>
    </row>
    <row r="850" spans="1:32" x14ac:dyDescent="0.3">
      <c r="A850" s="1">
        <v>848</v>
      </c>
      <c r="B850">
        <v>41</v>
      </c>
      <c r="C850">
        <v>56</v>
      </c>
      <c r="D850">
        <v>0.25498124446919401</v>
      </c>
      <c r="E850">
        <v>23</v>
      </c>
      <c r="F850">
        <v>3.6477193008224639E-3</v>
      </c>
      <c r="G850">
        <v>3</v>
      </c>
      <c r="H850">
        <v>1501.7838086486031</v>
      </c>
      <c r="AF850">
        <v>78</v>
      </c>
    </row>
    <row r="851" spans="1:32" x14ac:dyDescent="0.3">
      <c r="A851" s="1">
        <v>849</v>
      </c>
      <c r="B851">
        <v>41</v>
      </c>
      <c r="C851">
        <v>3</v>
      </c>
      <c r="D851">
        <v>0.2248316730769585</v>
      </c>
      <c r="E851">
        <v>33</v>
      </c>
      <c r="F851">
        <v>9.3516370299313173E-4</v>
      </c>
      <c r="G851">
        <v>7</v>
      </c>
      <c r="H851">
        <v>309.10726047838199</v>
      </c>
      <c r="AF851">
        <v>27</v>
      </c>
    </row>
    <row r="852" spans="1:32" x14ac:dyDescent="0.3">
      <c r="A852" s="1">
        <v>850</v>
      </c>
      <c r="B852">
        <v>41</v>
      </c>
      <c r="C852">
        <v>66</v>
      </c>
      <c r="D852">
        <v>0.43325394091536967</v>
      </c>
      <c r="E852">
        <v>22</v>
      </c>
      <c r="F852">
        <v>0.1304316272774361</v>
      </c>
      <c r="G852">
        <v>2</v>
      </c>
      <c r="H852">
        <v>1372.8463035745449</v>
      </c>
      <c r="AF852">
        <v>23</v>
      </c>
    </row>
    <row r="853" spans="1:32" x14ac:dyDescent="0.3">
      <c r="A853" s="1">
        <v>851</v>
      </c>
      <c r="B853">
        <v>41</v>
      </c>
      <c r="C853">
        <v>90</v>
      </c>
      <c r="D853">
        <v>0.16202718072411351</v>
      </c>
      <c r="E853">
        <v>21</v>
      </c>
      <c r="F853">
        <v>0.51087113910064241</v>
      </c>
      <c r="G853">
        <v>2</v>
      </c>
      <c r="H853">
        <v>347.06113536311261</v>
      </c>
      <c r="AF853">
        <v>21</v>
      </c>
    </row>
    <row r="854" spans="1:32" x14ac:dyDescent="0.3">
      <c r="A854" s="1">
        <v>852</v>
      </c>
      <c r="B854">
        <v>41</v>
      </c>
      <c r="C854">
        <v>24</v>
      </c>
      <c r="D854">
        <v>0.35664345453081869</v>
      </c>
      <c r="E854">
        <v>30</v>
      </c>
      <c r="F854">
        <v>8.9789158157926006E-4</v>
      </c>
      <c r="G854">
        <v>8</v>
      </c>
      <c r="H854">
        <v>16.641543037002009</v>
      </c>
      <c r="AF854">
        <v>32</v>
      </c>
    </row>
    <row r="855" spans="1:32" x14ac:dyDescent="0.3">
      <c r="A855" s="1">
        <v>853</v>
      </c>
      <c r="B855">
        <v>41</v>
      </c>
      <c r="C855">
        <v>29</v>
      </c>
      <c r="D855">
        <v>0.28200961721511048</v>
      </c>
      <c r="E855">
        <v>12</v>
      </c>
      <c r="F855">
        <v>0.55584941197858606</v>
      </c>
      <c r="G855">
        <v>1</v>
      </c>
      <c r="H855">
        <v>2.8826720963569352</v>
      </c>
      <c r="AF855">
        <v>23</v>
      </c>
    </row>
    <row r="856" spans="1:32" x14ac:dyDescent="0.3">
      <c r="A856" s="1">
        <v>854</v>
      </c>
      <c r="B856">
        <v>41</v>
      </c>
      <c r="C856">
        <v>79</v>
      </c>
      <c r="D856">
        <v>0.25688911627142219</v>
      </c>
      <c r="E856">
        <v>43</v>
      </c>
      <c r="F856">
        <v>1.22647581773939E-3</v>
      </c>
      <c r="G856">
        <v>10</v>
      </c>
      <c r="H856">
        <v>844.27548851771917</v>
      </c>
      <c r="AF856">
        <v>76</v>
      </c>
    </row>
    <row r="857" spans="1:32" x14ac:dyDescent="0.3">
      <c r="A857" s="1">
        <v>855</v>
      </c>
      <c r="B857">
        <v>41</v>
      </c>
      <c r="C857">
        <v>62</v>
      </c>
      <c r="D857">
        <v>8.9289186206554419E-2</v>
      </c>
      <c r="E857">
        <v>12</v>
      </c>
      <c r="F857">
        <v>0.49933340795192172</v>
      </c>
      <c r="G857">
        <v>1</v>
      </c>
      <c r="H857">
        <v>4.9514268328620856</v>
      </c>
      <c r="AF857">
        <v>33</v>
      </c>
    </row>
    <row r="858" spans="1:32" x14ac:dyDescent="0.3">
      <c r="A858" s="1">
        <v>856</v>
      </c>
      <c r="B858">
        <v>41</v>
      </c>
      <c r="C858">
        <v>61</v>
      </c>
      <c r="D858">
        <v>0.22902005907035911</v>
      </c>
      <c r="E858">
        <v>26</v>
      </c>
      <c r="F858">
        <v>2.0341067515237841E-3</v>
      </c>
      <c r="G858">
        <v>3</v>
      </c>
      <c r="H858">
        <v>330.01641975452281</v>
      </c>
      <c r="AF858">
        <v>16</v>
      </c>
    </row>
    <row r="859" spans="1:32" x14ac:dyDescent="0.3">
      <c r="A859" s="1">
        <v>857</v>
      </c>
      <c r="B859">
        <v>41</v>
      </c>
      <c r="C859">
        <v>86</v>
      </c>
      <c r="D859">
        <v>0.19076584614686601</v>
      </c>
      <c r="E859">
        <v>11</v>
      </c>
      <c r="F859">
        <v>0.81945395394917786</v>
      </c>
      <c r="G859">
        <v>1</v>
      </c>
      <c r="H859">
        <v>91.257577852505662</v>
      </c>
      <c r="AF859">
        <v>25</v>
      </c>
    </row>
    <row r="860" spans="1:32" x14ac:dyDescent="0.3">
      <c r="A860" s="1">
        <v>858</v>
      </c>
      <c r="B860">
        <v>41</v>
      </c>
      <c r="C860">
        <v>63</v>
      </c>
      <c r="D860">
        <v>0.14219906114067171</v>
      </c>
      <c r="E860">
        <v>12</v>
      </c>
      <c r="F860">
        <v>0.5139290463713696</v>
      </c>
      <c r="G860">
        <v>1</v>
      </c>
      <c r="H860">
        <v>2.5898459182042579</v>
      </c>
      <c r="AF860">
        <v>96</v>
      </c>
    </row>
    <row r="861" spans="1:32" x14ac:dyDescent="0.3">
      <c r="A861" s="1">
        <v>859</v>
      </c>
      <c r="B861">
        <v>41</v>
      </c>
      <c r="C861">
        <v>43</v>
      </c>
      <c r="D861">
        <v>8.3269379190205897E-2</v>
      </c>
      <c r="E861">
        <v>22</v>
      </c>
      <c r="F861">
        <v>1.807064177230068E-3</v>
      </c>
      <c r="G861">
        <v>7</v>
      </c>
      <c r="H861">
        <v>755.7085291374533</v>
      </c>
      <c r="AF861">
        <v>32</v>
      </c>
    </row>
    <row r="862" spans="1:32" x14ac:dyDescent="0.3">
      <c r="A862" s="1">
        <v>860</v>
      </c>
      <c r="B862">
        <v>41</v>
      </c>
      <c r="C862">
        <v>93</v>
      </c>
      <c r="D862">
        <v>6.4832534308000442E-2</v>
      </c>
      <c r="E862">
        <v>21</v>
      </c>
      <c r="F862">
        <v>0.49883082581703958</v>
      </c>
      <c r="G862">
        <v>2</v>
      </c>
      <c r="H862">
        <v>9.3255890813413806</v>
      </c>
      <c r="AF862">
        <v>22</v>
      </c>
    </row>
    <row r="863" spans="1:32" x14ac:dyDescent="0.3">
      <c r="A863" s="1">
        <v>861</v>
      </c>
      <c r="B863">
        <v>41</v>
      </c>
      <c r="C863">
        <v>27</v>
      </c>
      <c r="D863">
        <v>0.20020939709082539</v>
      </c>
      <c r="E863">
        <v>33</v>
      </c>
      <c r="F863">
        <v>2.8250223810874671E-4</v>
      </c>
      <c r="G863">
        <v>5</v>
      </c>
      <c r="H863">
        <v>38.61747364810833</v>
      </c>
      <c r="AF863">
        <v>60</v>
      </c>
    </row>
    <row r="864" spans="1:32" x14ac:dyDescent="0.3">
      <c r="A864" s="1">
        <v>862</v>
      </c>
      <c r="B864">
        <v>41</v>
      </c>
      <c r="C864">
        <v>54</v>
      </c>
      <c r="D864">
        <v>0.1104822685692675</v>
      </c>
      <c r="E864">
        <v>15</v>
      </c>
      <c r="F864">
        <v>2.9528558822431539E-2</v>
      </c>
      <c r="G864">
        <v>6</v>
      </c>
      <c r="H864">
        <v>58.128789594590721</v>
      </c>
      <c r="AF864">
        <v>42</v>
      </c>
    </row>
    <row r="865" spans="1:32" x14ac:dyDescent="0.3">
      <c r="A865" s="1">
        <v>863</v>
      </c>
      <c r="B865">
        <v>41</v>
      </c>
      <c r="C865">
        <v>71</v>
      </c>
      <c r="D865">
        <v>9.0057111603596335E-2</v>
      </c>
      <c r="E865">
        <v>31</v>
      </c>
      <c r="F865">
        <v>9.6731062401921031E-4</v>
      </c>
      <c r="G865">
        <v>13</v>
      </c>
      <c r="H865">
        <v>372.83716233987661</v>
      </c>
      <c r="AF865">
        <v>56</v>
      </c>
    </row>
    <row r="866" spans="1:32" x14ac:dyDescent="0.3">
      <c r="A866" s="1">
        <v>864</v>
      </c>
      <c r="B866">
        <v>41</v>
      </c>
      <c r="C866">
        <v>76</v>
      </c>
      <c r="D866">
        <v>0.1047081213450739</v>
      </c>
      <c r="E866">
        <v>38</v>
      </c>
      <c r="F866">
        <v>1.8697714308999941E-2</v>
      </c>
      <c r="G866">
        <v>4</v>
      </c>
      <c r="H866">
        <v>389.12867586013908</v>
      </c>
      <c r="AF866">
        <v>56</v>
      </c>
    </row>
    <row r="867" spans="1:32" x14ac:dyDescent="0.3">
      <c r="A867" s="1">
        <v>865</v>
      </c>
      <c r="B867">
        <v>41</v>
      </c>
      <c r="C867">
        <v>9</v>
      </c>
      <c r="D867">
        <v>0.27378657345740431</v>
      </c>
      <c r="E867">
        <v>11</v>
      </c>
      <c r="F867">
        <v>0.84046597189601868</v>
      </c>
      <c r="G867">
        <v>1</v>
      </c>
      <c r="H867">
        <v>1.363132167617322</v>
      </c>
      <c r="AF867">
        <v>27</v>
      </c>
    </row>
    <row r="868" spans="1:32" x14ac:dyDescent="0.3">
      <c r="A868" s="1">
        <v>866</v>
      </c>
      <c r="B868">
        <v>41</v>
      </c>
      <c r="C868">
        <v>94</v>
      </c>
      <c r="D868">
        <v>0.30228227838979188</v>
      </c>
      <c r="E868">
        <v>11</v>
      </c>
      <c r="F868">
        <v>0.70828689293365854</v>
      </c>
      <c r="G868">
        <v>1</v>
      </c>
      <c r="H868">
        <v>368.36454907875452</v>
      </c>
      <c r="AF868">
        <v>30</v>
      </c>
    </row>
    <row r="869" spans="1:32" x14ac:dyDescent="0.3">
      <c r="A869" s="1">
        <v>867</v>
      </c>
      <c r="B869">
        <v>41</v>
      </c>
      <c r="C869">
        <v>34</v>
      </c>
      <c r="D869">
        <v>0.1999072702118401</v>
      </c>
      <c r="E869">
        <v>12</v>
      </c>
      <c r="F869">
        <v>0.52018736533559606</v>
      </c>
      <c r="G869">
        <v>1</v>
      </c>
      <c r="H869">
        <v>488.43830330337522</v>
      </c>
      <c r="AF869">
        <v>66</v>
      </c>
    </row>
    <row r="870" spans="1:32" x14ac:dyDescent="0.3">
      <c r="A870" s="1">
        <v>868</v>
      </c>
      <c r="B870">
        <v>41</v>
      </c>
      <c r="C870">
        <v>5</v>
      </c>
      <c r="D870">
        <v>0.2116273283976616</v>
      </c>
      <c r="E870">
        <v>44</v>
      </c>
      <c r="F870">
        <v>0.46717112631632229</v>
      </c>
      <c r="G870">
        <v>4</v>
      </c>
      <c r="H870">
        <v>384.23160423545318</v>
      </c>
      <c r="AF870">
        <v>60</v>
      </c>
    </row>
    <row r="871" spans="1:32" x14ac:dyDescent="0.3">
      <c r="A871" s="1">
        <v>869</v>
      </c>
      <c r="B871">
        <v>41</v>
      </c>
      <c r="C871">
        <v>55</v>
      </c>
      <c r="D871">
        <v>9.2631436762756189E-2</v>
      </c>
      <c r="E871">
        <v>18</v>
      </c>
      <c r="F871">
        <v>2.17164174769785E-3</v>
      </c>
      <c r="G871">
        <v>5</v>
      </c>
      <c r="H871">
        <v>523.60697571798403</v>
      </c>
      <c r="AF871">
        <v>27</v>
      </c>
    </row>
    <row r="872" spans="1:32" x14ac:dyDescent="0.3">
      <c r="A872" s="1">
        <v>870</v>
      </c>
      <c r="B872">
        <v>41</v>
      </c>
      <c r="C872">
        <v>49</v>
      </c>
      <c r="D872">
        <v>4.4685464418947482E-2</v>
      </c>
      <c r="E872">
        <v>11</v>
      </c>
      <c r="F872">
        <v>0.37140929709687642</v>
      </c>
      <c r="G872">
        <v>1</v>
      </c>
      <c r="H872">
        <v>522.21154619265826</v>
      </c>
      <c r="AF872">
        <v>70</v>
      </c>
    </row>
    <row r="873" spans="1:32" x14ac:dyDescent="0.3">
      <c r="A873" s="1">
        <v>871</v>
      </c>
      <c r="B873">
        <v>41</v>
      </c>
      <c r="C873">
        <v>41</v>
      </c>
      <c r="D873">
        <v>0.11820876042135819</v>
      </c>
      <c r="E873">
        <v>21</v>
      </c>
      <c r="F873">
        <v>4.0168696968980191E-2</v>
      </c>
      <c r="G873">
        <v>2</v>
      </c>
      <c r="H873">
        <v>20.155736839822019</v>
      </c>
      <c r="AF873">
        <v>20</v>
      </c>
    </row>
    <row r="874" spans="1:32" x14ac:dyDescent="0.3">
      <c r="A874" s="1">
        <v>872</v>
      </c>
      <c r="B874">
        <v>41</v>
      </c>
      <c r="C874">
        <v>52</v>
      </c>
      <c r="D874">
        <v>0.24911188049239891</v>
      </c>
      <c r="E874">
        <v>16</v>
      </c>
      <c r="F874">
        <v>7.6172501057163652E-3</v>
      </c>
      <c r="G874">
        <v>5</v>
      </c>
      <c r="H874">
        <v>1073.7770057666389</v>
      </c>
      <c r="AF874">
        <v>46</v>
      </c>
    </row>
    <row r="875" spans="1:32" x14ac:dyDescent="0.3">
      <c r="A875" s="1">
        <v>873</v>
      </c>
      <c r="B875">
        <v>41</v>
      </c>
      <c r="C875">
        <v>80</v>
      </c>
      <c r="D875">
        <v>0.1981555065688152</v>
      </c>
      <c r="E875">
        <v>31</v>
      </c>
      <c r="F875">
        <v>6.095391327901295E-3</v>
      </c>
      <c r="G875">
        <v>3</v>
      </c>
      <c r="H875">
        <v>44.353354209584992</v>
      </c>
      <c r="AF875">
        <v>42</v>
      </c>
    </row>
    <row r="876" spans="1:32" x14ac:dyDescent="0.3">
      <c r="A876" s="1">
        <v>874</v>
      </c>
      <c r="B876">
        <v>41</v>
      </c>
      <c r="C876">
        <v>50</v>
      </c>
      <c r="D876">
        <v>0.23055965545271889</v>
      </c>
      <c r="E876">
        <v>15</v>
      </c>
      <c r="F876">
        <v>2.0427122479899779E-3</v>
      </c>
      <c r="G876">
        <v>3</v>
      </c>
      <c r="H876">
        <v>580.17959621043576</v>
      </c>
      <c r="AF876">
        <v>28</v>
      </c>
    </row>
    <row r="877" spans="1:32" x14ac:dyDescent="0.3">
      <c r="A877" s="1">
        <v>875</v>
      </c>
      <c r="B877">
        <v>41</v>
      </c>
      <c r="C877">
        <v>98</v>
      </c>
      <c r="D877">
        <v>0.40699373491409568</v>
      </c>
      <c r="E877">
        <v>54</v>
      </c>
      <c r="F877">
        <v>1.9128080599787459E-4</v>
      </c>
      <c r="G877">
        <v>6</v>
      </c>
      <c r="H877">
        <v>836.69483790123115</v>
      </c>
      <c r="AF877">
        <v>42</v>
      </c>
    </row>
    <row r="878" spans="1:32" x14ac:dyDescent="0.3">
      <c r="A878" s="1">
        <v>876</v>
      </c>
      <c r="B878">
        <v>41</v>
      </c>
      <c r="C878">
        <v>13</v>
      </c>
      <c r="D878">
        <v>0.23616034918520301</v>
      </c>
      <c r="E878">
        <v>22</v>
      </c>
      <c r="F878">
        <v>0.70135823560832067</v>
      </c>
      <c r="G878">
        <v>2</v>
      </c>
      <c r="H878">
        <v>114.6731109390029</v>
      </c>
      <c r="AF878">
        <v>25</v>
      </c>
    </row>
    <row r="879" spans="1:32" x14ac:dyDescent="0.3">
      <c r="A879" s="1">
        <v>877</v>
      </c>
      <c r="B879">
        <v>41</v>
      </c>
      <c r="C879">
        <v>68</v>
      </c>
      <c r="D879">
        <v>0.45988552648986358</v>
      </c>
      <c r="E879">
        <v>28</v>
      </c>
      <c r="F879">
        <v>4.1240650319941596E-3</v>
      </c>
      <c r="G879">
        <v>4</v>
      </c>
      <c r="H879">
        <v>627.84127872567569</v>
      </c>
      <c r="AF879">
        <v>23</v>
      </c>
    </row>
    <row r="880" spans="1:32" x14ac:dyDescent="0.3">
      <c r="A880" s="1">
        <v>878</v>
      </c>
      <c r="B880">
        <v>41</v>
      </c>
      <c r="C880">
        <v>57</v>
      </c>
      <c r="D880">
        <v>0.25005728568984009</v>
      </c>
      <c r="E880">
        <v>22</v>
      </c>
      <c r="F880">
        <v>9.1785369139766402E-3</v>
      </c>
      <c r="G880">
        <v>2</v>
      </c>
      <c r="H880">
        <v>16.316655874598201</v>
      </c>
      <c r="AF880">
        <v>25</v>
      </c>
    </row>
    <row r="881" spans="1:32" x14ac:dyDescent="0.3">
      <c r="A881" s="1">
        <v>879</v>
      </c>
      <c r="B881">
        <v>41</v>
      </c>
      <c r="C881">
        <v>22</v>
      </c>
      <c r="D881">
        <v>0.22867729751837651</v>
      </c>
      <c r="E881">
        <v>12</v>
      </c>
      <c r="F881">
        <v>0.65146060696600205</v>
      </c>
      <c r="G881">
        <v>1</v>
      </c>
      <c r="H881">
        <v>7.855307964471403</v>
      </c>
      <c r="AF881">
        <v>23</v>
      </c>
    </row>
    <row r="882" spans="1:32" x14ac:dyDescent="0.3">
      <c r="A882" s="1">
        <v>880</v>
      </c>
      <c r="B882">
        <v>41</v>
      </c>
      <c r="C882">
        <v>17</v>
      </c>
      <c r="D882">
        <v>0.25124823241338717</v>
      </c>
      <c r="E882">
        <v>12</v>
      </c>
      <c r="F882">
        <v>0.76640091444836589</v>
      </c>
      <c r="G882">
        <v>1</v>
      </c>
      <c r="H882">
        <v>3.7123894177462411</v>
      </c>
      <c r="AF882">
        <v>54</v>
      </c>
    </row>
    <row r="883" spans="1:32" x14ac:dyDescent="0.3">
      <c r="A883" s="1">
        <v>881</v>
      </c>
      <c r="B883">
        <v>41</v>
      </c>
      <c r="C883">
        <v>20</v>
      </c>
      <c r="D883">
        <v>0.21014120798948771</v>
      </c>
      <c r="E883">
        <v>52</v>
      </c>
      <c r="F883">
        <v>6.172566156682803E-4</v>
      </c>
      <c r="G883">
        <v>9</v>
      </c>
      <c r="H883">
        <v>675.39159608735633</v>
      </c>
      <c r="AF883">
        <v>87</v>
      </c>
    </row>
    <row r="884" spans="1:32" x14ac:dyDescent="0.3">
      <c r="A884" s="1">
        <v>882</v>
      </c>
      <c r="B884">
        <v>41</v>
      </c>
      <c r="C884">
        <v>97</v>
      </c>
      <c r="D884">
        <v>0.27526689165142693</v>
      </c>
      <c r="E884">
        <v>22</v>
      </c>
      <c r="F884">
        <v>0.41423704301855291</v>
      </c>
      <c r="G884">
        <v>2</v>
      </c>
      <c r="H884">
        <v>232.18797430909541</v>
      </c>
      <c r="AF884">
        <v>16</v>
      </c>
    </row>
    <row r="885" spans="1:32" x14ac:dyDescent="0.3">
      <c r="A885" s="1">
        <v>883</v>
      </c>
      <c r="B885">
        <v>41</v>
      </c>
      <c r="C885">
        <v>72</v>
      </c>
      <c r="D885">
        <v>7.0888785588150649E-2</v>
      </c>
      <c r="E885">
        <v>21</v>
      </c>
      <c r="F885">
        <v>0.14596850147211821</v>
      </c>
      <c r="G885">
        <v>2</v>
      </c>
      <c r="H885">
        <v>743.79996770591606</v>
      </c>
      <c r="AF885">
        <v>22</v>
      </c>
    </row>
    <row r="886" spans="1:32" x14ac:dyDescent="0.3">
      <c r="A886" s="1">
        <v>884</v>
      </c>
      <c r="B886">
        <v>41</v>
      </c>
      <c r="C886">
        <v>32</v>
      </c>
      <c r="D886">
        <v>8.0724741734176514E-2</v>
      </c>
      <c r="E886">
        <v>22</v>
      </c>
      <c r="F886">
        <v>8.8859971517051869E-2</v>
      </c>
      <c r="G886">
        <v>2</v>
      </c>
      <c r="H886">
        <v>2.946924912005096</v>
      </c>
      <c r="AF886">
        <v>31</v>
      </c>
    </row>
    <row r="887" spans="1:32" x14ac:dyDescent="0.3">
      <c r="A887" s="1">
        <v>885</v>
      </c>
      <c r="B887">
        <v>41</v>
      </c>
      <c r="C887">
        <v>8</v>
      </c>
      <c r="D887">
        <v>0.19262927117926951</v>
      </c>
      <c r="E887">
        <v>11</v>
      </c>
      <c r="F887">
        <v>0.80141821783417067</v>
      </c>
      <c r="G887">
        <v>1</v>
      </c>
      <c r="H887">
        <v>318.59082979631631</v>
      </c>
      <c r="AF887">
        <v>38</v>
      </c>
    </row>
    <row r="888" spans="1:32" x14ac:dyDescent="0.3">
      <c r="A888" s="1">
        <v>886</v>
      </c>
      <c r="B888">
        <v>41</v>
      </c>
      <c r="C888">
        <v>87</v>
      </c>
      <c r="D888">
        <v>0.21354903550423179</v>
      </c>
      <c r="E888">
        <v>86</v>
      </c>
      <c r="F888">
        <v>5.0650934456576771E-3</v>
      </c>
      <c r="G888">
        <v>10</v>
      </c>
      <c r="H888">
        <v>518.35130086031745</v>
      </c>
      <c r="AF888">
        <v>28</v>
      </c>
    </row>
    <row r="889" spans="1:32" x14ac:dyDescent="0.3">
      <c r="A889" s="1">
        <v>887</v>
      </c>
      <c r="B889">
        <v>41</v>
      </c>
      <c r="C889">
        <v>44</v>
      </c>
      <c r="D889">
        <v>0.26183685143615743</v>
      </c>
      <c r="E889">
        <v>23</v>
      </c>
      <c r="F889">
        <v>1.415984221784586E-3</v>
      </c>
      <c r="G889">
        <v>3</v>
      </c>
      <c r="H889">
        <v>18.566881553649619</v>
      </c>
      <c r="AF889">
        <v>27</v>
      </c>
    </row>
    <row r="890" spans="1:32" x14ac:dyDescent="0.3">
      <c r="A890" s="1">
        <v>888</v>
      </c>
      <c r="B890">
        <v>41</v>
      </c>
      <c r="C890">
        <v>46</v>
      </c>
      <c r="D890">
        <v>0.24578266373820179</v>
      </c>
      <c r="E890">
        <v>21</v>
      </c>
      <c r="F890">
        <v>2.1502532029837938E-3</v>
      </c>
      <c r="G890">
        <v>4</v>
      </c>
      <c r="H890">
        <v>67.74982512593418</v>
      </c>
      <c r="AF890">
        <v>22</v>
      </c>
    </row>
    <row r="891" spans="1:32" x14ac:dyDescent="0.3">
      <c r="A891" s="1">
        <v>889</v>
      </c>
      <c r="B891">
        <v>41</v>
      </c>
      <c r="C891">
        <v>65</v>
      </c>
      <c r="D891">
        <v>0.34160296906457333</v>
      </c>
      <c r="E891">
        <v>26</v>
      </c>
      <c r="F891">
        <v>1.6017147006575E-5</v>
      </c>
      <c r="G891">
        <v>4</v>
      </c>
      <c r="H891">
        <v>1210.4911792635939</v>
      </c>
      <c r="AF891">
        <v>30</v>
      </c>
    </row>
    <row r="892" spans="1:32" x14ac:dyDescent="0.3">
      <c r="A892" s="1">
        <v>890</v>
      </c>
      <c r="B892">
        <v>41</v>
      </c>
      <c r="C892">
        <v>26</v>
      </c>
      <c r="D892">
        <v>0.32991197370924069</v>
      </c>
      <c r="E892">
        <v>32</v>
      </c>
      <c r="F892">
        <v>1.9118474691758331E-3</v>
      </c>
      <c r="G892">
        <v>6</v>
      </c>
      <c r="H892">
        <v>36.864514534184352</v>
      </c>
      <c r="AF892">
        <v>23</v>
      </c>
    </row>
    <row r="893" spans="1:32" x14ac:dyDescent="0.3">
      <c r="A893" s="1">
        <v>891</v>
      </c>
      <c r="B893">
        <v>41</v>
      </c>
      <c r="C893">
        <v>74</v>
      </c>
      <c r="D893">
        <v>0.55790359242619914</v>
      </c>
      <c r="E893">
        <v>21</v>
      </c>
      <c r="F893">
        <v>0.26225689872190427</v>
      </c>
      <c r="G893">
        <v>2</v>
      </c>
      <c r="H893">
        <v>357.89695501437228</v>
      </c>
      <c r="AF893">
        <v>46</v>
      </c>
    </row>
    <row r="894" spans="1:32" x14ac:dyDescent="0.3">
      <c r="A894" s="1">
        <v>892</v>
      </c>
      <c r="B894">
        <v>41</v>
      </c>
      <c r="C894">
        <v>89</v>
      </c>
      <c r="D894">
        <v>0.18625341860919911</v>
      </c>
      <c r="E894">
        <v>32</v>
      </c>
      <c r="F894">
        <v>0.31009070324971227</v>
      </c>
      <c r="G894">
        <v>3</v>
      </c>
      <c r="H894">
        <v>126.5976991753525</v>
      </c>
      <c r="AF894">
        <v>33</v>
      </c>
    </row>
    <row r="895" spans="1:32" x14ac:dyDescent="0.3">
      <c r="A895" s="1">
        <v>893</v>
      </c>
      <c r="B895">
        <v>41</v>
      </c>
      <c r="C895">
        <v>12</v>
      </c>
      <c r="D895">
        <v>0.220142529362096</v>
      </c>
      <c r="E895">
        <v>33</v>
      </c>
      <c r="F895">
        <v>0.67969370104084181</v>
      </c>
      <c r="G895">
        <v>3</v>
      </c>
      <c r="H895">
        <v>2.9319566194055051</v>
      </c>
      <c r="AF895">
        <v>22</v>
      </c>
    </row>
    <row r="896" spans="1:32" x14ac:dyDescent="0.3">
      <c r="A896" s="1">
        <v>894</v>
      </c>
      <c r="B896">
        <v>41</v>
      </c>
      <c r="C896">
        <v>4</v>
      </c>
      <c r="D896">
        <v>4.1282308831730737E-2</v>
      </c>
      <c r="E896">
        <v>22</v>
      </c>
      <c r="F896">
        <v>0.76432164974381711</v>
      </c>
      <c r="G896">
        <v>2</v>
      </c>
      <c r="H896">
        <v>139.51125813704411</v>
      </c>
      <c r="AF896">
        <v>22</v>
      </c>
    </row>
    <row r="897" spans="1:32" x14ac:dyDescent="0.3">
      <c r="A897" s="1">
        <v>895</v>
      </c>
      <c r="B897">
        <v>41</v>
      </c>
      <c r="C897">
        <v>78</v>
      </c>
      <c r="D897">
        <v>0.1445941277805535</v>
      </c>
      <c r="E897">
        <v>11</v>
      </c>
      <c r="F897">
        <v>0.72031495865623574</v>
      </c>
      <c r="G897">
        <v>1</v>
      </c>
      <c r="H897">
        <v>17.96870689968884</v>
      </c>
      <c r="AF897">
        <v>34</v>
      </c>
    </row>
    <row r="898" spans="1:32" x14ac:dyDescent="0.3">
      <c r="A898" s="1">
        <v>896</v>
      </c>
      <c r="B898">
        <v>41</v>
      </c>
      <c r="C898">
        <v>36</v>
      </c>
      <c r="D898">
        <v>0.15463050063025721</v>
      </c>
      <c r="E898">
        <v>19</v>
      </c>
      <c r="F898">
        <v>6.833742410131613E-4</v>
      </c>
      <c r="G898">
        <v>8</v>
      </c>
      <c r="H898">
        <v>32.672087128218912</v>
      </c>
      <c r="AF898">
        <v>25</v>
      </c>
    </row>
    <row r="899" spans="1:32" x14ac:dyDescent="0.3">
      <c r="A899" s="1">
        <v>897</v>
      </c>
      <c r="B899">
        <v>41</v>
      </c>
      <c r="C899">
        <v>48</v>
      </c>
      <c r="D899">
        <v>0.40358826050173818</v>
      </c>
      <c r="E899">
        <v>18</v>
      </c>
      <c r="F899">
        <v>2.0461833985802799E-3</v>
      </c>
      <c r="G899">
        <v>4</v>
      </c>
      <c r="H899">
        <v>1427.944573978237</v>
      </c>
      <c r="AF899">
        <v>24</v>
      </c>
    </row>
    <row r="900" spans="1:32" x14ac:dyDescent="0.3">
      <c r="A900" s="1">
        <v>898</v>
      </c>
      <c r="B900">
        <v>41</v>
      </c>
      <c r="C900">
        <v>30</v>
      </c>
      <c r="D900">
        <v>0.22123028651569979</v>
      </c>
      <c r="E900">
        <v>21</v>
      </c>
      <c r="F900">
        <v>2.1627581997647892E-3</v>
      </c>
      <c r="G900">
        <v>7</v>
      </c>
      <c r="H900">
        <v>1058.4641370075649</v>
      </c>
      <c r="AF900">
        <v>38</v>
      </c>
    </row>
    <row r="901" spans="1:32" x14ac:dyDescent="0.3">
      <c r="A901" s="1">
        <v>899</v>
      </c>
      <c r="B901">
        <v>41</v>
      </c>
      <c r="C901">
        <v>64</v>
      </c>
      <c r="D901">
        <v>0.1401046564142876</v>
      </c>
      <c r="E901">
        <v>29</v>
      </c>
      <c r="F901">
        <v>1.7773711521887161E-3</v>
      </c>
      <c r="G901">
        <v>6</v>
      </c>
      <c r="H901">
        <v>1362.2350284360321</v>
      </c>
      <c r="AF901">
        <v>43</v>
      </c>
    </row>
    <row r="902" spans="1:32" x14ac:dyDescent="0.3">
      <c r="A902" s="1">
        <v>900</v>
      </c>
      <c r="B902">
        <v>40</v>
      </c>
      <c r="C902">
        <v>87</v>
      </c>
      <c r="D902">
        <v>0.21354903550423179</v>
      </c>
      <c r="E902">
        <v>12</v>
      </c>
      <c r="F902">
        <v>0.8099497291295602</v>
      </c>
      <c r="G902">
        <v>1</v>
      </c>
      <c r="H902">
        <v>129.1194176611483</v>
      </c>
      <c r="AF902">
        <v>60</v>
      </c>
    </row>
    <row r="903" spans="1:32" x14ac:dyDescent="0.3">
      <c r="A903" s="1">
        <v>901</v>
      </c>
      <c r="B903">
        <v>40</v>
      </c>
      <c r="C903">
        <v>76</v>
      </c>
      <c r="D903">
        <v>0.1047081213450739</v>
      </c>
      <c r="E903">
        <v>12</v>
      </c>
      <c r="F903">
        <v>0.60729307789354137</v>
      </c>
      <c r="G903">
        <v>1</v>
      </c>
      <c r="H903">
        <v>36.304832873767168</v>
      </c>
      <c r="AF903">
        <v>15</v>
      </c>
    </row>
    <row r="904" spans="1:32" x14ac:dyDescent="0.3">
      <c r="A904" s="1">
        <v>902</v>
      </c>
      <c r="B904">
        <v>40</v>
      </c>
      <c r="C904">
        <v>37</v>
      </c>
      <c r="D904">
        <v>7.6977154459014818E-2</v>
      </c>
      <c r="E904">
        <v>29</v>
      </c>
      <c r="F904">
        <v>5.6027638671233334E-4</v>
      </c>
      <c r="G904">
        <v>9</v>
      </c>
      <c r="H904">
        <v>686.47211579670216</v>
      </c>
      <c r="AF904">
        <v>22</v>
      </c>
    </row>
    <row r="905" spans="1:32" x14ac:dyDescent="0.3">
      <c r="A905" s="1">
        <v>903</v>
      </c>
      <c r="B905">
        <v>40</v>
      </c>
      <c r="C905">
        <v>83</v>
      </c>
      <c r="D905">
        <v>0.1401573174738642</v>
      </c>
      <c r="E905">
        <v>44</v>
      </c>
      <c r="F905">
        <v>8.2714722847546801E-5</v>
      </c>
      <c r="G905">
        <v>6</v>
      </c>
      <c r="H905">
        <v>462.34256952202009</v>
      </c>
      <c r="AF905">
        <v>26</v>
      </c>
    </row>
    <row r="906" spans="1:32" x14ac:dyDescent="0.3">
      <c r="A906" s="1">
        <v>904</v>
      </c>
      <c r="B906">
        <v>40</v>
      </c>
      <c r="C906">
        <v>29</v>
      </c>
      <c r="D906">
        <v>0.28200961721511048</v>
      </c>
      <c r="E906">
        <v>12</v>
      </c>
      <c r="F906">
        <v>0.42297169880697161</v>
      </c>
      <c r="G906">
        <v>1</v>
      </c>
      <c r="H906">
        <v>1121.842780845119</v>
      </c>
      <c r="AF906">
        <v>58</v>
      </c>
    </row>
    <row r="907" spans="1:32" x14ac:dyDescent="0.3">
      <c r="A907" s="1">
        <v>905</v>
      </c>
      <c r="B907">
        <v>40</v>
      </c>
      <c r="C907">
        <v>6</v>
      </c>
      <c r="D907">
        <v>0.31542691068293449</v>
      </c>
      <c r="E907">
        <v>12</v>
      </c>
      <c r="F907">
        <v>0.84753315185689959</v>
      </c>
      <c r="G907">
        <v>1</v>
      </c>
      <c r="H907">
        <v>5.119164916787291</v>
      </c>
      <c r="AF907">
        <v>24</v>
      </c>
    </row>
    <row r="908" spans="1:32" x14ac:dyDescent="0.3">
      <c r="A908" s="1">
        <v>906</v>
      </c>
      <c r="B908">
        <v>40</v>
      </c>
      <c r="C908">
        <v>34</v>
      </c>
      <c r="D908">
        <v>0.1999072702118401</v>
      </c>
      <c r="E908">
        <v>23</v>
      </c>
      <c r="F908">
        <v>1.2892802249191149E-4</v>
      </c>
      <c r="G908">
        <v>7</v>
      </c>
      <c r="H908">
        <v>66.776742854781716</v>
      </c>
      <c r="AF908">
        <v>18</v>
      </c>
    </row>
    <row r="909" spans="1:32" x14ac:dyDescent="0.3">
      <c r="A909" s="1">
        <v>907</v>
      </c>
      <c r="B909">
        <v>40</v>
      </c>
      <c r="C909">
        <v>67</v>
      </c>
      <c r="D909">
        <v>0.58046804344810543</v>
      </c>
      <c r="E909">
        <v>29</v>
      </c>
      <c r="F909">
        <v>5.0556473639128997E-3</v>
      </c>
      <c r="G909">
        <v>4</v>
      </c>
      <c r="H909">
        <v>341.96557474272112</v>
      </c>
      <c r="AF909">
        <v>41</v>
      </c>
    </row>
    <row r="910" spans="1:32" x14ac:dyDescent="0.3">
      <c r="A910" s="1">
        <v>908</v>
      </c>
      <c r="B910">
        <v>40</v>
      </c>
      <c r="C910">
        <v>45</v>
      </c>
      <c r="D910">
        <v>0.3385603493942424</v>
      </c>
      <c r="E910">
        <v>12</v>
      </c>
      <c r="F910">
        <v>0.54995986037223366</v>
      </c>
      <c r="G910">
        <v>1</v>
      </c>
      <c r="H910">
        <v>160.86706983875109</v>
      </c>
      <c r="AF910">
        <v>43</v>
      </c>
    </row>
    <row r="911" spans="1:32" x14ac:dyDescent="0.3">
      <c r="A911" s="1">
        <v>909</v>
      </c>
      <c r="B911">
        <v>40</v>
      </c>
      <c r="C911">
        <v>14</v>
      </c>
      <c r="D911">
        <v>0.17534540944119731</v>
      </c>
      <c r="E911">
        <v>23</v>
      </c>
      <c r="F911">
        <v>0.16751007171458759</v>
      </c>
      <c r="G911">
        <v>2</v>
      </c>
      <c r="H911">
        <v>208.21118334872349</v>
      </c>
      <c r="AF911">
        <v>26</v>
      </c>
    </row>
    <row r="912" spans="1:32" x14ac:dyDescent="0.3">
      <c r="A912" s="1">
        <v>910</v>
      </c>
      <c r="B912">
        <v>40</v>
      </c>
      <c r="C912">
        <v>3</v>
      </c>
      <c r="D912">
        <v>0.2248316730769585</v>
      </c>
      <c r="E912">
        <v>23</v>
      </c>
      <c r="F912">
        <v>0.34503856574363562</v>
      </c>
      <c r="G912">
        <v>2</v>
      </c>
      <c r="H912">
        <v>41.646135779295058</v>
      </c>
      <c r="AF912">
        <v>24</v>
      </c>
    </row>
    <row r="913" spans="1:32" x14ac:dyDescent="0.3">
      <c r="A913" s="1">
        <v>911</v>
      </c>
      <c r="B913">
        <v>40</v>
      </c>
      <c r="C913">
        <v>16</v>
      </c>
      <c r="D913">
        <v>0.3525068598982608</v>
      </c>
      <c r="E913">
        <v>12</v>
      </c>
      <c r="F913">
        <v>0.5062451471949011</v>
      </c>
      <c r="G913">
        <v>1</v>
      </c>
      <c r="H913">
        <v>304.30177477707298</v>
      </c>
      <c r="AF913">
        <v>26</v>
      </c>
    </row>
    <row r="914" spans="1:32" x14ac:dyDescent="0.3">
      <c r="A914" s="1">
        <v>912</v>
      </c>
      <c r="B914">
        <v>40</v>
      </c>
      <c r="C914">
        <v>17</v>
      </c>
      <c r="D914">
        <v>0.25124823241338717</v>
      </c>
      <c r="E914">
        <v>29</v>
      </c>
      <c r="F914">
        <v>1.443678172135261E-3</v>
      </c>
      <c r="G914">
        <v>3</v>
      </c>
      <c r="H914">
        <v>1556.2629727640569</v>
      </c>
      <c r="AF914">
        <v>36</v>
      </c>
    </row>
    <row r="915" spans="1:32" x14ac:dyDescent="0.3">
      <c r="A915" s="1">
        <v>913</v>
      </c>
      <c r="B915">
        <v>40</v>
      </c>
      <c r="C915">
        <v>73</v>
      </c>
      <c r="D915">
        <v>0.29301814309887952</v>
      </c>
      <c r="E915">
        <v>23</v>
      </c>
      <c r="F915">
        <v>2.502537600727862E-3</v>
      </c>
      <c r="G915">
        <v>6</v>
      </c>
      <c r="H915">
        <v>5.0440072747798776</v>
      </c>
      <c r="AF915">
        <v>20</v>
      </c>
    </row>
    <row r="916" spans="1:32" x14ac:dyDescent="0.3">
      <c r="A916" s="1">
        <v>914</v>
      </c>
      <c r="B916">
        <v>40</v>
      </c>
      <c r="C916">
        <v>88</v>
      </c>
      <c r="D916">
        <v>0.1102918823315584</v>
      </c>
      <c r="E916">
        <v>12</v>
      </c>
      <c r="F916">
        <v>0.83819440834081149</v>
      </c>
      <c r="G916">
        <v>1</v>
      </c>
      <c r="H916">
        <v>2.274002663768067</v>
      </c>
      <c r="AF916">
        <v>25</v>
      </c>
    </row>
    <row r="917" spans="1:32" x14ac:dyDescent="0.3">
      <c r="A917" s="1">
        <v>915</v>
      </c>
      <c r="B917">
        <v>40</v>
      </c>
      <c r="C917">
        <v>26</v>
      </c>
      <c r="D917">
        <v>0.32991197370924069</v>
      </c>
      <c r="E917">
        <v>24</v>
      </c>
      <c r="F917">
        <v>1.9297253260023421E-3</v>
      </c>
      <c r="G917">
        <v>4</v>
      </c>
      <c r="H917">
        <v>955.05264674196053</v>
      </c>
      <c r="AF917">
        <v>53</v>
      </c>
    </row>
    <row r="918" spans="1:32" x14ac:dyDescent="0.3">
      <c r="A918" s="1">
        <v>916</v>
      </c>
      <c r="B918">
        <v>40</v>
      </c>
      <c r="C918">
        <v>81</v>
      </c>
      <c r="D918">
        <v>0.25568444775431493</v>
      </c>
      <c r="E918">
        <v>12</v>
      </c>
      <c r="F918">
        <v>0.71699907137353658</v>
      </c>
      <c r="G918">
        <v>1</v>
      </c>
      <c r="H918">
        <v>233.2741654977161</v>
      </c>
      <c r="AF918">
        <v>21</v>
      </c>
    </row>
    <row r="919" spans="1:32" x14ac:dyDescent="0.3">
      <c r="A919" s="1">
        <v>917</v>
      </c>
      <c r="B919">
        <v>40</v>
      </c>
      <c r="C919">
        <v>8</v>
      </c>
      <c r="D919">
        <v>0.19262927117926951</v>
      </c>
      <c r="E919">
        <v>12</v>
      </c>
      <c r="F919">
        <v>0.55967315652202942</v>
      </c>
      <c r="G919">
        <v>1</v>
      </c>
      <c r="H919">
        <v>359.0562579879857</v>
      </c>
      <c r="AF919">
        <v>73</v>
      </c>
    </row>
    <row r="920" spans="1:32" x14ac:dyDescent="0.3">
      <c r="A920" s="1">
        <v>918</v>
      </c>
      <c r="B920">
        <v>40</v>
      </c>
      <c r="C920">
        <v>53</v>
      </c>
      <c r="D920">
        <v>0.15267345298442761</v>
      </c>
      <c r="E920">
        <v>12</v>
      </c>
      <c r="F920">
        <v>0.42016455943473002</v>
      </c>
      <c r="G920">
        <v>1</v>
      </c>
      <c r="H920">
        <v>504.28610041828563</v>
      </c>
      <c r="AF920">
        <v>25</v>
      </c>
    </row>
    <row r="921" spans="1:32" x14ac:dyDescent="0.3">
      <c r="A921" s="1">
        <v>919</v>
      </c>
      <c r="B921">
        <v>40</v>
      </c>
      <c r="C921">
        <v>93</v>
      </c>
      <c r="D921">
        <v>6.4832534308000442E-2</v>
      </c>
      <c r="E921">
        <v>34</v>
      </c>
      <c r="F921">
        <v>0.24227037411959129</v>
      </c>
      <c r="G921">
        <v>3</v>
      </c>
      <c r="H921">
        <v>260.64521880181229</v>
      </c>
      <c r="AF921">
        <v>27</v>
      </c>
    </row>
    <row r="922" spans="1:32" x14ac:dyDescent="0.3">
      <c r="A922" s="1">
        <v>920</v>
      </c>
      <c r="B922">
        <v>40</v>
      </c>
      <c r="C922">
        <v>35</v>
      </c>
      <c r="D922">
        <v>0.13095275272303691</v>
      </c>
      <c r="E922">
        <v>26</v>
      </c>
      <c r="F922">
        <v>1.895413083599116E-3</v>
      </c>
      <c r="G922">
        <v>3</v>
      </c>
      <c r="H922">
        <v>705.18680965770318</v>
      </c>
      <c r="AF922">
        <v>39</v>
      </c>
    </row>
    <row r="923" spans="1:32" x14ac:dyDescent="0.3">
      <c r="A923" s="1">
        <v>921</v>
      </c>
      <c r="B923">
        <v>40</v>
      </c>
      <c r="C923">
        <v>66</v>
      </c>
      <c r="D923">
        <v>0.43325394091536967</v>
      </c>
      <c r="E923">
        <v>28</v>
      </c>
      <c r="F923">
        <v>3.586915840951244E-3</v>
      </c>
      <c r="G923">
        <v>5</v>
      </c>
      <c r="H923">
        <v>9.4468191049927785</v>
      </c>
      <c r="AF923">
        <v>17</v>
      </c>
    </row>
    <row r="924" spans="1:32" x14ac:dyDescent="0.3">
      <c r="A924" s="1">
        <v>922</v>
      </c>
      <c r="B924">
        <v>40</v>
      </c>
      <c r="C924">
        <v>46</v>
      </c>
      <c r="D924">
        <v>0.24578266373820179</v>
      </c>
      <c r="E924">
        <v>12</v>
      </c>
      <c r="F924">
        <v>0.57923827595114352</v>
      </c>
      <c r="G924">
        <v>1</v>
      </c>
      <c r="H924">
        <v>374.51628896576221</v>
      </c>
      <c r="AF924">
        <v>25</v>
      </c>
    </row>
    <row r="925" spans="1:32" x14ac:dyDescent="0.3">
      <c r="A925" s="1">
        <v>923</v>
      </c>
      <c r="B925">
        <v>40</v>
      </c>
      <c r="C925">
        <v>91</v>
      </c>
      <c r="D925">
        <v>0.17300152681194411</v>
      </c>
      <c r="E925">
        <v>34</v>
      </c>
      <c r="F925">
        <v>0.416888978001072</v>
      </c>
      <c r="G925">
        <v>3</v>
      </c>
      <c r="H925">
        <v>168.34715788868371</v>
      </c>
      <c r="AF925">
        <v>70</v>
      </c>
    </row>
    <row r="926" spans="1:32" x14ac:dyDescent="0.3">
      <c r="A926" s="1">
        <v>924</v>
      </c>
      <c r="B926">
        <v>40</v>
      </c>
      <c r="C926">
        <v>11</v>
      </c>
      <c r="D926">
        <v>0.29190477479521859</v>
      </c>
      <c r="E926">
        <v>12</v>
      </c>
      <c r="F926">
        <v>0.73799846685306014</v>
      </c>
      <c r="G926">
        <v>1</v>
      </c>
      <c r="H926">
        <v>877.74294525092296</v>
      </c>
      <c r="AF926">
        <v>41</v>
      </c>
    </row>
    <row r="927" spans="1:32" x14ac:dyDescent="0.3">
      <c r="A927" s="1">
        <v>925</v>
      </c>
      <c r="B927">
        <v>40</v>
      </c>
      <c r="C927">
        <v>56</v>
      </c>
      <c r="D927">
        <v>0.25498124446919401</v>
      </c>
      <c r="E927">
        <v>23</v>
      </c>
      <c r="F927">
        <v>0.13339742697598081</v>
      </c>
      <c r="G927">
        <v>2</v>
      </c>
      <c r="H927">
        <v>95.930768996204179</v>
      </c>
      <c r="AF927">
        <v>59</v>
      </c>
    </row>
    <row r="928" spans="1:32" x14ac:dyDescent="0.3">
      <c r="A928" s="1">
        <v>926</v>
      </c>
      <c r="B928">
        <v>40</v>
      </c>
      <c r="C928">
        <v>25</v>
      </c>
      <c r="D928">
        <v>0.28447613029596042</v>
      </c>
      <c r="E928">
        <v>12</v>
      </c>
      <c r="F928">
        <v>0.54202595786928998</v>
      </c>
      <c r="G928">
        <v>1</v>
      </c>
      <c r="H928">
        <v>340.12910375083999</v>
      </c>
      <c r="AF928">
        <v>50</v>
      </c>
    </row>
    <row r="929" spans="1:32" x14ac:dyDescent="0.3">
      <c r="A929" s="1">
        <v>927</v>
      </c>
      <c r="B929">
        <v>40</v>
      </c>
      <c r="C929">
        <v>47</v>
      </c>
      <c r="D929">
        <v>0.1689110317472047</v>
      </c>
      <c r="E929">
        <v>12</v>
      </c>
      <c r="F929">
        <v>0.5583370284373983</v>
      </c>
      <c r="G929">
        <v>1</v>
      </c>
      <c r="H929">
        <v>367.29909357423497</v>
      </c>
      <c r="AF929">
        <v>27</v>
      </c>
    </row>
    <row r="930" spans="1:32" x14ac:dyDescent="0.3">
      <c r="A930" s="1">
        <v>928</v>
      </c>
      <c r="B930">
        <v>40</v>
      </c>
      <c r="C930">
        <v>20</v>
      </c>
      <c r="D930">
        <v>0.21014120798948771</v>
      </c>
      <c r="E930">
        <v>31</v>
      </c>
      <c r="F930">
        <v>2.6222391259099749E-3</v>
      </c>
      <c r="G930">
        <v>9</v>
      </c>
      <c r="H930">
        <v>575.92837171222322</v>
      </c>
      <c r="AF930">
        <v>22</v>
      </c>
    </row>
    <row r="931" spans="1:32" x14ac:dyDescent="0.3">
      <c r="A931" s="1">
        <v>929</v>
      </c>
      <c r="B931">
        <v>40</v>
      </c>
      <c r="C931">
        <v>86</v>
      </c>
      <c r="D931">
        <v>0.19076584614686601</v>
      </c>
      <c r="E931">
        <v>23</v>
      </c>
      <c r="F931">
        <v>0.61895532048576729</v>
      </c>
      <c r="G931">
        <v>2</v>
      </c>
      <c r="H931">
        <v>108.8206843580104</v>
      </c>
      <c r="AF931">
        <v>66</v>
      </c>
    </row>
    <row r="932" spans="1:32" x14ac:dyDescent="0.3">
      <c r="A932" s="1">
        <v>930</v>
      </c>
      <c r="B932">
        <v>40</v>
      </c>
      <c r="C932">
        <v>24</v>
      </c>
      <c r="D932">
        <v>0.35664345453081869</v>
      </c>
      <c r="E932">
        <v>12</v>
      </c>
      <c r="F932">
        <v>0.51672451728798785</v>
      </c>
      <c r="G932">
        <v>1</v>
      </c>
      <c r="H932">
        <v>372.21376004651938</v>
      </c>
      <c r="AF932">
        <v>56</v>
      </c>
    </row>
    <row r="933" spans="1:32" x14ac:dyDescent="0.3">
      <c r="A933" s="1">
        <v>931</v>
      </c>
      <c r="B933">
        <v>40</v>
      </c>
      <c r="C933">
        <v>95</v>
      </c>
      <c r="D933">
        <v>0.18008311618863601</v>
      </c>
      <c r="E933">
        <v>23</v>
      </c>
      <c r="F933">
        <v>0.65323449699795866</v>
      </c>
      <c r="G933">
        <v>2</v>
      </c>
      <c r="H933">
        <v>93.558070849028184</v>
      </c>
      <c r="AF933">
        <v>25</v>
      </c>
    </row>
    <row r="934" spans="1:32" x14ac:dyDescent="0.3">
      <c r="A934" s="1">
        <v>932</v>
      </c>
      <c r="B934">
        <v>40</v>
      </c>
      <c r="C934">
        <v>99</v>
      </c>
      <c r="D934">
        <v>0.21451887829456129</v>
      </c>
      <c r="E934">
        <v>12</v>
      </c>
      <c r="F934">
        <v>0.71425970950024642</v>
      </c>
      <c r="G934">
        <v>1</v>
      </c>
      <c r="H934">
        <v>12.04250608981285</v>
      </c>
      <c r="AF934">
        <v>26</v>
      </c>
    </row>
    <row r="935" spans="1:32" x14ac:dyDescent="0.3">
      <c r="A935" s="1">
        <v>933</v>
      </c>
      <c r="B935">
        <v>40</v>
      </c>
      <c r="C935">
        <v>92</v>
      </c>
      <c r="D935">
        <v>0.24391735904992359</v>
      </c>
      <c r="E935">
        <v>34</v>
      </c>
      <c r="F935">
        <v>0.31031556505641222</v>
      </c>
      <c r="G935">
        <v>3</v>
      </c>
      <c r="H935">
        <v>978.21613492889026</v>
      </c>
      <c r="AF935">
        <v>54</v>
      </c>
    </row>
    <row r="936" spans="1:32" x14ac:dyDescent="0.3">
      <c r="A936" s="1">
        <v>934</v>
      </c>
      <c r="B936">
        <v>40</v>
      </c>
      <c r="C936">
        <v>85</v>
      </c>
      <c r="D936">
        <v>0.16946559344125059</v>
      </c>
      <c r="E936">
        <v>34</v>
      </c>
      <c r="F936">
        <v>0.61301780981012488</v>
      </c>
      <c r="G936">
        <v>3</v>
      </c>
      <c r="H936">
        <v>30.424181850569251</v>
      </c>
      <c r="AF936">
        <v>77</v>
      </c>
    </row>
    <row r="937" spans="1:32" x14ac:dyDescent="0.3">
      <c r="A937" s="1">
        <v>935</v>
      </c>
      <c r="B937">
        <v>40</v>
      </c>
      <c r="C937">
        <v>2</v>
      </c>
      <c r="D937">
        <v>0.18656593404607941</v>
      </c>
      <c r="E937">
        <v>34</v>
      </c>
      <c r="F937">
        <v>8.0364936478219615E-2</v>
      </c>
      <c r="G937">
        <v>3</v>
      </c>
      <c r="H937">
        <v>33.871497050891733</v>
      </c>
      <c r="AF937">
        <v>25</v>
      </c>
    </row>
    <row r="938" spans="1:32" x14ac:dyDescent="0.3">
      <c r="A938" s="1">
        <v>936</v>
      </c>
      <c r="B938">
        <v>40</v>
      </c>
      <c r="C938">
        <v>58</v>
      </c>
      <c r="D938">
        <v>0.177693949599459</v>
      </c>
      <c r="E938">
        <v>12</v>
      </c>
      <c r="F938">
        <v>0.55037968648414637</v>
      </c>
      <c r="G938">
        <v>1</v>
      </c>
      <c r="H938">
        <v>485.33558259137698</v>
      </c>
      <c r="AF938">
        <v>23</v>
      </c>
    </row>
    <row r="939" spans="1:32" x14ac:dyDescent="0.3">
      <c r="A939" s="1">
        <v>937</v>
      </c>
      <c r="B939">
        <v>40</v>
      </c>
      <c r="C939">
        <v>44</v>
      </c>
      <c r="D939">
        <v>0.26183685143615743</v>
      </c>
      <c r="E939">
        <v>12</v>
      </c>
      <c r="F939">
        <v>0.57173763211814843</v>
      </c>
      <c r="G939">
        <v>1</v>
      </c>
      <c r="H939">
        <v>15.29899387218525</v>
      </c>
      <c r="AF939">
        <v>67</v>
      </c>
    </row>
    <row r="940" spans="1:32" x14ac:dyDescent="0.3">
      <c r="A940" s="1">
        <v>938</v>
      </c>
      <c r="B940">
        <v>40</v>
      </c>
      <c r="C940">
        <v>19</v>
      </c>
      <c r="D940">
        <v>0.23802317421661809</v>
      </c>
      <c r="E940">
        <v>31</v>
      </c>
      <c r="F940">
        <v>2.5282318940330001E-3</v>
      </c>
      <c r="G940">
        <v>3</v>
      </c>
      <c r="H940">
        <v>314.96529716309942</v>
      </c>
      <c r="AF940">
        <v>25</v>
      </c>
    </row>
    <row r="941" spans="1:32" x14ac:dyDescent="0.3">
      <c r="A941" s="1">
        <v>939</v>
      </c>
      <c r="B941">
        <v>40</v>
      </c>
      <c r="C941">
        <v>97</v>
      </c>
      <c r="D941">
        <v>0.27526689165142693</v>
      </c>
      <c r="E941">
        <v>12</v>
      </c>
      <c r="F941">
        <v>0.88077507910151054</v>
      </c>
      <c r="G941">
        <v>1</v>
      </c>
      <c r="H941">
        <v>216.65381466306491</v>
      </c>
      <c r="AF941">
        <v>43</v>
      </c>
    </row>
    <row r="942" spans="1:32" x14ac:dyDescent="0.3">
      <c r="A942" s="1">
        <v>940</v>
      </c>
      <c r="B942">
        <v>40</v>
      </c>
      <c r="C942">
        <v>32</v>
      </c>
      <c r="D942">
        <v>8.0724741734176514E-2</v>
      </c>
      <c r="E942">
        <v>24</v>
      </c>
      <c r="F942">
        <v>1.3647663676671061E-3</v>
      </c>
      <c r="G942">
        <v>5</v>
      </c>
      <c r="H942">
        <v>15.35022271802741</v>
      </c>
      <c r="AF942">
        <v>24</v>
      </c>
    </row>
    <row r="943" spans="1:32" x14ac:dyDescent="0.3">
      <c r="A943" s="1">
        <v>941</v>
      </c>
      <c r="B943">
        <v>40</v>
      </c>
      <c r="C943">
        <v>40</v>
      </c>
      <c r="D943">
        <v>0.13197749656772961</v>
      </c>
      <c r="E943">
        <v>24</v>
      </c>
      <c r="F943">
        <v>7.4625634617783536E-4</v>
      </c>
      <c r="G943">
        <v>3</v>
      </c>
      <c r="H943">
        <v>372.63279208501291</v>
      </c>
      <c r="AF943">
        <v>35</v>
      </c>
    </row>
    <row r="944" spans="1:32" x14ac:dyDescent="0.3">
      <c r="A944" s="1">
        <v>942</v>
      </c>
      <c r="B944">
        <v>40</v>
      </c>
      <c r="C944">
        <v>50</v>
      </c>
      <c r="D944">
        <v>0.23055965545271889</v>
      </c>
      <c r="E944">
        <v>33</v>
      </c>
      <c r="F944">
        <v>2.5603779632389981E-4</v>
      </c>
      <c r="G944">
        <v>22</v>
      </c>
      <c r="H944">
        <v>856.14612556155976</v>
      </c>
      <c r="AF944">
        <v>54</v>
      </c>
    </row>
    <row r="945" spans="1:32" x14ac:dyDescent="0.3">
      <c r="A945" s="1">
        <v>943</v>
      </c>
      <c r="B945">
        <v>40</v>
      </c>
      <c r="C945">
        <v>22</v>
      </c>
      <c r="D945">
        <v>0.22867729751837651</v>
      </c>
      <c r="E945">
        <v>25</v>
      </c>
      <c r="F945">
        <v>1.011083122096316E-3</v>
      </c>
      <c r="G945">
        <v>7</v>
      </c>
      <c r="H945">
        <v>382.17262439306108</v>
      </c>
      <c r="AF945">
        <v>41</v>
      </c>
    </row>
    <row r="946" spans="1:32" x14ac:dyDescent="0.3">
      <c r="A946" s="1">
        <v>944</v>
      </c>
      <c r="B946">
        <v>40</v>
      </c>
      <c r="C946">
        <v>21</v>
      </c>
      <c r="D946">
        <v>0.4503320396789865</v>
      </c>
      <c r="E946">
        <v>32</v>
      </c>
      <c r="F946">
        <v>8.5589541333681678E-3</v>
      </c>
      <c r="G946">
        <v>4</v>
      </c>
      <c r="H946">
        <v>952.95766410761416</v>
      </c>
      <c r="AF946">
        <v>23</v>
      </c>
    </row>
    <row r="947" spans="1:32" x14ac:dyDescent="0.3">
      <c r="A947" s="1">
        <v>945</v>
      </c>
      <c r="B947">
        <v>40</v>
      </c>
      <c r="C947">
        <v>54</v>
      </c>
      <c r="D947">
        <v>0.1104822685692675</v>
      </c>
      <c r="E947">
        <v>17</v>
      </c>
      <c r="F947">
        <v>1.8434520403642839E-3</v>
      </c>
      <c r="G947">
        <v>2</v>
      </c>
      <c r="H947">
        <v>994.66388261447719</v>
      </c>
      <c r="AF947">
        <v>62</v>
      </c>
    </row>
    <row r="948" spans="1:32" x14ac:dyDescent="0.3">
      <c r="A948" s="1">
        <v>946</v>
      </c>
      <c r="B948">
        <v>40</v>
      </c>
      <c r="C948">
        <v>79</v>
      </c>
      <c r="D948">
        <v>0.25688911627142219</v>
      </c>
      <c r="E948">
        <v>38</v>
      </c>
      <c r="F948">
        <v>2.3676089373184149E-3</v>
      </c>
      <c r="G948">
        <v>19</v>
      </c>
      <c r="H948">
        <v>279.49144808053762</v>
      </c>
      <c r="AF948">
        <v>17</v>
      </c>
    </row>
    <row r="949" spans="1:32" x14ac:dyDescent="0.3">
      <c r="A949" s="1">
        <v>947</v>
      </c>
      <c r="B949">
        <v>40</v>
      </c>
      <c r="C949">
        <v>52</v>
      </c>
      <c r="D949">
        <v>0.24911188049239891</v>
      </c>
      <c r="E949">
        <v>16</v>
      </c>
      <c r="F949">
        <v>6.6561293929016108E-3</v>
      </c>
      <c r="G949">
        <v>2</v>
      </c>
      <c r="H949">
        <v>36.052383603046707</v>
      </c>
      <c r="AF949">
        <v>27</v>
      </c>
    </row>
    <row r="950" spans="1:32" x14ac:dyDescent="0.3">
      <c r="A950" s="1">
        <v>948</v>
      </c>
      <c r="B950">
        <v>40</v>
      </c>
      <c r="C950">
        <v>62</v>
      </c>
      <c r="D950">
        <v>8.9289186206554419E-2</v>
      </c>
      <c r="E950">
        <v>25</v>
      </c>
      <c r="F950">
        <v>1.0825670566487989E-2</v>
      </c>
      <c r="G950">
        <v>3</v>
      </c>
      <c r="H950">
        <v>349.94063113455923</v>
      </c>
      <c r="AF950">
        <v>18</v>
      </c>
    </row>
    <row r="951" spans="1:32" x14ac:dyDescent="0.3">
      <c r="A951" s="1">
        <v>949</v>
      </c>
      <c r="B951">
        <v>40</v>
      </c>
      <c r="C951">
        <v>39</v>
      </c>
      <c r="D951">
        <v>0.36895686268128419</v>
      </c>
      <c r="E951">
        <v>22</v>
      </c>
      <c r="F951">
        <v>3.714059043369806E-3</v>
      </c>
      <c r="G951">
        <v>3</v>
      </c>
      <c r="H951">
        <v>811.12889327255641</v>
      </c>
      <c r="AF951">
        <v>56</v>
      </c>
    </row>
    <row r="952" spans="1:32" x14ac:dyDescent="0.3">
      <c r="A952" s="1">
        <v>950</v>
      </c>
      <c r="B952">
        <v>40</v>
      </c>
      <c r="C952">
        <v>38</v>
      </c>
      <c r="D952">
        <v>0.21841528770478311</v>
      </c>
      <c r="E952">
        <v>12</v>
      </c>
      <c r="F952">
        <v>0.55090152406748927</v>
      </c>
      <c r="G952">
        <v>1</v>
      </c>
      <c r="H952">
        <v>358.56326375819918</v>
      </c>
      <c r="AF952">
        <v>22</v>
      </c>
    </row>
    <row r="953" spans="1:32" x14ac:dyDescent="0.3">
      <c r="A953" s="1">
        <v>951</v>
      </c>
      <c r="B953">
        <v>40</v>
      </c>
      <c r="C953">
        <v>33</v>
      </c>
      <c r="D953">
        <v>0.2620262630119774</v>
      </c>
      <c r="E953">
        <v>19</v>
      </c>
      <c r="F953">
        <v>5.2449695220744552E-3</v>
      </c>
      <c r="G953">
        <v>4</v>
      </c>
      <c r="H953">
        <v>1199.237682425807</v>
      </c>
      <c r="AF953">
        <v>23</v>
      </c>
    </row>
    <row r="954" spans="1:32" x14ac:dyDescent="0.3">
      <c r="A954" s="1">
        <v>952</v>
      </c>
      <c r="B954">
        <v>40</v>
      </c>
      <c r="C954">
        <v>90</v>
      </c>
      <c r="D954">
        <v>0.16202718072411351</v>
      </c>
      <c r="E954">
        <v>60</v>
      </c>
      <c r="F954">
        <v>1.043413362243967E-3</v>
      </c>
      <c r="G954">
        <v>7</v>
      </c>
      <c r="H954">
        <v>137.2635100317284</v>
      </c>
      <c r="AF954">
        <v>48</v>
      </c>
    </row>
    <row r="955" spans="1:32" x14ac:dyDescent="0.3">
      <c r="A955" s="1">
        <v>953</v>
      </c>
      <c r="B955">
        <v>40</v>
      </c>
      <c r="C955">
        <v>70</v>
      </c>
      <c r="D955">
        <v>0.22231811508551011</v>
      </c>
      <c r="E955">
        <v>23</v>
      </c>
      <c r="F955">
        <v>0.3415426673990174</v>
      </c>
      <c r="G955">
        <v>2</v>
      </c>
      <c r="H955">
        <v>4.8308601349088649</v>
      </c>
      <c r="AF955">
        <v>26</v>
      </c>
    </row>
    <row r="956" spans="1:32" x14ac:dyDescent="0.3">
      <c r="A956" s="1">
        <v>954</v>
      </c>
      <c r="B956">
        <v>40</v>
      </c>
      <c r="C956">
        <v>1</v>
      </c>
      <c r="D956">
        <v>0.31860987492207532</v>
      </c>
      <c r="E956">
        <v>23</v>
      </c>
      <c r="F956">
        <v>0.50634159230858977</v>
      </c>
      <c r="G956">
        <v>2</v>
      </c>
      <c r="H956">
        <v>553.83413887247764</v>
      </c>
      <c r="AF956">
        <v>50</v>
      </c>
    </row>
    <row r="957" spans="1:32" x14ac:dyDescent="0.3">
      <c r="A957" s="1">
        <v>955</v>
      </c>
      <c r="B957">
        <v>40</v>
      </c>
      <c r="C957">
        <v>12</v>
      </c>
      <c r="D957">
        <v>0.220142529362096</v>
      </c>
      <c r="E957">
        <v>79</v>
      </c>
      <c r="F957">
        <v>6.5648636683136863E-4</v>
      </c>
      <c r="G957">
        <v>25</v>
      </c>
      <c r="H957">
        <v>246.95916902492201</v>
      </c>
      <c r="AF957">
        <v>31</v>
      </c>
    </row>
    <row r="958" spans="1:32" x14ac:dyDescent="0.3">
      <c r="A958" s="1">
        <v>956</v>
      </c>
      <c r="B958">
        <v>40</v>
      </c>
      <c r="C958">
        <v>68</v>
      </c>
      <c r="D958">
        <v>0.45988552648986358</v>
      </c>
      <c r="E958">
        <v>23</v>
      </c>
      <c r="F958">
        <v>0.41602123769176952</v>
      </c>
      <c r="G958">
        <v>2</v>
      </c>
      <c r="H958">
        <v>27.914595806288101</v>
      </c>
      <c r="AF958">
        <v>16</v>
      </c>
    </row>
    <row r="959" spans="1:32" x14ac:dyDescent="0.3">
      <c r="A959" s="1">
        <v>957</v>
      </c>
      <c r="B959">
        <v>40</v>
      </c>
      <c r="C959">
        <v>64</v>
      </c>
      <c r="D959">
        <v>0.1401046564142876</v>
      </c>
      <c r="E959">
        <v>23</v>
      </c>
      <c r="F959">
        <v>3.1580646090502342E-3</v>
      </c>
      <c r="G959">
        <v>4</v>
      </c>
      <c r="H959">
        <v>28.436070595006271</v>
      </c>
      <c r="AF959">
        <v>45</v>
      </c>
    </row>
    <row r="960" spans="1:32" x14ac:dyDescent="0.3">
      <c r="A960" s="1">
        <v>958</v>
      </c>
      <c r="B960">
        <v>40</v>
      </c>
      <c r="C960">
        <v>77</v>
      </c>
      <c r="D960">
        <v>0.26334213421539071</v>
      </c>
      <c r="E960">
        <v>27</v>
      </c>
      <c r="F960">
        <v>1.7770981100850109E-4</v>
      </c>
      <c r="G960">
        <v>6</v>
      </c>
      <c r="H960">
        <v>738.07218884940039</v>
      </c>
      <c r="AF960">
        <v>28</v>
      </c>
    </row>
    <row r="961" spans="1:32" x14ac:dyDescent="0.3">
      <c r="A961" s="1">
        <v>959</v>
      </c>
      <c r="B961">
        <v>40</v>
      </c>
      <c r="C961">
        <v>18</v>
      </c>
      <c r="D961">
        <v>0.35968328294054941</v>
      </c>
      <c r="E961">
        <v>12</v>
      </c>
      <c r="F961">
        <v>0.54769889770475322</v>
      </c>
      <c r="G961">
        <v>1</v>
      </c>
      <c r="H961">
        <v>2.7328674008074061</v>
      </c>
      <c r="AF961">
        <v>22</v>
      </c>
    </row>
    <row r="962" spans="1:32" x14ac:dyDescent="0.3">
      <c r="A962" s="1">
        <v>960</v>
      </c>
      <c r="B962">
        <v>40</v>
      </c>
      <c r="C962">
        <v>69</v>
      </c>
      <c r="D962">
        <v>0.21653806748239671</v>
      </c>
      <c r="E962">
        <v>12</v>
      </c>
      <c r="F962">
        <v>0.71149224169961078</v>
      </c>
      <c r="G962">
        <v>1</v>
      </c>
      <c r="H962">
        <v>221.14616984804499</v>
      </c>
      <c r="AF962">
        <v>51</v>
      </c>
    </row>
    <row r="963" spans="1:32" x14ac:dyDescent="0.3">
      <c r="A963" s="1">
        <v>961</v>
      </c>
      <c r="B963">
        <v>40</v>
      </c>
      <c r="C963">
        <v>15</v>
      </c>
      <c r="D963">
        <v>0.37860046047047841</v>
      </c>
      <c r="E963">
        <v>23</v>
      </c>
      <c r="F963">
        <v>0.18265161852560369</v>
      </c>
      <c r="G963">
        <v>2</v>
      </c>
      <c r="H963">
        <v>312.71732134575171</v>
      </c>
      <c r="AF963">
        <v>55</v>
      </c>
    </row>
    <row r="964" spans="1:32" x14ac:dyDescent="0.3">
      <c r="A964" s="1">
        <v>962</v>
      </c>
      <c r="B964">
        <v>40</v>
      </c>
      <c r="C964">
        <v>75</v>
      </c>
      <c r="D964">
        <v>0.55151831813902297</v>
      </c>
      <c r="E964">
        <v>23</v>
      </c>
      <c r="F964">
        <v>0.25743283536684602</v>
      </c>
      <c r="G964">
        <v>2</v>
      </c>
      <c r="H964">
        <v>218.57083184570979</v>
      </c>
      <c r="AF964">
        <v>24</v>
      </c>
    </row>
    <row r="965" spans="1:32" x14ac:dyDescent="0.3">
      <c r="A965" s="1">
        <v>963</v>
      </c>
      <c r="B965">
        <v>40</v>
      </c>
      <c r="C965">
        <v>27</v>
      </c>
      <c r="D965">
        <v>0.20020939709082539</v>
      </c>
      <c r="E965">
        <v>12</v>
      </c>
      <c r="F965">
        <v>0.47416261096803181</v>
      </c>
      <c r="G965">
        <v>1</v>
      </c>
      <c r="H965">
        <v>739.97972550133181</v>
      </c>
      <c r="AF965">
        <v>42</v>
      </c>
    </row>
    <row r="966" spans="1:32" x14ac:dyDescent="0.3">
      <c r="A966" s="1">
        <v>964</v>
      </c>
      <c r="B966">
        <v>40</v>
      </c>
      <c r="C966">
        <v>74</v>
      </c>
      <c r="D966">
        <v>0.55790359242619914</v>
      </c>
      <c r="E966">
        <v>12</v>
      </c>
      <c r="F966">
        <v>0.59924622385787374</v>
      </c>
      <c r="G966">
        <v>1</v>
      </c>
      <c r="H966">
        <v>436.62898856506052</v>
      </c>
      <c r="AF966">
        <v>23</v>
      </c>
    </row>
    <row r="967" spans="1:32" x14ac:dyDescent="0.3">
      <c r="A967" s="1">
        <v>965</v>
      </c>
      <c r="B967">
        <v>40</v>
      </c>
      <c r="C967">
        <v>13</v>
      </c>
      <c r="D967">
        <v>0.23616034918520301</v>
      </c>
      <c r="E967">
        <v>23</v>
      </c>
      <c r="F967">
        <v>0.14459180939168581</v>
      </c>
      <c r="G967">
        <v>2</v>
      </c>
      <c r="H967">
        <v>757.6885690133355</v>
      </c>
      <c r="AF967">
        <v>43</v>
      </c>
    </row>
    <row r="968" spans="1:32" x14ac:dyDescent="0.3">
      <c r="A968" s="1">
        <v>966</v>
      </c>
      <c r="B968">
        <v>40</v>
      </c>
      <c r="C968">
        <v>10</v>
      </c>
      <c r="D968">
        <v>0.2198387851447656</v>
      </c>
      <c r="E968">
        <v>70</v>
      </c>
      <c r="F968">
        <v>8.8780559488369631E-4</v>
      </c>
      <c r="G968">
        <v>21</v>
      </c>
      <c r="H968">
        <v>755.67576882991591</v>
      </c>
      <c r="AF968">
        <v>16</v>
      </c>
    </row>
    <row r="969" spans="1:32" x14ac:dyDescent="0.3">
      <c r="A969" s="1">
        <v>967</v>
      </c>
      <c r="B969">
        <v>40</v>
      </c>
      <c r="C969">
        <v>9</v>
      </c>
      <c r="D969">
        <v>0.27378657345740431</v>
      </c>
      <c r="E969">
        <v>22</v>
      </c>
      <c r="F969">
        <v>6.2570074352889138E-2</v>
      </c>
      <c r="G969">
        <v>2</v>
      </c>
      <c r="H969">
        <v>818.12341001609263</v>
      </c>
      <c r="AF969">
        <v>25</v>
      </c>
    </row>
    <row r="970" spans="1:32" x14ac:dyDescent="0.3">
      <c r="A970" s="1">
        <v>968</v>
      </c>
      <c r="B970">
        <v>40</v>
      </c>
      <c r="C970">
        <v>42</v>
      </c>
      <c r="D970">
        <v>0.45792304683527219</v>
      </c>
      <c r="E970">
        <v>23</v>
      </c>
      <c r="F970">
        <v>0.26389171440931231</v>
      </c>
      <c r="G970">
        <v>2</v>
      </c>
      <c r="H970">
        <v>425.91950457641178</v>
      </c>
      <c r="AF970">
        <v>29</v>
      </c>
    </row>
    <row r="971" spans="1:32" x14ac:dyDescent="0.3">
      <c r="A971" s="1">
        <v>969</v>
      </c>
      <c r="B971">
        <v>40</v>
      </c>
      <c r="C971">
        <v>31</v>
      </c>
      <c r="D971">
        <v>0.27908550302453311</v>
      </c>
      <c r="E971">
        <v>23</v>
      </c>
      <c r="F971">
        <v>4.8349162260381717E-2</v>
      </c>
      <c r="G971">
        <v>2</v>
      </c>
      <c r="H971">
        <v>29.236341198948399</v>
      </c>
      <c r="AF971">
        <v>31</v>
      </c>
    </row>
    <row r="972" spans="1:32" x14ac:dyDescent="0.3">
      <c r="A972" s="1">
        <v>970</v>
      </c>
      <c r="B972">
        <v>40</v>
      </c>
      <c r="C972">
        <v>0</v>
      </c>
      <c r="D972">
        <v>0.1568115882169393</v>
      </c>
      <c r="E972">
        <v>35</v>
      </c>
      <c r="F972">
        <v>2.952923001735695E-3</v>
      </c>
      <c r="G972">
        <v>4</v>
      </c>
      <c r="H972">
        <v>32.800405328533401</v>
      </c>
      <c r="AF972">
        <v>18</v>
      </c>
    </row>
    <row r="973" spans="1:32" x14ac:dyDescent="0.3">
      <c r="A973" s="1">
        <v>971</v>
      </c>
      <c r="B973">
        <v>40</v>
      </c>
      <c r="C973">
        <v>5</v>
      </c>
      <c r="D973">
        <v>0.2116273283976616</v>
      </c>
      <c r="E973">
        <v>23</v>
      </c>
      <c r="F973">
        <v>0.66982081373897029</v>
      </c>
      <c r="G973">
        <v>2</v>
      </c>
      <c r="H973">
        <v>70.633890519527242</v>
      </c>
      <c r="AF973">
        <v>23</v>
      </c>
    </row>
    <row r="974" spans="1:32" x14ac:dyDescent="0.3">
      <c r="A974" s="1">
        <v>972</v>
      </c>
      <c r="B974">
        <v>40</v>
      </c>
      <c r="C974">
        <v>59</v>
      </c>
      <c r="D974">
        <v>0.1511670739552764</v>
      </c>
      <c r="E974">
        <v>23</v>
      </c>
      <c r="F974">
        <v>5.2643421222442546E-3</v>
      </c>
      <c r="G974">
        <v>3</v>
      </c>
      <c r="H974">
        <v>18.969666081579209</v>
      </c>
      <c r="AF974">
        <v>72</v>
      </c>
    </row>
    <row r="975" spans="1:32" x14ac:dyDescent="0.3">
      <c r="A975" s="1">
        <v>973</v>
      </c>
      <c r="B975">
        <v>40</v>
      </c>
      <c r="C975">
        <v>41</v>
      </c>
      <c r="D975">
        <v>0.11820876042135819</v>
      </c>
      <c r="E975">
        <v>23</v>
      </c>
      <c r="F975">
        <v>0.2398859684378736</v>
      </c>
      <c r="G975">
        <v>2</v>
      </c>
      <c r="H975">
        <v>506.42528378544972</v>
      </c>
      <c r="AF975">
        <v>31</v>
      </c>
    </row>
    <row r="976" spans="1:32" x14ac:dyDescent="0.3">
      <c r="A976" s="1">
        <v>974</v>
      </c>
      <c r="B976">
        <v>40</v>
      </c>
      <c r="C976">
        <v>98</v>
      </c>
      <c r="D976">
        <v>0.40699373491409568</v>
      </c>
      <c r="E976">
        <v>45</v>
      </c>
      <c r="F976">
        <v>0.27391343959764097</v>
      </c>
      <c r="G976">
        <v>4</v>
      </c>
      <c r="H976">
        <v>423.93926104203359</v>
      </c>
      <c r="AF976">
        <v>42</v>
      </c>
    </row>
    <row r="977" spans="1:32" x14ac:dyDescent="0.3">
      <c r="A977" s="1">
        <v>975</v>
      </c>
      <c r="B977">
        <v>40</v>
      </c>
      <c r="C977">
        <v>89</v>
      </c>
      <c r="D977">
        <v>0.18625341860919911</v>
      </c>
      <c r="E977">
        <v>34</v>
      </c>
      <c r="F977">
        <v>0.4631168197305342</v>
      </c>
      <c r="G977">
        <v>3</v>
      </c>
      <c r="H977">
        <v>369.69934963406467</v>
      </c>
      <c r="AF977">
        <v>65</v>
      </c>
    </row>
    <row r="978" spans="1:32" x14ac:dyDescent="0.3">
      <c r="A978" s="1">
        <v>976</v>
      </c>
      <c r="B978">
        <v>40</v>
      </c>
      <c r="C978">
        <v>94</v>
      </c>
      <c r="D978">
        <v>0.30228227838979188</v>
      </c>
      <c r="E978">
        <v>45</v>
      </c>
      <c r="F978">
        <v>9.3860270597278431E-2</v>
      </c>
      <c r="G978">
        <v>4</v>
      </c>
      <c r="H978">
        <v>147.48128721755879</v>
      </c>
      <c r="AF978">
        <v>51</v>
      </c>
    </row>
    <row r="979" spans="1:32" x14ac:dyDescent="0.3">
      <c r="A979" s="1">
        <v>977</v>
      </c>
      <c r="B979">
        <v>40</v>
      </c>
      <c r="C979">
        <v>82</v>
      </c>
      <c r="D979">
        <v>0.16948919806925969</v>
      </c>
      <c r="E979">
        <v>12</v>
      </c>
      <c r="F979">
        <v>0.73788366125547533</v>
      </c>
      <c r="G979">
        <v>1</v>
      </c>
      <c r="H979">
        <v>225.93331838970491</v>
      </c>
      <c r="AF979">
        <v>17</v>
      </c>
    </row>
    <row r="980" spans="1:32" x14ac:dyDescent="0.3">
      <c r="A980" s="1">
        <v>978</v>
      </c>
      <c r="B980">
        <v>40</v>
      </c>
      <c r="C980">
        <v>78</v>
      </c>
      <c r="D980">
        <v>0.1445941277805535</v>
      </c>
      <c r="E980">
        <v>12</v>
      </c>
      <c r="F980">
        <v>0.67046002633262836</v>
      </c>
      <c r="G980">
        <v>1</v>
      </c>
      <c r="H980">
        <v>1.1450549156791949</v>
      </c>
      <c r="AF980">
        <v>22</v>
      </c>
    </row>
    <row r="981" spans="1:32" x14ac:dyDescent="0.3">
      <c r="A981" s="1">
        <v>979</v>
      </c>
      <c r="B981">
        <v>40</v>
      </c>
      <c r="C981">
        <v>48</v>
      </c>
      <c r="D981">
        <v>0.40358826050173818</v>
      </c>
      <c r="E981">
        <v>29</v>
      </c>
      <c r="F981">
        <v>7.0252221476902214E-4</v>
      </c>
      <c r="G981">
        <v>3</v>
      </c>
      <c r="H981">
        <v>464.49475520361608</v>
      </c>
      <c r="AF981">
        <v>25</v>
      </c>
    </row>
    <row r="982" spans="1:32" x14ac:dyDescent="0.3">
      <c r="A982" s="1">
        <v>980</v>
      </c>
      <c r="B982">
        <v>40</v>
      </c>
      <c r="C982">
        <v>57</v>
      </c>
      <c r="D982">
        <v>0.25005728568984009</v>
      </c>
      <c r="E982">
        <v>22</v>
      </c>
      <c r="F982">
        <v>5.6389323192762575E-4</v>
      </c>
      <c r="G982">
        <v>5</v>
      </c>
      <c r="H982">
        <v>82.185446668049948</v>
      </c>
      <c r="AF982">
        <v>23</v>
      </c>
    </row>
    <row r="983" spans="1:32" x14ac:dyDescent="0.3">
      <c r="A983" s="1">
        <v>981</v>
      </c>
      <c r="B983">
        <v>40</v>
      </c>
      <c r="C983">
        <v>72</v>
      </c>
      <c r="D983">
        <v>7.0888785588150649E-2</v>
      </c>
      <c r="E983">
        <v>12</v>
      </c>
      <c r="F983">
        <v>0.60812444085859207</v>
      </c>
      <c r="G983">
        <v>1</v>
      </c>
      <c r="H983">
        <v>1.512199206890197</v>
      </c>
      <c r="AF983">
        <v>22</v>
      </c>
    </row>
    <row r="984" spans="1:32" x14ac:dyDescent="0.3">
      <c r="A984" s="1">
        <v>982</v>
      </c>
      <c r="B984">
        <v>40</v>
      </c>
      <c r="C984">
        <v>28</v>
      </c>
      <c r="D984">
        <v>0.28828916854259728</v>
      </c>
      <c r="E984">
        <v>28</v>
      </c>
      <c r="F984">
        <v>1.4923614868823569E-3</v>
      </c>
      <c r="G984">
        <v>4</v>
      </c>
      <c r="H984">
        <v>1276.014078651782</v>
      </c>
      <c r="AF984">
        <v>26</v>
      </c>
    </row>
    <row r="985" spans="1:32" x14ac:dyDescent="0.3">
      <c r="A985" s="1">
        <v>983</v>
      </c>
      <c r="B985">
        <v>40</v>
      </c>
      <c r="C985">
        <v>23</v>
      </c>
      <c r="D985">
        <v>0.40758095572250019</v>
      </c>
      <c r="E985">
        <v>23</v>
      </c>
      <c r="F985">
        <v>1.8108242035248131E-2</v>
      </c>
      <c r="G985">
        <v>2</v>
      </c>
      <c r="H985">
        <v>787.54885849848267</v>
      </c>
      <c r="AF985">
        <v>77</v>
      </c>
    </row>
    <row r="986" spans="1:32" x14ac:dyDescent="0.3">
      <c r="A986" s="1">
        <v>984</v>
      </c>
      <c r="B986">
        <v>40</v>
      </c>
      <c r="C986">
        <v>49</v>
      </c>
      <c r="D986">
        <v>4.4685464418947482E-2</v>
      </c>
      <c r="E986">
        <v>23</v>
      </c>
      <c r="F986">
        <v>6.8549274109434524E-2</v>
      </c>
      <c r="G986">
        <v>2</v>
      </c>
      <c r="H986">
        <v>821.89474138285686</v>
      </c>
      <c r="AF986">
        <v>46</v>
      </c>
    </row>
    <row r="987" spans="1:32" x14ac:dyDescent="0.3">
      <c r="A987" s="1">
        <v>985</v>
      </c>
      <c r="B987">
        <v>40</v>
      </c>
      <c r="C987">
        <v>43</v>
      </c>
      <c r="D987">
        <v>8.3269379190205897E-2</v>
      </c>
      <c r="E987">
        <v>26</v>
      </c>
      <c r="F987">
        <v>9.209228790752963E-4</v>
      </c>
      <c r="G987">
        <v>5</v>
      </c>
      <c r="H987">
        <v>185.72077813776181</v>
      </c>
      <c r="AF987">
        <v>16</v>
      </c>
    </row>
    <row r="988" spans="1:32" x14ac:dyDescent="0.3">
      <c r="A988" s="1">
        <v>986</v>
      </c>
      <c r="B988">
        <v>40</v>
      </c>
      <c r="C988">
        <v>51</v>
      </c>
      <c r="D988">
        <v>0.2236847634824001</v>
      </c>
      <c r="E988">
        <v>12</v>
      </c>
      <c r="F988">
        <v>0.38902679556266428</v>
      </c>
      <c r="G988">
        <v>1</v>
      </c>
      <c r="H988">
        <v>207.81282637864999</v>
      </c>
      <c r="AF988">
        <v>34</v>
      </c>
    </row>
    <row r="989" spans="1:32" x14ac:dyDescent="0.3">
      <c r="A989" s="1">
        <v>987</v>
      </c>
      <c r="B989">
        <v>40</v>
      </c>
      <c r="C989">
        <v>71</v>
      </c>
      <c r="D989">
        <v>9.0057111603596335E-2</v>
      </c>
      <c r="E989">
        <v>12</v>
      </c>
      <c r="F989">
        <v>0.6131428371610893</v>
      </c>
      <c r="G989">
        <v>1</v>
      </c>
      <c r="H989">
        <v>8.414291784388551</v>
      </c>
      <c r="AF989">
        <v>25</v>
      </c>
    </row>
    <row r="990" spans="1:32" x14ac:dyDescent="0.3">
      <c r="A990" s="1">
        <v>988</v>
      </c>
      <c r="B990">
        <v>40</v>
      </c>
      <c r="C990">
        <v>61</v>
      </c>
      <c r="D990">
        <v>0.22902005907035911</v>
      </c>
      <c r="E990">
        <v>25</v>
      </c>
      <c r="F990">
        <v>9.9094183632102636E-3</v>
      </c>
      <c r="G990">
        <v>4</v>
      </c>
      <c r="H990">
        <v>328.46878282353231</v>
      </c>
      <c r="AF990">
        <v>43</v>
      </c>
    </row>
    <row r="991" spans="1:32" x14ac:dyDescent="0.3">
      <c r="A991" s="1">
        <v>989</v>
      </c>
      <c r="B991">
        <v>40</v>
      </c>
      <c r="C991">
        <v>80</v>
      </c>
      <c r="D991">
        <v>0.1981555065688152</v>
      </c>
      <c r="E991">
        <v>12</v>
      </c>
      <c r="F991">
        <v>0.67637739558896659</v>
      </c>
      <c r="G991">
        <v>1</v>
      </c>
      <c r="H991">
        <v>561.14456995775447</v>
      </c>
      <c r="AF991">
        <v>24</v>
      </c>
    </row>
    <row r="992" spans="1:32" x14ac:dyDescent="0.3">
      <c r="A992" s="1">
        <v>990</v>
      </c>
      <c r="B992">
        <v>40</v>
      </c>
      <c r="C992">
        <v>7</v>
      </c>
      <c r="D992">
        <v>0.1757450686514973</v>
      </c>
      <c r="E992">
        <v>23</v>
      </c>
      <c r="F992">
        <v>0.58082080346417186</v>
      </c>
      <c r="G992">
        <v>2</v>
      </c>
      <c r="H992">
        <v>805.77478814127085</v>
      </c>
      <c r="AF992">
        <v>26</v>
      </c>
    </row>
    <row r="993" spans="1:32" x14ac:dyDescent="0.3">
      <c r="A993" s="1">
        <v>991</v>
      </c>
      <c r="B993">
        <v>40</v>
      </c>
      <c r="C993">
        <v>60</v>
      </c>
      <c r="D993">
        <v>0.13122018156288301</v>
      </c>
      <c r="E993">
        <v>12</v>
      </c>
      <c r="F993">
        <v>0.57625758542193162</v>
      </c>
      <c r="G993">
        <v>1</v>
      </c>
      <c r="H993">
        <v>697.16553141935083</v>
      </c>
      <c r="AF993">
        <v>34</v>
      </c>
    </row>
    <row r="994" spans="1:32" x14ac:dyDescent="0.3">
      <c r="A994" s="1">
        <v>992</v>
      </c>
      <c r="B994">
        <v>40</v>
      </c>
      <c r="C994">
        <v>84</v>
      </c>
      <c r="D994">
        <v>0.36592294291550059</v>
      </c>
      <c r="E994">
        <v>68</v>
      </c>
      <c r="F994">
        <v>1.78264737768863E-3</v>
      </c>
      <c r="G994">
        <v>10</v>
      </c>
      <c r="H994">
        <v>582.92009472787686</v>
      </c>
      <c r="AF994">
        <v>27</v>
      </c>
    </row>
    <row r="995" spans="1:32" x14ac:dyDescent="0.3">
      <c r="A995" s="1">
        <v>993</v>
      </c>
      <c r="B995">
        <v>40</v>
      </c>
      <c r="C995">
        <v>36</v>
      </c>
      <c r="D995">
        <v>0.15463050063025721</v>
      </c>
      <c r="E995">
        <v>23</v>
      </c>
      <c r="F995">
        <v>0.27469302357065101</v>
      </c>
      <c r="G995">
        <v>2</v>
      </c>
      <c r="H995">
        <v>717.09442408275243</v>
      </c>
      <c r="AF995">
        <v>53</v>
      </c>
    </row>
    <row r="996" spans="1:32" x14ac:dyDescent="0.3">
      <c r="A996" s="1">
        <v>994</v>
      </c>
      <c r="B996">
        <v>40</v>
      </c>
      <c r="C996">
        <v>63</v>
      </c>
      <c r="D996">
        <v>0.14219906114067171</v>
      </c>
      <c r="E996">
        <v>25</v>
      </c>
      <c r="F996">
        <v>1.116325027323123E-3</v>
      </c>
      <c r="G996">
        <v>5</v>
      </c>
      <c r="H996">
        <v>718.45522478797636</v>
      </c>
      <c r="AF996">
        <v>28</v>
      </c>
    </row>
    <row r="997" spans="1:32" x14ac:dyDescent="0.3">
      <c r="A997" s="1">
        <v>995</v>
      </c>
      <c r="B997">
        <v>40</v>
      </c>
      <c r="C997">
        <v>30</v>
      </c>
      <c r="D997">
        <v>0.22123028651569979</v>
      </c>
      <c r="E997">
        <v>12</v>
      </c>
      <c r="F997">
        <v>0.45467370542740387</v>
      </c>
      <c r="G997">
        <v>1</v>
      </c>
      <c r="H997">
        <v>434.30905595277841</v>
      </c>
      <c r="AF997">
        <v>35</v>
      </c>
    </row>
    <row r="998" spans="1:32" x14ac:dyDescent="0.3">
      <c r="A998" s="1">
        <v>996</v>
      </c>
      <c r="B998">
        <v>40</v>
      </c>
      <c r="C998">
        <v>65</v>
      </c>
      <c r="D998">
        <v>0.34160296906457333</v>
      </c>
      <c r="E998">
        <v>12</v>
      </c>
      <c r="F998">
        <v>0.61008116307956828</v>
      </c>
      <c r="G998">
        <v>1</v>
      </c>
      <c r="H998">
        <v>78.199048223070619</v>
      </c>
      <c r="AF998">
        <v>35</v>
      </c>
    </row>
    <row r="999" spans="1:32" x14ac:dyDescent="0.3">
      <c r="A999" s="1">
        <v>997</v>
      </c>
      <c r="B999">
        <v>40</v>
      </c>
      <c r="C999">
        <v>55</v>
      </c>
      <c r="D999">
        <v>9.2631436762756189E-2</v>
      </c>
      <c r="E999">
        <v>19</v>
      </c>
      <c r="F999">
        <v>6.101567683853594E-3</v>
      </c>
      <c r="G999">
        <v>4</v>
      </c>
      <c r="H999">
        <v>4.4039214933091806</v>
      </c>
      <c r="AF999">
        <v>20</v>
      </c>
    </row>
    <row r="1000" spans="1:32" x14ac:dyDescent="0.3">
      <c r="A1000" s="1">
        <v>998</v>
      </c>
      <c r="B1000">
        <v>40</v>
      </c>
      <c r="C1000">
        <v>96</v>
      </c>
      <c r="D1000">
        <v>0.31376561084710042</v>
      </c>
      <c r="E1000">
        <v>81</v>
      </c>
      <c r="F1000">
        <v>8.4387950636665397E-4</v>
      </c>
      <c r="G1000">
        <v>8</v>
      </c>
      <c r="H1000">
        <v>307.18419593315122</v>
      </c>
      <c r="AF1000">
        <v>69</v>
      </c>
    </row>
    <row r="1001" spans="1:32" x14ac:dyDescent="0.3">
      <c r="A1001" s="1">
        <v>999</v>
      </c>
      <c r="B1001">
        <v>40</v>
      </c>
      <c r="C1001">
        <v>4</v>
      </c>
      <c r="D1001">
        <v>4.1282308831730737E-2</v>
      </c>
      <c r="E1001">
        <v>26</v>
      </c>
      <c r="F1001">
        <v>2.8392049947170081E-3</v>
      </c>
      <c r="G1001">
        <v>3</v>
      </c>
      <c r="H1001">
        <v>653.271530053314</v>
      </c>
      <c r="AF1001">
        <v>51</v>
      </c>
    </row>
    <row r="1002" spans="1:32" x14ac:dyDescent="0.3">
      <c r="A1002" s="1">
        <v>1000</v>
      </c>
      <c r="B1002">
        <v>39</v>
      </c>
      <c r="C1002">
        <v>82</v>
      </c>
      <c r="D1002">
        <v>0.16948919806925969</v>
      </c>
      <c r="E1002">
        <v>29</v>
      </c>
      <c r="F1002">
        <v>7.1647888816325431E-5</v>
      </c>
      <c r="G1002">
        <v>3</v>
      </c>
      <c r="H1002">
        <v>921.38566358120909</v>
      </c>
      <c r="AF1002">
        <v>25</v>
      </c>
    </row>
    <row r="1003" spans="1:32" x14ac:dyDescent="0.3">
      <c r="A1003" s="1">
        <v>1001</v>
      </c>
      <c r="B1003">
        <v>39</v>
      </c>
      <c r="C1003">
        <v>53</v>
      </c>
      <c r="D1003">
        <v>0.15267345298442761</v>
      </c>
      <c r="E1003">
        <v>23</v>
      </c>
      <c r="F1003">
        <v>0.1047836601435372</v>
      </c>
      <c r="G1003">
        <v>2</v>
      </c>
      <c r="H1003">
        <v>146.19171658433649</v>
      </c>
      <c r="AF1003">
        <v>49</v>
      </c>
    </row>
    <row r="1004" spans="1:32" x14ac:dyDescent="0.3">
      <c r="A1004" s="1">
        <v>1002</v>
      </c>
      <c r="B1004">
        <v>39</v>
      </c>
      <c r="C1004">
        <v>35</v>
      </c>
      <c r="D1004">
        <v>0.13095275272303691</v>
      </c>
      <c r="E1004">
        <v>23</v>
      </c>
      <c r="F1004">
        <v>2.6937054076207612E-3</v>
      </c>
      <c r="G1004">
        <v>7</v>
      </c>
      <c r="H1004">
        <v>389.30527579996073</v>
      </c>
      <c r="AF1004">
        <v>81</v>
      </c>
    </row>
    <row r="1005" spans="1:32" x14ac:dyDescent="0.3">
      <c r="A1005" s="1">
        <v>1003</v>
      </c>
      <c r="B1005">
        <v>39</v>
      </c>
      <c r="C1005">
        <v>59</v>
      </c>
      <c r="D1005">
        <v>0.1511670739552764</v>
      </c>
      <c r="E1005">
        <v>12</v>
      </c>
      <c r="F1005">
        <v>0.43761253819944462</v>
      </c>
      <c r="G1005">
        <v>1</v>
      </c>
      <c r="H1005">
        <v>1.27521281103668</v>
      </c>
      <c r="AF1005">
        <v>31</v>
      </c>
    </row>
    <row r="1006" spans="1:32" x14ac:dyDescent="0.3">
      <c r="A1006" s="1">
        <v>1004</v>
      </c>
      <c r="B1006">
        <v>39</v>
      </c>
      <c r="C1006">
        <v>27</v>
      </c>
      <c r="D1006">
        <v>0.20020939709082539</v>
      </c>
      <c r="E1006">
        <v>33</v>
      </c>
      <c r="F1006">
        <v>2.0404980557319238E-3</v>
      </c>
      <c r="G1006">
        <v>4</v>
      </c>
      <c r="H1006">
        <v>692.29344195655699</v>
      </c>
      <c r="AF1006">
        <v>25</v>
      </c>
    </row>
    <row r="1007" spans="1:32" x14ac:dyDescent="0.3">
      <c r="A1007" s="1">
        <v>1005</v>
      </c>
      <c r="B1007">
        <v>39</v>
      </c>
      <c r="C1007">
        <v>67</v>
      </c>
      <c r="D1007">
        <v>0.58046804344810543</v>
      </c>
      <c r="E1007">
        <v>21</v>
      </c>
      <c r="F1007">
        <v>2.2599192104827941E-4</v>
      </c>
      <c r="G1007">
        <v>7</v>
      </c>
      <c r="H1007">
        <v>1053.1914547970889</v>
      </c>
      <c r="AF1007">
        <v>16</v>
      </c>
    </row>
    <row r="1008" spans="1:32" x14ac:dyDescent="0.3">
      <c r="A1008" s="1">
        <v>1006</v>
      </c>
      <c r="B1008">
        <v>39</v>
      </c>
      <c r="C1008">
        <v>21</v>
      </c>
      <c r="D1008">
        <v>0.4503320396789865</v>
      </c>
      <c r="E1008">
        <v>12</v>
      </c>
      <c r="F1008">
        <v>0.84412654699618672</v>
      </c>
      <c r="G1008">
        <v>1</v>
      </c>
      <c r="H1008">
        <v>2.0582756088790091</v>
      </c>
      <c r="AF1008">
        <v>21</v>
      </c>
    </row>
    <row r="1009" spans="1:32" x14ac:dyDescent="0.3">
      <c r="A1009" s="1">
        <v>1007</v>
      </c>
      <c r="B1009">
        <v>39</v>
      </c>
      <c r="C1009">
        <v>77</v>
      </c>
      <c r="D1009">
        <v>0.26334213421539071</v>
      </c>
      <c r="E1009">
        <v>12</v>
      </c>
      <c r="F1009">
        <v>0.51910605707762314</v>
      </c>
      <c r="G1009">
        <v>1</v>
      </c>
      <c r="H1009">
        <v>367.93150379225068</v>
      </c>
      <c r="AF1009">
        <v>24</v>
      </c>
    </row>
    <row r="1010" spans="1:32" x14ac:dyDescent="0.3">
      <c r="A1010" s="1">
        <v>1008</v>
      </c>
      <c r="B1010">
        <v>39</v>
      </c>
      <c r="C1010">
        <v>55</v>
      </c>
      <c r="D1010">
        <v>9.2631436762756189E-2</v>
      </c>
      <c r="E1010">
        <v>23</v>
      </c>
      <c r="F1010">
        <v>1.6169959507651491E-3</v>
      </c>
      <c r="G1010">
        <v>7</v>
      </c>
      <c r="H1010">
        <v>1646.2719247534831</v>
      </c>
      <c r="AF1010">
        <v>40</v>
      </c>
    </row>
    <row r="1011" spans="1:32" x14ac:dyDescent="0.3">
      <c r="A1011" s="1">
        <v>1009</v>
      </c>
      <c r="B1011">
        <v>39</v>
      </c>
      <c r="C1011">
        <v>49</v>
      </c>
      <c r="D1011">
        <v>4.4685464418947482E-2</v>
      </c>
      <c r="E1011">
        <v>23</v>
      </c>
      <c r="F1011">
        <v>7.9868465368142821E-2</v>
      </c>
      <c r="G1011">
        <v>2</v>
      </c>
      <c r="H1011">
        <v>862.66396630384838</v>
      </c>
      <c r="AF1011">
        <v>25</v>
      </c>
    </row>
    <row r="1012" spans="1:32" x14ac:dyDescent="0.3">
      <c r="A1012" s="1">
        <v>1010</v>
      </c>
      <c r="B1012">
        <v>39</v>
      </c>
      <c r="C1012">
        <v>15</v>
      </c>
      <c r="D1012">
        <v>0.37860046047047841</v>
      </c>
      <c r="E1012">
        <v>12</v>
      </c>
      <c r="F1012">
        <v>0.49605108174351048</v>
      </c>
      <c r="G1012">
        <v>1</v>
      </c>
      <c r="H1012">
        <v>69.673617591897539</v>
      </c>
      <c r="AF1012">
        <v>60</v>
      </c>
    </row>
    <row r="1013" spans="1:32" x14ac:dyDescent="0.3">
      <c r="A1013" s="1">
        <v>1011</v>
      </c>
      <c r="B1013">
        <v>39</v>
      </c>
      <c r="C1013">
        <v>4</v>
      </c>
      <c r="D1013">
        <v>4.1282308831730737E-2</v>
      </c>
      <c r="E1013">
        <v>45</v>
      </c>
      <c r="F1013">
        <v>5.7021584439212368E-2</v>
      </c>
      <c r="G1013">
        <v>4</v>
      </c>
      <c r="H1013">
        <v>110.8556732054987</v>
      </c>
      <c r="AF1013">
        <v>22</v>
      </c>
    </row>
    <row r="1014" spans="1:32" x14ac:dyDescent="0.3">
      <c r="A1014" s="1">
        <v>1012</v>
      </c>
      <c r="B1014">
        <v>39</v>
      </c>
      <c r="C1014">
        <v>76</v>
      </c>
      <c r="D1014">
        <v>0.1047081213450739</v>
      </c>
      <c r="E1014">
        <v>12</v>
      </c>
      <c r="F1014">
        <v>0.55201340104234586</v>
      </c>
      <c r="G1014">
        <v>1</v>
      </c>
      <c r="H1014">
        <v>5.5508559892526108</v>
      </c>
      <c r="AF1014">
        <v>22</v>
      </c>
    </row>
    <row r="1015" spans="1:32" x14ac:dyDescent="0.3">
      <c r="A1015" s="1">
        <v>1013</v>
      </c>
      <c r="B1015">
        <v>39</v>
      </c>
      <c r="C1015">
        <v>22</v>
      </c>
      <c r="D1015">
        <v>0.22867729751837651</v>
      </c>
      <c r="E1015">
        <v>23</v>
      </c>
      <c r="F1015">
        <v>0.69434128155956898</v>
      </c>
      <c r="G1015">
        <v>2</v>
      </c>
      <c r="H1015">
        <v>8.6828329233559476</v>
      </c>
      <c r="AF1015">
        <v>31</v>
      </c>
    </row>
    <row r="1016" spans="1:32" x14ac:dyDescent="0.3">
      <c r="A1016" s="1">
        <v>1014</v>
      </c>
      <c r="B1016">
        <v>39</v>
      </c>
      <c r="C1016">
        <v>74</v>
      </c>
      <c r="D1016">
        <v>0.55790359242619914</v>
      </c>
      <c r="E1016">
        <v>12</v>
      </c>
      <c r="F1016">
        <v>0.51929567209270178</v>
      </c>
      <c r="G1016">
        <v>1</v>
      </c>
      <c r="H1016">
        <v>744.39190342519578</v>
      </c>
      <c r="AF1016">
        <v>22</v>
      </c>
    </row>
    <row r="1017" spans="1:32" x14ac:dyDescent="0.3">
      <c r="A1017" s="1">
        <v>1015</v>
      </c>
      <c r="B1017">
        <v>39</v>
      </c>
      <c r="C1017">
        <v>19</v>
      </c>
      <c r="D1017">
        <v>0.23802317421661809</v>
      </c>
      <c r="E1017">
        <v>12</v>
      </c>
      <c r="F1017">
        <v>0.8388790167597302</v>
      </c>
      <c r="G1017">
        <v>1</v>
      </c>
      <c r="H1017">
        <v>96.138160542601426</v>
      </c>
      <c r="AF1017">
        <v>24</v>
      </c>
    </row>
    <row r="1018" spans="1:32" x14ac:dyDescent="0.3">
      <c r="A1018" s="1">
        <v>1016</v>
      </c>
      <c r="B1018">
        <v>39</v>
      </c>
      <c r="C1018">
        <v>13</v>
      </c>
      <c r="D1018">
        <v>0.23616034918520301</v>
      </c>
      <c r="E1018">
        <v>21</v>
      </c>
      <c r="F1018">
        <v>4.3136137698773502E-3</v>
      </c>
      <c r="G1018">
        <v>2</v>
      </c>
      <c r="H1018">
        <v>1251.8710519556801</v>
      </c>
      <c r="AF1018">
        <v>52</v>
      </c>
    </row>
    <row r="1019" spans="1:32" x14ac:dyDescent="0.3">
      <c r="A1019" s="1">
        <v>1017</v>
      </c>
      <c r="B1019">
        <v>39</v>
      </c>
      <c r="C1019">
        <v>34</v>
      </c>
      <c r="D1019">
        <v>0.1999072702118401</v>
      </c>
      <c r="E1019">
        <v>23</v>
      </c>
      <c r="F1019">
        <v>1.9834316108832961E-3</v>
      </c>
      <c r="G1019">
        <v>3</v>
      </c>
      <c r="H1019">
        <v>4.5818080158273586</v>
      </c>
      <c r="AF1019">
        <v>27</v>
      </c>
    </row>
    <row r="1020" spans="1:32" x14ac:dyDescent="0.3">
      <c r="A1020" s="1">
        <v>1018</v>
      </c>
      <c r="B1020">
        <v>39</v>
      </c>
      <c r="C1020">
        <v>2</v>
      </c>
      <c r="D1020">
        <v>0.18656593404607941</v>
      </c>
      <c r="E1020">
        <v>34</v>
      </c>
      <c r="F1020">
        <v>0.24053293629808861</v>
      </c>
      <c r="G1020">
        <v>3</v>
      </c>
      <c r="H1020">
        <v>19.92481975443496</v>
      </c>
      <c r="AF1020">
        <v>23</v>
      </c>
    </row>
    <row r="1021" spans="1:32" x14ac:dyDescent="0.3">
      <c r="A1021" s="1">
        <v>1019</v>
      </c>
      <c r="B1021">
        <v>39</v>
      </c>
      <c r="C1021">
        <v>7</v>
      </c>
      <c r="D1021">
        <v>0.1757450686514973</v>
      </c>
      <c r="E1021">
        <v>12</v>
      </c>
      <c r="F1021">
        <v>0.8950627160865815</v>
      </c>
      <c r="G1021">
        <v>1</v>
      </c>
      <c r="H1021">
        <v>38.474177347750633</v>
      </c>
      <c r="AF1021">
        <v>39</v>
      </c>
    </row>
    <row r="1022" spans="1:32" x14ac:dyDescent="0.3">
      <c r="A1022" s="1">
        <v>1020</v>
      </c>
      <c r="B1022">
        <v>39</v>
      </c>
      <c r="C1022">
        <v>47</v>
      </c>
      <c r="D1022">
        <v>0.1689110317472047</v>
      </c>
      <c r="E1022">
        <v>24</v>
      </c>
      <c r="F1022">
        <v>4.9168851364650434E-4</v>
      </c>
      <c r="G1022">
        <v>6</v>
      </c>
      <c r="H1022">
        <v>734.26673235657165</v>
      </c>
      <c r="AF1022">
        <v>65</v>
      </c>
    </row>
    <row r="1023" spans="1:32" x14ac:dyDescent="0.3">
      <c r="A1023" s="1">
        <v>1021</v>
      </c>
      <c r="B1023">
        <v>39</v>
      </c>
      <c r="C1023">
        <v>51</v>
      </c>
      <c r="D1023">
        <v>0.2236847634824001</v>
      </c>
      <c r="E1023">
        <v>22</v>
      </c>
      <c r="F1023">
        <v>2.957416161191162E-4</v>
      </c>
      <c r="G1023">
        <v>6</v>
      </c>
      <c r="H1023">
        <v>37.604416898491813</v>
      </c>
      <c r="AF1023">
        <v>31</v>
      </c>
    </row>
    <row r="1024" spans="1:32" x14ac:dyDescent="0.3">
      <c r="A1024" s="1">
        <v>1022</v>
      </c>
      <c r="B1024">
        <v>39</v>
      </c>
      <c r="C1024">
        <v>25</v>
      </c>
      <c r="D1024">
        <v>0.28447613029596042</v>
      </c>
      <c r="E1024">
        <v>31</v>
      </c>
      <c r="F1024">
        <v>8.2782943168894629E-4</v>
      </c>
      <c r="G1024">
        <v>10</v>
      </c>
      <c r="H1024">
        <v>12.54900088354082</v>
      </c>
      <c r="AF1024">
        <v>32</v>
      </c>
    </row>
    <row r="1025" spans="1:32" x14ac:dyDescent="0.3">
      <c r="A1025" s="1">
        <v>1023</v>
      </c>
      <c r="B1025">
        <v>39</v>
      </c>
      <c r="C1025">
        <v>80</v>
      </c>
      <c r="D1025">
        <v>0.1981555065688152</v>
      </c>
      <c r="E1025">
        <v>12</v>
      </c>
      <c r="F1025">
        <v>0.5369965233602052</v>
      </c>
      <c r="G1025">
        <v>1</v>
      </c>
      <c r="H1025">
        <v>355.2156239047498</v>
      </c>
      <c r="AF1025">
        <v>41</v>
      </c>
    </row>
    <row r="1026" spans="1:32" x14ac:dyDescent="0.3">
      <c r="A1026" s="1">
        <v>1024</v>
      </c>
      <c r="B1026">
        <v>39</v>
      </c>
      <c r="C1026">
        <v>62</v>
      </c>
      <c r="D1026">
        <v>8.9289186206554419E-2</v>
      </c>
      <c r="E1026">
        <v>12</v>
      </c>
      <c r="F1026">
        <v>0.36568556394990342</v>
      </c>
      <c r="G1026">
        <v>1</v>
      </c>
      <c r="H1026">
        <v>212.76187440236069</v>
      </c>
      <c r="AF1026">
        <v>35</v>
      </c>
    </row>
    <row r="1027" spans="1:32" x14ac:dyDescent="0.3">
      <c r="A1027" s="1">
        <v>1025</v>
      </c>
      <c r="B1027">
        <v>39</v>
      </c>
      <c r="C1027">
        <v>42</v>
      </c>
      <c r="D1027">
        <v>0.45792304683527219</v>
      </c>
      <c r="E1027">
        <v>23</v>
      </c>
      <c r="F1027">
        <v>9.5501651217942657E-2</v>
      </c>
      <c r="G1027">
        <v>2</v>
      </c>
      <c r="H1027">
        <v>383.60634780074861</v>
      </c>
      <c r="AF1027">
        <v>24</v>
      </c>
    </row>
    <row r="1028" spans="1:32" x14ac:dyDescent="0.3">
      <c r="A1028" s="1">
        <v>1026</v>
      </c>
      <c r="B1028">
        <v>39</v>
      </c>
      <c r="C1028">
        <v>46</v>
      </c>
      <c r="D1028">
        <v>0.24578266373820179</v>
      </c>
      <c r="E1028">
        <v>26</v>
      </c>
      <c r="F1028">
        <v>3.1482012508065181E-3</v>
      </c>
      <c r="G1028">
        <v>5</v>
      </c>
      <c r="H1028">
        <v>599.60943072009809</v>
      </c>
      <c r="AF1028">
        <v>38</v>
      </c>
    </row>
    <row r="1029" spans="1:32" x14ac:dyDescent="0.3">
      <c r="A1029" s="1">
        <v>1027</v>
      </c>
      <c r="B1029">
        <v>39</v>
      </c>
      <c r="C1029">
        <v>61</v>
      </c>
      <c r="D1029">
        <v>0.22902005907035911</v>
      </c>
      <c r="E1029">
        <v>19</v>
      </c>
      <c r="F1029">
        <v>6.0655184040248403E-4</v>
      </c>
      <c r="G1029">
        <v>3</v>
      </c>
      <c r="H1029">
        <v>14.865484321588781</v>
      </c>
      <c r="AF1029">
        <v>30</v>
      </c>
    </row>
    <row r="1030" spans="1:32" x14ac:dyDescent="0.3">
      <c r="A1030" s="1">
        <v>1028</v>
      </c>
      <c r="B1030">
        <v>39</v>
      </c>
      <c r="C1030">
        <v>89</v>
      </c>
      <c r="D1030">
        <v>0.18625341860919911</v>
      </c>
      <c r="E1030">
        <v>12</v>
      </c>
      <c r="F1030">
        <v>0.72792190271705681</v>
      </c>
      <c r="G1030">
        <v>1</v>
      </c>
      <c r="H1030">
        <v>165.54951068404009</v>
      </c>
      <c r="AF1030">
        <v>26</v>
      </c>
    </row>
    <row r="1031" spans="1:32" x14ac:dyDescent="0.3">
      <c r="A1031" s="1">
        <v>1029</v>
      </c>
      <c r="B1031">
        <v>39</v>
      </c>
      <c r="C1031">
        <v>33</v>
      </c>
      <c r="D1031">
        <v>0.2620262630119774</v>
      </c>
      <c r="E1031">
        <v>12</v>
      </c>
      <c r="F1031">
        <v>0.48575018994122859</v>
      </c>
      <c r="G1031">
        <v>1</v>
      </c>
      <c r="H1031">
        <v>756.25815952998084</v>
      </c>
      <c r="AF1031">
        <v>19</v>
      </c>
    </row>
    <row r="1032" spans="1:32" x14ac:dyDescent="0.3">
      <c r="A1032" s="1">
        <v>1030</v>
      </c>
      <c r="B1032">
        <v>39</v>
      </c>
      <c r="C1032">
        <v>72</v>
      </c>
      <c r="D1032">
        <v>7.0888785588150649E-2</v>
      </c>
      <c r="E1032">
        <v>23</v>
      </c>
      <c r="F1032">
        <v>0.1552692451906523</v>
      </c>
      <c r="G1032">
        <v>2</v>
      </c>
      <c r="H1032">
        <v>19.311006623276249</v>
      </c>
      <c r="AF1032">
        <v>32</v>
      </c>
    </row>
    <row r="1033" spans="1:32" x14ac:dyDescent="0.3">
      <c r="A1033" s="1">
        <v>1031</v>
      </c>
      <c r="B1033">
        <v>39</v>
      </c>
      <c r="C1033">
        <v>95</v>
      </c>
      <c r="D1033">
        <v>0.18008311618863601</v>
      </c>
      <c r="E1033">
        <v>43</v>
      </c>
      <c r="F1033">
        <v>4.4508331351517799E-5</v>
      </c>
      <c r="G1033">
        <v>7</v>
      </c>
      <c r="H1033">
        <v>218.2965428247503</v>
      </c>
      <c r="AF1033">
        <v>88</v>
      </c>
    </row>
    <row r="1034" spans="1:32" x14ac:dyDescent="0.3">
      <c r="A1034" s="1">
        <v>1032</v>
      </c>
      <c r="B1034">
        <v>39</v>
      </c>
      <c r="C1034">
        <v>99</v>
      </c>
      <c r="D1034">
        <v>0.21451887829456129</v>
      </c>
      <c r="E1034">
        <v>23</v>
      </c>
      <c r="F1034">
        <v>0.61052279676146282</v>
      </c>
      <c r="G1034">
        <v>2</v>
      </c>
      <c r="H1034">
        <v>75.283845124086056</v>
      </c>
      <c r="AF1034">
        <v>25</v>
      </c>
    </row>
    <row r="1035" spans="1:32" x14ac:dyDescent="0.3">
      <c r="A1035" s="1">
        <v>1033</v>
      </c>
      <c r="B1035">
        <v>39</v>
      </c>
      <c r="C1035">
        <v>71</v>
      </c>
      <c r="D1035">
        <v>9.0057111603596335E-2</v>
      </c>
      <c r="E1035">
        <v>12</v>
      </c>
      <c r="F1035">
        <v>0.51143964830494804</v>
      </c>
      <c r="G1035">
        <v>1</v>
      </c>
      <c r="H1035">
        <v>443.97054782139429</v>
      </c>
      <c r="AF1035">
        <v>32</v>
      </c>
    </row>
    <row r="1036" spans="1:32" x14ac:dyDescent="0.3">
      <c r="A1036" s="1">
        <v>1034</v>
      </c>
      <c r="B1036">
        <v>39</v>
      </c>
      <c r="C1036">
        <v>40</v>
      </c>
      <c r="D1036">
        <v>0.13197749656772961</v>
      </c>
      <c r="E1036">
        <v>21</v>
      </c>
      <c r="F1036">
        <v>3.2814824848208251E-4</v>
      </c>
      <c r="G1036">
        <v>5</v>
      </c>
      <c r="H1036">
        <v>817.18862683414079</v>
      </c>
      <c r="AF1036">
        <v>44</v>
      </c>
    </row>
    <row r="1037" spans="1:32" x14ac:dyDescent="0.3">
      <c r="A1037" s="1">
        <v>1035</v>
      </c>
      <c r="B1037">
        <v>39</v>
      </c>
      <c r="C1037">
        <v>94</v>
      </c>
      <c r="D1037">
        <v>0.30228227838979188</v>
      </c>
      <c r="E1037">
        <v>76</v>
      </c>
      <c r="F1037">
        <v>2.0190468141311101E-4</v>
      </c>
      <c r="G1037">
        <v>23</v>
      </c>
      <c r="H1037">
        <v>471.36934253430928</v>
      </c>
      <c r="AF1037">
        <v>21</v>
      </c>
    </row>
    <row r="1038" spans="1:32" x14ac:dyDescent="0.3">
      <c r="A1038" s="1">
        <v>1036</v>
      </c>
      <c r="B1038">
        <v>39</v>
      </c>
      <c r="C1038">
        <v>63</v>
      </c>
      <c r="D1038">
        <v>0.14219906114067171</v>
      </c>
      <c r="E1038">
        <v>16</v>
      </c>
      <c r="F1038">
        <v>5.9431398284869666E-3</v>
      </c>
      <c r="G1038">
        <v>2</v>
      </c>
      <c r="H1038">
        <v>1179.865358498673</v>
      </c>
      <c r="AF1038">
        <v>15</v>
      </c>
    </row>
    <row r="1039" spans="1:32" x14ac:dyDescent="0.3">
      <c r="A1039" s="1">
        <v>1037</v>
      </c>
      <c r="B1039">
        <v>39</v>
      </c>
      <c r="C1039">
        <v>85</v>
      </c>
      <c r="D1039">
        <v>0.16946559344125059</v>
      </c>
      <c r="E1039">
        <v>30</v>
      </c>
      <c r="F1039">
        <v>1.994247591668302E-4</v>
      </c>
      <c r="G1039">
        <v>14</v>
      </c>
      <c r="H1039">
        <v>829.41625984489895</v>
      </c>
      <c r="AF1039">
        <v>72</v>
      </c>
    </row>
    <row r="1040" spans="1:32" x14ac:dyDescent="0.3">
      <c r="A1040" s="1">
        <v>1038</v>
      </c>
      <c r="B1040">
        <v>39</v>
      </c>
      <c r="C1040">
        <v>20</v>
      </c>
      <c r="D1040">
        <v>0.21014120798948771</v>
      </c>
      <c r="E1040">
        <v>57</v>
      </c>
      <c r="F1040">
        <v>1.652486809185415E-3</v>
      </c>
      <c r="G1040">
        <v>10</v>
      </c>
      <c r="H1040">
        <v>242.75302205827089</v>
      </c>
    </row>
    <row r="1041" spans="1:8" x14ac:dyDescent="0.3">
      <c r="A1041" s="1">
        <v>1039</v>
      </c>
      <c r="B1041">
        <v>39</v>
      </c>
      <c r="C1041">
        <v>32</v>
      </c>
      <c r="D1041">
        <v>8.0724741734176514E-2</v>
      </c>
      <c r="E1041">
        <v>12</v>
      </c>
      <c r="F1041">
        <v>0.49433688963166522</v>
      </c>
      <c r="G1041">
        <v>1</v>
      </c>
      <c r="H1041">
        <v>4.8947145615893</v>
      </c>
    </row>
    <row r="1042" spans="1:8" x14ac:dyDescent="0.3">
      <c r="A1042" s="1">
        <v>1040</v>
      </c>
      <c r="B1042">
        <v>39</v>
      </c>
      <c r="C1042">
        <v>97</v>
      </c>
      <c r="D1042">
        <v>0.27526689165142693</v>
      </c>
      <c r="E1042">
        <v>23</v>
      </c>
      <c r="F1042">
        <v>0.5441214432930388</v>
      </c>
      <c r="G1042">
        <v>2</v>
      </c>
      <c r="H1042">
        <v>231.74639132593339</v>
      </c>
    </row>
    <row r="1043" spans="1:8" x14ac:dyDescent="0.3">
      <c r="A1043" s="1">
        <v>1041</v>
      </c>
      <c r="B1043">
        <v>39</v>
      </c>
      <c r="C1043">
        <v>68</v>
      </c>
      <c r="D1043">
        <v>0.45988552648986358</v>
      </c>
      <c r="E1043">
        <v>12</v>
      </c>
      <c r="F1043">
        <v>0.50484185760058664</v>
      </c>
      <c r="G1043">
        <v>1</v>
      </c>
      <c r="H1043">
        <v>16.829751988468839</v>
      </c>
    </row>
    <row r="1044" spans="1:8" x14ac:dyDescent="0.3">
      <c r="A1044" s="1">
        <v>1042</v>
      </c>
      <c r="B1044">
        <v>39</v>
      </c>
      <c r="C1044">
        <v>44</v>
      </c>
      <c r="D1044">
        <v>0.26183685143615743</v>
      </c>
      <c r="E1044">
        <v>12</v>
      </c>
      <c r="F1044">
        <v>0.53042142745725107</v>
      </c>
      <c r="G1044">
        <v>1</v>
      </c>
      <c r="H1044">
        <v>0.87283657564178663</v>
      </c>
    </row>
    <row r="1045" spans="1:8" x14ac:dyDescent="0.3">
      <c r="A1045" s="1">
        <v>1043</v>
      </c>
      <c r="B1045">
        <v>39</v>
      </c>
      <c r="C1045">
        <v>14</v>
      </c>
      <c r="D1045">
        <v>0.17534540944119731</v>
      </c>
      <c r="E1045">
        <v>12</v>
      </c>
      <c r="F1045">
        <v>0.45636805151219467</v>
      </c>
      <c r="G1045">
        <v>1</v>
      </c>
      <c r="H1045">
        <v>414.4490343421931</v>
      </c>
    </row>
    <row r="1046" spans="1:8" x14ac:dyDescent="0.3">
      <c r="A1046" s="1">
        <v>1044</v>
      </c>
      <c r="B1046">
        <v>39</v>
      </c>
      <c r="C1046">
        <v>17</v>
      </c>
      <c r="D1046">
        <v>0.25124823241338717</v>
      </c>
      <c r="E1046">
        <v>56</v>
      </c>
      <c r="F1046">
        <v>0.15988735290918499</v>
      </c>
      <c r="G1046">
        <v>5</v>
      </c>
      <c r="H1046">
        <v>296.1046543892536</v>
      </c>
    </row>
    <row r="1047" spans="1:8" x14ac:dyDescent="0.3">
      <c r="A1047" s="1">
        <v>1045</v>
      </c>
      <c r="B1047">
        <v>39</v>
      </c>
      <c r="C1047">
        <v>81</v>
      </c>
      <c r="D1047">
        <v>0.25568444775431493</v>
      </c>
      <c r="E1047">
        <v>28</v>
      </c>
      <c r="F1047">
        <v>2.6455425029032158E-4</v>
      </c>
      <c r="G1047">
        <v>4</v>
      </c>
      <c r="H1047">
        <v>668.13809217657388</v>
      </c>
    </row>
    <row r="1048" spans="1:8" x14ac:dyDescent="0.3">
      <c r="A1048" s="1">
        <v>1046</v>
      </c>
      <c r="B1048">
        <v>39</v>
      </c>
      <c r="C1048">
        <v>10</v>
      </c>
      <c r="D1048">
        <v>0.2198387851447656</v>
      </c>
      <c r="E1048">
        <v>67</v>
      </c>
      <c r="F1048">
        <v>0.13755289062123041</v>
      </c>
      <c r="G1048">
        <v>6</v>
      </c>
      <c r="H1048">
        <v>415.75553459036092</v>
      </c>
    </row>
    <row r="1049" spans="1:8" x14ac:dyDescent="0.3">
      <c r="A1049" s="1">
        <v>1047</v>
      </c>
      <c r="B1049">
        <v>39</v>
      </c>
      <c r="C1049">
        <v>70</v>
      </c>
      <c r="D1049">
        <v>0.22231811508551011</v>
      </c>
      <c r="E1049">
        <v>32</v>
      </c>
      <c r="F1049">
        <v>1.8982450665924219E-3</v>
      </c>
      <c r="G1049">
        <v>5</v>
      </c>
      <c r="H1049">
        <v>383.11515113767291</v>
      </c>
    </row>
    <row r="1050" spans="1:8" x14ac:dyDescent="0.3">
      <c r="A1050" s="1">
        <v>1048</v>
      </c>
      <c r="B1050">
        <v>39</v>
      </c>
      <c r="C1050">
        <v>69</v>
      </c>
      <c r="D1050">
        <v>0.21653806748239671</v>
      </c>
      <c r="E1050">
        <v>29</v>
      </c>
      <c r="F1050">
        <v>2.9557927605494352E-4</v>
      </c>
      <c r="G1050">
        <v>5</v>
      </c>
      <c r="H1050">
        <v>492.17169035404538</v>
      </c>
    </row>
    <row r="1051" spans="1:8" x14ac:dyDescent="0.3">
      <c r="A1051" s="1">
        <v>1049</v>
      </c>
      <c r="B1051">
        <v>39</v>
      </c>
      <c r="C1051">
        <v>41</v>
      </c>
      <c r="D1051">
        <v>0.11820876042135819</v>
      </c>
      <c r="E1051">
        <v>23</v>
      </c>
      <c r="F1051">
        <v>4.2362301701695512E-2</v>
      </c>
      <c r="G1051">
        <v>2</v>
      </c>
      <c r="H1051">
        <v>663.72928920390075</v>
      </c>
    </row>
    <row r="1052" spans="1:8" x14ac:dyDescent="0.3">
      <c r="A1052" s="1">
        <v>1050</v>
      </c>
      <c r="B1052">
        <v>39</v>
      </c>
      <c r="C1052">
        <v>9</v>
      </c>
      <c r="D1052">
        <v>0.27378657345740431</v>
      </c>
      <c r="E1052">
        <v>34</v>
      </c>
      <c r="F1052">
        <v>0.25605639472330999</v>
      </c>
      <c r="G1052">
        <v>3</v>
      </c>
      <c r="H1052">
        <v>654.17597056031514</v>
      </c>
    </row>
    <row r="1053" spans="1:8" x14ac:dyDescent="0.3">
      <c r="A1053" s="1">
        <v>1051</v>
      </c>
      <c r="B1053">
        <v>39</v>
      </c>
      <c r="C1053">
        <v>79</v>
      </c>
      <c r="D1053">
        <v>0.25688911627142219</v>
      </c>
      <c r="E1053">
        <v>27</v>
      </c>
      <c r="F1053">
        <v>9.3767816573178155E-4</v>
      </c>
      <c r="G1053">
        <v>8</v>
      </c>
      <c r="H1053">
        <v>359.1723157980561</v>
      </c>
    </row>
    <row r="1054" spans="1:8" x14ac:dyDescent="0.3">
      <c r="A1054" s="1">
        <v>1052</v>
      </c>
      <c r="B1054">
        <v>39</v>
      </c>
      <c r="C1054">
        <v>87</v>
      </c>
      <c r="D1054">
        <v>0.21354903550423179</v>
      </c>
      <c r="E1054">
        <v>12</v>
      </c>
      <c r="F1054">
        <v>0.68269465834202669</v>
      </c>
      <c r="G1054">
        <v>1</v>
      </c>
      <c r="H1054">
        <v>265.29159600974151</v>
      </c>
    </row>
    <row r="1055" spans="1:8" x14ac:dyDescent="0.3">
      <c r="A1055" s="1">
        <v>1053</v>
      </c>
      <c r="B1055">
        <v>39</v>
      </c>
      <c r="C1055">
        <v>56</v>
      </c>
      <c r="D1055">
        <v>0.25498124446919401</v>
      </c>
      <c r="E1055">
        <v>12</v>
      </c>
      <c r="F1055">
        <v>0.46156375852485543</v>
      </c>
      <c r="G1055">
        <v>1</v>
      </c>
      <c r="H1055">
        <v>34.940254199133378</v>
      </c>
    </row>
    <row r="1056" spans="1:8" x14ac:dyDescent="0.3">
      <c r="A1056" s="1">
        <v>1054</v>
      </c>
      <c r="B1056">
        <v>39</v>
      </c>
      <c r="C1056">
        <v>86</v>
      </c>
      <c r="D1056">
        <v>0.19076584614686601</v>
      </c>
      <c r="E1056">
        <v>23</v>
      </c>
      <c r="F1056">
        <v>0.39905395281272582</v>
      </c>
      <c r="G1056">
        <v>2</v>
      </c>
      <c r="H1056">
        <v>722.50593610160342</v>
      </c>
    </row>
    <row r="1057" spans="1:8" x14ac:dyDescent="0.3">
      <c r="A1057" s="1">
        <v>1055</v>
      </c>
      <c r="B1057">
        <v>39</v>
      </c>
      <c r="C1057">
        <v>93</v>
      </c>
      <c r="D1057">
        <v>6.4832534308000442E-2</v>
      </c>
      <c r="E1057">
        <v>34</v>
      </c>
      <c r="F1057">
        <v>0.48652055735496558</v>
      </c>
      <c r="G1057">
        <v>3</v>
      </c>
      <c r="H1057">
        <v>122.16023111440251</v>
      </c>
    </row>
    <row r="1058" spans="1:8" x14ac:dyDescent="0.3">
      <c r="A1058" s="1">
        <v>1056</v>
      </c>
      <c r="B1058">
        <v>39</v>
      </c>
      <c r="C1058">
        <v>3</v>
      </c>
      <c r="D1058">
        <v>0.2248316730769585</v>
      </c>
      <c r="E1058">
        <v>12</v>
      </c>
      <c r="F1058">
        <v>0.70187774927653335</v>
      </c>
      <c r="G1058">
        <v>1</v>
      </c>
      <c r="H1058">
        <v>175.41958874739271</v>
      </c>
    </row>
    <row r="1059" spans="1:8" x14ac:dyDescent="0.3">
      <c r="A1059" s="1">
        <v>1057</v>
      </c>
      <c r="B1059">
        <v>39</v>
      </c>
      <c r="C1059">
        <v>23</v>
      </c>
      <c r="D1059">
        <v>0.40758095572250019</v>
      </c>
      <c r="E1059">
        <v>12</v>
      </c>
      <c r="F1059">
        <v>0.70163257986093397</v>
      </c>
      <c r="G1059">
        <v>1</v>
      </c>
      <c r="H1059">
        <v>463.89895010201178</v>
      </c>
    </row>
    <row r="1060" spans="1:8" x14ac:dyDescent="0.3">
      <c r="A1060" s="1">
        <v>1058</v>
      </c>
      <c r="B1060">
        <v>39</v>
      </c>
      <c r="C1060">
        <v>96</v>
      </c>
      <c r="D1060">
        <v>0.31376561084710042</v>
      </c>
      <c r="E1060">
        <v>45</v>
      </c>
      <c r="F1060">
        <v>5.0249088355986349E-2</v>
      </c>
      <c r="G1060">
        <v>4</v>
      </c>
      <c r="H1060">
        <v>160.05443366750001</v>
      </c>
    </row>
    <row r="1061" spans="1:8" x14ac:dyDescent="0.3">
      <c r="A1061" s="1">
        <v>1059</v>
      </c>
      <c r="B1061">
        <v>39</v>
      </c>
      <c r="C1061">
        <v>31</v>
      </c>
      <c r="D1061">
        <v>0.27908550302453311</v>
      </c>
      <c r="E1061">
        <v>24</v>
      </c>
      <c r="F1061">
        <v>1.1705117299762311E-3</v>
      </c>
      <c r="G1061">
        <v>3</v>
      </c>
      <c r="H1061">
        <v>729.44304899203996</v>
      </c>
    </row>
    <row r="1062" spans="1:8" x14ac:dyDescent="0.3">
      <c r="A1062" s="1">
        <v>1060</v>
      </c>
      <c r="B1062">
        <v>39</v>
      </c>
      <c r="C1062">
        <v>48</v>
      </c>
      <c r="D1062">
        <v>0.40358826050173818</v>
      </c>
      <c r="E1062">
        <v>23</v>
      </c>
      <c r="F1062">
        <v>6.0009131530900622E-2</v>
      </c>
      <c r="G1062">
        <v>2</v>
      </c>
      <c r="H1062">
        <v>1364.594019233381</v>
      </c>
    </row>
    <row r="1063" spans="1:8" x14ac:dyDescent="0.3">
      <c r="A1063" s="1">
        <v>1061</v>
      </c>
      <c r="B1063">
        <v>39</v>
      </c>
      <c r="C1063">
        <v>83</v>
      </c>
      <c r="D1063">
        <v>0.1401573174738642</v>
      </c>
      <c r="E1063">
        <v>38</v>
      </c>
      <c r="F1063">
        <v>4.4544803364727792E-4</v>
      </c>
      <c r="G1063">
        <v>14</v>
      </c>
      <c r="H1063">
        <v>317.71497552946317</v>
      </c>
    </row>
    <row r="1064" spans="1:8" x14ac:dyDescent="0.3">
      <c r="A1064" s="1">
        <v>1062</v>
      </c>
      <c r="B1064">
        <v>39</v>
      </c>
      <c r="C1064">
        <v>84</v>
      </c>
      <c r="D1064">
        <v>0.36592294291550059</v>
      </c>
      <c r="E1064">
        <v>26</v>
      </c>
      <c r="F1064">
        <v>1.152740044619467E-4</v>
      </c>
      <c r="G1064">
        <v>9</v>
      </c>
      <c r="H1064">
        <v>1238.058542313659</v>
      </c>
    </row>
    <row r="1065" spans="1:8" x14ac:dyDescent="0.3">
      <c r="A1065" s="1">
        <v>1063</v>
      </c>
      <c r="B1065">
        <v>39</v>
      </c>
      <c r="C1065">
        <v>38</v>
      </c>
      <c r="D1065">
        <v>0.21841528770478311</v>
      </c>
      <c r="E1065">
        <v>12</v>
      </c>
      <c r="F1065">
        <v>0.49085537938278462</v>
      </c>
      <c r="G1065">
        <v>1</v>
      </c>
      <c r="H1065">
        <v>8.2820563896661294</v>
      </c>
    </row>
    <row r="1066" spans="1:8" x14ac:dyDescent="0.3">
      <c r="A1066" s="1">
        <v>1064</v>
      </c>
      <c r="B1066">
        <v>39</v>
      </c>
      <c r="C1066">
        <v>18</v>
      </c>
      <c r="D1066">
        <v>0.35968328294054941</v>
      </c>
      <c r="E1066">
        <v>23</v>
      </c>
      <c r="F1066">
        <v>0.65600521994366801</v>
      </c>
      <c r="G1066">
        <v>2</v>
      </c>
      <c r="H1066">
        <v>581.19020193929282</v>
      </c>
    </row>
    <row r="1067" spans="1:8" x14ac:dyDescent="0.3">
      <c r="A1067" s="1">
        <v>1065</v>
      </c>
      <c r="B1067">
        <v>39</v>
      </c>
      <c r="C1067">
        <v>91</v>
      </c>
      <c r="D1067">
        <v>0.17300152681194411</v>
      </c>
      <c r="E1067">
        <v>45</v>
      </c>
      <c r="F1067">
        <v>0.2079268162268372</v>
      </c>
      <c r="G1067">
        <v>4</v>
      </c>
      <c r="H1067">
        <v>163.7413082944982</v>
      </c>
    </row>
    <row r="1068" spans="1:8" x14ac:dyDescent="0.3">
      <c r="A1068" s="1">
        <v>1066</v>
      </c>
      <c r="B1068">
        <v>39</v>
      </c>
      <c r="C1068">
        <v>60</v>
      </c>
      <c r="D1068">
        <v>0.13122018156288301</v>
      </c>
      <c r="E1068">
        <v>12</v>
      </c>
      <c r="F1068">
        <v>0.38562558622493309</v>
      </c>
      <c r="G1068">
        <v>1</v>
      </c>
      <c r="H1068">
        <v>9.6530024309488063</v>
      </c>
    </row>
    <row r="1069" spans="1:8" x14ac:dyDescent="0.3">
      <c r="A1069" s="1">
        <v>1067</v>
      </c>
      <c r="B1069">
        <v>39</v>
      </c>
      <c r="C1069">
        <v>64</v>
      </c>
      <c r="D1069">
        <v>0.1401046564142876</v>
      </c>
      <c r="E1069">
        <v>17</v>
      </c>
      <c r="F1069">
        <v>9.6310205489918803E-4</v>
      </c>
      <c r="G1069">
        <v>5</v>
      </c>
      <c r="H1069">
        <v>1127.9569596840131</v>
      </c>
    </row>
    <row r="1070" spans="1:8" x14ac:dyDescent="0.3">
      <c r="A1070" s="1">
        <v>1068</v>
      </c>
      <c r="B1070">
        <v>39</v>
      </c>
      <c r="C1070">
        <v>36</v>
      </c>
      <c r="D1070">
        <v>0.15463050063025721</v>
      </c>
      <c r="E1070">
        <v>20</v>
      </c>
      <c r="F1070">
        <v>1.06438827749723E-2</v>
      </c>
      <c r="G1070">
        <v>4</v>
      </c>
      <c r="H1070">
        <v>3.8200802966927458</v>
      </c>
    </row>
    <row r="1071" spans="1:8" x14ac:dyDescent="0.3">
      <c r="A1071" s="1">
        <v>1069</v>
      </c>
      <c r="B1071">
        <v>39</v>
      </c>
      <c r="C1071">
        <v>39</v>
      </c>
      <c r="D1071">
        <v>0.36895686268128419</v>
      </c>
      <c r="E1071">
        <v>22</v>
      </c>
      <c r="F1071">
        <v>1.263762233068629E-2</v>
      </c>
      <c r="G1071">
        <v>4</v>
      </c>
      <c r="H1071">
        <v>381.15341968498802</v>
      </c>
    </row>
    <row r="1072" spans="1:8" x14ac:dyDescent="0.3">
      <c r="A1072" s="1">
        <v>1070</v>
      </c>
      <c r="B1072">
        <v>39</v>
      </c>
      <c r="C1072">
        <v>30</v>
      </c>
      <c r="D1072">
        <v>0.22123028651569979</v>
      </c>
      <c r="E1072">
        <v>12</v>
      </c>
      <c r="F1072">
        <v>0.49606121251867902</v>
      </c>
      <c r="G1072">
        <v>1</v>
      </c>
      <c r="H1072">
        <v>375.36042466710268</v>
      </c>
    </row>
    <row r="1073" spans="1:8" x14ac:dyDescent="0.3">
      <c r="A1073" s="1">
        <v>1071</v>
      </c>
      <c r="B1073">
        <v>39</v>
      </c>
      <c r="C1073">
        <v>73</v>
      </c>
      <c r="D1073">
        <v>0.29301814309887952</v>
      </c>
      <c r="E1073">
        <v>12</v>
      </c>
      <c r="F1073">
        <v>0.5340081493345864</v>
      </c>
      <c r="G1073">
        <v>1</v>
      </c>
      <c r="H1073">
        <v>344.25726034238482</v>
      </c>
    </row>
    <row r="1074" spans="1:8" x14ac:dyDescent="0.3">
      <c r="A1074" s="1">
        <v>1072</v>
      </c>
      <c r="B1074">
        <v>39</v>
      </c>
      <c r="C1074">
        <v>8</v>
      </c>
      <c r="D1074">
        <v>0.19262927117926951</v>
      </c>
      <c r="E1074">
        <v>12</v>
      </c>
      <c r="F1074">
        <v>0.79917608457746003</v>
      </c>
      <c r="G1074">
        <v>1</v>
      </c>
      <c r="H1074">
        <v>321.77688359754899</v>
      </c>
    </row>
    <row r="1075" spans="1:8" x14ac:dyDescent="0.3">
      <c r="A1075" s="1">
        <v>1073</v>
      </c>
      <c r="B1075">
        <v>39</v>
      </c>
      <c r="C1075">
        <v>5</v>
      </c>
      <c r="D1075">
        <v>0.2116273283976616</v>
      </c>
      <c r="E1075">
        <v>23</v>
      </c>
      <c r="F1075">
        <v>0.50708689674607743</v>
      </c>
      <c r="G1075">
        <v>2</v>
      </c>
      <c r="H1075">
        <v>158.10071485325241</v>
      </c>
    </row>
    <row r="1076" spans="1:8" x14ac:dyDescent="0.3">
      <c r="A1076" s="1">
        <v>1074</v>
      </c>
      <c r="B1076">
        <v>39</v>
      </c>
      <c r="C1076">
        <v>52</v>
      </c>
      <c r="D1076">
        <v>0.24911188049239891</v>
      </c>
      <c r="E1076">
        <v>27</v>
      </c>
      <c r="F1076">
        <v>6.5271321491992742E-4</v>
      </c>
      <c r="G1076">
        <v>5</v>
      </c>
      <c r="H1076">
        <v>1073.445340626424</v>
      </c>
    </row>
    <row r="1077" spans="1:8" x14ac:dyDescent="0.3">
      <c r="A1077" s="1">
        <v>1075</v>
      </c>
      <c r="B1077">
        <v>39</v>
      </c>
      <c r="C1077">
        <v>58</v>
      </c>
      <c r="D1077">
        <v>0.177693949599459</v>
      </c>
      <c r="E1077">
        <v>12</v>
      </c>
      <c r="F1077">
        <v>0.43253279519171761</v>
      </c>
      <c r="G1077">
        <v>1</v>
      </c>
      <c r="H1077">
        <v>486.04178776455842</v>
      </c>
    </row>
    <row r="1078" spans="1:8" x14ac:dyDescent="0.3">
      <c r="A1078" s="1">
        <v>1076</v>
      </c>
      <c r="B1078">
        <v>39</v>
      </c>
      <c r="C1078">
        <v>88</v>
      </c>
      <c r="D1078">
        <v>0.1102918823315584</v>
      </c>
      <c r="E1078">
        <v>23</v>
      </c>
      <c r="F1078">
        <v>0.48343627670888012</v>
      </c>
      <c r="G1078">
        <v>2</v>
      </c>
      <c r="H1078">
        <v>288.31246942907228</v>
      </c>
    </row>
    <row r="1079" spans="1:8" x14ac:dyDescent="0.3">
      <c r="A1079" s="1">
        <v>1077</v>
      </c>
      <c r="B1079">
        <v>39</v>
      </c>
      <c r="C1079">
        <v>16</v>
      </c>
      <c r="D1079">
        <v>0.3525068598982608</v>
      </c>
      <c r="E1079">
        <v>34</v>
      </c>
      <c r="F1079">
        <v>5.1384566251697503E-2</v>
      </c>
      <c r="G1079">
        <v>3</v>
      </c>
      <c r="H1079">
        <v>831.98912342291192</v>
      </c>
    </row>
    <row r="1080" spans="1:8" x14ac:dyDescent="0.3">
      <c r="A1080" s="1">
        <v>1078</v>
      </c>
      <c r="B1080">
        <v>39</v>
      </c>
      <c r="C1080">
        <v>92</v>
      </c>
      <c r="D1080">
        <v>0.24391735904992359</v>
      </c>
      <c r="E1080">
        <v>23</v>
      </c>
      <c r="F1080">
        <v>0.7262257506545835</v>
      </c>
      <c r="G1080">
        <v>2</v>
      </c>
      <c r="H1080">
        <v>2.5505402786050331</v>
      </c>
    </row>
    <row r="1081" spans="1:8" x14ac:dyDescent="0.3">
      <c r="A1081" s="1">
        <v>1079</v>
      </c>
      <c r="B1081">
        <v>39</v>
      </c>
      <c r="C1081">
        <v>43</v>
      </c>
      <c r="D1081">
        <v>8.3269379190205897E-2</v>
      </c>
      <c r="E1081">
        <v>12</v>
      </c>
      <c r="F1081">
        <v>0.53191240986577215</v>
      </c>
      <c r="G1081">
        <v>1</v>
      </c>
      <c r="H1081">
        <v>362.80564567116579</v>
      </c>
    </row>
    <row r="1082" spans="1:8" x14ac:dyDescent="0.3">
      <c r="A1082" s="1">
        <v>1080</v>
      </c>
      <c r="B1082">
        <v>39</v>
      </c>
      <c r="C1082">
        <v>78</v>
      </c>
      <c r="D1082">
        <v>0.1445941277805535</v>
      </c>
      <c r="E1082">
        <v>23</v>
      </c>
      <c r="F1082">
        <v>0.2162676716537317</v>
      </c>
      <c r="G1082">
        <v>2</v>
      </c>
      <c r="H1082">
        <v>429.19344656453222</v>
      </c>
    </row>
    <row r="1083" spans="1:8" x14ac:dyDescent="0.3">
      <c r="A1083" s="1">
        <v>1081</v>
      </c>
      <c r="B1083">
        <v>39</v>
      </c>
      <c r="C1083">
        <v>0</v>
      </c>
      <c r="D1083">
        <v>0.1568115882169393</v>
      </c>
      <c r="E1083">
        <v>34</v>
      </c>
      <c r="F1083">
        <v>0.19896478751550739</v>
      </c>
      <c r="G1083">
        <v>3</v>
      </c>
      <c r="H1083">
        <v>304.11903176260739</v>
      </c>
    </row>
    <row r="1084" spans="1:8" x14ac:dyDescent="0.3">
      <c r="A1084" s="1">
        <v>1082</v>
      </c>
      <c r="B1084">
        <v>39</v>
      </c>
      <c r="C1084">
        <v>75</v>
      </c>
      <c r="D1084">
        <v>0.55151831813902297</v>
      </c>
      <c r="E1084">
        <v>12</v>
      </c>
      <c r="F1084">
        <v>0.5290348086470813</v>
      </c>
      <c r="G1084">
        <v>1</v>
      </c>
      <c r="H1084">
        <v>441.76704026960931</v>
      </c>
    </row>
    <row r="1085" spans="1:8" x14ac:dyDescent="0.3">
      <c r="A1085" s="1">
        <v>1083</v>
      </c>
      <c r="B1085">
        <v>39</v>
      </c>
      <c r="C1085">
        <v>66</v>
      </c>
      <c r="D1085">
        <v>0.43325394091536967</v>
      </c>
      <c r="E1085">
        <v>15</v>
      </c>
      <c r="F1085">
        <v>1.049045598830872E-3</v>
      </c>
      <c r="G1085">
        <v>4</v>
      </c>
      <c r="H1085">
        <v>215.57280726037951</v>
      </c>
    </row>
    <row r="1086" spans="1:8" x14ac:dyDescent="0.3">
      <c r="A1086" s="1">
        <v>1084</v>
      </c>
      <c r="B1086">
        <v>39</v>
      </c>
      <c r="C1086">
        <v>12</v>
      </c>
      <c r="D1086">
        <v>0.220142529362096</v>
      </c>
      <c r="E1086">
        <v>34</v>
      </c>
      <c r="F1086">
        <v>0.36968773910762148</v>
      </c>
      <c r="G1086">
        <v>3</v>
      </c>
      <c r="H1086">
        <v>119.3762769288257</v>
      </c>
    </row>
    <row r="1087" spans="1:8" x14ac:dyDescent="0.3">
      <c r="A1087" s="1">
        <v>1085</v>
      </c>
      <c r="B1087">
        <v>39</v>
      </c>
      <c r="C1087">
        <v>50</v>
      </c>
      <c r="D1087">
        <v>0.23055965545271889</v>
      </c>
      <c r="E1087">
        <v>12</v>
      </c>
      <c r="F1087">
        <v>0.52002404992555551</v>
      </c>
      <c r="G1087">
        <v>1</v>
      </c>
      <c r="H1087">
        <v>4.1218960951719854</v>
      </c>
    </row>
    <row r="1088" spans="1:8" x14ac:dyDescent="0.3">
      <c r="A1088" s="1">
        <v>1086</v>
      </c>
      <c r="B1088">
        <v>39</v>
      </c>
      <c r="C1088">
        <v>37</v>
      </c>
      <c r="D1088">
        <v>7.6977154459014818E-2</v>
      </c>
      <c r="E1088">
        <v>21</v>
      </c>
      <c r="F1088">
        <v>9.9381073093230757E-3</v>
      </c>
      <c r="G1088">
        <v>2</v>
      </c>
      <c r="H1088">
        <v>310.38328913399653</v>
      </c>
    </row>
    <row r="1089" spans="1:8" x14ac:dyDescent="0.3">
      <c r="A1089" s="1">
        <v>1087</v>
      </c>
      <c r="B1089">
        <v>39</v>
      </c>
      <c r="C1089">
        <v>29</v>
      </c>
      <c r="D1089">
        <v>0.28200961721511048</v>
      </c>
      <c r="E1089">
        <v>12</v>
      </c>
      <c r="F1089">
        <v>0.54233499623920167</v>
      </c>
      <c r="G1089">
        <v>1</v>
      </c>
      <c r="H1089">
        <v>220.5909575184611</v>
      </c>
    </row>
    <row r="1090" spans="1:8" x14ac:dyDescent="0.3">
      <c r="A1090" s="1">
        <v>1088</v>
      </c>
      <c r="B1090">
        <v>39</v>
      </c>
      <c r="C1090">
        <v>1</v>
      </c>
      <c r="D1090">
        <v>0.31860987492207532</v>
      </c>
      <c r="E1090">
        <v>12</v>
      </c>
      <c r="F1090">
        <v>0.73190518468410748</v>
      </c>
      <c r="G1090">
        <v>1</v>
      </c>
      <c r="H1090">
        <v>206.3874325714207</v>
      </c>
    </row>
    <row r="1091" spans="1:8" x14ac:dyDescent="0.3">
      <c r="A1091" s="1">
        <v>1089</v>
      </c>
      <c r="B1091">
        <v>39</v>
      </c>
      <c r="C1091">
        <v>45</v>
      </c>
      <c r="D1091">
        <v>0.3385603493942424</v>
      </c>
      <c r="E1091">
        <v>25</v>
      </c>
      <c r="F1091">
        <v>4.5108075062548674E-3</v>
      </c>
      <c r="G1091">
        <v>4</v>
      </c>
      <c r="H1091">
        <v>340.17650538348852</v>
      </c>
    </row>
    <row r="1092" spans="1:8" x14ac:dyDescent="0.3">
      <c r="A1092" s="1">
        <v>1090</v>
      </c>
      <c r="B1092">
        <v>39</v>
      </c>
      <c r="C1092">
        <v>90</v>
      </c>
      <c r="D1092">
        <v>0.16202718072411351</v>
      </c>
      <c r="E1092">
        <v>35</v>
      </c>
      <c r="F1092">
        <v>2.0383282641838011E-4</v>
      </c>
      <c r="G1092">
        <v>13</v>
      </c>
      <c r="H1092">
        <v>276.03353646990848</v>
      </c>
    </row>
    <row r="1093" spans="1:8" x14ac:dyDescent="0.3">
      <c r="A1093" s="1">
        <v>1091</v>
      </c>
      <c r="B1093">
        <v>39</v>
      </c>
      <c r="C1093">
        <v>54</v>
      </c>
      <c r="D1093">
        <v>0.1104822685692675</v>
      </c>
      <c r="E1093">
        <v>12</v>
      </c>
      <c r="F1093">
        <v>0.53978420824058548</v>
      </c>
      <c r="G1093">
        <v>1</v>
      </c>
      <c r="H1093">
        <v>17.520277701199731</v>
      </c>
    </row>
    <row r="1094" spans="1:8" x14ac:dyDescent="0.3">
      <c r="A1094" s="1">
        <v>1092</v>
      </c>
      <c r="B1094">
        <v>39</v>
      </c>
      <c r="C1094">
        <v>28</v>
      </c>
      <c r="D1094">
        <v>0.28828916854259728</v>
      </c>
      <c r="E1094">
        <v>28</v>
      </c>
      <c r="F1094">
        <v>6.1201883170644176E-3</v>
      </c>
      <c r="G1094">
        <v>4</v>
      </c>
      <c r="H1094">
        <v>749.41743163145782</v>
      </c>
    </row>
    <row r="1095" spans="1:8" x14ac:dyDescent="0.3">
      <c r="A1095" s="1">
        <v>1093</v>
      </c>
      <c r="B1095">
        <v>39</v>
      </c>
      <c r="C1095">
        <v>65</v>
      </c>
      <c r="D1095">
        <v>0.34160296906457333</v>
      </c>
      <c r="E1095">
        <v>17</v>
      </c>
      <c r="F1095">
        <v>3.692256868230475E-3</v>
      </c>
      <c r="G1095">
        <v>3</v>
      </c>
      <c r="H1095">
        <v>584.05845475971159</v>
      </c>
    </row>
    <row r="1096" spans="1:8" x14ac:dyDescent="0.3">
      <c r="A1096" s="1">
        <v>1094</v>
      </c>
      <c r="B1096">
        <v>39</v>
      </c>
      <c r="C1096">
        <v>24</v>
      </c>
      <c r="D1096">
        <v>0.35664345453081869</v>
      </c>
      <c r="E1096">
        <v>32</v>
      </c>
      <c r="F1096">
        <v>7.4341735744175991E-5</v>
      </c>
      <c r="G1096">
        <v>12</v>
      </c>
      <c r="H1096">
        <v>581.13360729004387</v>
      </c>
    </row>
    <row r="1097" spans="1:8" x14ac:dyDescent="0.3">
      <c r="A1097" s="1">
        <v>1095</v>
      </c>
      <c r="B1097">
        <v>39</v>
      </c>
      <c r="C1097">
        <v>11</v>
      </c>
      <c r="D1097">
        <v>0.29190477479521859</v>
      </c>
      <c r="E1097">
        <v>34</v>
      </c>
      <c r="F1097">
        <v>0.58658884698453206</v>
      </c>
      <c r="G1097">
        <v>3</v>
      </c>
      <c r="H1097">
        <v>187.11046387153149</v>
      </c>
    </row>
    <row r="1098" spans="1:8" x14ac:dyDescent="0.3">
      <c r="A1098" s="1">
        <v>1096</v>
      </c>
      <c r="B1098">
        <v>39</v>
      </c>
      <c r="C1098">
        <v>57</v>
      </c>
      <c r="D1098">
        <v>0.25005728568984009</v>
      </c>
      <c r="E1098">
        <v>12</v>
      </c>
      <c r="F1098">
        <v>0.43260849805344309</v>
      </c>
      <c r="G1098">
        <v>1</v>
      </c>
      <c r="H1098">
        <v>82.513504944876701</v>
      </c>
    </row>
    <row r="1099" spans="1:8" x14ac:dyDescent="0.3">
      <c r="A1099" s="1">
        <v>1097</v>
      </c>
      <c r="B1099">
        <v>39</v>
      </c>
      <c r="C1099">
        <v>98</v>
      </c>
      <c r="D1099">
        <v>0.40699373491409568</v>
      </c>
      <c r="E1099">
        <v>23</v>
      </c>
      <c r="F1099">
        <v>0.61784195236762152</v>
      </c>
      <c r="G1099">
        <v>2</v>
      </c>
      <c r="H1099">
        <v>269.97890443383102</v>
      </c>
    </row>
    <row r="1100" spans="1:8" x14ac:dyDescent="0.3">
      <c r="A1100" s="1">
        <v>1098</v>
      </c>
      <c r="B1100">
        <v>39</v>
      </c>
      <c r="C1100">
        <v>26</v>
      </c>
      <c r="D1100">
        <v>0.32991197370924069</v>
      </c>
      <c r="E1100">
        <v>23</v>
      </c>
      <c r="F1100">
        <v>0.28381689862718967</v>
      </c>
      <c r="G1100">
        <v>2</v>
      </c>
      <c r="H1100">
        <v>18.636430860113851</v>
      </c>
    </row>
    <row r="1101" spans="1:8" x14ac:dyDescent="0.3">
      <c r="A1101" s="1">
        <v>1099</v>
      </c>
      <c r="B1101">
        <v>39</v>
      </c>
      <c r="C1101">
        <v>6</v>
      </c>
      <c r="D1101">
        <v>0.31542691068293449</v>
      </c>
      <c r="E1101">
        <v>34</v>
      </c>
      <c r="F1101">
        <v>0.65116756816188781</v>
      </c>
      <c r="G1101">
        <v>3</v>
      </c>
      <c r="H1101">
        <v>145.4289366515176</v>
      </c>
    </row>
    <row r="1102" spans="1:8" x14ac:dyDescent="0.3">
      <c r="A1102" s="1">
        <v>1100</v>
      </c>
      <c r="B1102">
        <v>38</v>
      </c>
      <c r="C1102">
        <v>42</v>
      </c>
      <c r="D1102">
        <v>0.45792304683527219</v>
      </c>
      <c r="E1102">
        <v>12</v>
      </c>
      <c r="F1102">
        <v>0.35751814405421989</v>
      </c>
      <c r="G1102">
        <v>1</v>
      </c>
      <c r="H1102">
        <v>999.89223589503638</v>
      </c>
    </row>
    <row r="1103" spans="1:8" x14ac:dyDescent="0.3">
      <c r="A1103" s="1">
        <v>1101</v>
      </c>
      <c r="B1103">
        <v>38</v>
      </c>
      <c r="C1103">
        <v>72</v>
      </c>
      <c r="D1103">
        <v>7.0888785588150649E-2</v>
      </c>
      <c r="E1103">
        <v>44</v>
      </c>
      <c r="F1103">
        <v>2.9363494736062149E-5</v>
      </c>
      <c r="G1103">
        <v>16</v>
      </c>
      <c r="H1103">
        <v>420.16975871515592</v>
      </c>
    </row>
    <row r="1104" spans="1:8" x14ac:dyDescent="0.3">
      <c r="A1104" s="1">
        <v>1102</v>
      </c>
      <c r="B1104">
        <v>38</v>
      </c>
      <c r="C1104">
        <v>26</v>
      </c>
      <c r="D1104">
        <v>0.32991197370924069</v>
      </c>
      <c r="E1104">
        <v>24</v>
      </c>
      <c r="F1104">
        <v>2.1064313874474762E-3</v>
      </c>
      <c r="G1104">
        <v>3</v>
      </c>
      <c r="H1104">
        <v>608.9525975363897</v>
      </c>
    </row>
    <row r="1105" spans="1:8" x14ac:dyDescent="0.3">
      <c r="A1105" s="1">
        <v>1103</v>
      </c>
      <c r="B1105">
        <v>38</v>
      </c>
      <c r="C1105">
        <v>36</v>
      </c>
      <c r="D1105">
        <v>0.15463050063025721</v>
      </c>
      <c r="E1105">
        <v>22</v>
      </c>
      <c r="F1105">
        <v>6.6700940653451002E-2</v>
      </c>
      <c r="G1105">
        <v>2</v>
      </c>
      <c r="H1105">
        <v>364.622804548229</v>
      </c>
    </row>
    <row r="1106" spans="1:8" x14ac:dyDescent="0.3">
      <c r="A1106" s="1">
        <v>1104</v>
      </c>
      <c r="B1106">
        <v>38</v>
      </c>
      <c r="C1106">
        <v>67</v>
      </c>
      <c r="D1106">
        <v>0.58046804344810543</v>
      </c>
      <c r="E1106">
        <v>34</v>
      </c>
      <c r="F1106">
        <v>4.710411617024525E-2</v>
      </c>
      <c r="G1106">
        <v>3</v>
      </c>
      <c r="H1106">
        <v>646.82470888636453</v>
      </c>
    </row>
    <row r="1107" spans="1:8" x14ac:dyDescent="0.3">
      <c r="A1107" s="1">
        <v>1105</v>
      </c>
      <c r="B1107">
        <v>38</v>
      </c>
      <c r="C1107">
        <v>66</v>
      </c>
      <c r="D1107">
        <v>0.43325394091536967</v>
      </c>
      <c r="E1107">
        <v>12</v>
      </c>
      <c r="F1107">
        <v>0.66117858602713309</v>
      </c>
      <c r="G1107">
        <v>1</v>
      </c>
      <c r="H1107">
        <v>269.52737065365841</v>
      </c>
    </row>
    <row r="1108" spans="1:8" x14ac:dyDescent="0.3">
      <c r="A1108" s="1">
        <v>1106</v>
      </c>
      <c r="B1108">
        <v>38</v>
      </c>
      <c r="C1108">
        <v>2</v>
      </c>
      <c r="D1108">
        <v>0.18656593404607941</v>
      </c>
      <c r="E1108">
        <v>45</v>
      </c>
      <c r="F1108">
        <v>7.6062388565089137E-2</v>
      </c>
      <c r="G1108">
        <v>4</v>
      </c>
      <c r="H1108">
        <v>936.1531576395455</v>
      </c>
    </row>
    <row r="1109" spans="1:8" x14ac:dyDescent="0.3">
      <c r="A1109" s="1">
        <v>1107</v>
      </c>
      <c r="B1109">
        <v>38</v>
      </c>
      <c r="C1109">
        <v>65</v>
      </c>
      <c r="D1109">
        <v>0.34160296906457333</v>
      </c>
      <c r="E1109">
        <v>25</v>
      </c>
      <c r="F1109">
        <v>3.1742338834633149E-4</v>
      </c>
      <c r="G1109">
        <v>3</v>
      </c>
      <c r="H1109">
        <v>119.7199740734571</v>
      </c>
    </row>
    <row r="1110" spans="1:8" x14ac:dyDescent="0.3">
      <c r="A1110" s="1">
        <v>1108</v>
      </c>
      <c r="B1110">
        <v>38</v>
      </c>
      <c r="C1110">
        <v>99</v>
      </c>
      <c r="D1110">
        <v>0.21451887829456129</v>
      </c>
      <c r="E1110">
        <v>12</v>
      </c>
      <c r="F1110">
        <v>0.36681083387546137</v>
      </c>
      <c r="G1110">
        <v>1</v>
      </c>
      <c r="H1110">
        <v>523.59009229713445</v>
      </c>
    </row>
    <row r="1111" spans="1:8" x14ac:dyDescent="0.3">
      <c r="A1111" s="1">
        <v>1109</v>
      </c>
      <c r="B1111">
        <v>38</v>
      </c>
      <c r="C1111">
        <v>96</v>
      </c>
      <c r="D1111">
        <v>0.31376561084710042</v>
      </c>
      <c r="E1111">
        <v>12</v>
      </c>
      <c r="F1111">
        <v>0.63775957695183827</v>
      </c>
      <c r="G1111">
        <v>1</v>
      </c>
      <c r="H1111">
        <v>650.11740289907993</v>
      </c>
    </row>
    <row r="1112" spans="1:8" x14ac:dyDescent="0.3">
      <c r="A1112" s="1">
        <v>1110</v>
      </c>
      <c r="B1112">
        <v>38</v>
      </c>
      <c r="C1112">
        <v>23</v>
      </c>
      <c r="D1112">
        <v>0.40758095572250019</v>
      </c>
      <c r="E1112">
        <v>23</v>
      </c>
      <c r="F1112">
        <v>0.1627739116461108</v>
      </c>
      <c r="G1112">
        <v>2</v>
      </c>
      <c r="H1112">
        <v>729.66423329231111</v>
      </c>
    </row>
    <row r="1113" spans="1:8" x14ac:dyDescent="0.3">
      <c r="A1113" s="1">
        <v>1111</v>
      </c>
      <c r="B1113">
        <v>38</v>
      </c>
      <c r="C1113">
        <v>81</v>
      </c>
      <c r="D1113">
        <v>0.25568444775431493</v>
      </c>
      <c r="E1113">
        <v>77</v>
      </c>
      <c r="F1113">
        <v>1.0597442290738701E-2</v>
      </c>
      <c r="G1113">
        <v>7</v>
      </c>
      <c r="H1113">
        <v>302.64469405785502</v>
      </c>
    </row>
    <row r="1114" spans="1:8" x14ac:dyDescent="0.3">
      <c r="A1114" s="1">
        <v>1112</v>
      </c>
      <c r="B1114">
        <v>38</v>
      </c>
      <c r="C1114">
        <v>7</v>
      </c>
      <c r="D1114">
        <v>0.1757450686514973</v>
      </c>
      <c r="E1114">
        <v>12</v>
      </c>
      <c r="F1114">
        <v>0.70852132486450126</v>
      </c>
      <c r="G1114">
        <v>1</v>
      </c>
      <c r="H1114">
        <v>2.8466038973065571</v>
      </c>
    </row>
    <row r="1115" spans="1:8" x14ac:dyDescent="0.3">
      <c r="A1115" s="1">
        <v>1113</v>
      </c>
      <c r="B1115">
        <v>38</v>
      </c>
      <c r="C1115">
        <v>39</v>
      </c>
      <c r="D1115">
        <v>0.36895686268128419</v>
      </c>
      <c r="E1115">
        <v>25</v>
      </c>
      <c r="F1115">
        <v>2.0943870426145721E-3</v>
      </c>
      <c r="G1115">
        <v>12</v>
      </c>
      <c r="H1115">
        <v>30.428456030248469</v>
      </c>
    </row>
    <row r="1116" spans="1:8" x14ac:dyDescent="0.3">
      <c r="A1116" s="1">
        <v>1114</v>
      </c>
      <c r="B1116">
        <v>38</v>
      </c>
      <c r="C1116">
        <v>13</v>
      </c>
      <c r="D1116">
        <v>0.23616034918520301</v>
      </c>
      <c r="E1116">
        <v>52</v>
      </c>
      <c r="F1116">
        <v>1.758463489309664E-3</v>
      </c>
      <c r="G1116">
        <v>5</v>
      </c>
      <c r="H1116">
        <v>348.92061830613989</v>
      </c>
    </row>
    <row r="1117" spans="1:8" x14ac:dyDescent="0.3">
      <c r="A1117" s="1">
        <v>1115</v>
      </c>
      <c r="B1117">
        <v>38</v>
      </c>
      <c r="C1117">
        <v>21</v>
      </c>
      <c r="D1117">
        <v>0.4503320396789865</v>
      </c>
      <c r="E1117">
        <v>25</v>
      </c>
      <c r="F1117">
        <v>9.2763878484549735E-4</v>
      </c>
      <c r="G1117">
        <v>7</v>
      </c>
      <c r="H1117">
        <v>485.87292987232399</v>
      </c>
    </row>
    <row r="1118" spans="1:8" x14ac:dyDescent="0.3">
      <c r="A1118" s="1">
        <v>1116</v>
      </c>
      <c r="B1118">
        <v>38</v>
      </c>
      <c r="C1118">
        <v>34</v>
      </c>
      <c r="D1118">
        <v>0.1999072702118401</v>
      </c>
      <c r="E1118">
        <v>24</v>
      </c>
      <c r="F1118">
        <v>1.0275357787857321E-3</v>
      </c>
      <c r="G1118">
        <v>7</v>
      </c>
      <c r="H1118">
        <v>4.3808848958591362</v>
      </c>
    </row>
    <row r="1119" spans="1:8" x14ac:dyDescent="0.3">
      <c r="A1119" s="1">
        <v>1117</v>
      </c>
      <c r="B1119">
        <v>38</v>
      </c>
      <c r="C1119">
        <v>55</v>
      </c>
      <c r="D1119">
        <v>9.2631436762756189E-2</v>
      </c>
      <c r="E1119">
        <v>31</v>
      </c>
      <c r="F1119">
        <v>5.3549829831835583E-4</v>
      </c>
      <c r="G1119">
        <v>4</v>
      </c>
      <c r="H1119">
        <v>5.405158397070938</v>
      </c>
    </row>
    <row r="1120" spans="1:8" x14ac:dyDescent="0.3">
      <c r="A1120" s="1">
        <v>1118</v>
      </c>
      <c r="B1120">
        <v>38</v>
      </c>
      <c r="C1120">
        <v>88</v>
      </c>
      <c r="D1120">
        <v>0.1102918823315584</v>
      </c>
      <c r="E1120">
        <v>23</v>
      </c>
      <c r="F1120">
        <v>0.27654476204489931</v>
      </c>
      <c r="G1120">
        <v>2</v>
      </c>
      <c r="H1120">
        <v>646.25106175242115</v>
      </c>
    </row>
    <row r="1121" spans="1:8" x14ac:dyDescent="0.3">
      <c r="A1121" s="1">
        <v>1119</v>
      </c>
      <c r="B1121">
        <v>38</v>
      </c>
      <c r="C1121">
        <v>94</v>
      </c>
      <c r="D1121">
        <v>0.30228227838979188</v>
      </c>
      <c r="E1121">
        <v>22</v>
      </c>
      <c r="F1121">
        <v>0.17578109705820039</v>
      </c>
      <c r="G1121">
        <v>2</v>
      </c>
      <c r="H1121">
        <v>137.2986605118615</v>
      </c>
    </row>
    <row r="1122" spans="1:8" x14ac:dyDescent="0.3">
      <c r="A1122" s="1">
        <v>1120</v>
      </c>
      <c r="B1122">
        <v>38</v>
      </c>
      <c r="C1122">
        <v>84</v>
      </c>
      <c r="D1122">
        <v>0.36592294291550059</v>
      </c>
      <c r="E1122">
        <v>12</v>
      </c>
      <c r="F1122">
        <v>0.71558227564936983</v>
      </c>
      <c r="G1122">
        <v>1</v>
      </c>
      <c r="H1122">
        <v>3.3544484589643062</v>
      </c>
    </row>
    <row r="1123" spans="1:8" x14ac:dyDescent="0.3">
      <c r="A1123" s="1">
        <v>1121</v>
      </c>
      <c r="B1123">
        <v>38</v>
      </c>
      <c r="C1123">
        <v>46</v>
      </c>
      <c r="D1123">
        <v>0.24578266373820179</v>
      </c>
      <c r="E1123">
        <v>17</v>
      </c>
      <c r="F1123">
        <v>2.09821517542708E-3</v>
      </c>
      <c r="G1123">
        <v>7</v>
      </c>
      <c r="H1123">
        <v>526.5665581090384</v>
      </c>
    </row>
    <row r="1124" spans="1:8" x14ac:dyDescent="0.3">
      <c r="A1124" s="1">
        <v>1122</v>
      </c>
      <c r="B1124">
        <v>38</v>
      </c>
      <c r="C1124">
        <v>45</v>
      </c>
      <c r="D1124">
        <v>0.3385603493942424</v>
      </c>
      <c r="E1124">
        <v>15</v>
      </c>
      <c r="F1124">
        <v>2.0195150315415581E-2</v>
      </c>
      <c r="G1124">
        <v>3</v>
      </c>
      <c r="H1124">
        <v>14.909542398265209</v>
      </c>
    </row>
    <row r="1125" spans="1:8" x14ac:dyDescent="0.3">
      <c r="A1125" s="1">
        <v>1123</v>
      </c>
      <c r="B1125">
        <v>38</v>
      </c>
      <c r="C1125">
        <v>8</v>
      </c>
      <c r="D1125">
        <v>0.19262927117926951</v>
      </c>
      <c r="E1125">
        <v>34</v>
      </c>
      <c r="F1125">
        <v>0.21947026697383781</v>
      </c>
      <c r="G1125">
        <v>3</v>
      </c>
      <c r="H1125">
        <v>835.36052844860274</v>
      </c>
    </row>
    <row r="1126" spans="1:8" x14ac:dyDescent="0.3">
      <c r="A1126" s="1">
        <v>1124</v>
      </c>
      <c r="B1126">
        <v>38</v>
      </c>
      <c r="C1126">
        <v>62</v>
      </c>
      <c r="D1126">
        <v>8.9289186206554419E-2</v>
      </c>
      <c r="E1126">
        <v>24</v>
      </c>
      <c r="F1126">
        <v>1.7621540775858489E-3</v>
      </c>
      <c r="G1126">
        <v>3</v>
      </c>
      <c r="H1126">
        <v>414.95941516756761</v>
      </c>
    </row>
    <row r="1127" spans="1:8" x14ac:dyDescent="0.3">
      <c r="A1127" s="1">
        <v>1125</v>
      </c>
      <c r="B1127">
        <v>38</v>
      </c>
      <c r="C1127">
        <v>29</v>
      </c>
      <c r="D1127">
        <v>0.28200961721511048</v>
      </c>
      <c r="E1127">
        <v>26</v>
      </c>
      <c r="F1127">
        <v>5.9649778035303878E-5</v>
      </c>
      <c r="G1127">
        <v>13</v>
      </c>
      <c r="H1127">
        <v>55.933934702761427</v>
      </c>
    </row>
    <row r="1128" spans="1:8" x14ac:dyDescent="0.3">
      <c r="A1128" s="1">
        <v>1126</v>
      </c>
      <c r="B1128">
        <v>38</v>
      </c>
      <c r="C1128">
        <v>30</v>
      </c>
      <c r="D1128">
        <v>0.22123028651569979</v>
      </c>
      <c r="E1128">
        <v>23</v>
      </c>
      <c r="F1128">
        <v>0.22970597440701809</v>
      </c>
      <c r="G1128">
        <v>2</v>
      </c>
      <c r="H1128">
        <v>534.12036144350793</v>
      </c>
    </row>
    <row r="1129" spans="1:8" x14ac:dyDescent="0.3">
      <c r="A1129" s="1">
        <v>1127</v>
      </c>
      <c r="B1129">
        <v>38</v>
      </c>
      <c r="C1129">
        <v>83</v>
      </c>
      <c r="D1129">
        <v>0.1401573174738642</v>
      </c>
      <c r="E1129">
        <v>12</v>
      </c>
      <c r="F1129">
        <v>0.7577295603228652</v>
      </c>
      <c r="G1129">
        <v>1</v>
      </c>
      <c r="H1129">
        <v>1.247270939726099</v>
      </c>
    </row>
    <row r="1130" spans="1:8" x14ac:dyDescent="0.3">
      <c r="A1130" s="1">
        <v>1128</v>
      </c>
      <c r="B1130">
        <v>38</v>
      </c>
      <c r="C1130">
        <v>75</v>
      </c>
      <c r="D1130">
        <v>0.55151831813902297</v>
      </c>
      <c r="E1130">
        <v>12</v>
      </c>
      <c r="F1130">
        <v>0.82148337939621674</v>
      </c>
      <c r="G1130">
        <v>1</v>
      </c>
      <c r="H1130">
        <v>416.34343665816641</v>
      </c>
    </row>
    <row r="1131" spans="1:8" x14ac:dyDescent="0.3">
      <c r="A1131" s="1">
        <v>1129</v>
      </c>
      <c r="B1131">
        <v>38</v>
      </c>
      <c r="C1131">
        <v>15</v>
      </c>
      <c r="D1131">
        <v>0.37860046047047841</v>
      </c>
      <c r="E1131">
        <v>70</v>
      </c>
      <c r="F1131">
        <v>1.550586206897471E-3</v>
      </c>
      <c r="G1131">
        <v>14</v>
      </c>
      <c r="H1131">
        <v>295.82764678786259</v>
      </c>
    </row>
    <row r="1132" spans="1:8" x14ac:dyDescent="0.3">
      <c r="A1132" s="1">
        <v>1130</v>
      </c>
      <c r="B1132">
        <v>38</v>
      </c>
      <c r="C1132">
        <v>14</v>
      </c>
      <c r="D1132">
        <v>0.17534540944119731</v>
      </c>
      <c r="E1132">
        <v>47</v>
      </c>
      <c r="F1132">
        <v>5.9104932653471672E-3</v>
      </c>
      <c r="G1132">
        <v>5</v>
      </c>
      <c r="H1132">
        <v>87.803823256801863</v>
      </c>
    </row>
    <row r="1133" spans="1:8" x14ac:dyDescent="0.3">
      <c r="A1133" s="1">
        <v>1131</v>
      </c>
      <c r="B1133">
        <v>38</v>
      </c>
      <c r="C1133">
        <v>50</v>
      </c>
      <c r="D1133">
        <v>0.23055965545271889</v>
      </c>
      <c r="E1133">
        <v>24</v>
      </c>
      <c r="F1133">
        <v>1.013863836805282E-3</v>
      </c>
      <c r="G1133">
        <v>4</v>
      </c>
      <c r="H1133">
        <v>2.4158504670207841</v>
      </c>
    </row>
    <row r="1134" spans="1:8" x14ac:dyDescent="0.3">
      <c r="A1134" s="1">
        <v>1132</v>
      </c>
      <c r="B1134">
        <v>38</v>
      </c>
      <c r="C1134">
        <v>61</v>
      </c>
      <c r="D1134">
        <v>0.22902005907035911</v>
      </c>
      <c r="E1134">
        <v>12</v>
      </c>
      <c r="F1134">
        <v>0.55521273315547992</v>
      </c>
      <c r="G1134">
        <v>1</v>
      </c>
      <c r="H1134">
        <v>0.90022292089279954</v>
      </c>
    </row>
    <row r="1135" spans="1:8" x14ac:dyDescent="0.3">
      <c r="A1135" s="1">
        <v>1133</v>
      </c>
      <c r="B1135">
        <v>38</v>
      </c>
      <c r="C1135">
        <v>49</v>
      </c>
      <c r="D1135">
        <v>4.4685464418947482E-2</v>
      </c>
      <c r="E1135">
        <v>27</v>
      </c>
      <c r="F1135">
        <v>4.496975375580468E-3</v>
      </c>
      <c r="G1135">
        <v>3</v>
      </c>
      <c r="H1135">
        <v>21.53168374805799</v>
      </c>
    </row>
    <row r="1136" spans="1:8" x14ac:dyDescent="0.3">
      <c r="A1136" s="1">
        <v>1134</v>
      </c>
      <c r="B1136">
        <v>38</v>
      </c>
      <c r="C1136">
        <v>76</v>
      </c>
      <c r="D1136">
        <v>0.1047081213450739</v>
      </c>
      <c r="E1136">
        <v>12</v>
      </c>
      <c r="F1136">
        <v>0.81076663304627661</v>
      </c>
      <c r="G1136">
        <v>1</v>
      </c>
      <c r="H1136">
        <v>2.0592350034960121</v>
      </c>
    </row>
    <row r="1137" spans="1:8" x14ac:dyDescent="0.3">
      <c r="A1137" s="1">
        <v>1135</v>
      </c>
      <c r="B1137">
        <v>38</v>
      </c>
      <c r="C1137">
        <v>70</v>
      </c>
      <c r="D1137">
        <v>0.22231811508551011</v>
      </c>
      <c r="E1137">
        <v>23</v>
      </c>
      <c r="F1137">
        <v>0.52120185080190773</v>
      </c>
      <c r="G1137">
        <v>2</v>
      </c>
      <c r="H1137">
        <v>172.2947804573854</v>
      </c>
    </row>
    <row r="1138" spans="1:8" x14ac:dyDescent="0.3">
      <c r="A1138" s="1">
        <v>1136</v>
      </c>
      <c r="B1138">
        <v>38</v>
      </c>
      <c r="C1138">
        <v>28</v>
      </c>
      <c r="D1138">
        <v>0.28828916854259728</v>
      </c>
      <c r="E1138">
        <v>23</v>
      </c>
      <c r="F1138">
        <v>0.14910787223481189</v>
      </c>
      <c r="G1138">
        <v>2</v>
      </c>
      <c r="H1138">
        <v>78.939648720679727</v>
      </c>
    </row>
    <row r="1139" spans="1:8" x14ac:dyDescent="0.3">
      <c r="A1139" s="1">
        <v>1137</v>
      </c>
      <c r="B1139">
        <v>38</v>
      </c>
      <c r="C1139">
        <v>25</v>
      </c>
      <c r="D1139">
        <v>0.28447613029596042</v>
      </c>
      <c r="E1139">
        <v>23</v>
      </c>
      <c r="F1139">
        <v>6.8497818042428077E-2</v>
      </c>
      <c r="G1139">
        <v>2</v>
      </c>
      <c r="H1139">
        <v>112.9712275547742</v>
      </c>
    </row>
    <row r="1140" spans="1:8" x14ac:dyDescent="0.3">
      <c r="A1140" s="1">
        <v>1138</v>
      </c>
      <c r="B1140">
        <v>38</v>
      </c>
      <c r="C1140">
        <v>4</v>
      </c>
      <c r="D1140">
        <v>4.1282308831730737E-2</v>
      </c>
      <c r="E1140">
        <v>12</v>
      </c>
      <c r="F1140">
        <v>0.56951273535240032</v>
      </c>
      <c r="G1140">
        <v>1</v>
      </c>
      <c r="H1140">
        <v>1.26625663983718</v>
      </c>
    </row>
    <row r="1141" spans="1:8" x14ac:dyDescent="0.3">
      <c r="A1141" s="1">
        <v>1139</v>
      </c>
      <c r="B1141">
        <v>38</v>
      </c>
      <c r="C1141">
        <v>54</v>
      </c>
      <c r="D1141">
        <v>0.1104822685692675</v>
      </c>
      <c r="E1141">
        <v>22</v>
      </c>
      <c r="F1141">
        <v>0.24623268351724009</v>
      </c>
      <c r="G1141">
        <v>2</v>
      </c>
      <c r="H1141">
        <v>2.828406955305093</v>
      </c>
    </row>
    <row r="1142" spans="1:8" x14ac:dyDescent="0.3">
      <c r="A1142" s="1">
        <v>1140</v>
      </c>
      <c r="B1142">
        <v>38</v>
      </c>
      <c r="C1142">
        <v>73</v>
      </c>
      <c r="D1142">
        <v>0.29301814309887952</v>
      </c>
      <c r="E1142">
        <v>34</v>
      </c>
      <c r="F1142">
        <v>0.58249511165515211</v>
      </c>
      <c r="G1142">
        <v>3</v>
      </c>
      <c r="H1142">
        <v>438.68894833142662</v>
      </c>
    </row>
    <row r="1143" spans="1:8" x14ac:dyDescent="0.3">
      <c r="A1143" s="1">
        <v>1141</v>
      </c>
      <c r="B1143">
        <v>38</v>
      </c>
      <c r="C1143">
        <v>5</v>
      </c>
      <c r="D1143">
        <v>0.2116273283976616</v>
      </c>
      <c r="E1143">
        <v>23</v>
      </c>
      <c r="F1143">
        <v>0.19173803234104861</v>
      </c>
      <c r="G1143">
        <v>2</v>
      </c>
      <c r="H1143">
        <v>1185.031836350814</v>
      </c>
    </row>
    <row r="1144" spans="1:8" x14ac:dyDescent="0.3">
      <c r="A1144" s="1">
        <v>1142</v>
      </c>
      <c r="B1144">
        <v>38</v>
      </c>
      <c r="C1144">
        <v>19</v>
      </c>
      <c r="D1144">
        <v>0.23802317421661809</v>
      </c>
      <c r="E1144">
        <v>31</v>
      </c>
      <c r="F1144">
        <v>7.8771274136477595E-3</v>
      </c>
      <c r="G1144">
        <v>4</v>
      </c>
      <c r="H1144">
        <v>116.60209291467299</v>
      </c>
    </row>
    <row r="1145" spans="1:8" x14ac:dyDescent="0.3">
      <c r="A1145" s="1">
        <v>1143</v>
      </c>
      <c r="B1145">
        <v>38</v>
      </c>
      <c r="C1145">
        <v>41</v>
      </c>
      <c r="D1145">
        <v>0.11820876042135819</v>
      </c>
      <c r="E1145">
        <v>12</v>
      </c>
      <c r="F1145">
        <v>0.29487343676072292</v>
      </c>
      <c r="G1145">
        <v>1</v>
      </c>
      <c r="H1145">
        <v>42.265629884231153</v>
      </c>
    </row>
    <row r="1146" spans="1:8" x14ac:dyDescent="0.3">
      <c r="A1146" s="1">
        <v>1144</v>
      </c>
      <c r="B1146">
        <v>38</v>
      </c>
      <c r="C1146">
        <v>38</v>
      </c>
      <c r="D1146">
        <v>0.21841528770478311</v>
      </c>
      <c r="E1146">
        <v>12</v>
      </c>
      <c r="F1146">
        <v>0.477081449661515</v>
      </c>
      <c r="G1146">
        <v>1</v>
      </c>
      <c r="H1146">
        <v>792.61136209646941</v>
      </c>
    </row>
    <row r="1147" spans="1:8" x14ac:dyDescent="0.3">
      <c r="A1147" s="1">
        <v>1145</v>
      </c>
      <c r="B1147">
        <v>38</v>
      </c>
      <c r="C1147">
        <v>97</v>
      </c>
      <c r="D1147">
        <v>0.27526689165142693</v>
      </c>
      <c r="E1147">
        <v>27</v>
      </c>
      <c r="F1147">
        <v>5.5905514387226928E-4</v>
      </c>
      <c r="G1147">
        <v>5</v>
      </c>
      <c r="H1147">
        <v>24.913093503994372</v>
      </c>
    </row>
    <row r="1148" spans="1:8" x14ac:dyDescent="0.3">
      <c r="A1148" s="1">
        <v>1146</v>
      </c>
      <c r="B1148">
        <v>38</v>
      </c>
      <c r="C1148">
        <v>31</v>
      </c>
      <c r="D1148">
        <v>0.27908550302453311</v>
      </c>
      <c r="E1148">
        <v>25</v>
      </c>
      <c r="F1148">
        <v>4.3555299185917273E-3</v>
      </c>
      <c r="G1148">
        <v>3</v>
      </c>
      <c r="H1148">
        <v>391.29309402235828</v>
      </c>
    </row>
    <row r="1149" spans="1:8" x14ac:dyDescent="0.3">
      <c r="A1149" s="1">
        <v>1147</v>
      </c>
      <c r="B1149">
        <v>38</v>
      </c>
      <c r="C1149">
        <v>64</v>
      </c>
      <c r="D1149">
        <v>0.1401046564142876</v>
      </c>
      <c r="E1149">
        <v>12</v>
      </c>
      <c r="F1149">
        <v>0.57823339783757521</v>
      </c>
      <c r="G1149">
        <v>1</v>
      </c>
      <c r="H1149">
        <v>41.254274467799817</v>
      </c>
    </row>
    <row r="1150" spans="1:8" x14ac:dyDescent="0.3">
      <c r="A1150" s="1">
        <v>1148</v>
      </c>
      <c r="B1150">
        <v>38</v>
      </c>
      <c r="C1150">
        <v>9</v>
      </c>
      <c r="D1150">
        <v>0.27378657345740431</v>
      </c>
      <c r="E1150">
        <v>51</v>
      </c>
      <c r="F1150">
        <v>2.5175850138108019E-4</v>
      </c>
      <c r="G1150">
        <v>7</v>
      </c>
      <c r="H1150">
        <v>418.38990281818451</v>
      </c>
    </row>
    <row r="1151" spans="1:8" x14ac:dyDescent="0.3">
      <c r="A1151" s="1">
        <v>1149</v>
      </c>
      <c r="B1151">
        <v>38</v>
      </c>
      <c r="C1151">
        <v>11</v>
      </c>
      <c r="D1151">
        <v>0.29190477479521859</v>
      </c>
      <c r="E1151">
        <v>29</v>
      </c>
      <c r="F1151">
        <v>2.7492122453852061E-4</v>
      </c>
      <c r="G1151">
        <v>4</v>
      </c>
      <c r="H1151">
        <v>32.773126823227429</v>
      </c>
    </row>
    <row r="1152" spans="1:8" x14ac:dyDescent="0.3">
      <c r="A1152" s="1">
        <v>1150</v>
      </c>
      <c r="B1152">
        <v>38</v>
      </c>
      <c r="C1152">
        <v>79</v>
      </c>
      <c r="D1152">
        <v>0.25688911627142219</v>
      </c>
      <c r="E1152">
        <v>48</v>
      </c>
      <c r="F1152">
        <v>3.8388802474429232E-4</v>
      </c>
      <c r="G1152">
        <v>17</v>
      </c>
      <c r="H1152">
        <v>193.87817690512239</v>
      </c>
    </row>
    <row r="1153" spans="1:8" x14ac:dyDescent="0.3">
      <c r="A1153" s="1">
        <v>1151</v>
      </c>
      <c r="B1153">
        <v>38</v>
      </c>
      <c r="C1153">
        <v>16</v>
      </c>
      <c r="D1153">
        <v>0.3525068598982608</v>
      </c>
      <c r="E1153">
        <v>31</v>
      </c>
      <c r="F1153">
        <v>4.7079871246688033E-3</v>
      </c>
      <c r="G1153">
        <v>3</v>
      </c>
      <c r="H1153">
        <v>266.17178531665007</v>
      </c>
    </row>
    <row r="1154" spans="1:8" x14ac:dyDescent="0.3">
      <c r="A1154" s="1">
        <v>1152</v>
      </c>
      <c r="B1154">
        <v>38</v>
      </c>
      <c r="C1154">
        <v>78</v>
      </c>
      <c r="D1154">
        <v>0.1445941277805535</v>
      </c>
      <c r="E1154">
        <v>12</v>
      </c>
      <c r="F1154">
        <v>0.77175185991110218</v>
      </c>
      <c r="G1154">
        <v>1</v>
      </c>
      <c r="H1154">
        <v>272.66234838143458</v>
      </c>
    </row>
    <row r="1155" spans="1:8" x14ac:dyDescent="0.3">
      <c r="A1155" s="1">
        <v>1153</v>
      </c>
      <c r="B1155">
        <v>38</v>
      </c>
      <c r="C1155">
        <v>44</v>
      </c>
      <c r="D1155">
        <v>0.26183685143615743</v>
      </c>
      <c r="E1155">
        <v>15</v>
      </c>
      <c r="F1155">
        <v>1.5978414695556581E-2</v>
      </c>
      <c r="G1155">
        <v>2</v>
      </c>
      <c r="H1155">
        <v>580.50121193524012</v>
      </c>
    </row>
    <row r="1156" spans="1:8" x14ac:dyDescent="0.3">
      <c r="A1156" s="1">
        <v>1154</v>
      </c>
      <c r="B1156">
        <v>38</v>
      </c>
      <c r="C1156">
        <v>89</v>
      </c>
      <c r="D1156">
        <v>0.18625341860919911</v>
      </c>
      <c r="E1156">
        <v>12</v>
      </c>
      <c r="F1156">
        <v>0.61921800558816686</v>
      </c>
      <c r="G1156">
        <v>1</v>
      </c>
      <c r="H1156">
        <v>16.1179539607671</v>
      </c>
    </row>
    <row r="1157" spans="1:8" x14ac:dyDescent="0.3">
      <c r="A1157" s="1">
        <v>1155</v>
      </c>
      <c r="B1157">
        <v>38</v>
      </c>
      <c r="C1157">
        <v>86</v>
      </c>
      <c r="D1157">
        <v>0.19076584614686601</v>
      </c>
      <c r="E1157">
        <v>34</v>
      </c>
      <c r="F1157">
        <v>0.2121524200010913</v>
      </c>
      <c r="G1157">
        <v>3</v>
      </c>
      <c r="H1157">
        <v>765.72130663881671</v>
      </c>
    </row>
    <row r="1158" spans="1:8" x14ac:dyDescent="0.3">
      <c r="A1158" s="1">
        <v>1156</v>
      </c>
      <c r="B1158">
        <v>38</v>
      </c>
      <c r="C1158">
        <v>77</v>
      </c>
      <c r="D1158">
        <v>0.26334213421539071</v>
      </c>
      <c r="E1158">
        <v>66</v>
      </c>
      <c r="F1158">
        <v>7.3291112840047079E-3</v>
      </c>
      <c r="G1158">
        <v>6</v>
      </c>
      <c r="H1158">
        <v>490.53507781259287</v>
      </c>
    </row>
    <row r="1159" spans="1:8" x14ac:dyDescent="0.3">
      <c r="A1159" s="1">
        <v>1157</v>
      </c>
      <c r="B1159">
        <v>38</v>
      </c>
      <c r="C1159">
        <v>43</v>
      </c>
      <c r="D1159">
        <v>8.3269379190205897E-2</v>
      </c>
      <c r="E1159">
        <v>16</v>
      </c>
      <c r="F1159">
        <v>2.164125289256405E-2</v>
      </c>
      <c r="G1159">
        <v>2</v>
      </c>
      <c r="H1159">
        <v>562.91931778122409</v>
      </c>
    </row>
    <row r="1160" spans="1:8" x14ac:dyDescent="0.3">
      <c r="A1160" s="1">
        <v>1158</v>
      </c>
      <c r="B1160">
        <v>38</v>
      </c>
      <c r="C1160">
        <v>22</v>
      </c>
      <c r="D1160">
        <v>0.22867729751837651</v>
      </c>
      <c r="E1160">
        <v>30</v>
      </c>
      <c r="F1160">
        <v>1.1048875512186781E-3</v>
      </c>
      <c r="G1160">
        <v>3</v>
      </c>
      <c r="H1160">
        <v>788.10200718368196</v>
      </c>
    </row>
    <row r="1161" spans="1:8" x14ac:dyDescent="0.3">
      <c r="A1161" s="1">
        <v>1159</v>
      </c>
      <c r="B1161">
        <v>38</v>
      </c>
      <c r="C1161">
        <v>68</v>
      </c>
      <c r="D1161">
        <v>0.45988552648986358</v>
      </c>
      <c r="E1161">
        <v>34</v>
      </c>
      <c r="F1161">
        <v>0.2300528853277827</v>
      </c>
      <c r="G1161">
        <v>3</v>
      </c>
      <c r="H1161">
        <v>126.6657571249799</v>
      </c>
    </row>
    <row r="1162" spans="1:8" x14ac:dyDescent="0.3">
      <c r="A1162" s="1">
        <v>1160</v>
      </c>
      <c r="B1162">
        <v>38</v>
      </c>
      <c r="C1162">
        <v>18</v>
      </c>
      <c r="D1162">
        <v>0.35968328294054941</v>
      </c>
      <c r="E1162">
        <v>30</v>
      </c>
      <c r="F1162">
        <v>6.0118536000499032E-3</v>
      </c>
      <c r="G1162">
        <v>4</v>
      </c>
      <c r="H1162">
        <v>26.683214102297161</v>
      </c>
    </row>
    <row r="1163" spans="1:8" x14ac:dyDescent="0.3">
      <c r="A1163" s="1">
        <v>1161</v>
      </c>
      <c r="B1163">
        <v>38</v>
      </c>
      <c r="C1163">
        <v>98</v>
      </c>
      <c r="D1163">
        <v>0.40699373491409568</v>
      </c>
      <c r="E1163">
        <v>12</v>
      </c>
      <c r="F1163">
        <v>0.42535184846154001</v>
      </c>
      <c r="G1163">
        <v>1</v>
      </c>
      <c r="H1163">
        <v>39.820994179546787</v>
      </c>
    </row>
    <row r="1164" spans="1:8" x14ac:dyDescent="0.3">
      <c r="A1164" s="1">
        <v>1162</v>
      </c>
      <c r="B1164">
        <v>38</v>
      </c>
      <c r="C1164">
        <v>51</v>
      </c>
      <c r="D1164">
        <v>0.2236847634824001</v>
      </c>
      <c r="E1164">
        <v>12</v>
      </c>
      <c r="F1164">
        <v>0.55266257367234095</v>
      </c>
      <c r="G1164">
        <v>1</v>
      </c>
      <c r="H1164">
        <v>1.4319832427571311</v>
      </c>
    </row>
    <row r="1165" spans="1:8" x14ac:dyDescent="0.3">
      <c r="A1165" s="1">
        <v>1163</v>
      </c>
      <c r="B1165">
        <v>38</v>
      </c>
      <c r="C1165">
        <v>40</v>
      </c>
      <c r="D1165">
        <v>0.13197749656772961</v>
      </c>
      <c r="E1165">
        <v>24</v>
      </c>
      <c r="F1165">
        <v>1.880617370978901E-3</v>
      </c>
      <c r="G1165">
        <v>12</v>
      </c>
      <c r="H1165">
        <v>997.91991746854478</v>
      </c>
    </row>
    <row r="1166" spans="1:8" x14ac:dyDescent="0.3">
      <c r="A1166" s="1">
        <v>1164</v>
      </c>
      <c r="B1166">
        <v>38</v>
      </c>
      <c r="C1166">
        <v>57</v>
      </c>
      <c r="D1166">
        <v>0.25005728568984009</v>
      </c>
      <c r="E1166">
        <v>23</v>
      </c>
      <c r="F1166">
        <v>0.31314964350329533</v>
      </c>
      <c r="G1166">
        <v>2</v>
      </c>
      <c r="H1166">
        <v>277.43196369086559</v>
      </c>
    </row>
    <row r="1167" spans="1:8" x14ac:dyDescent="0.3">
      <c r="A1167" s="1">
        <v>1165</v>
      </c>
      <c r="B1167">
        <v>38</v>
      </c>
      <c r="C1167">
        <v>58</v>
      </c>
      <c r="D1167">
        <v>0.177693949599459</v>
      </c>
      <c r="E1167">
        <v>23</v>
      </c>
      <c r="F1167">
        <v>0.22679779349997931</v>
      </c>
      <c r="G1167">
        <v>2</v>
      </c>
      <c r="H1167">
        <v>44.91321987832243</v>
      </c>
    </row>
    <row r="1168" spans="1:8" x14ac:dyDescent="0.3">
      <c r="A1168" s="1">
        <v>1166</v>
      </c>
      <c r="B1168">
        <v>38</v>
      </c>
      <c r="C1168">
        <v>82</v>
      </c>
      <c r="D1168">
        <v>0.16948919806925969</v>
      </c>
      <c r="E1168">
        <v>22</v>
      </c>
      <c r="F1168">
        <v>0.72985244588933929</v>
      </c>
      <c r="G1168">
        <v>2</v>
      </c>
      <c r="H1168">
        <v>6.1633124263597212</v>
      </c>
    </row>
    <row r="1169" spans="1:8" x14ac:dyDescent="0.3">
      <c r="A1169" s="1">
        <v>1167</v>
      </c>
      <c r="B1169">
        <v>38</v>
      </c>
      <c r="C1169">
        <v>91</v>
      </c>
      <c r="D1169">
        <v>0.17300152681194411</v>
      </c>
      <c r="E1169">
        <v>23</v>
      </c>
      <c r="F1169">
        <v>0.15304934605412851</v>
      </c>
      <c r="G1169">
        <v>2</v>
      </c>
      <c r="H1169">
        <v>424.67370214384209</v>
      </c>
    </row>
    <row r="1170" spans="1:8" x14ac:dyDescent="0.3">
      <c r="A1170" s="1">
        <v>1168</v>
      </c>
      <c r="B1170">
        <v>38</v>
      </c>
      <c r="C1170">
        <v>3</v>
      </c>
      <c r="D1170">
        <v>0.2248316730769585</v>
      </c>
      <c r="E1170">
        <v>38</v>
      </c>
      <c r="F1170">
        <v>1.091272322899518E-2</v>
      </c>
      <c r="G1170">
        <v>4</v>
      </c>
      <c r="H1170">
        <v>69.173052555544075</v>
      </c>
    </row>
    <row r="1171" spans="1:8" x14ac:dyDescent="0.3">
      <c r="A1171" s="1">
        <v>1169</v>
      </c>
      <c r="B1171">
        <v>38</v>
      </c>
      <c r="C1171">
        <v>0</v>
      </c>
      <c r="D1171">
        <v>0.1568115882169393</v>
      </c>
      <c r="E1171">
        <v>18</v>
      </c>
      <c r="F1171">
        <v>3.3777258596076301E-3</v>
      </c>
      <c r="G1171">
        <v>7</v>
      </c>
      <c r="H1171">
        <v>1198.4087918025341</v>
      </c>
    </row>
    <row r="1172" spans="1:8" x14ac:dyDescent="0.3">
      <c r="A1172" s="1">
        <v>1170</v>
      </c>
      <c r="B1172">
        <v>38</v>
      </c>
      <c r="C1172">
        <v>33</v>
      </c>
      <c r="D1172">
        <v>0.2620262630119774</v>
      </c>
      <c r="E1172">
        <v>25</v>
      </c>
      <c r="F1172">
        <v>1.667092971034498E-3</v>
      </c>
      <c r="G1172">
        <v>7</v>
      </c>
      <c r="H1172">
        <v>366.9569236437892</v>
      </c>
    </row>
    <row r="1173" spans="1:8" x14ac:dyDescent="0.3">
      <c r="A1173" s="1">
        <v>1171</v>
      </c>
      <c r="B1173">
        <v>38</v>
      </c>
      <c r="C1173">
        <v>69</v>
      </c>
      <c r="D1173">
        <v>0.21653806748239671</v>
      </c>
      <c r="E1173">
        <v>23</v>
      </c>
      <c r="F1173">
        <v>0.48781649788959891</v>
      </c>
      <c r="G1173">
        <v>2</v>
      </c>
      <c r="H1173">
        <v>177.5343665322761</v>
      </c>
    </row>
    <row r="1174" spans="1:8" x14ac:dyDescent="0.3">
      <c r="A1174" s="1">
        <v>1172</v>
      </c>
      <c r="B1174">
        <v>38</v>
      </c>
      <c r="C1174">
        <v>32</v>
      </c>
      <c r="D1174">
        <v>8.0724741734176514E-2</v>
      </c>
      <c r="E1174">
        <v>26</v>
      </c>
      <c r="F1174">
        <v>3.202204827688231E-3</v>
      </c>
      <c r="G1174">
        <v>3</v>
      </c>
      <c r="H1174">
        <v>426.29493430905342</v>
      </c>
    </row>
    <row r="1175" spans="1:8" x14ac:dyDescent="0.3">
      <c r="A1175" s="1">
        <v>1173</v>
      </c>
      <c r="B1175">
        <v>38</v>
      </c>
      <c r="C1175">
        <v>90</v>
      </c>
      <c r="D1175">
        <v>0.16202718072411351</v>
      </c>
      <c r="E1175">
        <v>24</v>
      </c>
      <c r="F1175">
        <v>1.4454627481788271E-3</v>
      </c>
      <c r="G1175">
        <v>3</v>
      </c>
      <c r="H1175">
        <v>515.32936288162841</v>
      </c>
    </row>
    <row r="1176" spans="1:8" x14ac:dyDescent="0.3">
      <c r="A1176" s="1">
        <v>1174</v>
      </c>
      <c r="B1176">
        <v>38</v>
      </c>
      <c r="C1176">
        <v>93</v>
      </c>
      <c r="D1176">
        <v>6.4832534308000442E-2</v>
      </c>
      <c r="E1176">
        <v>23</v>
      </c>
      <c r="F1176">
        <v>0.1457726081349201</v>
      </c>
      <c r="G1176">
        <v>2</v>
      </c>
      <c r="H1176">
        <v>157.4251561405585</v>
      </c>
    </row>
    <row r="1177" spans="1:8" x14ac:dyDescent="0.3">
      <c r="A1177" s="1">
        <v>1175</v>
      </c>
      <c r="B1177">
        <v>38</v>
      </c>
      <c r="C1177">
        <v>95</v>
      </c>
      <c r="D1177">
        <v>0.18008311618863601</v>
      </c>
      <c r="E1177">
        <v>12</v>
      </c>
      <c r="F1177">
        <v>0.5426036183698979</v>
      </c>
      <c r="G1177">
        <v>1</v>
      </c>
      <c r="H1177">
        <v>1.2332663429927759</v>
      </c>
    </row>
    <row r="1178" spans="1:8" x14ac:dyDescent="0.3">
      <c r="A1178" s="1">
        <v>1176</v>
      </c>
      <c r="B1178">
        <v>38</v>
      </c>
      <c r="C1178">
        <v>20</v>
      </c>
      <c r="D1178">
        <v>0.21014120798948771</v>
      </c>
      <c r="E1178">
        <v>33</v>
      </c>
      <c r="F1178">
        <v>2.166051585872306E-3</v>
      </c>
      <c r="G1178">
        <v>10</v>
      </c>
      <c r="H1178">
        <v>812.79871341273827</v>
      </c>
    </row>
    <row r="1179" spans="1:8" x14ac:dyDescent="0.3">
      <c r="A1179" s="1">
        <v>1177</v>
      </c>
      <c r="B1179">
        <v>38</v>
      </c>
      <c r="C1179">
        <v>27</v>
      </c>
      <c r="D1179">
        <v>0.20020939709082539</v>
      </c>
      <c r="E1179">
        <v>25</v>
      </c>
      <c r="F1179">
        <v>2.336841182461634E-3</v>
      </c>
      <c r="G1179">
        <v>5</v>
      </c>
      <c r="H1179">
        <v>2.831476179506494</v>
      </c>
    </row>
    <row r="1180" spans="1:8" x14ac:dyDescent="0.3">
      <c r="A1180" s="1">
        <v>1178</v>
      </c>
      <c r="B1180">
        <v>38</v>
      </c>
      <c r="C1180">
        <v>63</v>
      </c>
      <c r="D1180">
        <v>0.14219906114067171</v>
      </c>
      <c r="E1180">
        <v>23</v>
      </c>
      <c r="F1180">
        <v>0.20514406261386051</v>
      </c>
      <c r="G1180">
        <v>2</v>
      </c>
      <c r="H1180">
        <v>632.81278163018044</v>
      </c>
    </row>
    <row r="1181" spans="1:8" x14ac:dyDescent="0.3">
      <c r="A1181" s="1">
        <v>1179</v>
      </c>
      <c r="B1181">
        <v>38</v>
      </c>
      <c r="C1181">
        <v>60</v>
      </c>
      <c r="D1181">
        <v>0.13122018156288301</v>
      </c>
      <c r="E1181">
        <v>22</v>
      </c>
      <c r="F1181">
        <v>3.6586584664420139E-3</v>
      </c>
      <c r="G1181">
        <v>3</v>
      </c>
      <c r="H1181">
        <v>412.33357118297329</v>
      </c>
    </row>
    <row r="1182" spans="1:8" x14ac:dyDescent="0.3">
      <c r="A1182" s="1">
        <v>1180</v>
      </c>
      <c r="B1182">
        <v>38</v>
      </c>
      <c r="C1182">
        <v>1</v>
      </c>
      <c r="D1182">
        <v>0.31860987492207532</v>
      </c>
      <c r="E1182">
        <v>24</v>
      </c>
      <c r="F1182">
        <v>8.7950550101257782E-5</v>
      </c>
      <c r="G1182">
        <v>6</v>
      </c>
      <c r="H1182">
        <v>68.51659604252545</v>
      </c>
    </row>
    <row r="1183" spans="1:8" x14ac:dyDescent="0.3">
      <c r="A1183" s="1">
        <v>1181</v>
      </c>
      <c r="B1183">
        <v>38</v>
      </c>
      <c r="C1183">
        <v>47</v>
      </c>
      <c r="D1183">
        <v>0.1689110317472047</v>
      </c>
      <c r="E1183">
        <v>22</v>
      </c>
      <c r="F1183">
        <v>4.0439279656063497E-2</v>
      </c>
      <c r="G1183">
        <v>2</v>
      </c>
      <c r="H1183">
        <v>465.70101331262651</v>
      </c>
    </row>
    <row r="1184" spans="1:8" x14ac:dyDescent="0.3">
      <c r="A1184" s="1">
        <v>1182</v>
      </c>
      <c r="B1184">
        <v>38</v>
      </c>
      <c r="C1184">
        <v>85</v>
      </c>
      <c r="D1184">
        <v>0.16946559344125059</v>
      </c>
      <c r="E1184">
        <v>12</v>
      </c>
      <c r="F1184">
        <v>0.68682695963768681</v>
      </c>
      <c r="G1184">
        <v>1</v>
      </c>
      <c r="H1184">
        <v>13.334029552434879</v>
      </c>
    </row>
    <row r="1185" spans="1:8" x14ac:dyDescent="0.3">
      <c r="A1185" s="1">
        <v>1183</v>
      </c>
      <c r="B1185">
        <v>38</v>
      </c>
      <c r="C1185">
        <v>87</v>
      </c>
      <c r="D1185">
        <v>0.21354903550423179</v>
      </c>
      <c r="E1185">
        <v>34</v>
      </c>
      <c r="F1185">
        <v>1.58907493655835E-2</v>
      </c>
      <c r="G1185">
        <v>3</v>
      </c>
      <c r="H1185">
        <v>13.84171107581456</v>
      </c>
    </row>
    <row r="1186" spans="1:8" x14ac:dyDescent="0.3">
      <c r="A1186" s="1">
        <v>1184</v>
      </c>
      <c r="B1186">
        <v>38</v>
      </c>
      <c r="C1186">
        <v>74</v>
      </c>
      <c r="D1186">
        <v>0.55790359242619914</v>
      </c>
      <c r="E1186">
        <v>56</v>
      </c>
      <c r="F1186">
        <v>0.41121286395840162</v>
      </c>
      <c r="G1186">
        <v>5</v>
      </c>
      <c r="H1186">
        <v>187.46770281964561</v>
      </c>
    </row>
    <row r="1187" spans="1:8" x14ac:dyDescent="0.3">
      <c r="A1187" s="1">
        <v>1185</v>
      </c>
      <c r="B1187">
        <v>38</v>
      </c>
      <c r="C1187">
        <v>24</v>
      </c>
      <c r="D1187">
        <v>0.35664345453081869</v>
      </c>
      <c r="E1187">
        <v>12</v>
      </c>
      <c r="F1187">
        <v>0.54542795313481052</v>
      </c>
      <c r="G1187">
        <v>1</v>
      </c>
      <c r="H1187">
        <v>418.81381829546712</v>
      </c>
    </row>
    <row r="1188" spans="1:8" x14ac:dyDescent="0.3">
      <c r="A1188" s="1">
        <v>1186</v>
      </c>
      <c r="B1188">
        <v>38</v>
      </c>
      <c r="C1188">
        <v>53</v>
      </c>
      <c r="D1188">
        <v>0.15267345298442761</v>
      </c>
      <c r="E1188">
        <v>22</v>
      </c>
      <c r="F1188">
        <v>0.20226680345310219</v>
      </c>
      <c r="G1188">
        <v>2</v>
      </c>
      <c r="H1188">
        <v>1.848972566947449</v>
      </c>
    </row>
    <row r="1189" spans="1:8" x14ac:dyDescent="0.3">
      <c r="A1189" s="1">
        <v>1187</v>
      </c>
      <c r="B1189">
        <v>38</v>
      </c>
      <c r="C1189">
        <v>56</v>
      </c>
      <c r="D1189">
        <v>0.25498124446919401</v>
      </c>
      <c r="E1189">
        <v>28</v>
      </c>
      <c r="F1189">
        <v>9.1430919585142045E-4</v>
      </c>
      <c r="G1189">
        <v>8</v>
      </c>
      <c r="H1189">
        <v>306.12069085218712</v>
      </c>
    </row>
    <row r="1190" spans="1:8" x14ac:dyDescent="0.3">
      <c r="A1190" s="1">
        <v>1188</v>
      </c>
      <c r="B1190">
        <v>38</v>
      </c>
      <c r="C1190">
        <v>59</v>
      </c>
      <c r="D1190">
        <v>0.1511670739552764</v>
      </c>
      <c r="E1190">
        <v>12</v>
      </c>
      <c r="F1190">
        <v>0.57630377821424283</v>
      </c>
      <c r="G1190">
        <v>1</v>
      </c>
      <c r="H1190">
        <v>31.820690057006509</v>
      </c>
    </row>
    <row r="1191" spans="1:8" x14ac:dyDescent="0.3">
      <c r="A1191" s="1">
        <v>1189</v>
      </c>
      <c r="B1191">
        <v>38</v>
      </c>
      <c r="C1191">
        <v>92</v>
      </c>
      <c r="D1191">
        <v>0.24391735904992359</v>
      </c>
      <c r="E1191">
        <v>12</v>
      </c>
      <c r="F1191">
        <v>0.57395302554672523</v>
      </c>
      <c r="G1191">
        <v>1</v>
      </c>
      <c r="H1191">
        <v>9.873346660433727</v>
      </c>
    </row>
    <row r="1192" spans="1:8" x14ac:dyDescent="0.3">
      <c r="A1192" s="1">
        <v>1190</v>
      </c>
      <c r="B1192">
        <v>38</v>
      </c>
      <c r="C1192">
        <v>71</v>
      </c>
      <c r="D1192">
        <v>9.0057111603596335E-2</v>
      </c>
      <c r="E1192">
        <v>42</v>
      </c>
      <c r="F1192">
        <v>1.908207841424224E-5</v>
      </c>
      <c r="G1192">
        <v>13</v>
      </c>
      <c r="H1192">
        <v>283.44436016344758</v>
      </c>
    </row>
    <row r="1193" spans="1:8" x14ac:dyDescent="0.3">
      <c r="A1193" s="1">
        <v>1191</v>
      </c>
      <c r="B1193">
        <v>38</v>
      </c>
      <c r="C1193">
        <v>52</v>
      </c>
      <c r="D1193">
        <v>0.24911188049239891</v>
      </c>
      <c r="E1193">
        <v>22</v>
      </c>
      <c r="F1193">
        <v>9.8157585486082111E-2</v>
      </c>
      <c r="G1193">
        <v>2</v>
      </c>
      <c r="H1193">
        <v>1084.9820515544491</v>
      </c>
    </row>
    <row r="1194" spans="1:8" x14ac:dyDescent="0.3">
      <c r="A1194" s="1">
        <v>1192</v>
      </c>
      <c r="B1194">
        <v>38</v>
      </c>
      <c r="C1194">
        <v>35</v>
      </c>
      <c r="D1194">
        <v>0.13095275272303691</v>
      </c>
      <c r="E1194">
        <v>12</v>
      </c>
      <c r="F1194">
        <v>0.47798156561051508</v>
      </c>
      <c r="G1194">
        <v>1</v>
      </c>
      <c r="H1194">
        <v>399.24159053317982</v>
      </c>
    </row>
    <row r="1195" spans="1:8" x14ac:dyDescent="0.3">
      <c r="A1195" s="1">
        <v>1193</v>
      </c>
      <c r="B1195">
        <v>38</v>
      </c>
      <c r="C1195">
        <v>12</v>
      </c>
      <c r="D1195">
        <v>0.220142529362096</v>
      </c>
      <c r="E1195">
        <v>23</v>
      </c>
      <c r="F1195">
        <v>0.58493636821050954</v>
      </c>
      <c r="G1195">
        <v>2</v>
      </c>
      <c r="H1195">
        <v>64.761033534185245</v>
      </c>
    </row>
    <row r="1196" spans="1:8" x14ac:dyDescent="0.3">
      <c r="A1196" s="1">
        <v>1194</v>
      </c>
      <c r="B1196">
        <v>38</v>
      </c>
      <c r="C1196">
        <v>10</v>
      </c>
      <c r="D1196">
        <v>0.2198387851447656</v>
      </c>
      <c r="E1196">
        <v>27</v>
      </c>
      <c r="F1196">
        <v>1.6887506789050849E-2</v>
      </c>
      <c r="G1196">
        <v>3</v>
      </c>
      <c r="H1196">
        <v>335.46052153825872</v>
      </c>
    </row>
    <row r="1197" spans="1:8" x14ac:dyDescent="0.3">
      <c r="A1197" s="1">
        <v>1195</v>
      </c>
      <c r="B1197">
        <v>38</v>
      </c>
      <c r="C1197">
        <v>80</v>
      </c>
      <c r="D1197">
        <v>0.1981555065688152</v>
      </c>
      <c r="E1197">
        <v>12</v>
      </c>
      <c r="F1197">
        <v>0.79104126462891866</v>
      </c>
      <c r="G1197">
        <v>1</v>
      </c>
      <c r="H1197">
        <v>3.9392099910955332</v>
      </c>
    </row>
    <row r="1198" spans="1:8" x14ac:dyDescent="0.3">
      <c r="A1198" s="1">
        <v>1196</v>
      </c>
      <c r="B1198">
        <v>38</v>
      </c>
      <c r="C1198">
        <v>17</v>
      </c>
      <c r="D1198">
        <v>0.25124823241338717</v>
      </c>
      <c r="E1198">
        <v>33</v>
      </c>
      <c r="F1198">
        <v>3.6471976760237041E-3</v>
      </c>
      <c r="G1198">
        <v>6</v>
      </c>
      <c r="H1198">
        <v>697.89813070655646</v>
      </c>
    </row>
    <row r="1199" spans="1:8" x14ac:dyDescent="0.3">
      <c r="A1199" s="1">
        <v>1197</v>
      </c>
      <c r="B1199">
        <v>38</v>
      </c>
      <c r="C1199">
        <v>48</v>
      </c>
      <c r="D1199">
        <v>0.40358826050173818</v>
      </c>
      <c r="E1199">
        <v>22</v>
      </c>
      <c r="F1199">
        <v>3.9272114054018196E-3</v>
      </c>
      <c r="G1199">
        <v>15</v>
      </c>
      <c r="H1199">
        <v>11.237120429193389</v>
      </c>
    </row>
    <row r="1200" spans="1:8" x14ac:dyDescent="0.3">
      <c r="A1200" s="1">
        <v>1198</v>
      </c>
      <c r="B1200">
        <v>38</v>
      </c>
      <c r="C1200">
        <v>37</v>
      </c>
      <c r="D1200">
        <v>7.6977154459014818E-2</v>
      </c>
      <c r="E1200">
        <v>26</v>
      </c>
      <c r="F1200">
        <v>2.076595017615035E-2</v>
      </c>
      <c r="G1200">
        <v>6</v>
      </c>
      <c r="H1200">
        <v>695.90742367592509</v>
      </c>
    </row>
    <row r="1201" spans="1:8" x14ac:dyDescent="0.3">
      <c r="A1201" s="1">
        <v>1199</v>
      </c>
      <c r="B1201">
        <v>38</v>
      </c>
      <c r="C1201">
        <v>6</v>
      </c>
      <c r="D1201">
        <v>0.31542691068293449</v>
      </c>
      <c r="E1201">
        <v>12</v>
      </c>
      <c r="F1201">
        <v>0.59528937721667763</v>
      </c>
      <c r="G1201">
        <v>1</v>
      </c>
      <c r="H1201">
        <v>22.2330596844578</v>
      </c>
    </row>
    <row r="1202" spans="1:8" x14ac:dyDescent="0.3">
      <c r="A1202" s="1">
        <v>1200</v>
      </c>
      <c r="B1202">
        <v>37</v>
      </c>
      <c r="C1202">
        <v>2</v>
      </c>
      <c r="D1202">
        <v>0.18656593404607941</v>
      </c>
      <c r="E1202">
        <v>12</v>
      </c>
      <c r="F1202">
        <v>0.68603760953610116</v>
      </c>
      <c r="G1202">
        <v>1</v>
      </c>
      <c r="H1202">
        <v>124.01413913991129</v>
      </c>
    </row>
    <row r="1203" spans="1:8" x14ac:dyDescent="0.3">
      <c r="A1203" s="1">
        <v>1201</v>
      </c>
      <c r="B1203">
        <v>37</v>
      </c>
      <c r="C1203">
        <v>57</v>
      </c>
      <c r="D1203">
        <v>0.25005728568984009</v>
      </c>
      <c r="E1203">
        <v>12</v>
      </c>
      <c r="F1203">
        <v>0.3326067356092966</v>
      </c>
      <c r="G1203">
        <v>1</v>
      </c>
      <c r="H1203">
        <v>4.4686807767418637</v>
      </c>
    </row>
    <row r="1204" spans="1:8" x14ac:dyDescent="0.3">
      <c r="A1204" s="1">
        <v>1202</v>
      </c>
      <c r="B1204">
        <v>37</v>
      </c>
      <c r="C1204">
        <v>71</v>
      </c>
      <c r="D1204">
        <v>9.0057111603596335E-2</v>
      </c>
      <c r="E1204">
        <v>34</v>
      </c>
      <c r="F1204">
        <v>1.458315573133875E-3</v>
      </c>
      <c r="G1204">
        <v>6</v>
      </c>
      <c r="H1204">
        <v>594.90597011767443</v>
      </c>
    </row>
    <row r="1205" spans="1:8" x14ac:dyDescent="0.3">
      <c r="A1205" s="1">
        <v>1203</v>
      </c>
      <c r="B1205">
        <v>37</v>
      </c>
      <c r="C1205">
        <v>5</v>
      </c>
      <c r="D1205">
        <v>0.2116273283976616</v>
      </c>
      <c r="E1205">
        <v>30</v>
      </c>
      <c r="F1205">
        <v>3.1444728004519452E-2</v>
      </c>
      <c r="G1205">
        <v>4</v>
      </c>
      <c r="H1205">
        <v>336.72465368912242</v>
      </c>
    </row>
    <row r="1206" spans="1:8" x14ac:dyDescent="0.3">
      <c r="A1206" s="1">
        <v>1204</v>
      </c>
      <c r="B1206">
        <v>37</v>
      </c>
      <c r="C1206">
        <v>18</v>
      </c>
      <c r="D1206">
        <v>0.35968328294054941</v>
      </c>
      <c r="E1206">
        <v>12</v>
      </c>
      <c r="F1206">
        <v>0.76928391599456836</v>
      </c>
      <c r="G1206">
        <v>1</v>
      </c>
      <c r="H1206">
        <v>43.712030932328098</v>
      </c>
    </row>
    <row r="1207" spans="1:8" x14ac:dyDescent="0.3">
      <c r="A1207" s="1">
        <v>1205</v>
      </c>
      <c r="B1207">
        <v>37</v>
      </c>
      <c r="C1207">
        <v>69</v>
      </c>
      <c r="D1207">
        <v>0.21653806748239671</v>
      </c>
      <c r="E1207">
        <v>12</v>
      </c>
      <c r="F1207">
        <v>0.61886721574430259</v>
      </c>
      <c r="G1207">
        <v>1</v>
      </c>
      <c r="H1207">
        <v>305.43758750459239</v>
      </c>
    </row>
    <row r="1208" spans="1:8" x14ac:dyDescent="0.3">
      <c r="A1208" s="1">
        <v>1206</v>
      </c>
      <c r="B1208">
        <v>37</v>
      </c>
      <c r="C1208">
        <v>12</v>
      </c>
      <c r="D1208">
        <v>0.220142529362096</v>
      </c>
      <c r="E1208">
        <v>12</v>
      </c>
      <c r="F1208">
        <v>0.79435231722286481</v>
      </c>
      <c r="G1208">
        <v>1</v>
      </c>
      <c r="H1208">
        <v>4.5206821999389666</v>
      </c>
    </row>
    <row r="1209" spans="1:8" x14ac:dyDescent="0.3">
      <c r="A1209" s="1">
        <v>1207</v>
      </c>
      <c r="B1209">
        <v>37</v>
      </c>
      <c r="C1209">
        <v>14</v>
      </c>
      <c r="D1209">
        <v>0.17534540944119731</v>
      </c>
      <c r="E1209">
        <v>34</v>
      </c>
      <c r="F1209">
        <v>0.2355509682904936</v>
      </c>
      <c r="G1209">
        <v>3</v>
      </c>
      <c r="H1209">
        <v>209.02428655095079</v>
      </c>
    </row>
    <row r="1210" spans="1:8" x14ac:dyDescent="0.3">
      <c r="A1210" s="1">
        <v>1208</v>
      </c>
      <c r="B1210">
        <v>37</v>
      </c>
      <c r="C1210">
        <v>33</v>
      </c>
      <c r="D1210">
        <v>0.2620262630119774</v>
      </c>
      <c r="E1210">
        <v>19</v>
      </c>
      <c r="F1210">
        <v>3.711461640019318E-2</v>
      </c>
      <c r="G1210">
        <v>2</v>
      </c>
      <c r="H1210">
        <v>883.82397727361081</v>
      </c>
    </row>
    <row r="1211" spans="1:8" x14ac:dyDescent="0.3">
      <c r="A1211" s="1">
        <v>1209</v>
      </c>
      <c r="B1211">
        <v>37</v>
      </c>
      <c r="C1211">
        <v>99</v>
      </c>
      <c r="D1211">
        <v>0.21451887829456129</v>
      </c>
      <c r="E1211">
        <v>12</v>
      </c>
      <c r="F1211">
        <v>0.62191362697568153</v>
      </c>
      <c r="G1211">
        <v>1</v>
      </c>
      <c r="H1211">
        <v>441.51014952907389</v>
      </c>
    </row>
    <row r="1212" spans="1:8" x14ac:dyDescent="0.3">
      <c r="A1212" s="1">
        <v>1210</v>
      </c>
      <c r="B1212">
        <v>37</v>
      </c>
      <c r="C1212">
        <v>53</v>
      </c>
      <c r="D1212">
        <v>0.15267345298442761</v>
      </c>
      <c r="E1212">
        <v>20</v>
      </c>
      <c r="F1212">
        <v>1.0593715376036161E-2</v>
      </c>
      <c r="G1212">
        <v>13</v>
      </c>
      <c r="H1212">
        <v>1269.8229966250369</v>
      </c>
    </row>
    <row r="1213" spans="1:8" x14ac:dyDescent="0.3">
      <c r="A1213" s="1">
        <v>1211</v>
      </c>
      <c r="B1213">
        <v>37</v>
      </c>
      <c r="C1213">
        <v>67</v>
      </c>
      <c r="D1213">
        <v>0.58046804344810543</v>
      </c>
      <c r="E1213">
        <v>23</v>
      </c>
      <c r="F1213">
        <v>9.4675595919897687E-2</v>
      </c>
      <c r="G1213">
        <v>2</v>
      </c>
      <c r="H1213">
        <v>524.45292028563267</v>
      </c>
    </row>
    <row r="1214" spans="1:8" x14ac:dyDescent="0.3">
      <c r="A1214" s="1">
        <v>1212</v>
      </c>
      <c r="B1214">
        <v>37</v>
      </c>
      <c r="C1214">
        <v>93</v>
      </c>
      <c r="D1214">
        <v>6.4832534308000442E-2</v>
      </c>
      <c r="E1214">
        <v>12</v>
      </c>
      <c r="F1214">
        <v>0.79685494517383892</v>
      </c>
      <c r="G1214">
        <v>1</v>
      </c>
      <c r="H1214">
        <v>64.35419775206968</v>
      </c>
    </row>
    <row r="1215" spans="1:8" x14ac:dyDescent="0.3">
      <c r="A1215" s="1">
        <v>1213</v>
      </c>
      <c r="B1215">
        <v>37</v>
      </c>
      <c r="C1215">
        <v>34</v>
      </c>
      <c r="D1215">
        <v>0.1999072702118401</v>
      </c>
      <c r="E1215">
        <v>21</v>
      </c>
      <c r="F1215">
        <v>3.3934858208243412E-4</v>
      </c>
      <c r="G1215">
        <v>10</v>
      </c>
      <c r="H1215">
        <v>816.15996633506052</v>
      </c>
    </row>
    <row r="1216" spans="1:8" x14ac:dyDescent="0.3">
      <c r="A1216" s="1">
        <v>1214</v>
      </c>
      <c r="B1216">
        <v>37</v>
      </c>
      <c r="C1216">
        <v>76</v>
      </c>
      <c r="D1216">
        <v>0.1047081213450739</v>
      </c>
      <c r="E1216">
        <v>23</v>
      </c>
      <c r="F1216">
        <v>0.13959408157917891</v>
      </c>
      <c r="G1216">
        <v>2</v>
      </c>
      <c r="H1216">
        <v>1123.5721090797001</v>
      </c>
    </row>
    <row r="1217" spans="1:8" x14ac:dyDescent="0.3">
      <c r="A1217" s="1">
        <v>1215</v>
      </c>
      <c r="B1217">
        <v>37</v>
      </c>
      <c r="C1217">
        <v>62</v>
      </c>
      <c r="D1217">
        <v>8.9289186206554419E-2</v>
      </c>
      <c r="E1217">
        <v>12</v>
      </c>
      <c r="F1217">
        <v>0.45121635291926909</v>
      </c>
      <c r="G1217">
        <v>1</v>
      </c>
      <c r="H1217">
        <v>7.5071219752209046</v>
      </c>
    </row>
    <row r="1218" spans="1:8" x14ac:dyDescent="0.3">
      <c r="A1218" s="1">
        <v>1216</v>
      </c>
      <c r="B1218">
        <v>37</v>
      </c>
      <c r="C1218">
        <v>77</v>
      </c>
      <c r="D1218">
        <v>0.26334213421539071</v>
      </c>
      <c r="E1218">
        <v>12</v>
      </c>
      <c r="F1218">
        <v>0.57078424809137829</v>
      </c>
      <c r="G1218">
        <v>1</v>
      </c>
      <c r="H1218">
        <v>1.8466515428192309</v>
      </c>
    </row>
    <row r="1219" spans="1:8" x14ac:dyDescent="0.3">
      <c r="A1219" s="1">
        <v>1217</v>
      </c>
      <c r="B1219">
        <v>37</v>
      </c>
      <c r="C1219">
        <v>48</v>
      </c>
      <c r="D1219">
        <v>0.40358826050173818</v>
      </c>
      <c r="E1219">
        <v>25</v>
      </c>
      <c r="F1219">
        <v>2.2777128271177841E-2</v>
      </c>
      <c r="G1219">
        <v>5</v>
      </c>
      <c r="H1219">
        <v>1081.065697685058</v>
      </c>
    </row>
    <row r="1220" spans="1:8" x14ac:dyDescent="0.3">
      <c r="A1220" s="1">
        <v>1218</v>
      </c>
      <c r="B1220">
        <v>37</v>
      </c>
      <c r="C1220">
        <v>46</v>
      </c>
      <c r="D1220">
        <v>0.24578266373820179</v>
      </c>
      <c r="E1220">
        <v>12</v>
      </c>
      <c r="F1220">
        <v>0.43070460712650738</v>
      </c>
      <c r="G1220">
        <v>1</v>
      </c>
      <c r="H1220">
        <v>22.175306315973611</v>
      </c>
    </row>
    <row r="1221" spans="1:8" x14ac:dyDescent="0.3">
      <c r="A1221" s="1">
        <v>1219</v>
      </c>
      <c r="B1221">
        <v>37</v>
      </c>
      <c r="C1221">
        <v>43</v>
      </c>
      <c r="D1221">
        <v>8.3269379190205897E-2</v>
      </c>
      <c r="E1221">
        <v>21</v>
      </c>
      <c r="F1221">
        <v>1.420025780820835E-2</v>
      </c>
      <c r="G1221">
        <v>5</v>
      </c>
      <c r="H1221">
        <v>503.14717616074</v>
      </c>
    </row>
    <row r="1222" spans="1:8" x14ac:dyDescent="0.3">
      <c r="A1222" s="1">
        <v>1220</v>
      </c>
      <c r="B1222">
        <v>37</v>
      </c>
      <c r="C1222">
        <v>87</v>
      </c>
      <c r="D1222">
        <v>0.21354903550423179</v>
      </c>
      <c r="E1222">
        <v>23</v>
      </c>
      <c r="F1222">
        <v>0.23722277804785269</v>
      </c>
      <c r="G1222">
        <v>2</v>
      </c>
      <c r="H1222">
        <v>1174.2689230940771</v>
      </c>
    </row>
    <row r="1223" spans="1:8" x14ac:dyDescent="0.3">
      <c r="A1223" s="1">
        <v>1221</v>
      </c>
      <c r="B1223">
        <v>37</v>
      </c>
      <c r="C1223">
        <v>89</v>
      </c>
      <c r="D1223">
        <v>0.18625341860919911</v>
      </c>
      <c r="E1223">
        <v>12</v>
      </c>
      <c r="F1223">
        <v>0.66801716967671965</v>
      </c>
      <c r="G1223">
        <v>1</v>
      </c>
      <c r="H1223">
        <v>420.74690739375308</v>
      </c>
    </row>
    <row r="1224" spans="1:8" x14ac:dyDescent="0.3">
      <c r="A1224" s="1">
        <v>1222</v>
      </c>
      <c r="B1224">
        <v>37</v>
      </c>
      <c r="C1224">
        <v>17</v>
      </c>
      <c r="D1224">
        <v>0.25124823241338717</v>
      </c>
      <c r="E1224">
        <v>34</v>
      </c>
      <c r="F1224">
        <v>0.55898946492349311</v>
      </c>
      <c r="G1224">
        <v>3</v>
      </c>
      <c r="H1224">
        <v>275.79004410807539</v>
      </c>
    </row>
    <row r="1225" spans="1:8" x14ac:dyDescent="0.3">
      <c r="A1225" s="1">
        <v>1223</v>
      </c>
      <c r="B1225">
        <v>37</v>
      </c>
      <c r="C1225">
        <v>41</v>
      </c>
      <c r="D1225">
        <v>0.11820876042135819</v>
      </c>
      <c r="E1225">
        <v>26</v>
      </c>
      <c r="F1225">
        <v>5.9177249177026769E-5</v>
      </c>
      <c r="G1225">
        <v>4</v>
      </c>
      <c r="H1225">
        <v>15.985588746550651</v>
      </c>
    </row>
    <row r="1226" spans="1:8" x14ac:dyDescent="0.3">
      <c r="A1226" s="1">
        <v>1224</v>
      </c>
      <c r="B1226">
        <v>37</v>
      </c>
      <c r="C1226">
        <v>95</v>
      </c>
      <c r="D1226">
        <v>0.18008311618863601</v>
      </c>
      <c r="E1226">
        <v>34</v>
      </c>
      <c r="F1226">
        <v>0.30762365375045903</v>
      </c>
      <c r="G1226">
        <v>3</v>
      </c>
      <c r="H1226">
        <v>159.45161587270189</v>
      </c>
    </row>
    <row r="1227" spans="1:8" x14ac:dyDescent="0.3">
      <c r="A1227" s="1">
        <v>1225</v>
      </c>
      <c r="B1227">
        <v>37</v>
      </c>
      <c r="C1227">
        <v>27</v>
      </c>
      <c r="D1227">
        <v>0.20020939709082539</v>
      </c>
      <c r="E1227">
        <v>12</v>
      </c>
      <c r="F1227">
        <v>0.47081561997478399</v>
      </c>
      <c r="G1227">
        <v>1</v>
      </c>
      <c r="H1227">
        <v>706.57222757658121</v>
      </c>
    </row>
    <row r="1228" spans="1:8" x14ac:dyDescent="0.3">
      <c r="A1228" s="1">
        <v>1226</v>
      </c>
      <c r="B1228">
        <v>37</v>
      </c>
      <c r="C1228">
        <v>3</v>
      </c>
      <c r="D1228">
        <v>0.2248316730769585</v>
      </c>
      <c r="E1228">
        <v>38</v>
      </c>
      <c r="F1228">
        <v>3.7256418137016772E-4</v>
      </c>
      <c r="G1228">
        <v>5</v>
      </c>
      <c r="H1228">
        <v>468.63644806323742</v>
      </c>
    </row>
    <row r="1229" spans="1:8" x14ac:dyDescent="0.3">
      <c r="A1229" s="1">
        <v>1227</v>
      </c>
      <c r="B1229">
        <v>37</v>
      </c>
      <c r="C1229">
        <v>98</v>
      </c>
      <c r="D1229">
        <v>0.40699373491409568</v>
      </c>
      <c r="E1229">
        <v>23</v>
      </c>
      <c r="F1229">
        <v>0.31580402953158571</v>
      </c>
      <c r="G1229">
        <v>2</v>
      </c>
      <c r="H1229">
        <v>542.08696992744285</v>
      </c>
    </row>
    <row r="1230" spans="1:8" x14ac:dyDescent="0.3">
      <c r="A1230" s="1">
        <v>1228</v>
      </c>
      <c r="B1230">
        <v>37</v>
      </c>
      <c r="C1230">
        <v>74</v>
      </c>
      <c r="D1230">
        <v>0.55790359242619914</v>
      </c>
      <c r="E1230">
        <v>12</v>
      </c>
      <c r="F1230">
        <v>0.50413246639655529</v>
      </c>
      <c r="G1230">
        <v>1</v>
      </c>
      <c r="H1230">
        <v>820.35841828344519</v>
      </c>
    </row>
    <row r="1231" spans="1:8" x14ac:dyDescent="0.3">
      <c r="A1231" s="1">
        <v>1229</v>
      </c>
      <c r="B1231">
        <v>37</v>
      </c>
      <c r="C1231">
        <v>55</v>
      </c>
      <c r="D1231">
        <v>9.2631436762756189E-2</v>
      </c>
      <c r="E1231">
        <v>12</v>
      </c>
      <c r="F1231">
        <v>0.3710567370539456</v>
      </c>
      <c r="G1231">
        <v>1</v>
      </c>
      <c r="H1231">
        <v>0.8723326028195667</v>
      </c>
    </row>
    <row r="1232" spans="1:8" x14ac:dyDescent="0.3">
      <c r="A1232" s="1">
        <v>1230</v>
      </c>
      <c r="B1232">
        <v>37</v>
      </c>
      <c r="C1232">
        <v>85</v>
      </c>
      <c r="D1232">
        <v>0.16946559344125059</v>
      </c>
      <c r="E1232">
        <v>34</v>
      </c>
      <c r="F1232">
        <v>0.2108441195576318</v>
      </c>
      <c r="G1232">
        <v>3</v>
      </c>
      <c r="H1232">
        <v>529.774560796993</v>
      </c>
    </row>
    <row r="1233" spans="1:8" x14ac:dyDescent="0.3">
      <c r="A1233" s="1">
        <v>1231</v>
      </c>
      <c r="B1233">
        <v>37</v>
      </c>
      <c r="C1233">
        <v>6</v>
      </c>
      <c r="D1233">
        <v>0.31542691068293449</v>
      </c>
      <c r="E1233">
        <v>23</v>
      </c>
      <c r="F1233">
        <v>0.67031917284821774</v>
      </c>
      <c r="G1233">
        <v>2</v>
      </c>
      <c r="H1233">
        <v>9.5670915137303467</v>
      </c>
    </row>
    <row r="1234" spans="1:8" x14ac:dyDescent="0.3">
      <c r="A1234" s="1">
        <v>1232</v>
      </c>
      <c r="B1234">
        <v>37</v>
      </c>
      <c r="C1234">
        <v>42</v>
      </c>
      <c r="D1234">
        <v>0.45792304683527219</v>
      </c>
      <c r="E1234">
        <v>23</v>
      </c>
      <c r="F1234">
        <v>2.6010107982213801E-2</v>
      </c>
      <c r="G1234">
        <v>2</v>
      </c>
      <c r="H1234">
        <v>446.36378930187908</v>
      </c>
    </row>
    <row r="1235" spans="1:8" x14ac:dyDescent="0.3">
      <c r="A1235" s="1">
        <v>1233</v>
      </c>
      <c r="B1235">
        <v>37</v>
      </c>
      <c r="C1235">
        <v>25</v>
      </c>
      <c r="D1235">
        <v>0.28447613029596042</v>
      </c>
      <c r="E1235">
        <v>32</v>
      </c>
      <c r="F1235">
        <v>2.4584784907567409E-3</v>
      </c>
      <c r="G1235">
        <v>11</v>
      </c>
      <c r="H1235">
        <v>940.52081540407323</v>
      </c>
    </row>
    <row r="1236" spans="1:8" x14ac:dyDescent="0.3">
      <c r="A1236" s="1">
        <v>1234</v>
      </c>
      <c r="B1236">
        <v>37</v>
      </c>
      <c r="C1236">
        <v>8</v>
      </c>
      <c r="D1236">
        <v>0.19262927117926951</v>
      </c>
      <c r="E1236">
        <v>31</v>
      </c>
      <c r="F1236">
        <v>1.8383790671824739E-2</v>
      </c>
      <c r="G1236">
        <v>4</v>
      </c>
      <c r="H1236">
        <v>19.51338482678489</v>
      </c>
    </row>
    <row r="1237" spans="1:8" x14ac:dyDescent="0.3">
      <c r="A1237" s="1">
        <v>1235</v>
      </c>
      <c r="B1237">
        <v>37</v>
      </c>
      <c r="C1237">
        <v>26</v>
      </c>
      <c r="D1237">
        <v>0.32991197370924069</v>
      </c>
      <c r="E1237">
        <v>12</v>
      </c>
      <c r="F1237">
        <v>0.50321287171081475</v>
      </c>
      <c r="G1237">
        <v>1</v>
      </c>
      <c r="H1237">
        <v>331.62899990549249</v>
      </c>
    </row>
    <row r="1238" spans="1:8" x14ac:dyDescent="0.3">
      <c r="A1238" s="1">
        <v>1236</v>
      </c>
      <c r="B1238">
        <v>37</v>
      </c>
      <c r="C1238">
        <v>20</v>
      </c>
      <c r="D1238">
        <v>0.21014120798948771</v>
      </c>
      <c r="E1238">
        <v>32</v>
      </c>
      <c r="F1238">
        <v>5.9505011844557766E-3</v>
      </c>
      <c r="G1238">
        <v>15</v>
      </c>
      <c r="H1238">
        <v>641.07032097472904</v>
      </c>
    </row>
    <row r="1239" spans="1:8" x14ac:dyDescent="0.3">
      <c r="A1239" s="1">
        <v>1237</v>
      </c>
      <c r="B1239">
        <v>37</v>
      </c>
      <c r="C1239">
        <v>75</v>
      </c>
      <c r="D1239">
        <v>0.55151831813902297</v>
      </c>
      <c r="E1239">
        <v>23</v>
      </c>
      <c r="F1239">
        <v>5.6169858471719097E-2</v>
      </c>
      <c r="G1239">
        <v>2</v>
      </c>
      <c r="H1239">
        <v>423.06143254102523</v>
      </c>
    </row>
    <row r="1240" spans="1:8" x14ac:dyDescent="0.3">
      <c r="A1240" s="1">
        <v>1238</v>
      </c>
      <c r="B1240">
        <v>37</v>
      </c>
      <c r="C1240">
        <v>44</v>
      </c>
      <c r="D1240">
        <v>0.26183685143615743</v>
      </c>
      <c r="E1240">
        <v>22</v>
      </c>
      <c r="F1240">
        <v>5.2559786994271773E-4</v>
      </c>
      <c r="G1240">
        <v>4</v>
      </c>
      <c r="H1240">
        <v>397.32916872850848</v>
      </c>
    </row>
    <row r="1241" spans="1:8" x14ac:dyDescent="0.3">
      <c r="A1241" s="1">
        <v>1239</v>
      </c>
      <c r="B1241">
        <v>37</v>
      </c>
      <c r="C1241">
        <v>10</v>
      </c>
      <c r="D1241">
        <v>0.2198387851447656</v>
      </c>
      <c r="E1241">
        <v>34</v>
      </c>
      <c r="F1241">
        <v>0.4627929979303716</v>
      </c>
      <c r="G1241">
        <v>3</v>
      </c>
      <c r="H1241">
        <v>641.13802872404972</v>
      </c>
    </row>
    <row r="1242" spans="1:8" x14ac:dyDescent="0.3">
      <c r="A1242" s="1">
        <v>1240</v>
      </c>
      <c r="B1242">
        <v>37</v>
      </c>
      <c r="C1242">
        <v>68</v>
      </c>
      <c r="D1242">
        <v>0.45988552648986358</v>
      </c>
      <c r="E1242">
        <v>22</v>
      </c>
      <c r="F1242">
        <v>5.7533240563473198E-4</v>
      </c>
      <c r="G1242">
        <v>9</v>
      </c>
      <c r="H1242">
        <v>465.72412032539722</v>
      </c>
    </row>
    <row r="1243" spans="1:8" x14ac:dyDescent="0.3">
      <c r="A1243" s="1">
        <v>1241</v>
      </c>
      <c r="B1243">
        <v>37</v>
      </c>
      <c r="C1243">
        <v>11</v>
      </c>
      <c r="D1243">
        <v>0.29190477479521859</v>
      </c>
      <c r="E1243">
        <v>56</v>
      </c>
      <c r="F1243">
        <v>0.12629429508522841</v>
      </c>
      <c r="G1243">
        <v>5</v>
      </c>
      <c r="H1243">
        <v>1008.893460151796</v>
      </c>
    </row>
    <row r="1244" spans="1:8" x14ac:dyDescent="0.3">
      <c r="A1244" s="1">
        <v>1242</v>
      </c>
      <c r="B1244">
        <v>37</v>
      </c>
      <c r="C1244">
        <v>97</v>
      </c>
      <c r="D1244">
        <v>0.27526689165142693</v>
      </c>
      <c r="E1244">
        <v>34</v>
      </c>
      <c r="F1244">
        <v>0.10222941222905819</v>
      </c>
      <c r="G1244">
        <v>3</v>
      </c>
      <c r="H1244">
        <v>807.44541853377814</v>
      </c>
    </row>
    <row r="1245" spans="1:8" x14ac:dyDescent="0.3">
      <c r="A1245" s="1">
        <v>1243</v>
      </c>
      <c r="B1245">
        <v>37</v>
      </c>
      <c r="C1245">
        <v>73</v>
      </c>
      <c r="D1245">
        <v>0.29301814309887952</v>
      </c>
      <c r="E1245">
        <v>12</v>
      </c>
      <c r="F1245">
        <v>0.50421625834738193</v>
      </c>
      <c r="G1245">
        <v>1</v>
      </c>
      <c r="H1245">
        <v>1271.2181438346031</v>
      </c>
    </row>
    <row r="1246" spans="1:8" x14ac:dyDescent="0.3">
      <c r="A1246" s="1">
        <v>1244</v>
      </c>
      <c r="B1246">
        <v>37</v>
      </c>
      <c r="C1246">
        <v>86</v>
      </c>
      <c r="D1246">
        <v>0.19076584614686601</v>
      </c>
      <c r="E1246">
        <v>12</v>
      </c>
      <c r="F1246">
        <v>0.69467997186856456</v>
      </c>
      <c r="G1246">
        <v>1</v>
      </c>
      <c r="H1246">
        <v>367.51840478485929</v>
      </c>
    </row>
    <row r="1247" spans="1:8" x14ac:dyDescent="0.3">
      <c r="A1247" s="1">
        <v>1245</v>
      </c>
      <c r="B1247">
        <v>37</v>
      </c>
      <c r="C1247">
        <v>39</v>
      </c>
      <c r="D1247">
        <v>0.36895686268128419</v>
      </c>
      <c r="E1247">
        <v>23</v>
      </c>
      <c r="F1247">
        <v>2.2290976107038191E-2</v>
      </c>
      <c r="G1247">
        <v>3</v>
      </c>
      <c r="H1247">
        <v>367.11808202287068</v>
      </c>
    </row>
    <row r="1248" spans="1:8" x14ac:dyDescent="0.3">
      <c r="A1248" s="1">
        <v>1246</v>
      </c>
      <c r="B1248">
        <v>37</v>
      </c>
      <c r="C1248">
        <v>16</v>
      </c>
      <c r="D1248">
        <v>0.3525068598982608</v>
      </c>
      <c r="E1248">
        <v>34</v>
      </c>
      <c r="F1248">
        <v>0.38084773340569728</v>
      </c>
      <c r="G1248">
        <v>3</v>
      </c>
      <c r="H1248">
        <v>502.30221341552851</v>
      </c>
    </row>
    <row r="1249" spans="1:8" x14ac:dyDescent="0.3">
      <c r="A1249" s="1">
        <v>1247</v>
      </c>
      <c r="B1249">
        <v>37</v>
      </c>
      <c r="C1249">
        <v>13</v>
      </c>
      <c r="D1249">
        <v>0.23616034918520301</v>
      </c>
      <c r="E1249">
        <v>12</v>
      </c>
      <c r="F1249">
        <v>0.79009554102290158</v>
      </c>
      <c r="G1249">
        <v>1</v>
      </c>
      <c r="H1249">
        <v>254.65174022828941</v>
      </c>
    </row>
    <row r="1250" spans="1:8" x14ac:dyDescent="0.3">
      <c r="A1250" s="1">
        <v>1248</v>
      </c>
      <c r="B1250">
        <v>37</v>
      </c>
      <c r="C1250">
        <v>28</v>
      </c>
      <c r="D1250">
        <v>0.28828916854259728</v>
      </c>
      <c r="E1250">
        <v>23</v>
      </c>
      <c r="F1250">
        <v>2.2872502205238589E-2</v>
      </c>
      <c r="G1250">
        <v>6</v>
      </c>
      <c r="H1250">
        <v>827.84250541316158</v>
      </c>
    </row>
    <row r="1251" spans="1:8" x14ac:dyDescent="0.3">
      <c r="A1251" s="1">
        <v>1249</v>
      </c>
      <c r="B1251">
        <v>37</v>
      </c>
      <c r="C1251">
        <v>9</v>
      </c>
      <c r="D1251">
        <v>0.27378657345740431</v>
      </c>
      <c r="E1251">
        <v>23</v>
      </c>
      <c r="F1251">
        <v>0.22276545276837159</v>
      </c>
      <c r="G1251">
        <v>2</v>
      </c>
      <c r="H1251">
        <v>433.59371963626347</v>
      </c>
    </row>
    <row r="1252" spans="1:8" x14ac:dyDescent="0.3">
      <c r="A1252" s="1">
        <v>1250</v>
      </c>
      <c r="B1252">
        <v>37</v>
      </c>
      <c r="C1252">
        <v>51</v>
      </c>
      <c r="D1252">
        <v>0.2236847634824001</v>
      </c>
      <c r="E1252">
        <v>12</v>
      </c>
      <c r="F1252">
        <v>0.45245443084803277</v>
      </c>
      <c r="G1252">
        <v>1</v>
      </c>
      <c r="H1252">
        <v>380.62494967591891</v>
      </c>
    </row>
    <row r="1253" spans="1:8" x14ac:dyDescent="0.3">
      <c r="A1253" s="1">
        <v>1251</v>
      </c>
      <c r="B1253">
        <v>37</v>
      </c>
      <c r="C1253">
        <v>0</v>
      </c>
      <c r="D1253">
        <v>0.1568115882169393</v>
      </c>
      <c r="E1253">
        <v>43</v>
      </c>
      <c r="F1253">
        <v>3.0007097842059838E-2</v>
      </c>
      <c r="G1253">
        <v>5</v>
      </c>
      <c r="H1253">
        <v>855.05515250979136</v>
      </c>
    </row>
    <row r="1254" spans="1:8" x14ac:dyDescent="0.3">
      <c r="A1254" s="1">
        <v>1252</v>
      </c>
      <c r="B1254">
        <v>37</v>
      </c>
      <c r="C1254">
        <v>88</v>
      </c>
      <c r="D1254">
        <v>0.1102918823315584</v>
      </c>
      <c r="E1254">
        <v>38</v>
      </c>
      <c r="F1254">
        <v>3.2625832644135361E-3</v>
      </c>
      <c r="G1254">
        <v>5</v>
      </c>
      <c r="H1254">
        <v>473.72440464059929</v>
      </c>
    </row>
    <row r="1255" spans="1:8" x14ac:dyDescent="0.3">
      <c r="A1255" s="1">
        <v>1253</v>
      </c>
      <c r="B1255">
        <v>37</v>
      </c>
      <c r="C1255">
        <v>94</v>
      </c>
      <c r="D1255">
        <v>0.30228227838979188</v>
      </c>
      <c r="E1255">
        <v>80</v>
      </c>
      <c r="F1255">
        <v>1.0200646910244381E-2</v>
      </c>
      <c r="G1255">
        <v>9</v>
      </c>
      <c r="H1255">
        <v>812.79322221709924</v>
      </c>
    </row>
    <row r="1256" spans="1:8" x14ac:dyDescent="0.3">
      <c r="A1256" s="1">
        <v>1254</v>
      </c>
      <c r="B1256">
        <v>37</v>
      </c>
      <c r="C1256">
        <v>56</v>
      </c>
      <c r="D1256">
        <v>0.25498124446919401</v>
      </c>
      <c r="E1256">
        <v>12</v>
      </c>
      <c r="F1256">
        <v>0.34475117862543941</v>
      </c>
      <c r="G1256">
        <v>1</v>
      </c>
      <c r="H1256">
        <v>85.312958013589679</v>
      </c>
    </row>
    <row r="1257" spans="1:8" x14ac:dyDescent="0.3">
      <c r="A1257" s="1">
        <v>1255</v>
      </c>
      <c r="B1257">
        <v>37</v>
      </c>
      <c r="C1257">
        <v>38</v>
      </c>
      <c r="D1257">
        <v>0.21841528770478311</v>
      </c>
      <c r="E1257">
        <v>12</v>
      </c>
      <c r="F1257">
        <v>0.3998256334641484</v>
      </c>
      <c r="G1257">
        <v>1</v>
      </c>
      <c r="H1257">
        <v>11.074539182848291</v>
      </c>
    </row>
    <row r="1258" spans="1:8" x14ac:dyDescent="0.3">
      <c r="A1258" s="1">
        <v>1256</v>
      </c>
      <c r="B1258">
        <v>37</v>
      </c>
      <c r="C1258">
        <v>92</v>
      </c>
      <c r="D1258">
        <v>0.24391735904992359</v>
      </c>
      <c r="E1258">
        <v>23</v>
      </c>
      <c r="F1258">
        <v>0.52714547574179516</v>
      </c>
      <c r="G1258">
        <v>2</v>
      </c>
      <c r="H1258">
        <v>530.55678436862274</v>
      </c>
    </row>
    <row r="1259" spans="1:8" x14ac:dyDescent="0.3">
      <c r="A1259" s="1">
        <v>1257</v>
      </c>
      <c r="B1259">
        <v>37</v>
      </c>
      <c r="C1259">
        <v>65</v>
      </c>
      <c r="D1259">
        <v>0.34160296906457333</v>
      </c>
      <c r="E1259">
        <v>26</v>
      </c>
      <c r="F1259">
        <v>2.1502156200032992E-3</v>
      </c>
      <c r="G1259">
        <v>4</v>
      </c>
      <c r="H1259">
        <v>380.60896083189658</v>
      </c>
    </row>
    <row r="1260" spans="1:8" x14ac:dyDescent="0.3">
      <c r="A1260" s="1">
        <v>1258</v>
      </c>
      <c r="B1260">
        <v>37</v>
      </c>
      <c r="C1260">
        <v>19</v>
      </c>
      <c r="D1260">
        <v>0.23802317421661809</v>
      </c>
      <c r="E1260">
        <v>12</v>
      </c>
      <c r="F1260">
        <v>0.66973937991361809</v>
      </c>
      <c r="G1260">
        <v>1</v>
      </c>
      <c r="H1260">
        <v>226.23935477797431</v>
      </c>
    </row>
    <row r="1261" spans="1:8" x14ac:dyDescent="0.3">
      <c r="A1261" s="1">
        <v>1259</v>
      </c>
      <c r="B1261">
        <v>37</v>
      </c>
      <c r="C1261">
        <v>7</v>
      </c>
      <c r="D1261">
        <v>0.1757450686514973</v>
      </c>
      <c r="E1261">
        <v>56</v>
      </c>
      <c r="F1261">
        <v>1.303232308482744E-2</v>
      </c>
      <c r="G1261">
        <v>8</v>
      </c>
      <c r="H1261">
        <v>319.04427930403938</v>
      </c>
    </row>
    <row r="1262" spans="1:8" x14ac:dyDescent="0.3">
      <c r="A1262" s="1">
        <v>1260</v>
      </c>
      <c r="B1262">
        <v>37</v>
      </c>
      <c r="C1262">
        <v>66</v>
      </c>
      <c r="D1262">
        <v>0.43325394091536967</v>
      </c>
      <c r="E1262">
        <v>23</v>
      </c>
      <c r="F1262">
        <v>0.1180995340276592</v>
      </c>
      <c r="G1262">
        <v>2</v>
      </c>
      <c r="H1262">
        <v>126.7594028817005</v>
      </c>
    </row>
    <row r="1263" spans="1:8" x14ac:dyDescent="0.3">
      <c r="A1263" s="1">
        <v>1261</v>
      </c>
      <c r="B1263">
        <v>37</v>
      </c>
      <c r="C1263">
        <v>45</v>
      </c>
      <c r="D1263">
        <v>0.3385603493942424</v>
      </c>
      <c r="E1263">
        <v>12</v>
      </c>
      <c r="F1263">
        <v>0.45279117294287879</v>
      </c>
      <c r="G1263">
        <v>1</v>
      </c>
      <c r="H1263">
        <v>394.79978938613903</v>
      </c>
    </row>
    <row r="1264" spans="1:8" x14ac:dyDescent="0.3">
      <c r="A1264" s="1">
        <v>1262</v>
      </c>
      <c r="B1264">
        <v>37</v>
      </c>
      <c r="C1264">
        <v>64</v>
      </c>
      <c r="D1264">
        <v>0.1401046564142876</v>
      </c>
      <c r="E1264">
        <v>26</v>
      </c>
      <c r="F1264">
        <v>5.3747034606602606E-3</v>
      </c>
      <c r="G1264">
        <v>8</v>
      </c>
      <c r="H1264">
        <v>435.80502507177903</v>
      </c>
    </row>
    <row r="1265" spans="1:8" x14ac:dyDescent="0.3">
      <c r="A1265" s="1">
        <v>1263</v>
      </c>
      <c r="B1265">
        <v>37</v>
      </c>
      <c r="C1265">
        <v>80</v>
      </c>
      <c r="D1265">
        <v>0.1981555065688152</v>
      </c>
      <c r="E1265">
        <v>23</v>
      </c>
      <c r="F1265">
        <v>0.1690441784646074</v>
      </c>
      <c r="G1265">
        <v>2</v>
      </c>
      <c r="H1265">
        <v>168.97256026229709</v>
      </c>
    </row>
    <row r="1266" spans="1:8" x14ac:dyDescent="0.3">
      <c r="A1266" s="1">
        <v>1264</v>
      </c>
      <c r="B1266">
        <v>37</v>
      </c>
      <c r="C1266">
        <v>49</v>
      </c>
      <c r="D1266">
        <v>4.4685464418947482E-2</v>
      </c>
      <c r="E1266">
        <v>12</v>
      </c>
      <c r="F1266">
        <v>0.45025016413003349</v>
      </c>
      <c r="G1266">
        <v>1</v>
      </c>
      <c r="H1266">
        <v>62.77903358346763</v>
      </c>
    </row>
    <row r="1267" spans="1:8" x14ac:dyDescent="0.3">
      <c r="A1267" s="1">
        <v>1265</v>
      </c>
      <c r="B1267">
        <v>37</v>
      </c>
      <c r="C1267">
        <v>83</v>
      </c>
      <c r="D1267">
        <v>0.1401573174738642</v>
      </c>
      <c r="E1267">
        <v>34</v>
      </c>
      <c r="F1267">
        <v>0.13322779780370009</v>
      </c>
      <c r="G1267">
        <v>3</v>
      </c>
      <c r="H1267">
        <v>833.3689774536191</v>
      </c>
    </row>
    <row r="1268" spans="1:8" x14ac:dyDescent="0.3">
      <c r="A1268" s="1">
        <v>1266</v>
      </c>
      <c r="B1268">
        <v>37</v>
      </c>
      <c r="C1268">
        <v>36</v>
      </c>
      <c r="D1268">
        <v>0.15463050063025721</v>
      </c>
      <c r="E1268">
        <v>19</v>
      </c>
      <c r="F1268">
        <v>3.6660099007131339E-3</v>
      </c>
      <c r="G1268">
        <v>3</v>
      </c>
      <c r="H1268">
        <v>56.857449923447803</v>
      </c>
    </row>
    <row r="1269" spans="1:8" x14ac:dyDescent="0.3">
      <c r="A1269" s="1">
        <v>1267</v>
      </c>
      <c r="B1269">
        <v>37</v>
      </c>
      <c r="C1269">
        <v>37</v>
      </c>
      <c r="D1269">
        <v>7.6977154459014818E-2</v>
      </c>
      <c r="E1269">
        <v>20</v>
      </c>
      <c r="F1269">
        <v>3.4110547521364908E-2</v>
      </c>
      <c r="G1269">
        <v>3</v>
      </c>
      <c r="H1269">
        <v>505.25900941908372</v>
      </c>
    </row>
    <row r="1270" spans="1:8" x14ac:dyDescent="0.3">
      <c r="A1270" s="1">
        <v>1268</v>
      </c>
      <c r="B1270">
        <v>37</v>
      </c>
      <c r="C1270">
        <v>31</v>
      </c>
      <c r="D1270">
        <v>0.27908550302453311</v>
      </c>
      <c r="E1270">
        <v>22</v>
      </c>
      <c r="F1270">
        <v>1.9462326962609008E-2</v>
      </c>
      <c r="G1270">
        <v>2</v>
      </c>
      <c r="H1270">
        <v>1150.59209879164</v>
      </c>
    </row>
    <row r="1271" spans="1:8" x14ac:dyDescent="0.3">
      <c r="A1271" s="1">
        <v>1269</v>
      </c>
      <c r="B1271">
        <v>37</v>
      </c>
      <c r="C1271">
        <v>81</v>
      </c>
      <c r="D1271">
        <v>0.25568444775431493</v>
      </c>
      <c r="E1271">
        <v>31</v>
      </c>
      <c r="F1271">
        <v>1.1700216281228351E-2</v>
      </c>
      <c r="G1271">
        <v>4</v>
      </c>
      <c r="H1271">
        <v>278.24567253042687</v>
      </c>
    </row>
    <row r="1272" spans="1:8" x14ac:dyDescent="0.3">
      <c r="A1272" s="1">
        <v>1270</v>
      </c>
      <c r="B1272">
        <v>37</v>
      </c>
      <c r="C1272">
        <v>70</v>
      </c>
      <c r="D1272">
        <v>0.22231811508551011</v>
      </c>
      <c r="E1272">
        <v>23</v>
      </c>
      <c r="F1272">
        <v>0.20752814335893269</v>
      </c>
      <c r="G1272">
        <v>2</v>
      </c>
      <c r="H1272">
        <v>17.95257243159627</v>
      </c>
    </row>
    <row r="1273" spans="1:8" x14ac:dyDescent="0.3">
      <c r="A1273" s="1">
        <v>1271</v>
      </c>
      <c r="B1273">
        <v>37</v>
      </c>
      <c r="C1273">
        <v>40</v>
      </c>
      <c r="D1273">
        <v>0.13197749656772961</v>
      </c>
      <c r="E1273">
        <v>24</v>
      </c>
      <c r="F1273">
        <v>2.6561355436626289E-2</v>
      </c>
      <c r="G1273">
        <v>4</v>
      </c>
      <c r="H1273">
        <v>41.586930522368633</v>
      </c>
    </row>
    <row r="1274" spans="1:8" x14ac:dyDescent="0.3">
      <c r="A1274" s="1">
        <v>1272</v>
      </c>
      <c r="B1274">
        <v>37</v>
      </c>
      <c r="C1274">
        <v>21</v>
      </c>
      <c r="D1274">
        <v>0.4503320396789865</v>
      </c>
      <c r="E1274">
        <v>23</v>
      </c>
      <c r="F1274">
        <v>0.2181476010278873</v>
      </c>
      <c r="G1274">
        <v>2</v>
      </c>
      <c r="H1274">
        <v>10.57090574319054</v>
      </c>
    </row>
    <row r="1275" spans="1:8" x14ac:dyDescent="0.3">
      <c r="A1275" s="1">
        <v>1273</v>
      </c>
      <c r="B1275">
        <v>37</v>
      </c>
      <c r="C1275">
        <v>60</v>
      </c>
      <c r="D1275">
        <v>0.13122018156288301</v>
      </c>
      <c r="E1275">
        <v>17</v>
      </c>
      <c r="F1275">
        <v>1.077246252694231E-4</v>
      </c>
      <c r="G1275">
        <v>11</v>
      </c>
      <c r="H1275">
        <v>69.336879041103003</v>
      </c>
    </row>
    <row r="1276" spans="1:8" x14ac:dyDescent="0.3">
      <c r="A1276" s="1">
        <v>1274</v>
      </c>
      <c r="B1276">
        <v>37</v>
      </c>
      <c r="C1276">
        <v>4</v>
      </c>
      <c r="D1276">
        <v>4.1282308831730737E-2</v>
      </c>
      <c r="E1276">
        <v>66</v>
      </c>
      <c r="F1276">
        <v>4.0865419427996852E-4</v>
      </c>
      <c r="G1276">
        <v>8</v>
      </c>
      <c r="H1276">
        <v>397.55292861153731</v>
      </c>
    </row>
    <row r="1277" spans="1:8" x14ac:dyDescent="0.3">
      <c r="A1277" s="1">
        <v>1275</v>
      </c>
      <c r="B1277">
        <v>37</v>
      </c>
      <c r="C1277">
        <v>24</v>
      </c>
      <c r="D1277">
        <v>0.35664345453081869</v>
      </c>
      <c r="E1277">
        <v>12</v>
      </c>
      <c r="F1277">
        <v>0.57562466057415373</v>
      </c>
      <c r="G1277">
        <v>1</v>
      </c>
      <c r="H1277">
        <v>287.38653676956682</v>
      </c>
    </row>
    <row r="1278" spans="1:8" x14ac:dyDescent="0.3">
      <c r="A1278" s="1">
        <v>1276</v>
      </c>
      <c r="B1278">
        <v>37</v>
      </c>
      <c r="C1278">
        <v>29</v>
      </c>
      <c r="D1278">
        <v>0.28200961721511048</v>
      </c>
      <c r="E1278">
        <v>12</v>
      </c>
      <c r="F1278">
        <v>0.4425141884880045</v>
      </c>
      <c r="G1278">
        <v>1</v>
      </c>
      <c r="H1278">
        <v>582.16321079873069</v>
      </c>
    </row>
    <row r="1279" spans="1:8" x14ac:dyDescent="0.3">
      <c r="A1279" s="1">
        <v>1277</v>
      </c>
      <c r="B1279">
        <v>37</v>
      </c>
      <c r="C1279">
        <v>90</v>
      </c>
      <c r="D1279">
        <v>0.16202718072411351</v>
      </c>
      <c r="E1279">
        <v>12</v>
      </c>
      <c r="F1279">
        <v>0.68424022711751376</v>
      </c>
      <c r="G1279">
        <v>1</v>
      </c>
      <c r="H1279">
        <v>424.76004701729107</v>
      </c>
    </row>
    <row r="1280" spans="1:8" x14ac:dyDescent="0.3">
      <c r="A1280" s="1">
        <v>1278</v>
      </c>
      <c r="B1280">
        <v>37</v>
      </c>
      <c r="C1280">
        <v>96</v>
      </c>
      <c r="D1280">
        <v>0.31376561084710042</v>
      </c>
      <c r="E1280">
        <v>60</v>
      </c>
      <c r="F1280">
        <v>1.1843732895082851E-2</v>
      </c>
      <c r="G1280">
        <v>12</v>
      </c>
      <c r="H1280">
        <v>652.77259083347508</v>
      </c>
    </row>
    <row r="1281" spans="1:8" x14ac:dyDescent="0.3">
      <c r="A1281" s="1">
        <v>1279</v>
      </c>
      <c r="B1281">
        <v>37</v>
      </c>
      <c r="C1281">
        <v>63</v>
      </c>
      <c r="D1281">
        <v>0.14219906114067171</v>
      </c>
      <c r="E1281">
        <v>12</v>
      </c>
      <c r="F1281">
        <v>0.4239061973595139</v>
      </c>
      <c r="G1281">
        <v>1</v>
      </c>
      <c r="H1281">
        <v>11.46569023922706</v>
      </c>
    </row>
    <row r="1282" spans="1:8" x14ac:dyDescent="0.3">
      <c r="A1282" s="1">
        <v>1280</v>
      </c>
      <c r="B1282">
        <v>37</v>
      </c>
      <c r="C1282">
        <v>78</v>
      </c>
      <c r="D1282">
        <v>0.1445941277805535</v>
      </c>
      <c r="E1282">
        <v>24</v>
      </c>
      <c r="F1282">
        <v>1.0343273871557019E-2</v>
      </c>
      <c r="G1282">
        <v>3</v>
      </c>
      <c r="H1282">
        <v>735.1338930264053</v>
      </c>
    </row>
    <row r="1283" spans="1:8" x14ac:dyDescent="0.3">
      <c r="A1283" s="1">
        <v>1281</v>
      </c>
      <c r="B1283">
        <v>37</v>
      </c>
      <c r="C1283">
        <v>58</v>
      </c>
      <c r="D1283">
        <v>0.177693949599459</v>
      </c>
      <c r="E1283">
        <v>18</v>
      </c>
      <c r="F1283">
        <v>3.2411052222092382E-3</v>
      </c>
      <c r="G1283">
        <v>8</v>
      </c>
      <c r="H1283">
        <v>15.9132621888887</v>
      </c>
    </row>
    <row r="1284" spans="1:8" x14ac:dyDescent="0.3">
      <c r="A1284" s="1">
        <v>1282</v>
      </c>
      <c r="B1284">
        <v>37</v>
      </c>
      <c r="C1284">
        <v>22</v>
      </c>
      <c r="D1284">
        <v>0.22867729751837651</v>
      </c>
      <c r="E1284">
        <v>23</v>
      </c>
      <c r="F1284">
        <v>0.2454030504771475</v>
      </c>
      <c r="G1284">
        <v>2</v>
      </c>
      <c r="H1284">
        <v>320.51013000455788</v>
      </c>
    </row>
    <row r="1285" spans="1:8" x14ac:dyDescent="0.3">
      <c r="A1285" s="1">
        <v>1283</v>
      </c>
      <c r="B1285">
        <v>37</v>
      </c>
      <c r="C1285">
        <v>15</v>
      </c>
      <c r="D1285">
        <v>0.37860046047047841</v>
      </c>
      <c r="E1285">
        <v>12</v>
      </c>
      <c r="F1285">
        <v>0.74437729719262558</v>
      </c>
      <c r="G1285">
        <v>1</v>
      </c>
      <c r="H1285">
        <v>551.12774716870695</v>
      </c>
    </row>
    <row r="1286" spans="1:8" x14ac:dyDescent="0.3">
      <c r="A1286" s="1">
        <v>1284</v>
      </c>
      <c r="B1286">
        <v>37</v>
      </c>
      <c r="C1286">
        <v>72</v>
      </c>
      <c r="D1286">
        <v>7.0888785588150649E-2</v>
      </c>
      <c r="E1286">
        <v>29</v>
      </c>
      <c r="F1286">
        <v>8.9335065796574374E-4</v>
      </c>
      <c r="G1286">
        <v>5</v>
      </c>
      <c r="H1286">
        <v>726.87785936042383</v>
      </c>
    </row>
    <row r="1287" spans="1:8" x14ac:dyDescent="0.3">
      <c r="A1287" s="1">
        <v>1285</v>
      </c>
      <c r="B1287">
        <v>37</v>
      </c>
      <c r="C1287">
        <v>50</v>
      </c>
      <c r="D1287">
        <v>0.23055965545271889</v>
      </c>
      <c r="E1287">
        <v>12</v>
      </c>
      <c r="F1287">
        <v>0.43619617505494718</v>
      </c>
      <c r="G1287">
        <v>1</v>
      </c>
      <c r="H1287">
        <v>382.0792809859509</v>
      </c>
    </row>
    <row r="1288" spans="1:8" x14ac:dyDescent="0.3">
      <c r="A1288" s="1">
        <v>1286</v>
      </c>
      <c r="B1288">
        <v>37</v>
      </c>
      <c r="C1288">
        <v>84</v>
      </c>
      <c r="D1288">
        <v>0.36592294291550059</v>
      </c>
      <c r="E1288">
        <v>43</v>
      </c>
      <c r="F1288">
        <v>3.028948872558633E-3</v>
      </c>
      <c r="G1288">
        <v>7</v>
      </c>
      <c r="H1288">
        <v>800.82363002391776</v>
      </c>
    </row>
    <row r="1289" spans="1:8" x14ac:dyDescent="0.3">
      <c r="A1289" s="1">
        <v>1287</v>
      </c>
      <c r="B1289">
        <v>37</v>
      </c>
      <c r="C1289">
        <v>32</v>
      </c>
      <c r="D1289">
        <v>8.0724741734176514E-2</v>
      </c>
      <c r="E1289">
        <v>12</v>
      </c>
      <c r="F1289">
        <v>0.3950668017200506</v>
      </c>
      <c r="G1289">
        <v>1</v>
      </c>
      <c r="H1289">
        <v>393.29851375144767</v>
      </c>
    </row>
    <row r="1290" spans="1:8" x14ac:dyDescent="0.3">
      <c r="A1290" s="1">
        <v>1288</v>
      </c>
      <c r="B1290">
        <v>37</v>
      </c>
      <c r="C1290">
        <v>30</v>
      </c>
      <c r="D1290">
        <v>0.22123028651569979</v>
      </c>
      <c r="E1290">
        <v>12</v>
      </c>
      <c r="F1290">
        <v>0.47598713142385812</v>
      </c>
      <c r="G1290">
        <v>1</v>
      </c>
      <c r="H1290">
        <v>930.65525701082834</v>
      </c>
    </row>
    <row r="1291" spans="1:8" x14ac:dyDescent="0.3">
      <c r="A1291" s="1">
        <v>1289</v>
      </c>
      <c r="B1291">
        <v>37</v>
      </c>
      <c r="C1291">
        <v>23</v>
      </c>
      <c r="D1291">
        <v>0.40758095572250019</v>
      </c>
      <c r="E1291">
        <v>12</v>
      </c>
      <c r="F1291">
        <v>0.58608621013774143</v>
      </c>
      <c r="G1291">
        <v>1</v>
      </c>
      <c r="H1291">
        <v>6.0991319135058308</v>
      </c>
    </row>
    <row r="1292" spans="1:8" x14ac:dyDescent="0.3">
      <c r="A1292" s="1">
        <v>1290</v>
      </c>
      <c r="B1292">
        <v>37</v>
      </c>
      <c r="C1292">
        <v>61</v>
      </c>
      <c r="D1292">
        <v>0.22902005907035911</v>
      </c>
      <c r="E1292">
        <v>22</v>
      </c>
      <c r="F1292">
        <v>2.7088771501248619E-3</v>
      </c>
      <c r="G1292">
        <v>3</v>
      </c>
      <c r="H1292">
        <v>767.68568876319262</v>
      </c>
    </row>
    <row r="1293" spans="1:8" x14ac:dyDescent="0.3">
      <c r="A1293" s="1">
        <v>1291</v>
      </c>
      <c r="B1293">
        <v>37</v>
      </c>
      <c r="C1293">
        <v>47</v>
      </c>
      <c r="D1293">
        <v>0.1689110317472047</v>
      </c>
      <c r="E1293">
        <v>22</v>
      </c>
      <c r="F1293">
        <v>2.6796493495500399E-2</v>
      </c>
      <c r="G1293">
        <v>2</v>
      </c>
      <c r="H1293">
        <v>665.44004732443079</v>
      </c>
    </row>
    <row r="1294" spans="1:8" x14ac:dyDescent="0.3">
      <c r="A1294" s="1">
        <v>1292</v>
      </c>
      <c r="B1294">
        <v>37</v>
      </c>
      <c r="C1294">
        <v>35</v>
      </c>
      <c r="D1294">
        <v>0.13095275272303691</v>
      </c>
      <c r="E1294">
        <v>23</v>
      </c>
      <c r="F1294">
        <v>3.7899851905902338E-4</v>
      </c>
      <c r="G1294">
        <v>4</v>
      </c>
      <c r="H1294">
        <v>794.89491313749238</v>
      </c>
    </row>
    <row r="1295" spans="1:8" x14ac:dyDescent="0.3">
      <c r="A1295" s="1">
        <v>1293</v>
      </c>
      <c r="B1295">
        <v>37</v>
      </c>
      <c r="C1295">
        <v>91</v>
      </c>
      <c r="D1295">
        <v>0.17300152681194411</v>
      </c>
      <c r="E1295">
        <v>43</v>
      </c>
      <c r="F1295">
        <v>5.5506075358568926E-3</v>
      </c>
      <c r="G1295">
        <v>5</v>
      </c>
      <c r="H1295">
        <v>593.86899909776616</v>
      </c>
    </row>
    <row r="1296" spans="1:8" x14ac:dyDescent="0.3">
      <c r="A1296" s="1">
        <v>1294</v>
      </c>
      <c r="B1296">
        <v>37</v>
      </c>
      <c r="C1296">
        <v>54</v>
      </c>
      <c r="D1296">
        <v>0.1104822685692675</v>
      </c>
      <c r="E1296">
        <v>12</v>
      </c>
      <c r="F1296">
        <v>0.35502573045325903</v>
      </c>
      <c r="G1296">
        <v>1</v>
      </c>
      <c r="H1296">
        <v>534.22764690938243</v>
      </c>
    </row>
    <row r="1297" spans="1:8" x14ac:dyDescent="0.3">
      <c r="A1297" s="1">
        <v>1295</v>
      </c>
      <c r="B1297">
        <v>37</v>
      </c>
      <c r="C1297">
        <v>59</v>
      </c>
      <c r="D1297">
        <v>0.1511670739552764</v>
      </c>
      <c r="E1297">
        <v>12</v>
      </c>
      <c r="F1297">
        <v>0.37939002965959012</v>
      </c>
      <c r="G1297">
        <v>1</v>
      </c>
      <c r="H1297">
        <v>206.1915476148491</v>
      </c>
    </row>
    <row r="1298" spans="1:8" x14ac:dyDescent="0.3">
      <c r="A1298" s="1">
        <v>1296</v>
      </c>
      <c r="B1298">
        <v>37</v>
      </c>
      <c r="C1298">
        <v>52</v>
      </c>
      <c r="D1298">
        <v>0.24911188049239891</v>
      </c>
      <c r="E1298">
        <v>22</v>
      </c>
      <c r="F1298">
        <v>1.512200382192919E-2</v>
      </c>
      <c r="G1298">
        <v>7</v>
      </c>
      <c r="H1298">
        <v>450.47962594797838</v>
      </c>
    </row>
    <row r="1299" spans="1:8" x14ac:dyDescent="0.3">
      <c r="A1299" s="1">
        <v>1297</v>
      </c>
      <c r="B1299">
        <v>37</v>
      </c>
      <c r="C1299">
        <v>1</v>
      </c>
      <c r="D1299">
        <v>0.31860987492207532</v>
      </c>
      <c r="E1299">
        <v>33</v>
      </c>
      <c r="F1299">
        <v>4.0729681864007633E-2</v>
      </c>
      <c r="G1299">
        <v>3</v>
      </c>
      <c r="H1299">
        <v>222.86351707923339</v>
      </c>
    </row>
    <row r="1300" spans="1:8" x14ac:dyDescent="0.3">
      <c r="A1300" s="1">
        <v>1298</v>
      </c>
      <c r="B1300">
        <v>37</v>
      </c>
      <c r="C1300">
        <v>79</v>
      </c>
      <c r="D1300">
        <v>0.25688911627142219</v>
      </c>
      <c r="E1300">
        <v>12</v>
      </c>
      <c r="F1300">
        <v>0.53179394458289342</v>
      </c>
      <c r="G1300">
        <v>1</v>
      </c>
      <c r="H1300">
        <v>944.78223857282353</v>
      </c>
    </row>
    <row r="1301" spans="1:8" x14ac:dyDescent="0.3">
      <c r="A1301" s="1">
        <v>1299</v>
      </c>
      <c r="B1301">
        <v>37</v>
      </c>
      <c r="C1301">
        <v>82</v>
      </c>
      <c r="D1301">
        <v>0.16948919806925969</v>
      </c>
      <c r="E1301">
        <v>12</v>
      </c>
      <c r="F1301">
        <v>0.66544252551770322</v>
      </c>
      <c r="G1301">
        <v>1</v>
      </c>
      <c r="H1301">
        <v>183.21667156010651</v>
      </c>
    </row>
    <row r="1302" spans="1:8" x14ac:dyDescent="0.3">
      <c r="A1302" s="1">
        <v>1300</v>
      </c>
      <c r="B1302">
        <v>36</v>
      </c>
      <c r="C1302">
        <v>35</v>
      </c>
      <c r="D1302">
        <v>0.13095275272303691</v>
      </c>
      <c r="E1302">
        <v>22</v>
      </c>
      <c r="F1302">
        <v>2.694019095400824E-2</v>
      </c>
      <c r="G1302">
        <v>2</v>
      </c>
      <c r="H1302">
        <v>364.849224532172</v>
      </c>
    </row>
    <row r="1303" spans="1:8" x14ac:dyDescent="0.3">
      <c r="A1303" s="1">
        <v>1301</v>
      </c>
      <c r="B1303">
        <v>36</v>
      </c>
      <c r="C1303">
        <v>13</v>
      </c>
      <c r="D1303">
        <v>0.23616034918520301</v>
      </c>
      <c r="E1303">
        <v>51</v>
      </c>
      <c r="F1303">
        <v>1.2359127546033161E-3</v>
      </c>
      <c r="G1303">
        <v>5</v>
      </c>
      <c r="H1303">
        <v>1120.7738158141381</v>
      </c>
    </row>
    <row r="1304" spans="1:8" x14ac:dyDescent="0.3">
      <c r="A1304" s="1">
        <v>1302</v>
      </c>
      <c r="B1304">
        <v>36</v>
      </c>
      <c r="C1304">
        <v>64</v>
      </c>
      <c r="D1304">
        <v>0.1401046564142876</v>
      </c>
      <c r="E1304">
        <v>19</v>
      </c>
      <c r="F1304">
        <v>5.8233020708127053E-3</v>
      </c>
      <c r="G1304">
        <v>2</v>
      </c>
      <c r="H1304">
        <v>798.63394224409899</v>
      </c>
    </row>
    <row r="1305" spans="1:8" x14ac:dyDescent="0.3">
      <c r="A1305" s="1">
        <v>1303</v>
      </c>
      <c r="B1305">
        <v>36</v>
      </c>
      <c r="C1305">
        <v>81</v>
      </c>
      <c r="D1305">
        <v>0.25568444775431493</v>
      </c>
      <c r="E1305">
        <v>27</v>
      </c>
      <c r="F1305">
        <v>4.6224819297705291E-5</v>
      </c>
      <c r="G1305">
        <v>5</v>
      </c>
      <c r="H1305">
        <v>383.42101514085851</v>
      </c>
    </row>
    <row r="1306" spans="1:8" x14ac:dyDescent="0.3">
      <c r="A1306" s="1">
        <v>1304</v>
      </c>
      <c r="B1306">
        <v>36</v>
      </c>
      <c r="C1306">
        <v>42</v>
      </c>
      <c r="D1306">
        <v>0.45792304683527219</v>
      </c>
      <c r="E1306">
        <v>12</v>
      </c>
      <c r="F1306">
        <v>0.3749133391836989</v>
      </c>
      <c r="G1306">
        <v>1</v>
      </c>
      <c r="H1306">
        <v>1.9071220707510259</v>
      </c>
    </row>
    <row r="1307" spans="1:8" x14ac:dyDescent="0.3">
      <c r="A1307" s="1">
        <v>1305</v>
      </c>
      <c r="B1307">
        <v>36</v>
      </c>
      <c r="C1307">
        <v>14</v>
      </c>
      <c r="D1307">
        <v>0.17534540944119731</v>
      </c>
      <c r="E1307">
        <v>52</v>
      </c>
      <c r="F1307">
        <v>2.1179736278725169E-2</v>
      </c>
      <c r="G1307">
        <v>6</v>
      </c>
      <c r="H1307">
        <v>429.82469792592872</v>
      </c>
    </row>
    <row r="1308" spans="1:8" x14ac:dyDescent="0.3">
      <c r="A1308" s="1">
        <v>1306</v>
      </c>
      <c r="B1308">
        <v>36</v>
      </c>
      <c r="C1308">
        <v>31</v>
      </c>
      <c r="D1308">
        <v>0.27908550302453311</v>
      </c>
      <c r="E1308">
        <v>12</v>
      </c>
      <c r="F1308">
        <v>0.43047248367219748</v>
      </c>
      <c r="G1308">
        <v>1</v>
      </c>
      <c r="H1308">
        <v>375.60111401523801</v>
      </c>
    </row>
    <row r="1309" spans="1:8" x14ac:dyDescent="0.3">
      <c r="A1309" s="1">
        <v>1307</v>
      </c>
      <c r="B1309">
        <v>36</v>
      </c>
      <c r="C1309">
        <v>69</v>
      </c>
      <c r="D1309">
        <v>0.21653806748239671</v>
      </c>
      <c r="E1309">
        <v>22</v>
      </c>
      <c r="F1309">
        <v>3.0196079445867899E-2</v>
      </c>
      <c r="G1309">
        <v>2</v>
      </c>
      <c r="H1309">
        <v>546.67674951767287</v>
      </c>
    </row>
    <row r="1310" spans="1:8" x14ac:dyDescent="0.3">
      <c r="A1310" s="1">
        <v>1308</v>
      </c>
      <c r="B1310">
        <v>36</v>
      </c>
      <c r="C1310">
        <v>32</v>
      </c>
      <c r="D1310">
        <v>8.0724741734176514E-2</v>
      </c>
      <c r="E1310">
        <v>12</v>
      </c>
      <c r="F1310">
        <v>0.43629570774938953</v>
      </c>
      <c r="G1310">
        <v>1</v>
      </c>
      <c r="H1310">
        <v>396.15460104233227</v>
      </c>
    </row>
    <row r="1311" spans="1:8" x14ac:dyDescent="0.3">
      <c r="A1311" s="1">
        <v>1309</v>
      </c>
      <c r="B1311">
        <v>36</v>
      </c>
      <c r="C1311">
        <v>36</v>
      </c>
      <c r="D1311">
        <v>0.15463050063025721</v>
      </c>
      <c r="E1311">
        <v>12</v>
      </c>
      <c r="F1311">
        <v>0.45445537972958311</v>
      </c>
      <c r="G1311">
        <v>1</v>
      </c>
      <c r="H1311">
        <v>340.67916748366082</v>
      </c>
    </row>
    <row r="1312" spans="1:8" x14ac:dyDescent="0.3">
      <c r="A1312" s="1">
        <v>1310</v>
      </c>
      <c r="B1312">
        <v>36</v>
      </c>
      <c r="C1312">
        <v>27</v>
      </c>
      <c r="D1312">
        <v>0.20020939709082539</v>
      </c>
      <c r="E1312">
        <v>12</v>
      </c>
      <c r="F1312">
        <v>0.43265195619468533</v>
      </c>
      <c r="G1312">
        <v>1</v>
      </c>
      <c r="H1312">
        <v>361.62395061864459</v>
      </c>
    </row>
    <row r="1313" spans="1:8" x14ac:dyDescent="0.3">
      <c r="A1313" s="1">
        <v>1311</v>
      </c>
      <c r="B1313">
        <v>36</v>
      </c>
      <c r="C1313">
        <v>79</v>
      </c>
      <c r="D1313">
        <v>0.25688911627142219</v>
      </c>
      <c r="E1313">
        <v>26</v>
      </c>
      <c r="F1313">
        <v>2.019260441811332E-3</v>
      </c>
      <c r="G1313">
        <v>3</v>
      </c>
      <c r="H1313">
        <v>404.8313470748177</v>
      </c>
    </row>
    <row r="1314" spans="1:8" x14ac:dyDescent="0.3">
      <c r="A1314" s="1">
        <v>1312</v>
      </c>
      <c r="B1314">
        <v>36</v>
      </c>
      <c r="C1314">
        <v>44</v>
      </c>
      <c r="D1314">
        <v>0.26183685143615743</v>
      </c>
      <c r="E1314">
        <v>20</v>
      </c>
      <c r="F1314">
        <v>2.0320947237255731E-2</v>
      </c>
      <c r="G1314">
        <v>2</v>
      </c>
      <c r="H1314">
        <v>3.574741922071841</v>
      </c>
    </row>
    <row r="1315" spans="1:8" x14ac:dyDescent="0.3">
      <c r="A1315" s="1">
        <v>1313</v>
      </c>
      <c r="B1315">
        <v>36</v>
      </c>
      <c r="C1315">
        <v>99</v>
      </c>
      <c r="D1315">
        <v>0.21451887829456129</v>
      </c>
      <c r="E1315">
        <v>12</v>
      </c>
      <c r="F1315">
        <v>0.67418752537664417</v>
      </c>
      <c r="G1315">
        <v>1</v>
      </c>
      <c r="H1315">
        <v>2.4201022766632949</v>
      </c>
    </row>
    <row r="1316" spans="1:8" x14ac:dyDescent="0.3">
      <c r="A1316" s="1">
        <v>1314</v>
      </c>
      <c r="B1316">
        <v>36</v>
      </c>
      <c r="C1316">
        <v>76</v>
      </c>
      <c r="D1316">
        <v>0.1047081213450739</v>
      </c>
      <c r="E1316">
        <v>12</v>
      </c>
      <c r="F1316">
        <v>0.5935888838241804</v>
      </c>
      <c r="G1316">
        <v>1</v>
      </c>
      <c r="H1316">
        <v>2.5904829955722901</v>
      </c>
    </row>
    <row r="1317" spans="1:8" x14ac:dyDescent="0.3">
      <c r="A1317" s="1">
        <v>1315</v>
      </c>
      <c r="B1317">
        <v>36</v>
      </c>
      <c r="C1317">
        <v>56</v>
      </c>
      <c r="D1317">
        <v>0.25498124446919401</v>
      </c>
      <c r="E1317">
        <v>22</v>
      </c>
      <c r="F1317">
        <v>2.1512550254930918E-2</v>
      </c>
      <c r="G1317">
        <v>6</v>
      </c>
      <c r="H1317">
        <v>524.70655672257601</v>
      </c>
    </row>
    <row r="1318" spans="1:8" x14ac:dyDescent="0.3">
      <c r="A1318" s="1">
        <v>1316</v>
      </c>
      <c r="B1318">
        <v>36</v>
      </c>
      <c r="C1318">
        <v>55</v>
      </c>
      <c r="D1318">
        <v>9.2631436762756189E-2</v>
      </c>
      <c r="E1318">
        <v>12</v>
      </c>
      <c r="F1318">
        <v>0.32569160737293101</v>
      </c>
      <c r="G1318">
        <v>1</v>
      </c>
      <c r="H1318">
        <v>107.4652792902307</v>
      </c>
    </row>
    <row r="1319" spans="1:8" x14ac:dyDescent="0.3">
      <c r="A1319" s="1">
        <v>1317</v>
      </c>
      <c r="B1319">
        <v>36</v>
      </c>
      <c r="C1319">
        <v>60</v>
      </c>
      <c r="D1319">
        <v>0.13122018156288301</v>
      </c>
      <c r="E1319">
        <v>16</v>
      </c>
      <c r="F1319">
        <v>2.5440931268310711E-3</v>
      </c>
      <c r="G1319">
        <v>5</v>
      </c>
      <c r="H1319">
        <v>520.23073917772228</v>
      </c>
    </row>
    <row r="1320" spans="1:8" x14ac:dyDescent="0.3">
      <c r="A1320" s="1">
        <v>1318</v>
      </c>
      <c r="B1320">
        <v>36</v>
      </c>
      <c r="C1320">
        <v>16</v>
      </c>
      <c r="D1320">
        <v>0.3525068598982608</v>
      </c>
      <c r="E1320">
        <v>50</v>
      </c>
      <c r="F1320">
        <v>7.7206457687738423E-4</v>
      </c>
      <c r="G1320">
        <v>10</v>
      </c>
      <c r="H1320">
        <v>355.30458152719859</v>
      </c>
    </row>
    <row r="1321" spans="1:8" x14ac:dyDescent="0.3">
      <c r="A1321" s="1">
        <v>1319</v>
      </c>
      <c r="B1321">
        <v>36</v>
      </c>
      <c r="C1321">
        <v>41</v>
      </c>
      <c r="D1321">
        <v>0.11820876042135819</v>
      </c>
      <c r="E1321">
        <v>12</v>
      </c>
      <c r="F1321">
        <v>0.36393751149144971</v>
      </c>
      <c r="G1321">
        <v>1</v>
      </c>
      <c r="H1321">
        <v>468.74775316635271</v>
      </c>
    </row>
    <row r="1322" spans="1:8" x14ac:dyDescent="0.3">
      <c r="A1322" s="1">
        <v>1320</v>
      </c>
      <c r="B1322">
        <v>36</v>
      </c>
      <c r="C1322">
        <v>89</v>
      </c>
      <c r="D1322">
        <v>0.18625341860919911</v>
      </c>
      <c r="E1322">
        <v>12</v>
      </c>
      <c r="F1322">
        <v>0.69050914258224017</v>
      </c>
      <c r="G1322">
        <v>1</v>
      </c>
      <c r="H1322">
        <v>210.77100904525761</v>
      </c>
    </row>
    <row r="1323" spans="1:8" x14ac:dyDescent="0.3">
      <c r="A1323" s="1">
        <v>1321</v>
      </c>
      <c r="B1323">
        <v>36</v>
      </c>
      <c r="C1323">
        <v>45</v>
      </c>
      <c r="D1323">
        <v>0.3385603493942424</v>
      </c>
      <c r="E1323">
        <v>12</v>
      </c>
      <c r="F1323">
        <v>0.42420051840894157</v>
      </c>
      <c r="G1323">
        <v>1</v>
      </c>
      <c r="H1323">
        <v>822.27891905307865</v>
      </c>
    </row>
    <row r="1324" spans="1:8" x14ac:dyDescent="0.3">
      <c r="A1324" s="1">
        <v>1322</v>
      </c>
      <c r="B1324">
        <v>36</v>
      </c>
      <c r="C1324">
        <v>68</v>
      </c>
      <c r="D1324">
        <v>0.45988552648986358</v>
      </c>
      <c r="E1324">
        <v>12</v>
      </c>
      <c r="F1324">
        <v>0.42216022164183042</v>
      </c>
      <c r="G1324">
        <v>1</v>
      </c>
      <c r="H1324">
        <v>432.06209826780707</v>
      </c>
    </row>
    <row r="1325" spans="1:8" x14ac:dyDescent="0.3">
      <c r="A1325" s="1">
        <v>1323</v>
      </c>
      <c r="B1325">
        <v>36</v>
      </c>
      <c r="C1325">
        <v>25</v>
      </c>
      <c r="D1325">
        <v>0.28447613029596042</v>
      </c>
      <c r="E1325">
        <v>20</v>
      </c>
      <c r="F1325">
        <v>5.009373414292663E-2</v>
      </c>
      <c r="G1325">
        <v>2</v>
      </c>
      <c r="H1325">
        <v>1.157606615111046</v>
      </c>
    </row>
    <row r="1326" spans="1:8" x14ac:dyDescent="0.3">
      <c r="A1326" s="1">
        <v>1324</v>
      </c>
      <c r="B1326">
        <v>36</v>
      </c>
      <c r="C1326">
        <v>0</v>
      </c>
      <c r="D1326">
        <v>0.1568115882169393</v>
      </c>
      <c r="E1326">
        <v>34</v>
      </c>
      <c r="F1326">
        <v>0.27087171996385068</v>
      </c>
      <c r="G1326">
        <v>3</v>
      </c>
      <c r="H1326">
        <v>274.37445249075199</v>
      </c>
    </row>
    <row r="1327" spans="1:8" x14ac:dyDescent="0.3">
      <c r="A1327" s="1">
        <v>1325</v>
      </c>
      <c r="B1327">
        <v>36</v>
      </c>
      <c r="C1327">
        <v>78</v>
      </c>
      <c r="D1327">
        <v>0.1445941277805535</v>
      </c>
      <c r="E1327">
        <v>23</v>
      </c>
      <c r="F1327">
        <v>8.2131486911206517E-2</v>
      </c>
      <c r="G1327">
        <v>2</v>
      </c>
      <c r="H1327">
        <v>397.46177310044942</v>
      </c>
    </row>
    <row r="1328" spans="1:8" x14ac:dyDescent="0.3">
      <c r="A1328" s="1">
        <v>1326</v>
      </c>
      <c r="B1328">
        <v>36</v>
      </c>
      <c r="C1328">
        <v>17</v>
      </c>
      <c r="D1328">
        <v>0.25124823241338717</v>
      </c>
      <c r="E1328">
        <v>33</v>
      </c>
      <c r="F1328">
        <v>1.6432724846689131E-2</v>
      </c>
      <c r="G1328">
        <v>4</v>
      </c>
      <c r="H1328">
        <v>90.497381978228617</v>
      </c>
    </row>
    <row r="1329" spans="1:8" x14ac:dyDescent="0.3">
      <c r="A1329" s="1">
        <v>1327</v>
      </c>
      <c r="B1329">
        <v>36</v>
      </c>
      <c r="C1329">
        <v>22</v>
      </c>
      <c r="D1329">
        <v>0.22867729751837651</v>
      </c>
      <c r="E1329">
        <v>22</v>
      </c>
      <c r="F1329">
        <v>0.2406179099025782</v>
      </c>
      <c r="G1329">
        <v>2</v>
      </c>
      <c r="H1329">
        <v>396.8907842632475</v>
      </c>
    </row>
    <row r="1330" spans="1:8" x14ac:dyDescent="0.3">
      <c r="A1330" s="1">
        <v>1328</v>
      </c>
      <c r="B1330">
        <v>36</v>
      </c>
      <c r="C1330">
        <v>75</v>
      </c>
      <c r="D1330">
        <v>0.55151831813902297</v>
      </c>
      <c r="E1330">
        <v>12</v>
      </c>
      <c r="F1330">
        <v>0.59408430147130797</v>
      </c>
      <c r="G1330">
        <v>1</v>
      </c>
      <c r="H1330">
        <v>163.2467424214629</v>
      </c>
    </row>
    <row r="1331" spans="1:8" x14ac:dyDescent="0.3">
      <c r="A1331" s="1">
        <v>1329</v>
      </c>
      <c r="B1331">
        <v>36</v>
      </c>
      <c r="C1331">
        <v>95</v>
      </c>
      <c r="D1331">
        <v>0.18008311618863601</v>
      </c>
      <c r="E1331">
        <v>22</v>
      </c>
      <c r="F1331">
        <v>0.4687736378473093</v>
      </c>
      <c r="G1331">
        <v>2</v>
      </c>
      <c r="H1331">
        <v>1.833440012446228</v>
      </c>
    </row>
    <row r="1332" spans="1:8" x14ac:dyDescent="0.3">
      <c r="A1332" s="1">
        <v>1330</v>
      </c>
      <c r="B1332">
        <v>36</v>
      </c>
      <c r="C1332">
        <v>33</v>
      </c>
      <c r="D1332">
        <v>0.2620262630119774</v>
      </c>
      <c r="E1332">
        <v>21</v>
      </c>
      <c r="F1332">
        <v>1.8265880162124101E-2</v>
      </c>
      <c r="G1332">
        <v>2</v>
      </c>
      <c r="H1332">
        <v>13.91046981065265</v>
      </c>
    </row>
    <row r="1333" spans="1:8" x14ac:dyDescent="0.3">
      <c r="A1333" s="1">
        <v>1331</v>
      </c>
      <c r="B1333">
        <v>36</v>
      </c>
      <c r="C1333">
        <v>54</v>
      </c>
      <c r="D1333">
        <v>0.1104822685692675</v>
      </c>
      <c r="E1333">
        <v>19</v>
      </c>
      <c r="F1333">
        <v>2.0209536343489851E-2</v>
      </c>
      <c r="G1333">
        <v>2</v>
      </c>
      <c r="H1333">
        <v>1419.669732963132</v>
      </c>
    </row>
    <row r="1334" spans="1:8" x14ac:dyDescent="0.3">
      <c r="A1334" s="1">
        <v>1332</v>
      </c>
      <c r="B1334">
        <v>36</v>
      </c>
      <c r="C1334">
        <v>37</v>
      </c>
      <c r="D1334">
        <v>7.6977154459014818E-2</v>
      </c>
      <c r="E1334">
        <v>12</v>
      </c>
      <c r="F1334">
        <v>0.47156908096683381</v>
      </c>
      <c r="G1334">
        <v>1</v>
      </c>
      <c r="H1334">
        <v>0.77829779209447514</v>
      </c>
    </row>
    <row r="1335" spans="1:8" x14ac:dyDescent="0.3">
      <c r="A1335" s="1">
        <v>1333</v>
      </c>
      <c r="B1335">
        <v>36</v>
      </c>
      <c r="C1335">
        <v>62</v>
      </c>
      <c r="D1335">
        <v>8.9289186206554419E-2</v>
      </c>
      <c r="E1335">
        <v>15</v>
      </c>
      <c r="F1335">
        <v>1.35962029407926E-3</v>
      </c>
      <c r="G1335">
        <v>5</v>
      </c>
      <c r="H1335">
        <v>1154.3206218776679</v>
      </c>
    </row>
    <row r="1336" spans="1:8" x14ac:dyDescent="0.3">
      <c r="A1336" s="1">
        <v>1334</v>
      </c>
      <c r="B1336">
        <v>36</v>
      </c>
      <c r="C1336">
        <v>70</v>
      </c>
      <c r="D1336">
        <v>0.22231811508551011</v>
      </c>
      <c r="E1336">
        <v>28</v>
      </c>
      <c r="F1336">
        <v>1.1075571379585401E-2</v>
      </c>
      <c r="G1336">
        <v>3</v>
      </c>
      <c r="H1336">
        <v>1021.583514999606</v>
      </c>
    </row>
    <row r="1337" spans="1:8" x14ac:dyDescent="0.3">
      <c r="A1337" s="1">
        <v>1335</v>
      </c>
      <c r="B1337">
        <v>36</v>
      </c>
      <c r="C1337">
        <v>34</v>
      </c>
      <c r="D1337">
        <v>0.1999072702118401</v>
      </c>
      <c r="E1337">
        <v>12</v>
      </c>
      <c r="F1337">
        <v>0.4484182719563804</v>
      </c>
      <c r="G1337">
        <v>1</v>
      </c>
      <c r="H1337">
        <v>22.916658768878051</v>
      </c>
    </row>
    <row r="1338" spans="1:8" x14ac:dyDescent="0.3">
      <c r="A1338" s="1">
        <v>1336</v>
      </c>
      <c r="B1338">
        <v>36</v>
      </c>
      <c r="C1338">
        <v>71</v>
      </c>
      <c r="D1338">
        <v>9.0057111603596335E-2</v>
      </c>
      <c r="E1338">
        <v>29</v>
      </c>
      <c r="F1338">
        <v>2.0254777569191432E-3</v>
      </c>
      <c r="G1338">
        <v>3</v>
      </c>
      <c r="H1338">
        <v>9.9421025363703528</v>
      </c>
    </row>
    <row r="1339" spans="1:8" x14ac:dyDescent="0.3">
      <c r="A1339" s="1">
        <v>1337</v>
      </c>
      <c r="B1339">
        <v>36</v>
      </c>
      <c r="C1339">
        <v>30</v>
      </c>
      <c r="D1339">
        <v>0.22123028651569979</v>
      </c>
      <c r="E1339">
        <v>18</v>
      </c>
      <c r="F1339">
        <v>6.143151320500348E-4</v>
      </c>
      <c r="G1339">
        <v>4</v>
      </c>
      <c r="H1339">
        <v>20.790778796610692</v>
      </c>
    </row>
    <row r="1340" spans="1:8" x14ac:dyDescent="0.3">
      <c r="A1340" s="1">
        <v>1338</v>
      </c>
      <c r="B1340">
        <v>36</v>
      </c>
      <c r="C1340">
        <v>48</v>
      </c>
      <c r="D1340">
        <v>0.40358826050173818</v>
      </c>
      <c r="E1340">
        <v>12</v>
      </c>
      <c r="F1340">
        <v>0.44291803551707049</v>
      </c>
      <c r="G1340">
        <v>1</v>
      </c>
      <c r="H1340">
        <v>5.9184580011419996</v>
      </c>
    </row>
    <row r="1341" spans="1:8" x14ac:dyDescent="0.3">
      <c r="A1341" s="1">
        <v>1339</v>
      </c>
      <c r="B1341">
        <v>36</v>
      </c>
      <c r="C1341">
        <v>98</v>
      </c>
      <c r="D1341">
        <v>0.40699373491409568</v>
      </c>
      <c r="E1341">
        <v>34</v>
      </c>
      <c r="F1341">
        <v>4.8180623806877147E-2</v>
      </c>
      <c r="G1341">
        <v>3</v>
      </c>
      <c r="H1341">
        <v>677.22619684659867</v>
      </c>
    </row>
    <row r="1342" spans="1:8" x14ac:dyDescent="0.3">
      <c r="A1342" s="1">
        <v>1340</v>
      </c>
      <c r="B1342">
        <v>36</v>
      </c>
      <c r="C1342">
        <v>94</v>
      </c>
      <c r="D1342">
        <v>0.30228227838979188</v>
      </c>
      <c r="E1342">
        <v>34</v>
      </c>
      <c r="F1342">
        <v>0.13005315687576299</v>
      </c>
      <c r="G1342">
        <v>3</v>
      </c>
      <c r="H1342">
        <v>208.6477681152642</v>
      </c>
    </row>
    <row r="1343" spans="1:8" x14ac:dyDescent="0.3">
      <c r="A1343" s="1">
        <v>1341</v>
      </c>
      <c r="B1343">
        <v>36</v>
      </c>
      <c r="C1343">
        <v>3</v>
      </c>
      <c r="D1343">
        <v>0.2248316730769585</v>
      </c>
      <c r="E1343">
        <v>54</v>
      </c>
      <c r="F1343">
        <v>5.2241774234925847E-3</v>
      </c>
      <c r="G1343">
        <v>7</v>
      </c>
      <c r="H1343">
        <v>649.50058266144697</v>
      </c>
    </row>
    <row r="1344" spans="1:8" x14ac:dyDescent="0.3">
      <c r="A1344" s="1">
        <v>1342</v>
      </c>
      <c r="B1344">
        <v>36</v>
      </c>
      <c r="C1344">
        <v>49</v>
      </c>
      <c r="D1344">
        <v>4.4685464418947482E-2</v>
      </c>
      <c r="E1344">
        <v>22</v>
      </c>
      <c r="F1344">
        <v>1.268517267553804E-2</v>
      </c>
      <c r="G1344">
        <v>3</v>
      </c>
      <c r="H1344">
        <v>15.438258580086099</v>
      </c>
    </row>
    <row r="1345" spans="1:8" x14ac:dyDescent="0.3">
      <c r="A1345" s="1">
        <v>1343</v>
      </c>
      <c r="B1345">
        <v>36</v>
      </c>
      <c r="C1345">
        <v>97</v>
      </c>
      <c r="D1345">
        <v>0.27526689165142693</v>
      </c>
      <c r="E1345">
        <v>22</v>
      </c>
      <c r="F1345">
        <v>0.41907441476929841</v>
      </c>
      <c r="G1345">
        <v>2</v>
      </c>
      <c r="H1345">
        <v>419.54793432786062</v>
      </c>
    </row>
    <row r="1346" spans="1:8" x14ac:dyDescent="0.3">
      <c r="A1346" s="1">
        <v>1344</v>
      </c>
      <c r="B1346">
        <v>36</v>
      </c>
      <c r="C1346">
        <v>80</v>
      </c>
      <c r="D1346">
        <v>0.1981555065688152</v>
      </c>
      <c r="E1346">
        <v>21</v>
      </c>
      <c r="F1346">
        <v>6.795248083909862E-3</v>
      </c>
      <c r="G1346">
        <v>7</v>
      </c>
      <c r="H1346">
        <v>418.44972615971261</v>
      </c>
    </row>
    <row r="1347" spans="1:8" x14ac:dyDescent="0.3">
      <c r="A1347" s="1">
        <v>1345</v>
      </c>
      <c r="B1347">
        <v>36</v>
      </c>
      <c r="C1347">
        <v>20</v>
      </c>
      <c r="D1347">
        <v>0.21014120798948771</v>
      </c>
      <c r="E1347">
        <v>30</v>
      </c>
      <c r="F1347">
        <v>1.211372399173513E-2</v>
      </c>
      <c r="G1347">
        <v>7</v>
      </c>
      <c r="H1347">
        <v>11.37932801445027</v>
      </c>
    </row>
    <row r="1348" spans="1:8" x14ac:dyDescent="0.3">
      <c r="A1348" s="1">
        <v>1346</v>
      </c>
      <c r="B1348">
        <v>36</v>
      </c>
      <c r="C1348">
        <v>91</v>
      </c>
      <c r="D1348">
        <v>0.17300152681194411</v>
      </c>
      <c r="E1348">
        <v>23</v>
      </c>
      <c r="F1348">
        <v>0.39491180230979778</v>
      </c>
      <c r="G1348">
        <v>2</v>
      </c>
      <c r="H1348">
        <v>451.42681147684698</v>
      </c>
    </row>
    <row r="1349" spans="1:8" x14ac:dyDescent="0.3">
      <c r="A1349" s="1">
        <v>1347</v>
      </c>
      <c r="B1349">
        <v>36</v>
      </c>
      <c r="C1349">
        <v>52</v>
      </c>
      <c r="D1349">
        <v>0.24911188049239891</v>
      </c>
      <c r="E1349">
        <v>12</v>
      </c>
      <c r="F1349">
        <v>0.38988360073234468</v>
      </c>
      <c r="G1349">
        <v>1</v>
      </c>
      <c r="H1349">
        <v>27.613429792168329</v>
      </c>
    </row>
    <row r="1350" spans="1:8" x14ac:dyDescent="0.3">
      <c r="A1350" s="1">
        <v>1348</v>
      </c>
      <c r="B1350">
        <v>36</v>
      </c>
      <c r="C1350">
        <v>5</v>
      </c>
      <c r="D1350">
        <v>0.2116273283976616</v>
      </c>
      <c r="E1350">
        <v>21</v>
      </c>
      <c r="F1350">
        <v>8.5900204721534118E-2</v>
      </c>
      <c r="G1350">
        <v>2</v>
      </c>
      <c r="H1350">
        <v>432.41320185753978</v>
      </c>
    </row>
    <row r="1351" spans="1:8" x14ac:dyDescent="0.3">
      <c r="A1351" s="1">
        <v>1349</v>
      </c>
      <c r="B1351">
        <v>36</v>
      </c>
      <c r="C1351">
        <v>23</v>
      </c>
      <c r="D1351">
        <v>0.40758095572250019</v>
      </c>
      <c r="E1351">
        <v>29</v>
      </c>
      <c r="F1351">
        <v>1.1510004414435619E-3</v>
      </c>
      <c r="G1351">
        <v>21</v>
      </c>
      <c r="H1351">
        <v>1090.516630724652</v>
      </c>
    </row>
    <row r="1352" spans="1:8" x14ac:dyDescent="0.3">
      <c r="A1352" s="1">
        <v>1350</v>
      </c>
      <c r="B1352">
        <v>36</v>
      </c>
      <c r="C1352">
        <v>63</v>
      </c>
      <c r="D1352">
        <v>0.14219906114067171</v>
      </c>
      <c r="E1352">
        <v>19</v>
      </c>
      <c r="F1352">
        <v>4.2478680972750539E-4</v>
      </c>
      <c r="G1352">
        <v>3</v>
      </c>
      <c r="H1352">
        <v>84.070621741942176</v>
      </c>
    </row>
    <row r="1353" spans="1:8" x14ac:dyDescent="0.3">
      <c r="A1353" s="1">
        <v>1351</v>
      </c>
      <c r="B1353">
        <v>36</v>
      </c>
      <c r="C1353">
        <v>61</v>
      </c>
      <c r="D1353">
        <v>0.22902005907035911</v>
      </c>
      <c r="E1353">
        <v>19</v>
      </c>
      <c r="F1353">
        <v>1.1418964900627099E-3</v>
      </c>
      <c r="G1353">
        <v>2</v>
      </c>
      <c r="H1353">
        <v>797.65707091354329</v>
      </c>
    </row>
    <row r="1354" spans="1:8" x14ac:dyDescent="0.3">
      <c r="A1354" s="1">
        <v>1352</v>
      </c>
      <c r="B1354">
        <v>36</v>
      </c>
      <c r="C1354">
        <v>19</v>
      </c>
      <c r="D1354">
        <v>0.23802317421661809</v>
      </c>
      <c r="E1354">
        <v>28</v>
      </c>
      <c r="F1354">
        <v>2.8461792405719701E-2</v>
      </c>
      <c r="G1354">
        <v>3</v>
      </c>
      <c r="H1354">
        <v>17.39720007208216</v>
      </c>
    </row>
    <row r="1355" spans="1:8" x14ac:dyDescent="0.3">
      <c r="A1355" s="1">
        <v>1353</v>
      </c>
      <c r="B1355">
        <v>36</v>
      </c>
      <c r="C1355">
        <v>51</v>
      </c>
      <c r="D1355">
        <v>0.2236847634824001</v>
      </c>
      <c r="E1355">
        <v>12</v>
      </c>
      <c r="F1355">
        <v>0.43051362905074742</v>
      </c>
      <c r="G1355">
        <v>1</v>
      </c>
      <c r="H1355">
        <v>3.0069933966177338</v>
      </c>
    </row>
    <row r="1356" spans="1:8" x14ac:dyDescent="0.3">
      <c r="A1356" s="1">
        <v>1354</v>
      </c>
      <c r="B1356">
        <v>36</v>
      </c>
      <c r="C1356">
        <v>43</v>
      </c>
      <c r="D1356">
        <v>8.3269379190205897E-2</v>
      </c>
      <c r="E1356">
        <v>22</v>
      </c>
      <c r="F1356">
        <v>2.853500403810422E-2</v>
      </c>
      <c r="G1356">
        <v>3</v>
      </c>
      <c r="H1356">
        <v>151.8677500919195</v>
      </c>
    </row>
    <row r="1357" spans="1:8" x14ac:dyDescent="0.3">
      <c r="A1357" s="1">
        <v>1355</v>
      </c>
      <c r="B1357">
        <v>36</v>
      </c>
      <c r="C1357">
        <v>65</v>
      </c>
      <c r="D1357">
        <v>0.34160296906457333</v>
      </c>
      <c r="E1357">
        <v>12</v>
      </c>
      <c r="F1357">
        <v>0.34639803564683841</v>
      </c>
      <c r="G1357">
        <v>1</v>
      </c>
      <c r="H1357">
        <v>19.910475083228249</v>
      </c>
    </row>
    <row r="1358" spans="1:8" x14ac:dyDescent="0.3">
      <c r="A1358" s="1">
        <v>1356</v>
      </c>
      <c r="B1358">
        <v>36</v>
      </c>
      <c r="C1358">
        <v>74</v>
      </c>
      <c r="D1358">
        <v>0.55790359242619914</v>
      </c>
      <c r="E1358">
        <v>12</v>
      </c>
      <c r="F1358">
        <v>0.59380074413553618</v>
      </c>
      <c r="G1358">
        <v>1</v>
      </c>
      <c r="H1358">
        <v>132.56729473495059</v>
      </c>
    </row>
    <row r="1359" spans="1:8" x14ac:dyDescent="0.3">
      <c r="A1359" s="1">
        <v>1357</v>
      </c>
      <c r="B1359">
        <v>36</v>
      </c>
      <c r="C1359">
        <v>77</v>
      </c>
      <c r="D1359">
        <v>0.26334213421539071</v>
      </c>
      <c r="E1359">
        <v>12</v>
      </c>
      <c r="F1359">
        <v>0.5731546388954446</v>
      </c>
      <c r="G1359">
        <v>1</v>
      </c>
      <c r="H1359">
        <v>571.24776919982583</v>
      </c>
    </row>
    <row r="1360" spans="1:8" x14ac:dyDescent="0.3">
      <c r="A1360" s="1">
        <v>1358</v>
      </c>
      <c r="B1360">
        <v>36</v>
      </c>
      <c r="C1360">
        <v>93</v>
      </c>
      <c r="D1360">
        <v>6.4832534308000442E-2</v>
      </c>
      <c r="E1360">
        <v>93</v>
      </c>
      <c r="F1360">
        <v>3.6818383307347228E-3</v>
      </c>
      <c r="G1360">
        <v>21</v>
      </c>
      <c r="H1360">
        <v>303.29070932162182</v>
      </c>
    </row>
    <row r="1361" spans="1:8" x14ac:dyDescent="0.3">
      <c r="A1361" s="1">
        <v>1359</v>
      </c>
      <c r="B1361">
        <v>36</v>
      </c>
      <c r="C1361">
        <v>7</v>
      </c>
      <c r="D1361">
        <v>0.1757450686514973</v>
      </c>
      <c r="E1361">
        <v>33</v>
      </c>
      <c r="F1361">
        <v>1.465132477181579E-2</v>
      </c>
      <c r="G1361">
        <v>3</v>
      </c>
      <c r="H1361">
        <v>928.58222015484353</v>
      </c>
    </row>
    <row r="1362" spans="1:8" x14ac:dyDescent="0.3">
      <c r="A1362" s="1">
        <v>1360</v>
      </c>
      <c r="B1362">
        <v>36</v>
      </c>
      <c r="C1362">
        <v>6</v>
      </c>
      <c r="D1362">
        <v>0.31542691068293449</v>
      </c>
      <c r="E1362">
        <v>11</v>
      </c>
      <c r="F1362">
        <v>0.54305629081234152</v>
      </c>
      <c r="G1362">
        <v>1</v>
      </c>
      <c r="H1362">
        <v>372.55379199992723</v>
      </c>
    </row>
    <row r="1363" spans="1:8" x14ac:dyDescent="0.3">
      <c r="A1363" s="1">
        <v>1361</v>
      </c>
      <c r="B1363">
        <v>36</v>
      </c>
      <c r="C1363">
        <v>9</v>
      </c>
      <c r="D1363">
        <v>0.27378657345740431</v>
      </c>
      <c r="E1363">
        <v>11</v>
      </c>
      <c r="F1363">
        <v>0.39999365960843619</v>
      </c>
      <c r="G1363">
        <v>1</v>
      </c>
      <c r="H1363">
        <v>551.17291371105546</v>
      </c>
    </row>
    <row r="1364" spans="1:8" x14ac:dyDescent="0.3">
      <c r="A1364" s="1">
        <v>1362</v>
      </c>
      <c r="B1364">
        <v>36</v>
      </c>
      <c r="C1364">
        <v>18</v>
      </c>
      <c r="D1364">
        <v>0.35968328294054941</v>
      </c>
      <c r="E1364">
        <v>12</v>
      </c>
      <c r="F1364">
        <v>0.59764596631069988</v>
      </c>
      <c r="G1364">
        <v>1</v>
      </c>
      <c r="H1364">
        <v>8.023212394991269</v>
      </c>
    </row>
    <row r="1365" spans="1:8" x14ac:dyDescent="0.3">
      <c r="A1365" s="1">
        <v>1363</v>
      </c>
      <c r="B1365">
        <v>36</v>
      </c>
      <c r="C1365">
        <v>12</v>
      </c>
      <c r="D1365">
        <v>0.220142529362096</v>
      </c>
      <c r="E1365">
        <v>12</v>
      </c>
      <c r="F1365">
        <v>0.78422473683557203</v>
      </c>
      <c r="G1365">
        <v>1</v>
      </c>
      <c r="H1365">
        <v>1.6361209075244121</v>
      </c>
    </row>
    <row r="1366" spans="1:8" x14ac:dyDescent="0.3">
      <c r="A1366" s="1">
        <v>1364</v>
      </c>
      <c r="B1366">
        <v>36</v>
      </c>
      <c r="C1366">
        <v>84</v>
      </c>
      <c r="D1366">
        <v>0.36592294291550059</v>
      </c>
      <c r="E1366">
        <v>41</v>
      </c>
      <c r="F1366">
        <v>1.652176373472657E-2</v>
      </c>
      <c r="G1366">
        <v>4</v>
      </c>
      <c r="H1366">
        <v>215.385539424011</v>
      </c>
    </row>
    <row r="1367" spans="1:8" x14ac:dyDescent="0.3">
      <c r="A1367" s="1">
        <v>1365</v>
      </c>
      <c r="B1367">
        <v>36</v>
      </c>
      <c r="C1367">
        <v>82</v>
      </c>
      <c r="D1367">
        <v>0.16948919806925969</v>
      </c>
      <c r="E1367">
        <v>12</v>
      </c>
      <c r="F1367">
        <v>0.58520575548676279</v>
      </c>
      <c r="G1367">
        <v>1</v>
      </c>
      <c r="H1367">
        <v>196.1022716208075</v>
      </c>
    </row>
    <row r="1368" spans="1:8" x14ac:dyDescent="0.3">
      <c r="A1368" s="1">
        <v>1366</v>
      </c>
      <c r="B1368">
        <v>36</v>
      </c>
      <c r="C1368">
        <v>29</v>
      </c>
      <c r="D1368">
        <v>0.28200961721511048</v>
      </c>
      <c r="E1368">
        <v>12</v>
      </c>
      <c r="F1368">
        <v>0.38847146774393471</v>
      </c>
      <c r="G1368">
        <v>1</v>
      </c>
      <c r="H1368">
        <v>391.47214565736522</v>
      </c>
    </row>
    <row r="1369" spans="1:8" x14ac:dyDescent="0.3">
      <c r="A1369" s="1">
        <v>1367</v>
      </c>
      <c r="B1369">
        <v>36</v>
      </c>
      <c r="C1369">
        <v>57</v>
      </c>
      <c r="D1369">
        <v>0.25005728568984009</v>
      </c>
      <c r="E1369">
        <v>12</v>
      </c>
      <c r="F1369">
        <v>0.21234070974286581</v>
      </c>
      <c r="G1369">
        <v>1</v>
      </c>
      <c r="H1369">
        <v>5.3169022765527014</v>
      </c>
    </row>
    <row r="1370" spans="1:8" x14ac:dyDescent="0.3">
      <c r="A1370" s="1">
        <v>1368</v>
      </c>
      <c r="B1370">
        <v>36</v>
      </c>
      <c r="C1370">
        <v>8</v>
      </c>
      <c r="D1370">
        <v>0.19262927117926951</v>
      </c>
      <c r="E1370">
        <v>11</v>
      </c>
      <c r="F1370">
        <v>0.7335764440622724</v>
      </c>
      <c r="G1370">
        <v>1</v>
      </c>
      <c r="H1370">
        <v>24.490759744655371</v>
      </c>
    </row>
    <row r="1371" spans="1:8" x14ac:dyDescent="0.3">
      <c r="A1371" s="1">
        <v>1369</v>
      </c>
      <c r="B1371">
        <v>36</v>
      </c>
      <c r="C1371">
        <v>1</v>
      </c>
      <c r="D1371">
        <v>0.31860987492207532</v>
      </c>
      <c r="E1371">
        <v>23</v>
      </c>
      <c r="F1371">
        <v>0.65210621907277633</v>
      </c>
      <c r="G1371">
        <v>2</v>
      </c>
      <c r="H1371">
        <v>7.5279932731751531</v>
      </c>
    </row>
    <row r="1372" spans="1:8" x14ac:dyDescent="0.3">
      <c r="A1372" s="1">
        <v>1370</v>
      </c>
      <c r="B1372">
        <v>36</v>
      </c>
      <c r="C1372">
        <v>10</v>
      </c>
      <c r="D1372">
        <v>0.2198387851447656</v>
      </c>
      <c r="E1372">
        <v>46</v>
      </c>
      <c r="F1372">
        <v>2.924329290202535E-3</v>
      </c>
      <c r="G1372">
        <v>6</v>
      </c>
      <c r="H1372">
        <v>59.339330755242777</v>
      </c>
    </row>
    <row r="1373" spans="1:8" x14ac:dyDescent="0.3">
      <c r="A1373" s="1">
        <v>1371</v>
      </c>
      <c r="B1373">
        <v>36</v>
      </c>
      <c r="C1373">
        <v>4</v>
      </c>
      <c r="D1373">
        <v>4.1282308831730737E-2</v>
      </c>
      <c r="E1373">
        <v>58</v>
      </c>
      <c r="F1373">
        <v>3.250113214531794E-3</v>
      </c>
      <c r="G1373">
        <v>8</v>
      </c>
      <c r="H1373">
        <v>109.0907478814627</v>
      </c>
    </row>
    <row r="1374" spans="1:8" x14ac:dyDescent="0.3">
      <c r="A1374" s="1">
        <v>1372</v>
      </c>
      <c r="B1374">
        <v>36</v>
      </c>
      <c r="C1374">
        <v>53</v>
      </c>
      <c r="D1374">
        <v>0.15267345298442761</v>
      </c>
      <c r="E1374">
        <v>20</v>
      </c>
      <c r="F1374">
        <v>3.1619949722679203E-2</v>
      </c>
      <c r="G1374">
        <v>3</v>
      </c>
      <c r="H1374">
        <v>429.98691916320462</v>
      </c>
    </row>
    <row r="1375" spans="1:8" x14ac:dyDescent="0.3">
      <c r="A1375" s="1">
        <v>1373</v>
      </c>
      <c r="B1375">
        <v>36</v>
      </c>
      <c r="C1375">
        <v>26</v>
      </c>
      <c r="D1375">
        <v>0.32991197370924069</v>
      </c>
      <c r="E1375">
        <v>20</v>
      </c>
      <c r="F1375">
        <v>3.5456640864025002E-2</v>
      </c>
      <c r="G1375">
        <v>2</v>
      </c>
      <c r="H1375">
        <v>951.20934362158812</v>
      </c>
    </row>
    <row r="1376" spans="1:8" x14ac:dyDescent="0.3">
      <c r="A1376" s="1">
        <v>1374</v>
      </c>
      <c r="B1376">
        <v>36</v>
      </c>
      <c r="C1376">
        <v>86</v>
      </c>
      <c r="D1376">
        <v>0.19076584614686601</v>
      </c>
      <c r="E1376">
        <v>22</v>
      </c>
      <c r="F1376">
        <v>0.52027327173104676</v>
      </c>
      <c r="G1376">
        <v>2</v>
      </c>
      <c r="H1376">
        <v>335.41463428959202</v>
      </c>
    </row>
    <row r="1377" spans="1:8" x14ac:dyDescent="0.3">
      <c r="A1377" s="1">
        <v>1375</v>
      </c>
      <c r="B1377">
        <v>36</v>
      </c>
      <c r="C1377">
        <v>2</v>
      </c>
      <c r="D1377">
        <v>0.18656593404607941</v>
      </c>
      <c r="E1377">
        <v>12</v>
      </c>
      <c r="F1377">
        <v>0.81273049900187555</v>
      </c>
      <c r="G1377">
        <v>1</v>
      </c>
      <c r="H1377">
        <v>5.2045060401534569</v>
      </c>
    </row>
    <row r="1378" spans="1:8" x14ac:dyDescent="0.3">
      <c r="A1378" s="1">
        <v>1376</v>
      </c>
      <c r="B1378">
        <v>36</v>
      </c>
      <c r="C1378">
        <v>28</v>
      </c>
      <c r="D1378">
        <v>0.28828916854259728</v>
      </c>
      <c r="E1378">
        <v>20</v>
      </c>
      <c r="F1378">
        <v>5.1485680003534713E-2</v>
      </c>
      <c r="G1378">
        <v>2</v>
      </c>
      <c r="H1378">
        <v>17.012599410892651</v>
      </c>
    </row>
    <row r="1379" spans="1:8" x14ac:dyDescent="0.3">
      <c r="A1379" s="1">
        <v>1377</v>
      </c>
      <c r="B1379">
        <v>36</v>
      </c>
      <c r="C1379">
        <v>58</v>
      </c>
      <c r="D1379">
        <v>0.177693949599459</v>
      </c>
      <c r="E1379">
        <v>18</v>
      </c>
      <c r="F1379">
        <v>5.4223423806908002E-3</v>
      </c>
      <c r="G1379">
        <v>2</v>
      </c>
      <c r="H1379">
        <v>29.403668563753669</v>
      </c>
    </row>
    <row r="1380" spans="1:8" x14ac:dyDescent="0.3">
      <c r="A1380" s="1">
        <v>1378</v>
      </c>
      <c r="B1380">
        <v>36</v>
      </c>
      <c r="C1380">
        <v>24</v>
      </c>
      <c r="D1380">
        <v>0.35664345453081869</v>
      </c>
      <c r="E1380">
        <v>19</v>
      </c>
      <c r="F1380">
        <v>1.9403327274604559E-2</v>
      </c>
      <c r="G1380">
        <v>9</v>
      </c>
      <c r="H1380">
        <v>177.30345238102171</v>
      </c>
    </row>
    <row r="1381" spans="1:8" x14ac:dyDescent="0.3">
      <c r="A1381" s="1">
        <v>1379</v>
      </c>
      <c r="B1381">
        <v>36</v>
      </c>
      <c r="C1381">
        <v>50</v>
      </c>
      <c r="D1381">
        <v>0.23055965545271889</v>
      </c>
      <c r="E1381">
        <v>12</v>
      </c>
      <c r="F1381">
        <v>0.43576641402013172</v>
      </c>
      <c r="G1381">
        <v>1</v>
      </c>
      <c r="H1381">
        <v>481.89911534209978</v>
      </c>
    </row>
    <row r="1382" spans="1:8" x14ac:dyDescent="0.3">
      <c r="A1382" s="1">
        <v>1380</v>
      </c>
      <c r="B1382">
        <v>36</v>
      </c>
      <c r="C1382">
        <v>59</v>
      </c>
      <c r="D1382">
        <v>0.1511670739552764</v>
      </c>
      <c r="E1382">
        <v>17</v>
      </c>
      <c r="F1382">
        <v>1.265488921430219E-3</v>
      </c>
      <c r="G1382">
        <v>2</v>
      </c>
      <c r="H1382">
        <v>1083.295981710985</v>
      </c>
    </row>
    <row r="1383" spans="1:8" x14ac:dyDescent="0.3">
      <c r="A1383" s="1">
        <v>1381</v>
      </c>
      <c r="B1383">
        <v>36</v>
      </c>
      <c r="C1383">
        <v>15</v>
      </c>
      <c r="D1383">
        <v>0.37860046047047841</v>
      </c>
      <c r="E1383">
        <v>44</v>
      </c>
      <c r="F1383">
        <v>7.2812249284196065E-2</v>
      </c>
      <c r="G1383">
        <v>4</v>
      </c>
      <c r="H1383">
        <v>949.07329844262313</v>
      </c>
    </row>
    <row r="1384" spans="1:8" x14ac:dyDescent="0.3">
      <c r="A1384" s="1">
        <v>1382</v>
      </c>
      <c r="B1384">
        <v>36</v>
      </c>
      <c r="C1384">
        <v>39</v>
      </c>
      <c r="D1384">
        <v>0.36895686268128419</v>
      </c>
      <c r="E1384">
        <v>24</v>
      </c>
      <c r="F1384">
        <v>3.4948931824695377E-2</v>
      </c>
      <c r="G1384">
        <v>3</v>
      </c>
      <c r="H1384">
        <v>344.06786605663399</v>
      </c>
    </row>
    <row r="1385" spans="1:8" x14ac:dyDescent="0.3">
      <c r="A1385" s="1">
        <v>1383</v>
      </c>
      <c r="B1385">
        <v>36</v>
      </c>
      <c r="C1385">
        <v>47</v>
      </c>
      <c r="D1385">
        <v>0.1689110317472047</v>
      </c>
      <c r="E1385">
        <v>24</v>
      </c>
      <c r="F1385">
        <v>2.4052602022854789E-3</v>
      </c>
      <c r="G1385">
        <v>3</v>
      </c>
      <c r="H1385">
        <v>1.0250583295032289</v>
      </c>
    </row>
    <row r="1386" spans="1:8" x14ac:dyDescent="0.3">
      <c r="A1386" s="1">
        <v>1384</v>
      </c>
      <c r="B1386">
        <v>36</v>
      </c>
      <c r="C1386">
        <v>88</v>
      </c>
      <c r="D1386">
        <v>0.1102918823315584</v>
      </c>
      <c r="E1386">
        <v>23</v>
      </c>
      <c r="F1386">
        <v>0.3898956987166628</v>
      </c>
      <c r="G1386">
        <v>2</v>
      </c>
      <c r="H1386">
        <v>726.20568503593302</v>
      </c>
    </row>
    <row r="1387" spans="1:8" x14ac:dyDescent="0.3">
      <c r="A1387" s="1">
        <v>1385</v>
      </c>
      <c r="B1387">
        <v>36</v>
      </c>
      <c r="C1387">
        <v>46</v>
      </c>
      <c r="D1387">
        <v>0.24578266373820179</v>
      </c>
      <c r="E1387">
        <v>23</v>
      </c>
      <c r="F1387">
        <v>7.0287582633421844E-3</v>
      </c>
      <c r="G1387">
        <v>6</v>
      </c>
      <c r="H1387">
        <v>759.77654108013951</v>
      </c>
    </row>
    <row r="1388" spans="1:8" x14ac:dyDescent="0.3">
      <c r="A1388" s="1">
        <v>1386</v>
      </c>
      <c r="B1388">
        <v>36</v>
      </c>
      <c r="C1388">
        <v>92</v>
      </c>
      <c r="D1388">
        <v>0.24391735904992359</v>
      </c>
      <c r="E1388">
        <v>45</v>
      </c>
      <c r="F1388">
        <v>0.1247514762715277</v>
      </c>
      <c r="G1388">
        <v>4</v>
      </c>
      <c r="H1388">
        <v>15.8323228872445</v>
      </c>
    </row>
    <row r="1389" spans="1:8" x14ac:dyDescent="0.3">
      <c r="A1389" s="1">
        <v>1387</v>
      </c>
      <c r="B1389">
        <v>36</v>
      </c>
      <c r="C1389">
        <v>67</v>
      </c>
      <c r="D1389">
        <v>0.58046804344810543</v>
      </c>
      <c r="E1389">
        <v>23</v>
      </c>
      <c r="F1389">
        <v>7.0572314500694233E-4</v>
      </c>
      <c r="G1389">
        <v>21</v>
      </c>
      <c r="H1389">
        <v>1301.017568524941</v>
      </c>
    </row>
    <row r="1390" spans="1:8" x14ac:dyDescent="0.3">
      <c r="A1390" s="1">
        <v>1388</v>
      </c>
      <c r="B1390">
        <v>36</v>
      </c>
      <c r="C1390">
        <v>85</v>
      </c>
      <c r="D1390">
        <v>0.16946559344125059</v>
      </c>
      <c r="E1390">
        <v>42</v>
      </c>
      <c r="F1390">
        <v>1.7830024404140029E-3</v>
      </c>
      <c r="G1390">
        <v>7</v>
      </c>
      <c r="H1390">
        <v>516.39155323628165</v>
      </c>
    </row>
    <row r="1391" spans="1:8" x14ac:dyDescent="0.3">
      <c r="A1391" s="1">
        <v>1389</v>
      </c>
      <c r="B1391">
        <v>36</v>
      </c>
      <c r="C1391">
        <v>90</v>
      </c>
      <c r="D1391">
        <v>0.16202718072411351</v>
      </c>
      <c r="E1391">
        <v>43</v>
      </c>
      <c r="F1391">
        <v>5.6278022267460259E-3</v>
      </c>
      <c r="G1391">
        <v>4</v>
      </c>
      <c r="H1391">
        <v>5.8021004742023807</v>
      </c>
    </row>
    <row r="1392" spans="1:8" x14ac:dyDescent="0.3">
      <c r="A1392" s="1">
        <v>1390</v>
      </c>
      <c r="B1392">
        <v>36</v>
      </c>
      <c r="C1392">
        <v>40</v>
      </c>
      <c r="D1392">
        <v>0.13197749656772961</v>
      </c>
      <c r="E1392">
        <v>12</v>
      </c>
      <c r="F1392">
        <v>0.42138761378347872</v>
      </c>
      <c r="G1392">
        <v>1</v>
      </c>
      <c r="H1392">
        <v>35.265886774325239</v>
      </c>
    </row>
    <row r="1393" spans="1:8" x14ac:dyDescent="0.3">
      <c r="A1393" s="1">
        <v>1391</v>
      </c>
      <c r="B1393">
        <v>36</v>
      </c>
      <c r="C1393">
        <v>72</v>
      </c>
      <c r="D1393">
        <v>7.0888785588150649E-2</v>
      </c>
      <c r="E1393">
        <v>23</v>
      </c>
      <c r="F1393">
        <v>0.1062569350647737</v>
      </c>
      <c r="G1393">
        <v>2</v>
      </c>
      <c r="H1393">
        <v>12.242484518544559</v>
      </c>
    </row>
    <row r="1394" spans="1:8" x14ac:dyDescent="0.3">
      <c r="A1394" s="1">
        <v>1392</v>
      </c>
      <c r="B1394">
        <v>36</v>
      </c>
      <c r="C1394">
        <v>11</v>
      </c>
      <c r="D1394">
        <v>0.29190477479521859</v>
      </c>
      <c r="E1394">
        <v>25</v>
      </c>
      <c r="F1394">
        <v>2.9247099307156271E-3</v>
      </c>
      <c r="G1394">
        <v>9</v>
      </c>
      <c r="H1394">
        <v>0.44026852349291512</v>
      </c>
    </row>
    <row r="1395" spans="1:8" x14ac:dyDescent="0.3">
      <c r="A1395" s="1">
        <v>1393</v>
      </c>
      <c r="B1395">
        <v>36</v>
      </c>
      <c r="C1395">
        <v>96</v>
      </c>
      <c r="D1395">
        <v>0.31376561084710042</v>
      </c>
      <c r="E1395">
        <v>12</v>
      </c>
      <c r="F1395">
        <v>0.69630222727657409</v>
      </c>
      <c r="G1395">
        <v>1</v>
      </c>
      <c r="H1395">
        <v>412.25973229116192</v>
      </c>
    </row>
    <row r="1396" spans="1:8" x14ac:dyDescent="0.3">
      <c r="A1396" s="1">
        <v>1394</v>
      </c>
      <c r="B1396">
        <v>36</v>
      </c>
      <c r="C1396">
        <v>38</v>
      </c>
      <c r="D1396">
        <v>0.21841528770478311</v>
      </c>
      <c r="E1396">
        <v>26</v>
      </c>
      <c r="F1396">
        <v>9.8365860307320085E-4</v>
      </c>
      <c r="G1396">
        <v>3</v>
      </c>
      <c r="H1396">
        <v>340.59430823834009</v>
      </c>
    </row>
    <row r="1397" spans="1:8" x14ac:dyDescent="0.3">
      <c r="A1397" s="1">
        <v>1395</v>
      </c>
      <c r="B1397">
        <v>36</v>
      </c>
      <c r="C1397">
        <v>21</v>
      </c>
      <c r="D1397">
        <v>0.4503320396789865</v>
      </c>
      <c r="E1397">
        <v>12</v>
      </c>
      <c r="F1397">
        <v>0.54810959360074052</v>
      </c>
      <c r="G1397">
        <v>1</v>
      </c>
      <c r="H1397">
        <v>40.691150497374203</v>
      </c>
    </row>
    <row r="1398" spans="1:8" x14ac:dyDescent="0.3">
      <c r="A1398" s="1">
        <v>1396</v>
      </c>
      <c r="B1398">
        <v>36</v>
      </c>
      <c r="C1398">
        <v>83</v>
      </c>
      <c r="D1398">
        <v>0.1401573174738642</v>
      </c>
      <c r="E1398">
        <v>31</v>
      </c>
      <c r="F1398">
        <v>7.1201400113348606E-5</v>
      </c>
      <c r="G1398">
        <v>6</v>
      </c>
      <c r="H1398">
        <v>553.25698445350633</v>
      </c>
    </row>
    <row r="1399" spans="1:8" x14ac:dyDescent="0.3">
      <c r="A1399" s="1">
        <v>1397</v>
      </c>
      <c r="B1399">
        <v>36</v>
      </c>
      <c r="C1399">
        <v>87</v>
      </c>
      <c r="D1399">
        <v>0.21354903550423179</v>
      </c>
      <c r="E1399">
        <v>34</v>
      </c>
      <c r="F1399">
        <v>9.4666343433591343E-3</v>
      </c>
      <c r="G1399">
        <v>3</v>
      </c>
      <c r="H1399">
        <v>681.6547520895333</v>
      </c>
    </row>
    <row r="1400" spans="1:8" x14ac:dyDescent="0.3">
      <c r="A1400" s="1">
        <v>1398</v>
      </c>
      <c r="B1400">
        <v>36</v>
      </c>
      <c r="C1400">
        <v>66</v>
      </c>
      <c r="D1400">
        <v>0.43325394091536967</v>
      </c>
      <c r="E1400">
        <v>22</v>
      </c>
      <c r="F1400">
        <v>1.6474012936474119E-4</v>
      </c>
      <c r="G1400">
        <v>5</v>
      </c>
      <c r="H1400">
        <v>491.32250232473638</v>
      </c>
    </row>
    <row r="1401" spans="1:8" x14ac:dyDescent="0.3">
      <c r="A1401" s="1">
        <v>1399</v>
      </c>
      <c r="B1401">
        <v>36</v>
      </c>
      <c r="C1401">
        <v>73</v>
      </c>
      <c r="D1401">
        <v>0.29301814309887952</v>
      </c>
      <c r="E1401">
        <v>23</v>
      </c>
      <c r="F1401">
        <v>0.17821465181173551</v>
      </c>
      <c r="G1401">
        <v>2</v>
      </c>
      <c r="H1401">
        <v>173.51967104241291</v>
      </c>
    </row>
    <row r="1402" spans="1:8" x14ac:dyDescent="0.3">
      <c r="A1402" s="1">
        <v>1400</v>
      </c>
      <c r="B1402">
        <v>35</v>
      </c>
      <c r="C1402">
        <v>14</v>
      </c>
      <c r="D1402">
        <v>0.17534540944119731</v>
      </c>
      <c r="E1402">
        <v>22</v>
      </c>
      <c r="F1402">
        <v>0.6293713163424729</v>
      </c>
      <c r="G1402">
        <v>2</v>
      </c>
      <c r="H1402">
        <v>26.45699265661316</v>
      </c>
    </row>
    <row r="1403" spans="1:8" x14ac:dyDescent="0.3">
      <c r="A1403" s="1">
        <v>1401</v>
      </c>
      <c r="B1403">
        <v>35</v>
      </c>
      <c r="C1403">
        <v>46</v>
      </c>
      <c r="D1403">
        <v>0.24578266373820179</v>
      </c>
      <c r="E1403">
        <v>21</v>
      </c>
      <c r="F1403">
        <v>8.8292591634337968E-3</v>
      </c>
      <c r="G1403">
        <v>6</v>
      </c>
      <c r="H1403">
        <v>425.01185332983317</v>
      </c>
    </row>
    <row r="1404" spans="1:8" x14ac:dyDescent="0.3">
      <c r="A1404" s="1">
        <v>1402</v>
      </c>
      <c r="B1404">
        <v>35</v>
      </c>
      <c r="C1404">
        <v>26</v>
      </c>
      <c r="D1404">
        <v>0.32991197370924069</v>
      </c>
      <c r="E1404">
        <v>12</v>
      </c>
      <c r="F1404">
        <v>0.55347354147020777</v>
      </c>
      <c r="G1404">
        <v>1</v>
      </c>
      <c r="H1404">
        <v>163.76505554154971</v>
      </c>
    </row>
    <row r="1405" spans="1:8" x14ac:dyDescent="0.3">
      <c r="A1405" s="1">
        <v>1403</v>
      </c>
      <c r="B1405">
        <v>35</v>
      </c>
      <c r="C1405">
        <v>79</v>
      </c>
      <c r="D1405">
        <v>0.25688911627142219</v>
      </c>
      <c r="E1405">
        <v>11</v>
      </c>
      <c r="F1405">
        <v>0.65867504583806014</v>
      </c>
      <c r="G1405">
        <v>1</v>
      </c>
      <c r="H1405">
        <v>1.9552064598834731</v>
      </c>
    </row>
    <row r="1406" spans="1:8" x14ac:dyDescent="0.3">
      <c r="A1406" s="1">
        <v>1404</v>
      </c>
      <c r="B1406">
        <v>35</v>
      </c>
      <c r="C1406">
        <v>48</v>
      </c>
      <c r="D1406">
        <v>0.40358826050173818</v>
      </c>
      <c r="E1406">
        <v>12</v>
      </c>
      <c r="F1406">
        <v>0.40959321757224998</v>
      </c>
      <c r="G1406">
        <v>1</v>
      </c>
      <c r="H1406">
        <v>6.1597505792021012</v>
      </c>
    </row>
    <row r="1407" spans="1:8" x14ac:dyDescent="0.3">
      <c r="A1407" s="1">
        <v>1405</v>
      </c>
      <c r="B1407">
        <v>35</v>
      </c>
      <c r="C1407">
        <v>64</v>
      </c>
      <c r="D1407">
        <v>0.1401046564142876</v>
      </c>
      <c r="E1407">
        <v>12</v>
      </c>
      <c r="F1407">
        <v>0.51050926633112981</v>
      </c>
      <c r="G1407">
        <v>1</v>
      </c>
      <c r="H1407">
        <v>3.1048078654513991</v>
      </c>
    </row>
    <row r="1408" spans="1:8" x14ac:dyDescent="0.3">
      <c r="A1408" s="1">
        <v>1406</v>
      </c>
      <c r="B1408">
        <v>35</v>
      </c>
      <c r="C1408">
        <v>71</v>
      </c>
      <c r="D1408">
        <v>9.0057111603596335E-2</v>
      </c>
      <c r="E1408">
        <v>11</v>
      </c>
      <c r="F1408">
        <v>0.50053187009776734</v>
      </c>
      <c r="G1408">
        <v>1</v>
      </c>
      <c r="H1408">
        <v>154.60526111628661</v>
      </c>
    </row>
    <row r="1409" spans="1:8" x14ac:dyDescent="0.3">
      <c r="A1409" s="1">
        <v>1407</v>
      </c>
      <c r="B1409">
        <v>35</v>
      </c>
      <c r="C1409">
        <v>18</v>
      </c>
      <c r="D1409">
        <v>0.35968328294054941</v>
      </c>
      <c r="E1409">
        <v>32</v>
      </c>
      <c r="F1409">
        <v>7.4660374463911272E-4</v>
      </c>
      <c r="G1409">
        <v>10</v>
      </c>
      <c r="H1409">
        <v>355.79611849960469</v>
      </c>
    </row>
    <row r="1410" spans="1:8" x14ac:dyDescent="0.3">
      <c r="A1410" s="1">
        <v>1408</v>
      </c>
      <c r="B1410">
        <v>35</v>
      </c>
      <c r="C1410">
        <v>99</v>
      </c>
      <c r="D1410">
        <v>0.21451887829456129</v>
      </c>
      <c r="E1410">
        <v>21</v>
      </c>
      <c r="F1410">
        <v>0.469368610372562</v>
      </c>
      <c r="G1410">
        <v>2</v>
      </c>
      <c r="H1410">
        <v>170.1505429987495</v>
      </c>
    </row>
    <row r="1411" spans="1:8" x14ac:dyDescent="0.3">
      <c r="A1411" s="1">
        <v>1409</v>
      </c>
      <c r="B1411">
        <v>35</v>
      </c>
      <c r="C1411">
        <v>55</v>
      </c>
      <c r="D1411">
        <v>9.2631436762756189E-2</v>
      </c>
      <c r="E1411">
        <v>19</v>
      </c>
      <c r="F1411">
        <v>6.9967406770474194E-3</v>
      </c>
      <c r="G1411">
        <v>4</v>
      </c>
      <c r="H1411">
        <v>12.67352301611314</v>
      </c>
    </row>
    <row r="1412" spans="1:8" x14ac:dyDescent="0.3">
      <c r="A1412" s="1">
        <v>1410</v>
      </c>
      <c r="B1412">
        <v>35</v>
      </c>
      <c r="C1412">
        <v>11</v>
      </c>
      <c r="D1412">
        <v>0.29190477479521859</v>
      </c>
      <c r="E1412">
        <v>20</v>
      </c>
      <c r="F1412">
        <v>7.565397362989075E-2</v>
      </c>
      <c r="G1412">
        <v>2</v>
      </c>
      <c r="H1412">
        <v>363.3927352529829</v>
      </c>
    </row>
    <row r="1413" spans="1:8" x14ac:dyDescent="0.3">
      <c r="A1413" s="1">
        <v>1411</v>
      </c>
      <c r="B1413">
        <v>35</v>
      </c>
      <c r="C1413">
        <v>49</v>
      </c>
      <c r="D1413">
        <v>4.4685464418947482E-2</v>
      </c>
      <c r="E1413">
        <v>16</v>
      </c>
      <c r="F1413">
        <v>1.1390734535859591E-2</v>
      </c>
      <c r="G1413">
        <v>4</v>
      </c>
      <c r="H1413">
        <v>11.676931115056769</v>
      </c>
    </row>
    <row r="1414" spans="1:8" x14ac:dyDescent="0.3">
      <c r="A1414" s="1">
        <v>1412</v>
      </c>
      <c r="B1414">
        <v>35</v>
      </c>
      <c r="C1414">
        <v>82</v>
      </c>
      <c r="D1414">
        <v>0.16948919806925969</v>
      </c>
      <c r="E1414">
        <v>40</v>
      </c>
      <c r="F1414">
        <v>2.1351098164731339E-2</v>
      </c>
      <c r="G1414">
        <v>5</v>
      </c>
      <c r="H1414">
        <v>434.69796449983528</v>
      </c>
    </row>
    <row r="1415" spans="1:8" x14ac:dyDescent="0.3">
      <c r="A1415" s="1">
        <v>1413</v>
      </c>
      <c r="B1415">
        <v>35</v>
      </c>
      <c r="C1415">
        <v>12</v>
      </c>
      <c r="D1415">
        <v>0.220142529362096</v>
      </c>
      <c r="E1415">
        <v>21</v>
      </c>
      <c r="F1415">
        <v>0.1229601251500953</v>
      </c>
      <c r="G1415">
        <v>2</v>
      </c>
      <c r="H1415">
        <v>313.65805224266859</v>
      </c>
    </row>
    <row r="1416" spans="1:8" x14ac:dyDescent="0.3">
      <c r="A1416" s="1">
        <v>1414</v>
      </c>
      <c r="B1416">
        <v>35</v>
      </c>
      <c r="C1416">
        <v>1</v>
      </c>
      <c r="D1416">
        <v>0.31860987492207532</v>
      </c>
      <c r="E1416">
        <v>9</v>
      </c>
      <c r="F1416">
        <v>0.27810149392739469</v>
      </c>
      <c r="G1416">
        <v>1</v>
      </c>
      <c r="H1416">
        <v>36.986759171883719</v>
      </c>
    </row>
    <row r="1417" spans="1:8" x14ac:dyDescent="0.3">
      <c r="A1417" s="1">
        <v>1415</v>
      </c>
      <c r="B1417">
        <v>35</v>
      </c>
      <c r="C1417">
        <v>33</v>
      </c>
      <c r="D1417">
        <v>0.2620262630119774</v>
      </c>
      <c r="E1417">
        <v>20</v>
      </c>
      <c r="F1417">
        <v>1.007604496068249E-3</v>
      </c>
      <c r="G1417">
        <v>11</v>
      </c>
      <c r="H1417">
        <v>465.42974059006951</v>
      </c>
    </row>
    <row r="1418" spans="1:8" x14ac:dyDescent="0.3">
      <c r="A1418" s="1">
        <v>1416</v>
      </c>
      <c r="B1418">
        <v>35</v>
      </c>
      <c r="C1418">
        <v>3</v>
      </c>
      <c r="D1418">
        <v>0.2248316730769585</v>
      </c>
      <c r="E1418">
        <v>22</v>
      </c>
      <c r="F1418">
        <v>0.76532133619810994</v>
      </c>
      <c r="G1418">
        <v>2</v>
      </c>
      <c r="H1418">
        <v>120.8049068500287</v>
      </c>
    </row>
    <row r="1419" spans="1:8" x14ac:dyDescent="0.3">
      <c r="A1419" s="1">
        <v>1417</v>
      </c>
      <c r="B1419">
        <v>35</v>
      </c>
      <c r="C1419">
        <v>47</v>
      </c>
      <c r="D1419">
        <v>0.1689110317472047</v>
      </c>
      <c r="E1419">
        <v>18</v>
      </c>
      <c r="F1419">
        <v>1.278416704714444E-2</v>
      </c>
      <c r="G1419">
        <v>2</v>
      </c>
      <c r="H1419">
        <v>484.08872386739108</v>
      </c>
    </row>
    <row r="1420" spans="1:8" x14ac:dyDescent="0.3">
      <c r="A1420" s="1">
        <v>1418</v>
      </c>
      <c r="B1420">
        <v>35</v>
      </c>
      <c r="C1420">
        <v>51</v>
      </c>
      <c r="D1420">
        <v>0.2236847634824001</v>
      </c>
      <c r="E1420">
        <v>16</v>
      </c>
      <c r="F1420">
        <v>7.6172501057163652E-3</v>
      </c>
      <c r="G1420">
        <v>3</v>
      </c>
      <c r="H1420">
        <v>53.734691538389377</v>
      </c>
    </row>
    <row r="1421" spans="1:8" x14ac:dyDescent="0.3">
      <c r="A1421" s="1">
        <v>1419</v>
      </c>
      <c r="B1421">
        <v>35</v>
      </c>
      <c r="C1421">
        <v>27</v>
      </c>
      <c r="D1421">
        <v>0.20020939709082539</v>
      </c>
      <c r="E1421">
        <v>24</v>
      </c>
      <c r="F1421">
        <v>6.3027367796494281E-3</v>
      </c>
      <c r="G1421">
        <v>3</v>
      </c>
      <c r="H1421">
        <v>27.557254488961441</v>
      </c>
    </row>
    <row r="1422" spans="1:8" x14ac:dyDescent="0.3">
      <c r="A1422" s="1">
        <v>1420</v>
      </c>
      <c r="B1422">
        <v>35</v>
      </c>
      <c r="C1422">
        <v>91</v>
      </c>
      <c r="D1422">
        <v>0.17300152681194411</v>
      </c>
      <c r="E1422">
        <v>11</v>
      </c>
      <c r="F1422">
        <v>0.75409511758479664</v>
      </c>
      <c r="G1422">
        <v>1</v>
      </c>
      <c r="H1422">
        <v>4.301921160065028</v>
      </c>
    </row>
    <row r="1423" spans="1:8" x14ac:dyDescent="0.3">
      <c r="A1423" s="1">
        <v>1421</v>
      </c>
      <c r="B1423">
        <v>35</v>
      </c>
      <c r="C1423">
        <v>78</v>
      </c>
      <c r="D1423">
        <v>0.1445941277805535</v>
      </c>
      <c r="E1423">
        <v>29</v>
      </c>
      <c r="F1423">
        <v>3.773635282210111E-2</v>
      </c>
      <c r="G1423">
        <v>3</v>
      </c>
      <c r="H1423">
        <v>488.32399812534828</v>
      </c>
    </row>
    <row r="1424" spans="1:8" x14ac:dyDescent="0.3">
      <c r="A1424" s="1">
        <v>1422</v>
      </c>
      <c r="B1424">
        <v>35</v>
      </c>
      <c r="C1424">
        <v>30</v>
      </c>
      <c r="D1424">
        <v>0.22123028651569979</v>
      </c>
      <c r="E1424">
        <v>22</v>
      </c>
      <c r="F1424">
        <v>7.2876517222515258E-2</v>
      </c>
      <c r="G1424">
        <v>2</v>
      </c>
      <c r="H1424">
        <v>2.1176493700632948</v>
      </c>
    </row>
    <row r="1425" spans="1:8" x14ac:dyDescent="0.3">
      <c r="A1425" s="1">
        <v>1423</v>
      </c>
      <c r="B1425">
        <v>35</v>
      </c>
      <c r="C1425">
        <v>23</v>
      </c>
      <c r="D1425">
        <v>0.40758095572250019</v>
      </c>
      <c r="E1425">
        <v>32</v>
      </c>
      <c r="F1425">
        <v>8.6636962293451525E-4</v>
      </c>
      <c r="G1425">
        <v>5</v>
      </c>
      <c r="H1425">
        <v>60.338389824759439</v>
      </c>
    </row>
    <row r="1426" spans="1:8" x14ac:dyDescent="0.3">
      <c r="A1426" s="1">
        <v>1424</v>
      </c>
      <c r="B1426">
        <v>35</v>
      </c>
      <c r="C1426">
        <v>59</v>
      </c>
      <c r="D1426">
        <v>0.1511670739552764</v>
      </c>
      <c r="E1426">
        <v>27</v>
      </c>
      <c r="F1426">
        <v>4.5317422708471659E-3</v>
      </c>
      <c r="G1426">
        <v>3</v>
      </c>
      <c r="H1426">
        <v>775.46161542844288</v>
      </c>
    </row>
    <row r="1427" spans="1:8" x14ac:dyDescent="0.3">
      <c r="A1427" s="1">
        <v>1425</v>
      </c>
      <c r="B1427">
        <v>35</v>
      </c>
      <c r="C1427">
        <v>87</v>
      </c>
      <c r="D1427">
        <v>0.21354903550423179</v>
      </c>
      <c r="E1427">
        <v>36</v>
      </c>
      <c r="F1427">
        <v>2.0203942107304852E-2</v>
      </c>
      <c r="G1427">
        <v>4</v>
      </c>
      <c r="H1427">
        <v>338.54918555716591</v>
      </c>
    </row>
    <row r="1428" spans="1:8" x14ac:dyDescent="0.3">
      <c r="A1428" s="1">
        <v>1426</v>
      </c>
      <c r="B1428">
        <v>35</v>
      </c>
      <c r="C1428">
        <v>57</v>
      </c>
      <c r="D1428">
        <v>0.25005728568984009</v>
      </c>
      <c r="E1428">
        <v>12</v>
      </c>
      <c r="F1428">
        <v>0.47121884477331022</v>
      </c>
      <c r="G1428">
        <v>1</v>
      </c>
      <c r="H1428">
        <v>405.20098212050817</v>
      </c>
    </row>
    <row r="1429" spans="1:8" x14ac:dyDescent="0.3">
      <c r="A1429" s="1">
        <v>1427</v>
      </c>
      <c r="B1429">
        <v>35</v>
      </c>
      <c r="C1429">
        <v>24</v>
      </c>
      <c r="D1429">
        <v>0.35664345453081869</v>
      </c>
      <c r="E1429">
        <v>33</v>
      </c>
      <c r="F1429">
        <v>2.0793244338361098E-2</v>
      </c>
      <c r="G1429">
        <v>3</v>
      </c>
      <c r="H1429">
        <v>737.00032444571536</v>
      </c>
    </row>
    <row r="1430" spans="1:8" x14ac:dyDescent="0.3">
      <c r="A1430" s="1">
        <v>1428</v>
      </c>
      <c r="B1430">
        <v>35</v>
      </c>
      <c r="C1430">
        <v>34</v>
      </c>
      <c r="D1430">
        <v>0.1999072702118401</v>
      </c>
      <c r="E1430">
        <v>11</v>
      </c>
      <c r="F1430">
        <v>0.51016211574857107</v>
      </c>
      <c r="G1430">
        <v>1</v>
      </c>
      <c r="H1430">
        <v>784.16371437569626</v>
      </c>
    </row>
    <row r="1431" spans="1:8" x14ac:dyDescent="0.3">
      <c r="A1431" s="1">
        <v>1429</v>
      </c>
      <c r="B1431">
        <v>35</v>
      </c>
      <c r="C1431">
        <v>97</v>
      </c>
      <c r="D1431">
        <v>0.27526689165142693</v>
      </c>
      <c r="E1431">
        <v>32</v>
      </c>
      <c r="F1431">
        <v>0.12425796492137629</v>
      </c>
      <c r="G1431">
        <v>3</v>
      </c>
      <c r="H1431">
        <v>6.7570655947633158</v>
      </c>
    </row>
    <row r="1432" spans="1:8" x14ac:dyDescent="0.3">
      <c r="A1432" s="1">
        <v>1430</v>
      </c>
      <c r="B1432">
        <v>35</v>
      </c>
      <c r="C1432">
        <v>86</v>
      </c>
      <c r="D1432">
        <v>0.19076584614686601</v>
      </c>
      <c r="E1432">
        <v>42</v>
      </c>
      <c r="F1432">
        <v>2.759882118189148E-2</v>
      </c>
      <c r="G1432">
        <v>5</v>
      </c>
      <c r="H1432">
        <v>630.50785717929512</v>
      </c>
    </row>
    <row r="1433" spans="1:8" x14ac:dyDescent="0.3">
      <c r="A1433" s="1">
        <v>1431</v>
      </c>
      <c r="B1433">
        <v>35</v>
      </c>
      <c r="C1433">
        <v>15</v>
      </c>
      <c r="D1433">
        <v>0.37860046047047841</v>
      </c>
      <c r="E1433">
        <v>12</v>
      </c>
      <c r="F1433">
        <v>0.78779375586925027</v>
      </c>
      <c r="G1433">
        <v>1</v>
      </c>
      <c r="H1433">
        <v>1.741901460485169</v>
      </c>
    </row>
    <row r="1434" spans="1:8" x14ac:dyDescent="0.3">
      <c r="A1434" s="1">
        <v>1432</v>
      </c>
      <c r="B1434">
        <v>35</v>
      </c>
      <c r="C1434">
        <v>62</v>
      </c>
      <c r="D1434">
        <v>8.9289186206554419E-2</v>
      </c>
      <c r="E1434">
        <v>12</v>
      </c>
      <c r="F1434">
        <v>0.48636367429009342</v>
      </c>
      <c r="G1434">
        <v>1</v>
      </c>
      <c r="H1434">
        <v>23.706625044456381</v>
      </c>
    </row>
    <row r="1435" spans="1:8" x14ac:dyDescent="0.3">
      <c r="A1435" s="1">
        <v>1433</v>
      </c>
      <c r="B1435">
        <v>35</v>
      </c>
      <c r="C1435">
        <v>7</v>
      </c>
      <c r="D1435">
        <v>0.1757450686514973</v>
      </c>
      <c r="E1435">
        <v>11</v>
      </c>
      <c r="F1435">
        <v>0.56052649743412553</v>
      </c>
      <c r="G1435">
        <v>1</v>
      </c>
      <c r="H1435">
        <v>1.266918320308323</v>
      </c>
    </row>
    <row r="1436" spans="1:8" x14ac:dyDescent="0.3">
      <c r="A1436" s="1">
        <v>1434</v>
      </c>
      <c r="B1436">
        <v>35</v>
      </c>
      <c r="C1436">
        <v>98</v>
      </c>
      <c r="D1436">
        <v>0.40699373491409568</v>
      </c>
      <c r="E1436">
        <v>11</v>
      </c>
      <c r="F1436">
        <v>0.68068396901956607</v>
      </c>
      <c r="G1436">
        <v>1</v>
      </c>
      <c r="H1436">
        <v>328.32212742486342</v>
      </c>
    </row>
    <row r="1437" spans="1:8" x14ac:dyDescent="0.3">
      <c r="A1437" s="1">
        <v>1435</v>
      </c>
      <c r="B1437">
        <v>35</v>
      </c>
      <c r="C1437">
        <v>42</v>
      </c>
      <c r="D1437">
        <v>0.45792304683527219</v>
      </c>
      <c r="E1437">
        <v>22</v>
      </c>
      <c r="F1437">
        <v>1.807064177230068E-3</v>
      </c>
      <c r="G1437">
        <v>7</v>
      </c>
      <c r="H1437">
        <v>419.00241760909319</v>
      </c>
    </row>
    <row r="1438" spans="1:8" x14ac:dyDescent="0.3">
      <c r="A1438" s="1">
        <v>1436</v>
      </c>
      <c r="B1438">
        <v>35</v>
      </c>
      <c r="C1438">
        <v>38</v>
      </c>
      <c r="D1438">
        <v>0.21841528770478311</v>
      </c>
      <c r="E1438">
        <v>25</v>
      </c>
      <c r="F1438">
        <v>1.3949894990908059E-3</v>
      </c>
      <c r="G1438">
        <v>3</v>
      </c>
      <c r="H1438">
        <v>440.52862396489718</v>
      </c>
    </row>
    <row r="1439" spans="1:8" x14ac:dyDescent="0.3">
      <c r="A1439" s="1">
        <v>1437</v>
      </c>
      <c r="B1439">
        <v>35</v>
      </c>
      <c r="C1439">
        <v>43</v>
      </c>
      <c r="D1439">
        <v>8.3269379190205897E-2</v>
      </c>
      <c r="E1439">
        <v>22</v>
      </c>
      <c r="F1439">
        <v>0.14546397224181801</v>
      </c>
      <c r="G1439">
        <v>2</v>
      </c>
      <c r="H1439">
        <v>389.03542068758088</v>
      </c>
    </row>
    <row r="1440" spans="1:8" x14ac:dyDescent="0.3">
      <c r="A1440" s="1">
        <v>1438</v>
      </c>
      <c r="B1440">
        <v>35</v>
      </c>
      <c r="C1440">
        <v>93</v>
      </c>
      <c r="D1440">
        <v>6.4832534308000442E-2</v>
      </c>
      <c r="E1440">
        <v>11</v>
      </c>
      <c r="F1440">
        <v>0.74110719554128734</v>
      </c>
      <c r="G1440">
        <v>1</v>
      </c>
      <c r="H1440">
        <v>16.45608737904039</v>
      </c>
    </row>
    <row r="1441" spans="1:8" x14ac:dyDescent="0.3">
      <c r="A1441" s="1">
        <v>1439</v>
      </c>
      <c r="B1441">
        <v>35</v>
      </c>
      <c r="C1441">
        <v>2</v>
      </c>
      <c r="D1441">
        <v>0.18656593404607941</v>
      </c>
      <c r="E1441">
        <v>26</v>
      </c>
      <c r="F1441">
        <v>4.2502870248018021E-2</v>
      </c>
      <c r="G1441">
        <v>4</v>
      </c>
      <c r="H1441">
        <v>56.784520326228552</v>
      </c>
    </row>
    <row r="1442" spans="1:8" x14ac:dyDescent="0.3">
      <c r="A1442" s="1">
        <v>1440</v>
      </c>
      <c r="B1442">
        <v>35</v>
      </c>
      <c r="C1442">
        <v>89</v>
      </c>
      <c r="D1442">
        <v>0.18625341860919911</v>
      </c>
      <c r="E1442">
        <v>21</v>
      </c>
      <c r="F1442">
        <v>0.55128391577312164</v>
      </c>
      <c r="G1442">
        <v>2</v>
      </c>
      <c r="H1442">
        <v>100.141400772726</v>
      </c>
    </row>
    <row r="1443" spans="1:8" x14ac:dyDescent="0.3">
      <c r="A1443" s="1">
        <v>1441</v>
      </c>
      <c r="B1443">
        <v>35</v>
      </c>
      <c r="C1443">
        <v>31</v>
      </c>
      <c r="D1443">
        <v>0.27908550302453311</v>
      </c>
      <c r="E1443">
        <v>20</v>
      </c>
      <c r="F1443">
        <v>8.2759440976856308E-3</v>
      </c>
      <c r="G1443">
        <v>3</v>
      </c>
      <c r="H1443">
        <v>34.870144732905032</v>
      </c>
    </row>
    <row r="1444" spans="1:8" x14ac:dyDescent="0.3">
      <c r="A1444" s="1">
        <v>1442</v>
      </c>
      <c r="B1444">
        <v>35</v>
      </c>
      <c r="C1444">
        <v>4</v>
      </c>
      <c r="D1444">
        <v>4.1282308831730737E-2</v>
      </c>
      <c r="E1444">
        <v>12</v>
      </c>
      <c r="F1444">
        <v>0.8361855950485535</v>
      </c>
      <c r="G1444">
        <v>1</v>
      </c>
      <c r="H1444">
        <v>2.442351760527897</v>
      </c>
    </row>
    <row r="1445" spans="1:8" x14ac:dyDescent="0.3">
      <c r="A1445" s="1">
        <v>1443</v>
      </c>
      <c r="B1445">
        <v>35</v>
      </c>
      <c r="C1445">
        <v>6</v>
      </c>
      <c r="D1445">
        <v>0.31542691068293449</v>
      </c>
      <c r="E1445">
        <v>11</v>
      </c>
      <c r="F1445">
        <v>0.61667653351535023</v>
      </c>
      <c r="G1445">
        <v>1</v>
      </c>
      <c r="H1445">
        <v>6.8200268774605686</v>
      </c>
    </row>
    <row r="1446" spans="1:8" x14ac:dyDescent="0.3">
      <c r="A1446" s="1">
        <v>1444</v>
      </c>
      <c r="B1446">
        <v>35</v>
      </c>
      <c r="C1446">
        <v>90</v>
      </c>
      <c r="D1446">
        <v>0.16202718072411351</v>
      </c>
      <c r="E1446">
        <v>11</v>
      </c>
      <c r="F1446">
        <v>0.77918197538580569</v>
      </c>
      <c r="G1446">
        <v>1</v>
      </c>
      <c r="H1446">
        <v>0.98486606302043178</v>
      </c>
    </row>
    <row r="1447" spans="1:8" x14ac:dyDescent="0.3">
      <c r="A1447" s="1">
        <v>1445</v>
      </c>
      <c r="B1447">
        <v>35</v>
      </c>
      <c r="C1447">
        <v>73</v>
      </c>
      <c r="D1447">
        <v>0.29301814309887952</v>
      </c>
      <c r="E1447">
        <v>11</v>
      </c>
      <c r="F1447">
        <v>0.56118095932685363</v>
      </c>
      <c r="G1447">
        <v>1</v>
      </c>
      <c r="H1447">
        <v>2.0305855004057678</v>
      </c>
    </row>
    <row r="1448" spans="1:8" x14ac:dyDescent="0.3">
      <c r="A1448" s="1">
        <v>1446</v>
      </c>
      <c r="B1448">
        <v>35</v>
      </c>
      <c r="C1448">
        <v>61</v>
      </c>
      <c r="D1448">
        <v>0.22902005907035911</v>
      </c>
      <c r="E1448">
        <v>26</v>
      </c>
      <c r="F1448">
        <v>2.023592785627228E-3</v>
      </c>
      <c r="G1448">
        <v>6</v>
      </c>
      <c r="H1448">
        <v>47.376915726000853</v>
      </c>
    </row>
    <row r="1449" spans="1:8" x14ac:dyDescent="0.3">
      <c r="A1449" s="1">
        <v>1447</v>
      </c>
      <c r="B1449">
        <v>35</v>
      </c>
      <c r="C1449">
        <v>0</v>
      </c>
      <c r="D1449">
        <v>0.1568115882169393</v>
      </c>
      <c r="E1449">
        <v>71</v>
      </c>
      <c r="F1449">
        <v>4.3484155237749657E-2</v>
      </c>
      <c r="G1449">
        <v>9</v>
      </c>
      <c r="H1449">
        <v>248.57194288212941</v>
      </c>
    </row>
    <row r="1450" spans="1:8" x14ac:dyDescent="0.3">
      <c r="A1450" s="1">
        <v>1448</v>
      </c>
      <c r="B1450">
        <v>35</v>
      </c>
      <c r="C1450">
        <v>10</v>
      </c>
      <c r="D1450">
        <v>0.2198387851447656</v>
      </c>
      <c r="E1450">
        <v>43</v>
      </c>
      <c r="F1450">
        <v>5.8910399870991392E-4</v>
      </c>
      <c r="G1450">
        <v>5</v>
      </c>
      <c r="H1450">
        <v>818.60335187265969</v>
      </c>
    </row>
    <row r="1451" spans="1:8" x14ac:dyDescent="0.3">
      <c r="A1451" s="1">
        <v>1449</v>
      </c>
      <c r="B1451">
        <v>35</v>
      </c>
      <c r="C1451">
        <v>53</v>
      </c>
      <c r="D1451">
        <v>0.15267345298442761</v>
      </c>
      <c r="E1451">
        <v>12</v>
      </c>
      <c r="F1451">
        <v>0.30306890027447991</v>
      </c>
      <c r="G1451">
        <v>1</v>
      </c>
      <c r="H1451">
        <v>23.022620515791498</v>
      </c>
    </row>
    <row r="1452" spans="1:8" x14ac:dyDescent="0.3">
      <c r="A1452" s="1">
        <v>1450</v>
      </c>
      <c r="B1452">
        <v>35</v>
      </c>
      <c r="C1452">
        <v>52</v>
      </c>
      <c r="D1452">
        <v>0.24911188049239891</v>
      </c>
      <c r="E1452">
        <v>16</v>
      </c>
      <c r="F1452">
        <v>1.426124477747817E-2</v>
      </c>
      <c r="G1452">
        <v>9</v>
      </c>
      <c r="H1452">
        <v>1098.845867131846</v>
      </c>
    </row>
    <row r="1453" spans="1:8" x14ac:dyDescent="0.3">
      <c r="A1453" s="1">
        <v>1451</v>
      </c>
      <c r="B1453">
        <v>35</v>
      </c>
      <c r="C1453">
        <v>36</v>
      </c>
      <c r="D1453">
        <v>0.15463050063025721</v>
      </c>
      <c r="E1453">
        <v>18</v>
      </c>
      <c r="F1453">
        <v>1.0385268107224619E-2</v>
      </c>
      <c r="G1453">
        <v>2</v>
      </c>
      <c r="H1453">
        <v>580.43218563117705</v>
      </c>
    </row>
    <row r="1454" spans="1:8" x14ac:dyDescent="0.3">
      <c r="A1454" s="1">
        <v>1452</v>
      </c>
      <c r="B1454">
        <v>35</v>
      </c>
      <c r="C1454">
        <v>39</v>
      </c>
      <c r="D1454">
        <v>0.36895686268128419</v>
      </c>
      <c r="E1454">
        <v>22</v>
      </c>
      <c r="F1454">
        <v>0.13874280887398621</v>
      </c>
      <c r="G1454">
        <v>2</v>
      </c>
      <c r="H1454">
        <v>163.82966326634829</v>
      </c>
    </row>
    <row r="1455" spans="1:8" x14ac:dyDescent="0.3">
      <c r="A1455" s="1">
        <v>1453</v>
      </c>
      <c r="B1455">
        <v>35</v>
      </c>
      <c r="C1455">
        <v>22</v>
      </c>
      <c r="D1455">
        <v>0.22867729751837651</v>
      </c>
      <c r="E1455">
        <v>12</v>
      </c>
      <c r="F1455">
        <v>0.59667164968558783</v>
      </c>
      <c r="G1455">
        <v>1</v>
      </c>
      <c r="H1455">
        <v>17.0664460447104</v>
      </c>
    </row>
    <row r="1456" spans="1:8" x14ac:dyDescent="0.3">
      <c r="A1456" s="1">
        <v>1454</v>
      </c>
      <c r="B1456">
        <v>35</v>
      </c>
      <c r="C1456">
        <v>80</v>
      </c>
      <c r="D1456">
        <v>0.1981555065688152</v>
      </c>
      <c r="E1456">
        <v>11</v>
      </c>
      <c r="F1456">
        <v>0.68490645121087446</v>
      </c>
      <c r="G1456">
        <v>1</v>
      </c>
      <c r="H1456">
        <v>167.96733960709281</v>
      </c>
    </row>
    <row r="1457" spans="1:8" x14ac:dyDescent="0.3">
      <c r="A1457" s="1">
        <v>1455</v>
      </c>
      <c r="B1457">
        <v>35</v>
      </c>
      <c r="C1457">
        <v>77</v>
      </c>
      <c r="D1457">
        <v>0.26334213421539071</v>
      </c>
      <c r="E1457">
        <v>11</v>
      </c>
      <c r="F1457">
        <v>0.59666972181084887</v>
      </c>
      <c r="G1457">
        <v>1</v>
      </c>
      <c r="H1457">
        <v>515.39682175572636</v>
      </c>
    </row>
    <row r="1458" spans="1:8" x14ac:dyDescent="0.3">
      <c r="A1458" s="1">
        <v>1456</v>
      </c>
      <c r="B1458">
        <v>35</v>
      </c>
      <c r="C1458">
        <v>21</v>
      </c>
      <c r="D1458">
        <v>0.4503320396789865</v>
      </c>
      <c r="E1458">
        <v>30</v>
      </c>
      <c r="F1458">
        <v>1.027947057612384E-2</v>
      </c>
      <c r="G1458">
        <v>3</v>
      </c>
      <c r="H1458">
        <v>344.95100033959341</v>
      </c>
    </row>
    <row r="1459" spans="1:8" x14ac:dyDescent="0.3">
      <c r="A1459" s="1">
        <v>1457</v>
      </c>
      <c r="B1459">
        <v>35</v>
      </c>
      <c r="C1459">
        <v>8</v>
      </c>
      <c r="D1459">
        <v>0.19262927117926951</v>
      </c>
      <c r="E1459">
        <v>44</v>
      </c>
      <c r="F1459">
        <v>3.3164507481800942E-2</v>
      </c>
      <c r="G1459">
        <v>5</v>
      </c>
      <c r="H1459">
        <v>64.532497206997874</v>
      </c>
    </row>
    <row r="1460" spans="1:8" x14ac:dyDescent="0.3">
      <c r="A1460" s="1">
        <v>1458</v>
      </c>
      <c r="B1460">
        <v>35</v>
      </c>
      <c r="C1460">
        <v>83</v>
      </c>
      <c r="D1460">
        <v>0.1401573174738642</v>
      </c>
      <c r="E1460">
        <v>11</v>
      </c>
      <c r="F1460">
        <v>0.67015795689279234</v>
      </c>
      <c r="G1460">
        <v>1</v>
      </c>
      <c r="H1460">
        <v>4.1268874916163432</v>
      </c>
    </row>
    <row r="1461" spans="1:8" x14ac:dyDescent="0.3">
      <c r="A1461" s="1">
        <v>1459</v>
      </c>
      <c r="B1461">
        <v>35</v>
      </c>
      <c r="C1461">
        <v>95</v>
      </c>
      <c r="D1461">
        <v>0.18008311618863601</v>
      </c>
      <c r="E1461">
        <v>21</v>
      </c>
      <c r="F1461">
        <v>0.56006392270177052</v>
      </c>
      <c r="G1461">
        <v>2</v>
      </c>
      <c r="H1461">
        <v>133.99058453875051</v>
      </c>
    </row>
    <row r="1462" spans="1:8" x14ac:dyDescent="0.3">
      <c r="A1462" s="1">
        <v>1460</v>
      </c>
      <c r="B1462">
        <v>35</v>
      </c>
      <c r="C1462">
        <v>84</v>
      </c>
      <c r="D1462">
        <v>0.36592294291550059</v>
      </c>
      <c r="E1462">
        <v>40</v>
      </c>
      <c r="F1462">
        <v>2.5961927398358519E-2</v>
      </c>
      <c r="G1462">
        <v>6</v>
      </c>
      <c r="H1462">
        <v>201.76307993634691</v>
      </c>
    </row>
    <row r="1463" spans="1:8" x14ac:dyDescent="0.3">
      <c r="A1463" s="1">
        <v>1461</v>
      </c>
      <c r="B1463">
        <v>35</v>
      </c>
      <c r="C1463">
        <v>35</v>
      </c>
      <c r="D1463">
        <v>0.13095275272303691</v>
      </c>
      <c r="E1463">
        <v>11</v>
      </c>
      <c r="F1463">
        <v>0.50458433526264856</v>
      </c>
      <c r="G1463">
        <v>1</v>
      </c>
      <c r="H1463">
        <v>1.763634494310502</v>
      </c>
    </row>
    <row r="1464" spans="1:8" x14ac:dyDescent="0.3">
      <c r="A1464" s="1">
        <v>1462</v>
      </c>
      <c r="B1464">
        <v>35</v>
      </c>
      <c r="C1464">
        <v>75</v>
      </c>
      <c r="D1464">
        <v>0.55151831813902297</v>
      </c>
      <c r="E1464">
        <v>21</v>
      </c>
      <c r="F1464">
        <v>7.5434393721500542E-2</v>
      </c>
      <c r="G1464">
        <v>2</v>
      </c>
      <c r="H1464">
        <v>19.404322709272179</v>
      </c>
    </row>
    <row r="1465" spans="1:8" x14ac:dyDescent="0.3">
      <c r="A1465" s="1">
        <v>1463</v>
      </c>
      <c r="B1465">
        <v>35</v>
      </c>
      <c r="C1465">
        <v>58</v>
      </c>
      <c r="D1465">
        <v>0.177693949599459</v>
      </c>
      <c r="E1465">
        <v>26</v>
      </c>
      <c r="F1465">
        <v>9.0146943181153858E-4</v>
      </c>
      <c r="G1465">
        <v>7</v>
      </c>
      <c r="H1465">
        <v>174.19643772836241</v>
      </c>
    </row>
    <row r="1466" spans="1:8" x14ac:dyDescent="0.3">
      <c r="A1466" s="1">
        <v>1464</v>
      </c>
      <c r="B1466">
        <v>35</v>
      </c>
      <c r="C1466">
        <v>40</v>
      </c>
      <c r="D1466">
        <v>0.13197749656772961</v>
      </c>
      <c r="E1466">
        <v>25</v>
      </c>
      <c r="F1466">
        <v>3.1467848982331069E-3</v>
      </c>
      <c r="G1466">
        <v>5</v>
      </c>
      <c r="H1466">
        <v>43.932478681574842</v>
      </c>
    </row>
    <row r="1467" spans="1:8" x14ac:dyDescent="0.3">
      <c r="A1467" s="1">
        <v>1465</v>
      </c>
      <c r="B1467">
        <v>35</v>
      </c>
      <c r="C1467">
        <v>92</v>
      </c>
      <c r="D1467">
        <v>0.24391735904992359</v>
      </c>
      <c r="E1467">
        <v>11</v>
      </c>
      <c r="F1467">
        <v>0.73483744444216603</v>
      </c>
      <c r="G1467">
        <v>1</v>
      </c>
      <c r="H1467">
        <v>123.6012338568387</v>
      </c>
    </row>
    <row r="1468" spans="1:8" x14ac:dyDescent="0.3">
      <c r="A1468" s="1">
        <v>1466</v>
      </c>
      <c r="B1468">
        <v>35</v>
      </c>
      <c r="C1468">
        <v>63</v>
      </c>
      <c r="D1468">
        <v>0.14219906114067171</v>
      </c>
      <c r="E1468">
        <v>23</v>
      </c>
      <c r="F1468">
        <v>4.5315624085613777E-3</v>
      </c>
      <c r="G1468">
        <v>5</v>
      </c>
      <c r="H1468">
        <v>414.44255300942041</v>
      </c>
    </row>
    <row r="1469" spans="1:8" x14ac:dyDescent="0.3">
      <c r="A1469" s="1">
        <v>1467</v>
      </c>
      <c r="B1469">
        <v>35</v>
      </c>
      <c r="C1469">
        <v>67</v>
      </c>
      <c r="D1469">
        <v>0.58046804344810543</v>
      </c>
      <c r="E1469">
        <v>12</v>
      </c>
      <c r="F1469">
        <v>0.63020086131515474</v>
      </c>
      <c r="G1469">
        <v>1</v>
      </c>
      <c r="H1469">
        <v>247.86322579018881</v>
      </c>
    </row>
    <row r="1470" spans="1:8" x14ac:dyDescent="0.3">
      <c r="A1470" s="1">
        <v>1468</v>
      </c>
      <c r="B1470">
        <v>35</v>
      </c>
      <c r="C1470">
        <v>45</v>
      </c>
      <c r="D1470">
        <v>0.3385603493942424</v>
      </c>
      <c r="E1470">
        <v>12</v>
      </c>
      <c r="F1470">
        <v>0.49910188154411111</v>
      </c>
      <c r="G1470">
        <v>1</v>
      </c>
      <c r="H1470">
        <v>2.7031703679617922</v>
      </c>
    </row>
    <row r="1471" spans="1:8" x14ac:dyDescent="0.3">
      <c r="A1471" s="1">
        <v>1469</v>
      </c>
      <c r="B1471">
        <v>35</v>
      </c>
      <c r="C1471">
        <v>88</v>
      </c>
      <c r="D1471">
        <v>0.1102918823315584</v>
      </c>
      <c r="E1471">
        <v>21</v>
      </c>
      <c r="F1471">
        <v>0.48338211558262378</v>
      </c>
      <c r="G1471">
        <v>2</v>
      </c>
      <c r="H1471">
        <v>2.229284322339637</v>
      </c>
    </row>
    <row r="1472" spans="1:8" x14ac:dyDescent="0.3">
      <c r="A1472" s="1">
        <v>1470</v>
      </c>
      <c r="B1472">
        <v>35</v>
      </c>
      <c r="C1472">
        <v>13</v>
      </c>
      <c r="D1472">
        <v>0.23616034918520301</v>
      </c>
      <c r="E1472">
        <v>29</v>
      </c>
      <c r="F1472">
        <v>3.8254646708751019E-2</v>
      </c>
      <c r="G1472">
        <v>3</v>
      </c>
      <c r="H1472">
        <v>308.78273315420319</v>
      </c>
    </row>
    <row r="1473" spans="1:8" x14ac:dyDescent="0.3">
      <c r="A1473" s="1">
        <v>1471</v>
      </c>
      <c r="B1473">
        <v>35</v>
      </c>
      <c r="C1473">
        <v>74</v>
      </c>
      <c r="D1473">
        <v>0.55790359242619914</v>
      </c>
      <c r="E1473">
        <v>24</v>
      </c>
      <c r="F1473">
        <v>1.0343273871557019E-2</v>
      </c>
      <c r="G1473">
        <v>3</v>
      </c>
      <c r="H1473">
        <v>151.6504296833746</v>
      </c>
    </row>
    <row r="1474" spans="1:8" x14ac:dyDescent="0.3">
      <c r="A1474" s="1">
        <v>1472</v>
      </c>
      <c r="B1474">
        <v>35</v>
      </c>
      <c r="C1474">
        <v>96</v>
      </c>
      <c r="D1474">
        <v>0.31376561084710042</v>
      </c>
      <c r="E1474">
        <v>21</v>
      </c>
      <c r="F1474">
        <v>0.48477146781274089</v>
      </c>
      <c r="G1474">
        <v>2</v>
      </c>
      <c r="H1474">
        <v>100.9952934439149</v>
      </c>
    </row>
    <row r="1475" spans="1:8" x14ac:dyDescent="0.3">
      <c r="A1475" s="1">
        <v>1473</v>
      </c>
      <c r="B1475">
        <v>35</v>
      </c>
      <c r="C1475">
        <v>72</v>
      </c>
      <c r="D1475">
        <v>7.0888785588150649E-2</v>
      </c>
      <c r="E1475">
        <v>21</v>
      </c>
      <c r="F1475">
        <v>0.12980643918635801</v>
      </c>
      <c r="G1475">
        <v>2</v>
      </c>
      <c r="H1475">
        <v>735.04308833659411</v>
      </c>
    </row>
    <row r="1476" spans="1:8" x14ac:dyDescent="0.3">
      <c r="A1476" s="1">
        <v>1474</v>
      </c>
      <c r="B1476">
        <v>35</v>
      </c>
      <c r="C1476">
        <v>69</v>
      </c>
      <c r="D1476">
        <v>0.21653806748239671</v>
      </c>
      <c r="E1476">
        <v>29</v>
      </c>
      <c r="F1476">
        <v>5.7670246060074083E-4</v>
      </c>
      <c r="G1476">
        <v>6</v>
      </c>
      <c r="H1476">
        <v>743.43709799235319</v>
      </c>
    </row>
    <row r="1477" spans="1:8" x14ac:dyDescent="0.3">
      <c r="A1477" s="1">
        <v>1475</v>
      </c>
      <c r="B1477">
        <v>35</v>
      </c>
      <c r="C1477">
        <v>41</v>
      </c>
      <c r="D1477">
        <v>0.11820876042135819</v>
      </c>
      <c r="E1477">
        <v>12</v>
      </c>
      <c r="F1477">
        <v>0.5568760921294218</v>
      </c>
      <c r="G1477">
        <v>1</v>
      </c>
      <c r="H1477">
        <v>38.177657602192802</v>
      </c>
    </row>
    <row r="1478" spans="1:8" x14ac:dyDescent="0.3">
      <c r="A1478" s="1">
        <v>1476</v>
      </c>
      <c r="B1478">
        <v>35</v>
      </c>
      <c r="C1478">
        <v>37</v>
      </c>
      <c r="D1478">
        <v>7.6977154459014818E-2</v>
      </c>
      <c r="E1478">
        <v>27</v>
      </c>
      <c r="F1478">
        <v>2.391165802767649E-3</v>
      </c>
      <c r="G1478">
        <v>16</v>
      </c>
      <c r="H1478">
        <v>587.61252548066693</v>
      </c>
    </row>
    <row r="1479" spans="1:8" x14ac:dyDescent="0.3">
      <c r="A1479" s="1">
        <v>1477</v>
      </c>
      <c r="B1479">
        <v>35</v>
      </c>
      <c r="C1479">
        <v>66</v>
      </c>
      <c r="D1479">
        <v>0.43325394091536967</v>
      </c>
      <c r="E1479">
        <v>29</v>
      </c>
      <c r="F1479">
        <v>1.2671830614788271E-4</v>
      </c>
      <c r="G1479">
        <v>5</v>
      </c>
      <c r="H1479">
        <v>870.77742241639885</v>
      </c>
    </row>
    <row r="1480" spans="1:8" x14ac:dyDescent="0.3">
      <c r="A1480" s="1">
        <v>1478</v>
      </c>
      <c r="B1480">
        <v>35</v>
      </c>
      <c r="C1480">
        <v>60</v>
      </c>
      <c r="D1480">
        <v>0.13122018156288301</v>
      </c>
      <c r="E1480">
        <v>12</v>
      </c>
      <c r="F1480">
        <v>0.45279949195824742</v>
      </c>
      <c r="G1480">
        <v>1</v>
      </c>
      <c r="H1480">
        <v>756.69892444639675</v>
      </c>
    </row>
    <row r="1481" spans="1:8" x14ac:dyDescent="0.3">
      <c r="A1481" s="1">
        <v>1479</v>
      </c>
      <c r="B1481">
        <v>35</v>
      </c>
      <c r="C1481">
        <v>9</v>
      </c>
      <c r="D1481">
        <v>0.27378657345740431</v>
      </c>
      <c r="E1481">
        <v>27</v>
      </c>
      <c r="F1481">
        <v>4.9042740687902292E-2</v>
      </c>
      <c r="G1481">
        <v>3</v>
      </c>
      <c r="H1481">
        <v>761.92444773548857</v>
      </c>
    </row>
    <row r="1482" spans="1:8" x14ac:dyDescent="0.3">
      <c r="A1482" s="1">
        <v>1480</v>
      </c>
      <c r="B1482">
        <v>35</v>
      </c>
      <c r="C1482">
        <v>20</v>
      </c>
      <c r="D1482">
        <v>0.21014120798948771</v>
      </c>
      <c r="E1482">
        <v>12</v>
      </c>
      <c r="F1482">
        <v>0.6109713006729155</v>
      </c>
      <c r="G1482">
        <v>1</v>
      </c>
      <c r="H1482">
        <v>107.8176620490876</v>
      </c>
    </row>
    <row r="1483" spans="1:8" x14ac:dyDescent="0.3">
      <c r="A1483" s="1">
        <v>1481</v>
      </c>
      <c r="B1483">
        <v>35</v>
      </c>
      <c r="C1483">
        <v>56</v>
      </c>
      <c r="D1483">
        <v>0.25498124446919401</v>
      </c>
      <c r="E1483">
        <v>23</v>
      </c>
      <c r="F1483">
        <v>7.9240640496621041E-3</v>
      </c>
      <c r="G1483">
        <v>3</v>
      </c>
      <c r="H1483">
        <v>42.30959442234748</v>
      </c>
    </row>
    <row r="1484" spans="1:8" x14ac:dyDescent="0.3">
      <c r="A1484" s="1">
        <v>1482</v>
      </c>
      <c r="B1484">
        <v>35</v>
      </c>
      <c r="C1484">
        <v>5</v>
      </c>
      <c r="D1484">
        <v>0.2116273283976616</v>
      </c>
      <c r="E1484">
        <v>43</v>
      </c>
      <c r="F1484">
        <v>5.0770967703302972E-2</v>
      </c>
      <c r="G1484">
        <v>4</v>
      </c>
      <c r="H1484">
        <v>289.32833862802198</v>
      </c>
    </row>
    <row r="1485" spans="1:8" x14ac:dyDescent="0.3">
      <c r="A1485" s="1">
        <v>1483</v>
      </c>
      <c r="B1485">
        <v>35</v>
      </c>
      <c r="C1485">
        <v>54</v>
      </c>
      <c r="D1485">
        <v>0.1104822685692675</v>
      </c>
      <c r="E1485">
        <v>17</v>
      </c>
      <c r="F1485">
        <v>4.5400442993503992E-4</v>
      </c>
      <c r="G1485">
        <v>5</v>
      </c>
      <c r="H1485">
        <v>1014.122312569314</v>
      </c>
    </row>
    <row r="1486" spans="1:8" x14ac:dyDescent="0.3">
      <c r="A1486" s="1">
        <v>1484</v>
      </c>
      <c r="B1486">
        <v>35</v>
      </c>
      <c r="C1486">
        <v>50</v>
      </c>
      <c r="D1486">
        <v>0.23055965545271889</v>
      </c>
      <c r="E1486">
        <v>16</v>
      </c>
      <c r="F1486">
        <v>1.401286640119709E-2</v>
      </c>
      <c r="G1486">
        <v>2</v>
      </c>
      <c r="H1486">
        <v>227.82709893876051</v>
      </c>
    </row>
    <row r="1487" spans="1:8" x14ac:dyDescent="0.3">
      <c r="A1487" s="1">
        <v>1485</v>
      </c>
      <c r="B1487">
        <v>35</v>
      </c>
      <c r="C1487">
        <v>19</v>
      </c>
      <c r="D1487">
        <v>0.23802317421661809</v>
      </c>
      <c r="E1487">
        <v>22</v>
      </c>
      <c r="F1487">
        <v>0.2810251214680608</v>
      </c>
      <c r="G1487">
        <v>2</v>
      </c>
      <c r="H1487">
        <v>29.767281078035861</v>
      </c>
    </row>
    <row r="1488" spans="1:8" x14ac:dyDescent="0.3">
      <c r="A1488" s="1">
        <v>1486</v>
      </c>
      <c r="B1488">
        <v>35</v>
      </c>
      <c r="C1488">
        <v>32</v>
      </c>
      <c r="D1488">
        <v>8.0724741734176514E-2</v>
      </c>
      <c r="E1488">
        <v>12</v>
      </c>
      <c r="F1488">
        <v>0.47098246391957288</v>
      </c>
      <c r="G1488">
        <v>1</v>
      </c>
      <c r="H1488">
        <v>69.774848964456666</v>
      </c>
    </row>
    <row r="1489" spans="1:8" x14ac:dyDescent="0.3">
      <c r="A1489" s="1">
        <v>1487</v>
      </c>
      <c r="B1489">
        <v>35</v>
      </c>
      <c r="C1489">
        <v>70</v>
      </c>
      <c r="D1489">
        <v>0.22231811508551011</v>
      </c>
      <c r="E1489">
        <v>22</v>
      </c>
      <c r="F1489">
        <v>1.9458917553679189E-4</v>
      </c>
      <c r="G1489">
        <v>3</v>
      </c>
      <c r="H1489">
        <v>76.06815332897888</v>
      </c>
    </row>
    <row r="1490" spans="1:8" x14ac:dyDescent="0.3">
      <c r="A1490" s="1">
        <v>1488</v>
      </c>
      <c r="B1490">
        <v>35</v>
      </c>
      <c r="C1490">
        <v>65</v>
      </c>
      <c r="D1490">
        <v>0.34160296906457333</v>
      </c>
      <c r="E1490">
        <v>28</v>
      </c>
      <c r="F1490">
        <v>2.6827790849814552E-3</v>
      </c>
      <c r="G1490">
        <v>5</v>
      </c>
      <c r="H1490">
        <v>8.068405070252604</v>
      </c>
    </row>
    <row r="1491" spans="1:8" x14ac:dyDescent="0.3">
      <c r="A1491" s="1">
        <v>1489</v>
      </c>
      <c r="B1491">
        <v>35</v>
      </c>
      <c r="C1491">
        <v>85</v>
      </c>
      <c r="D1491">
        <v>0.16946559344125059</v>
      </c>
      <c r="E1491">
        <v>11</v>
      </c>
      <c r="F1491">
        <v>0.62450100199773162</v>
      </c>
      <c r="G1491">
        <v>1</v>
      </c>
      <c r="H1491">
        <v>6.1977307713492369</v>
      </c>
    </row>
    <row r="1492" spans="1:8" x14ac:dyDescent="0.3">
      <c r="A1492" s="1">
        <v>1490</v>
      </c>
      <c r="B1492">
        <v>35</v>
      </c>
      <c r="C1492">
        <v>94</v>
      </c>
      <c r="D1492">
        <v>0.30228227838979188</v>
      </c>
      <c r="E1492">
        <v>21</v>
      </c>
      <c r="F1492">
        <v>0.47645415208278841</v>
      </c>
      <c r="G1492">
        <v>2</v>
      </c>
      <c r="H1492">
        <v>217.6582353004371</v>
      </c>
    </row>
    <row r="1493" spans="1:8" x14ac:dyDescent="0.3">
      <c r="A1493" s="1">
        <v>1491</v>
      </c>
      <c r="B1493">
        <v>35</v>
      </c>
      <c r="C1493">
        <v>68</v>
      </c>
      <c r="D1493">
        <v>0.45988552648986358</v>
      </c>
      <c r="E1493">
        <v>12</v>
      </c>
      <c r="F1493">
        <v>0.62413003346087537</v>
      </c>
      <c r="G1493">
        <v>1</v>
      </c>
      <c r="H1493">
        <v>282.64890081448033</v>
      </c>
    </row>
    <row r="1494" spans="1:8" x14ac:dyDescent="0.3">
      <c r="A1494" s="1">
        <v>1492</v>
      </c>
      <c r="B1494">
        <v>35</v>
      </c>
      <c r="C1494">
        <v>29</v>
      </c>
      <c r="D1494">
        <v>0.28200961721511048</v>
      </c>
      <c r="E1494">
        <v>12</v>
      </c>
      <c r="F1494">
        <v>0.54596307544027101</v>
      </c>
      <c r="G1494">
        <v>1</v>
      </c>
      <c r="H1494">
        <v>20.610050895908461</v>
      </c>
    </row>
    <row r="1495" spans="1:8" x14ac:dyDescent="0.3">
      <c r="A1495" s="1">
        <v>1493</v>
      </c>
      <c r="B1495">
        <v>35</v>
      </c>
      <c r="C1495">
        <v>28</v>
      </c>
      <c r="D1495">
        <v>0.28828916854259728</v>
      </c>
      <c r="E1495">
        <v>24</v>
      </c>
      <c r="F1495">
        <v>9.662603837497924E-5</v>
      </c>
      <c r="G1495">
        <v>6</v>
      </c>
      <c r="H1495">
        <v>15.564464387115571</v>
      </c>
    </row>
    <row r="1496" spans="1:8" x14ac:dyDescent="0.3">
      <c r="A1496" s="1">
        <v>1494</v>
      </c>
      <c r="B1496">
        <v>35</v>
      </c>
      <c r="C1496">
        <v>81</v>
      </c>
      <c r="D1496">
        <v>0.25568444775431493</v>
      </c>
      <c r="E1496">
        <v>31</v>
      </c>
      <c r="F1496">
        <v>3.3081431715253358E-2</v>
      </c>
      <c r="G1496">
        <v>3</v>
      </c>
      <c r="H1496">
        <v>1095.50901931565</v>
      </c>
    </row>
    <row r="1497" spans="1:8" x14ac:dyDescent="0.3">
      <c r="A1497" s="1">
        <v>1495</v>
      </c>
      <c r="B1497">
        <v>35</v>
      </c>
      <c r="C1497">
        <v>44</v>
      </c>
      <c r="D1497">
        <v>0.26183685143615743</v>
      </c>
      <c r="E1497">
        <v>23</v>
      </c>
      <c r="F1497">
        <v>1.164672087867503E-2</v>
      </c>
      <c r="G1497">
        <v>6</v>
      </c>
      <c r="H1497">
        <v>204.57492375116379</v>
      </c>
    </row>
    <row r="1498" spans="1:8" x14ac:dyDescent="0.3">
      <c r="A1498" s="1">
        <v>1496</v>
      </c>
      <c r="B1498">
        <v>35</v>
      </c>
      <c r="C1498">
        <v>16</v>
      </c>
      <c r="D1498">
        <v>0.3525068598982608</v>
      </c>
      <c r="E1498">
        <v>66</v>
      </c>
      <c r="F1498">
        <v>1.061223063040027E-2</v>
      </c>
      <c r="G1498">
        <v>10</v>
      </c>
      <c r="H1498">
        <v>296.87607900738448</v>
      </c>
    </row>
    <row r="1499" spans="1:8" x14ac:dyDescent="0.3">
      <c r="A1499" s="1">
        <v>1497</v>
      </c>
      <c r="B1499">
        <v>35</v>
      </c>
      <c r="C1499">
        <v>17</v>
      </c>
      <c r="D1499">
        <v>0.25124823241338717</v>
      </c>
      <c r="E1499">
        <v>66</v>
      </c>
      <c r="F1499">
        <v>1.254107081043075E-2</v>
      </c>
      <c r="G1499">
        <v>8</v>
      </c>
      <c r="H1499">
        <v>482.57026811909219</v>
      </c>
    </row>
    <row r="1500" spans="1:8" x14ac:dyDescent="0.3">
      <c r="A1500" s="1">
        <v>1498</v>
      </c>
      <c r="B1500">
        <v>35</v>
      </c>
      <c r="C1500">
        <v>76</v>
      </c>
      <c r="D1500">
        <v>0.1047081213450739</v>
      </c>
      <c r="E1500">
        <v>21</v>
      </c>
      <c r="F1500">
        <v>0.20984628235401179</v>
      </c>
      <c r="G1500">
        <v>2</v>
      </c>
      <c r="H1500">
        <v>208.63326708009461</v>
      </c>
    </row>
    <row r="1501" spans="1:8" x14ac:dyDescent="0.3">
      <c r="A1501" s="1">
        <v>1499</v>
      </c>
      <c r="B1501">
        <v>35</v>
      </c>
      <c r="C1501">
        <v>25</v>
      </c>
      <c r="D1501">
        <v>0.28447613029596042</v>
      </c>
      <c r="E1501">
        <v>27</v>
      </c>
      <c r="F1501">
        <v>1.7942971409848909E-3</v>
      </c>
      <c r="G1501">
        <v>7</v>
      </c>
      <c r="H1501">
        <v>380.98691834069461</v>
      </c>
    </row>
    <row r="1502" spans="1:8" x14ac:dyDescent="0.3">
      <c r="A1502" s="1">
        <v>1500</v>
      </c>
      <c r="B1502">
        <v>34</v>
      </c>
      <c r="C1502">
        <v>17</v>
      </c>
      <c r="D1502">
        <v>0.25124823241338717</v>
      </c>
      <c r="E1502">
        <v>23</v>
      </c>
      <c r="F1502">
        <v>0.27756059002971889</v>
      </c>
      <c r="G1502">
        <v>2</v>
      </c>
      <c r="H1502">
        <v>503.43571916623978</v>
      </c>
    </row>
    <row r="1503" spans="1:8" x14ac:dyDescent="0.3">
      <c r="A1503" s="1">
        <v>1501</v>
      </c>
      <c r="B1503">
        <v>34</v>
      </c>
      <c r="C1503">
        <v>6</v>
      </c>
      <c r="D1503">
        <v>0.31542691068293449</v>
      </c>
      <c r="E1503">
        <v>34</v>
      </c>
      <c r="F1503">
        <v>0.1215435101025117</v>
      </c>
      <c r="G1503">
        <v>3</v>
      </c>
      <c r="H1503">
        <v>74.337197061542909</v>
      </c>
    </row>
    <row r="1504" spans="1:8" x14ac:dyDescent="0.3">
      <c r="A1504" s="1">
        <v>1502</v>
      </c>
      <c r="B1504">
        <v>34</v>
      </c>
      <c r="C1504">
        <v>56</v>
      </c>
      <c r="D1504">
        <v>0.25498124446919401</v>
      </c>
      <c r="E1504">
        <v>15</v>
      </c>
      <c r="F1504">
        <v>3.6260930415066978E-4</v>
      </c>
      <c r="G1504">
        <v>9</v>
      </c>
      <c r="H1504">
        <v>1.0048503818342429</v>
      </c>
    </row>
    <row r="1505" spans="1:8" x14ac:dyDescent="0.3">
      <c r="A1505" s="1">
        <v>1503</v>
      </c>
      <c r="B1505">
        <v>34</v>
      </c>
      <c r="C1505">
        <v>32</v>
      </c>
      <c r="D1505">
        <v>8.0724741734176514E-2</v>
      </c>
      <c r="E1505">
        <v>23</v>
      </c>
      <c r="F1505">
        <v>2.252782373316782E-3</v>
      </c>
      <c r="G1505">
        <v>2</v>
      </c>
      <c r="H1505">
        <v>19.764325497584469</v>
      </c>
    </row>
    <row r="1506" spans="1:8" x14ac:dyDescent="0.3">
      <c r="A1506" s="1">
        <v>1504</v>
      </c>
      <c r="B1506">
        <v>34</v>
      </c>
      <c r="C1506">
        <v>88</v>
      </c>
      <c r="D1506">
        <v>0.1102918823315584</v>
      </c>
      <c r="E1506">
        <v>23</v>
      </c>
      <c r="F1506">
        <v>0.39163700942631718</v>
      </c>
      <c r="G1506">
        <v>2</v>
      </c>
      <c r="H1506">
        <v>283.07059411009652</v>
      </c>
    </row>
    <row r="1507" spans="1:8" x14ac:dyDescent="0.3">
      <c r="A1507" s="1">
        <v>1505</v>
      </c>
      <c r="B1507">
        <v>34</v>
      </c>
      <c r="C1507">
        <v>37</v>
      </c>
      <c r="D1507">
        <v>7.6977154459014818E-2</v>
      </c>
      <c r="E1507">
        <v>24</v>
      </c>
      <c r="F1507">
        <v>6.6828477389001099E-4</v>
      </c>
      <c r="G1507">
        <v>5</v>
      </c>
      <c r="H1507">
        <v>104.9902442304893</v>
      </c>
    </row>
    <row r="1508" spans="1:8" x14ac:dyDescent="0.3">
      <c r="A1508" s="1">
        <v>1506</v>
      </c>
      <c r="B1508">
        <v>34</v>
      </c>
      <c r="C1508">
        <v>62</v>
      </c>
      <c r="D1508">
        <v>8.9289186206554419E-2</v>
      </c>
      <c r="E1508">
        <v>12</v>
      </c>
      <c r="F1508">
        <v>0.47401153064643903</v>
      </c>
      <c r="G1508">
        <v>1</v>
      </c>
      <c r="H1508">
        <v>1.242365254427894</v>
      </c>
    </row>
    <row r="1509" spans="1:8" x14ac:dyDescent="0.3">
      <c r="A1509" s="1">
        <v>1507</v>
      </c>
      <c r="B1509">
        <v>34</v>
      </c>
      <c r="C1509">
        <v>63</v>
      </c>
      <c r="D1509">
        <v>0.14219906114067171</v>
      </c>
      <c r="E1509">
        <v>23</v>
      </c>
      <c r="F1509">
        <v>4.1371381313617478E-2</v>
      </c>
      <c r="G1509">
        <v>2</v>
      </c>
      <c r="H1509">
        <v>501.07649111522278</v>
      </c>
    </row>
    <row r="1510" spans="1:8" x14ac:dyDescent="0.3">
      <c r="A1510" s="1">
        <v>1508</v>
      </c>
      <c r="B1510">
        <v>34</v>
      </c>
      <c r="C1510">
        <v>93</v>
      </c>
      <c r="D1510">
        <v>6.4832534308000442E-2</v>
      </c>
      <c r="E1510">
        <v>12</v>
      </c>
      <c r="F1510">
        <v>0.62113481463669407</v>
      </c>
      <c r="G1510">
        <v>1</v>
      </c>
      <c r="H1510">
        <v>10.323525780165919</v>
      </c>
    </row>
    <row r="1511" spans="1:8" x14ac:dyDescent="0.3">
      <c r="A1511" s="1">
        <v>1509</v>
      </c>
      <c r="B1511">
        <v>34</v>
      </c>
      <c r="C1511">
        <v>12</v>
      </c>
      <c r="D1511">
        <v>0.220142529362096</v>
      </c>
      <c r="E1511">
        <v>93</v>
      </c>
      <c r="F1511">
        <v>6.6786316590993801E-3</v>
      </c>
      <c r="G1511">
        <v>12</v>
      </c>
      <c r="H1511">
        <v>240.33154882339019</v>
      </c>
    </row>
    <row r="1512" spans="1:8" x14ac:dyDescent="0.3">
      <c r="A1512" s="1">
        <v>1510</v>
      </c>
      <c r="B1512">
        <v>34</v>
      </c>
      <c r="C1512">
        <v>91</v>
      </c>
      <c r="D1512">
        <v>0.17300152681194411</v>
      </c>
      <c r="E1512">
        <v>23</v>
      </c>
      <c r="F1512">
        <v>0.31942996032140059</v>
      </c>
      <c r="G1512">
        <v>2</v>
      </c>
      <c r="H1512">
        <v>313.69030765307912</v>
      </c>
    </row>
    <row r="1513" spans="1:8" x14ac:dyDescent="0.3">
      <c r="A1513" s="1">
        <v>1511</v>
      </c>
      <c r="B1513">
        <v>34</v>
      </c>
      <c r="C1513">
        <v>7</v>
      </c>
      <c r="D1513">
        <v>0.1757450686514973</v>
      </c>
      <c r="E1513">
        <v>22</v>
      </c>
      <c r="F1513">
        <v>1.8932113009458861E-2</v>
      </c>
      <c r="G1513">
        <v>2</v>
      </c>
      <c r="H1513">
        <v>350.62929711609132</v>
      </c>
    </row>
    <row r="1514" spans="1:8" x14ac:dyDescent="0.3">
      <c r="A1514" s="1">
        <v>1512</v>
      </c>
      <c r="B1514">
        <v>34</v>
      </c>
      <c r="C1514">
        <v>73</v>
      </c>
      <c r="D1514">
        <v>0.29301814309887952</v>
      </c>
      <c r="E1514">
        <v>23</v>
      </c>
      <c r="F1514">
        <v>5.5094936805193638E-5</v>
      </c>
      <c r="G1514">
        <v>5</v>
      </c>
      <c r="H1514">
        <v>1229.984107483461</v>
      </c>
    </row>
    <row r="1515" spans="1:8" x14ac:dyDescent="0.3">
      <c r="A1515" s="1">
        <v>1513</v>
      </c>
      <c r="B1515">
        <v>34</v>
      </c>
      <c r="C1515">
        <v>95</v>
      </c>
      <c r="D1515">
        <v>0.18008311618863601</v>
      </c>
      <c r="E1515">
        <v>23</v>
      </c>
      <c r="F1515">
        <v>0.2230776921397431</v>
      </c>
      <c r="G1515">
        <v>2</v>
      </c>
      <c r="H1515">
        <v>615.21890066442427</v>
      </c>
    </row>
    <row r="1516" spans="1:8" x14ac:dyDescent="0.3">
      <c r="A1516" s="1">
        <v>1514</v>
      </c>
      <c r="B1516">
        <v>34</v>
      </c>
      <c r="C1516">
        <v>43</v>
      </c>
      <c r="D1516">
        <v>8.3269379190205897E-2</v>
      </c>
      <c r="E1516">
        <v>12</v>
      </c>
      <c r="F1516">
        <v>0.4761171398339421</v>
      </c>
      <c r="G1516">
        <v>1</v>
      </c>
      <c r="H1516">
        <v>354.17094417770068</v>
      </c>
    </row>
    <row r="1517" spans="1:8" x14ac:dyDescent="0.3">
      <c r="A1517" s="1">
        <v>1515</v>
      </c>
      <c r="B1517">
        <v>34</v>
      </c>
      <c r="C1517">
        <v>42</v>
      </c>
      <c r="D1517">
        <v>0.45792304683527219</v>
      </c>
      <c r="E1517">
        <v>12</v>
      </c>
      <c r="F1517">
        <v>0.42903550332678808</v>
      </c>
      <c r="G1517">
        <v>1</v>
      </c>
      <c r="H1517">
        <v>48.09223017433888</v>
      </c>
    </row>
    <row r="1518" spans="1:8" x14ac:dyDescent="0.3">
      <c r="A1518" s="1">
        <v>1516</v>
      </c>
      <c r="B1518">
        <v>34</v>
      </c>
      <c r="C1518">
        <v>19</v>
      </c>
      <c r="D1518">
        <v>0.23802317421661809</v>
      </c>
      <c r="E1518">
        <v>23</v>
      </c>
      <c r="F1518">
        <v>0.27967959986823732</v>
      </c>
      <c r="G1518">
        <v>2</v>
      </c>
      <c r="H1518">
        <v>85.387125290415966</v>
      </c>
    </row>
    <row r="1519" spans="1:8" x14ac:dyDescent="0.3">
      <c r="A1519" s="1">
        <v>1517</v>
      </c>
      <c r="B1519">
        <v>34</v>
      </c>
      <c r="C1519">
        <v>85</v>
      </c>
      <c r="D1519">
        <v>0.16946559344125059</v>
      </c>
      <c r="E1519">
        <v>12</v>
      </c>
      <c r="F1519">
        <v>0.73512601109381948</v>
      </c>
      <c r="G1519">
        <v>1</v>
      </c>
      <c r="H1519">
        <v>672.56644089351323</v>
      </c>
    </row>
    <row r="1520" spans="1:8" x14ac:dyDescent="0.3">
      <c r="A1520" s="1">
        <v>1518</v>
      </c>
      <c r="B1520">
        <v>34</v>
      </c>
      <c r="C1520">
        <v>27</v>
      </c>
      <c r="D1520">
        <v>0.20020939709082539</v>
      </c>
      <c r="E1520">
        <v>23</v>
      </c>
      <c r="F1520">
        <v>0.15064966116553799</v>
      </c>
      <c r="G1520">
        <v>2</v>
      </c>
      <c r="H1520">
        <v>371.32411309049002</v>
      </c>
    </row>
    <row r="1521" spans="1:8" x14ac:dyDescent="0.3">
      <c r="A1521" s="1">
        <v>1519</v>
      </c>
      <c r="B1521">
        <v>34</v>
      </c>
      <c r="C1521">
        <v>4</v>
      </c>
      <c r="D1521">
        <v>4.1282308831730737E-2</v>
      </c>
      <c r="E1521">
        <v>23</v>
      </c>
      <c r="F1521">
        <v>0.42950538403861388</v>
      </c>
      <c r="G1521">
        <v>2</v>
      </c>
      <c r="H1521">
        <v>57.203482531717569</v>
      </c>
    </row>
    <row r="1522" spans="1:8" x14ac:dyDescent="0.3">
      <c r="A1522" s="1">
        <v>1520</v>
      </c>
      <c r="B1522">
        <v>34</v>
      </c>
      <c r="C1522">
        <v>97</v>
      </c>
      <c r="D1522">
        <v>0.27526689165142693</v>
      </c>
      <c r="E1522">
        <v>38</v>
      </c>
      <c r="F1522">
        <v>2.005341296061405E-4</v>
      </c>
      <c r="G1522">
        <v>4</v>
      </c>
      <c r="H1522">
        <v>251.44442198399429</v>
      </c>
    </row>
    <row r="1523" spans="1:8" x14ac:dyDescent="0.3">
      <c r="A1523" s="1">
        <v>1521</v>
      </c>
      <c r="B1523">
        <v>34</v>
      </c>
      <c r="C1523">
        <v>13</v>
      </c>
      <c r="D1523">
        <v>0.23616034918520301</v>
      </c>
      <c r="E1523">
        <v>70</v>
      </c>
      <c r="F1523">
        <v>3.0968567445500278E-3</v>
      </c>
      <c r="G1523">
        <v>8</v>
      </c>
      <c r="H1523">
        <v>837.99181837946639</v>
      </c>
    </row>
    <row r="1524" spans="1:8" x14ac:dyDescent="0.3">
      <c r="A1524" s="1">
        <v>1522</v>
      </c>
      <c r="B1524">
        <v>34</v>
      </c>
      <c r="C1524">
        <v>46</v>
      </c>
      <c r="D1524">
        <v>0.24578266373820179</v>
      </c>
      <c r="E1524">
        <v>33</v>
      </c>
      <c r="F1524">
        <v>9.3598851232013988E-5</v>
      </c>
      <c r="G1524">
        <v>13</v>
      </c>
      <c r="H1524">
        <v>406.44468740933507</v>
      </c>
    </row>
    <row r="1525" spans="1:8" x14ac:dyDescent="0.3">
      <c r="A1525" s="1">
        <v>1523</v>
      </c>
      <c r="B1525">
        <v>34</v>
      </c>
      <c r="C1525">
        <v>69</v>
      </c>
      <c r="D1525">
        <v>0.21653806748239671</v>
      </c>
      <c r="E1525">
        <v>34</v>
      </c>
      <c r="F1525">
        <v>8.5782746679877037E-3</v>
      </c>
      <c r="G1525">
        <v>4</v>
      </c>
      <c r="H1525">
        <v>322.16832817460619</v>
      </c>
    </row>
    <row r="1526" spans="1:8" x14ac:dyDescent="0.3">
      <c r="A1526" s="1">
        <v>1524</v>
      </c>
      <c r="B1526">
        <v>34</v>
      </c>
      <c r="C1526">
        <v>87</v>
      </c>
      <c r="D1526">
        <v>0.21354903550423179</v>
      </c>
      <c r="E1526">
        <v>23</v>
      </c>
      <c r="F1526">
        <v>0.40249900125532612</v>
      </c>
      <c r="G1526">
        <v>2</v>
      </c>
      <c r="H1526">
        <v>748.36205717095254</v>
      </c>
    </row>
    <row r="1527" spans="1:8" x14ac:dyDescent="0.3">
      <c r="A1527" s="1">
        <v>1525</v>
      </c>
      <c r="B1527">
        <v>34</v>
      </c>
      <c r="C1527">
        <v>8</v>
      </c>
      <c r="D1527">
        <v>0.19262927117926951</v>
      </c>
      <c r="E1527">
        <v>23</v>
      </c>
      <c r="F1527">
        <v>4.495015234671762E-2</v>
      </c>
      <c r="G1527">
        <v>2</v>
      </c>
      <c r="H1527">
        <v>563.52421266796273</v>
      </c>
    </row>
    <row r="1528" spans="1:8" x14ac:dyDescent="0.3">
      <c r="A1528" s="1">
        <v>1526</v>
      </c>
      <c r="B1528">
        <v>34</v>
      </c>
      <c r="C1528">
        <v>89</v>
      </c>
      <c r="D1528">
        <v>0.18625341860919911</v>
      </c>
      <c r="E1528">
        <v>44</v>
      </c>
      <c r="F1528">
        <v>6.3272857869647731E-3</v>
      </c>
      <c r="G1528">
        <v>4</v>
      </c>
      <c r="H1528">
        <v>87.087985608822521</v>
      </c>
    </row>
    <row r="1529" spans="1:8" x14ac:dyDescent="0.3">
      <c r="A1529" s="1">
        <v>1527</v>
      </c>
      <c r="B1529">
        <v>34</v>
      </c>
      <c r="C1529">
        <v>68</v>
      </c>
      <c r="D1529">
        <v>0.45988552648986358</v>
      </c>
      <c r="E1529">
        <v>26</v>
      </c>
      <c r="F1529">
        <v>1.6105087010155961E-4</v>
      </c>
      <c r="G1529">
        <v>10</v>
      </c>
      <c r="H1529">
        <v>1025.04638945495</v>
      </c>
    </row>
    <row r="1530" spans="1:8" x14ac:dyDescent="0.3">
      <c r="A1530" s="1">
        <v>1528</v>
      </c>
      <c r="B1530">
        <v>34</v>
      </c>
      <c r="C1530">
        <v>79</v>
      </c>
      <c r="D1530">
        <v>0.25688911627142219</v>
      </c>
      <c r="E1530">
        <v>39</v>
      </c>
      <c r="F1530">
        <v>4.4696096955424737E-3</v>
      </c>
      <c r="G1530">
        <v>4</v>
      </c>
      <c r="H1530">
        <v>57.325801257079981</v>
      </c>
    </row>
    <row r="1531" spans="1:8" x14ac:dyDescent="0.3">
      <c r="A1531" s="1">
        <v>1529</v>
      </c>
      <c r="B1531">
        <v>34</v>
      </c>
      <c r="C1531">
        <v>11</v>
      </c>
      <c r="D1531">
        <v>0.29190477479521859</v>
      </c>
      <c r="E1531">
        <v>45</v>
      </c>
      <c r="F1531">
        <v>1.0288017111470661E-2</v>
      </c>
      <c r="G1531">
        <v>4</v>
      </c>
      <c r="H1531">
        <v>44.234236111602073</v>
      </c>
    </row>
    <row r="1532" spans="1:8" x14ac:dyDescent="0.3">
      <c r="A1532" s="1">
        <v>1530</v>
      </c>
      <c r="B1532">
        <v>34</v>
      </c>
      <c r="C1532">
        <v>51</v>
      </c>
      <c r="D1532">
        <v>0.2236847634824001</v>
      </c>
      <c r="E1532">
        <v>12</v>
      </c>
      <c r="F1532">
        <v>0.38806574735587313</v>
      </c>
      <c r="G1532">
        <v>1</v>
      </c>
      <c r="H1532">
        <v>505.23678018209449</v>
      </c>
    </row>
    <row r="1533" spans="1:8" x14ac:dyDescent="0.3">
      <c r="A1533" s="1">
        <v>1531</v>
      </c>
      <c r="B1533">
        <v>34</v>
      </c>
      <c r="C1533">
        <v>29</v>
      </c>
      <c r="D1533">
        <v>0.28200961721511048</v>
      </c>
      <c r="E1533">
        <v>12</v>
      </c>
      <c r="F1533">
        <v>0.55385327468227752</v>
      </c>
      <c r="G1533">
        <v>1</v>
      </c>
      <c r="H1533">
        <v>22.761200990311629</v>
      </c>
    </row>
    <row r="1534" spans="1:8" x14ac:dyDescent="0.3">
      <c r="A1534" s="1">
        <v>1532</v>
      </c>
      <c r="B1534">
        <v>34</v>
      </c>
      <c r="C1534">
        <v>23</v>
      </c>
      <c r="D1534">
        <v>0.40758095572250019</v>
      </c>
      <c r="E1534">
        <v>12</v>
      </c>
      <c r="F1534">
        <v>0.53786432637402903</v>
      </c>
      <c r="G1534">
        <v>1</v>
      </c>
      <c r="H1534">
        <v>769.9322851168771</v>
      </c>
    </row>
    <row r="1535" spans="1:8" x14ac:dyDescent="0.3">
      <c r="A1535" s="1">
        <v>1533</v>
      </c>
      <c r="B1535">
        <v>34</v>
      </c>
      <c r="C1535">
        <v>99</v>
      </c>
      <c r="D1535">
        <v>0.21451887829456129</v>
      </c>
      <c r="E1535">
        <v>23</v>
      </c>
      <c r="F1535">
        <v>0.32836696754622707</v>
      </c>
      <c r="G1535">
        <v>2</v>
      </c>
      <c r="H1535">
        <v>747.6961423751402</v>
      </c>
    </row>
    <row r="1536" spans="1:8" x14ac:dyDescent="0.3">
      <c r="A1536" s="1">
        <v>1534</v>
      </c>
      <c r="B1536">
        <v>34</v>
      </c>
      <c r="C1536">
        <v>94</v>
      </c>
      <c r="D1536">
        <v>0.30228227838979188</v>
      </c>
      <c r="E1536">
        <v>23</v>
      </c>
      <c r="F1536">
        <v>0.27410164743874321</v>
      </c>
      <c r="G1536">
        <v>2</v>
      </c>
      <c r="H1536">
        <v>191.6636172373714</v>
      </c>
    </row>
    <row r="1537" spans="1:8" x14ac:dyDescent="0.3">
      <c r="A1537" s="1">
        <v>1535</v>
      </c>
      <c r="B1537">
        <v>34</v>
      </c>
      <c r="C1537">
        <v>2</v>
      </c>
      <c r="D1537">
        <v>0.18656593404607941</v>
      </c>
      <c r="E1537">
        <v>39</v>
      </c>
      <c r="F1537">
        <v>3.031684718773488E-3</v>
      </c>
      <c r="G1537">
        <v>4</v>
      </c>
      <c r="H1537">
        <v>195.03317214072339</v>
      </c>
    </row>
    <row r="1538" spans="1:8" x14ac:dyDescent="0.3">
      <c r="A1538" s="1">
        <v>1536</v>
      </c>
      <c r="B1538">
        <v>34</v>
      </c>
      <c r="C1538">
        <v>82</v>
      </c>
      <c r="D1538">
        <v>0.16948919806925969</v>
      </c>
      <c r="E1538">
        <v>12</v>
      </c>
      <c r="F1538">
        <v>0.60064035842779551</v>
      </c>
      <c r="G1538">
        <v>1</v>
      </c>
      <c r="H1538">
        <v>9.9019605039320542</v>
      </c>
    </row>
    <row r="1539" spans="1:8" x14ac:dyDescent="0.3">
      <c r="A1539" s="1">
        <v>1537</v>
      </c>
      <c r="B1539">
        <v>34</v>
      </c>
      <c r="C1539">
        <v>38</v>
      </c>
      <c r="D1539">
        <v>0.21841528770478311</v>
      </c>
      <c r="E1539">
        <v>12</v>
      </c>
      <c r="F1539">
        <v>0.55065142423088054</v>
      </c>
      <c r="G1539">
        <v>1</v>
      </c>
      <c r="H1539">
        <v>364.41510509339952</v>
      </c>
    </row>
    <row r="1540" spans="1:8" x14ac:dyDescent="0.3">
      <c r="A1540" s="1">
        <v>1538</v>
      </c>
      <c r="B1540">
        <v>34</v>
      </c>
      <c r="C1540">
        <v>96</v>
      </c>
      <c r="D1540">
        <v>0.31376561084710042</v>
      </c>
      <c r="E1540">
        <v>12</v>
      </c>
      <c r="F1540">
        <v>0.59879130637041722</v>
      </c>
      <c r="G1540">
        <v>1</v>
      </c>
      <c r="H1540">
        <v>45.367994288522979</v>
      </c>
    </row>
    <row r="1541" spans="1:8" x14ac:dyDescent="0.3">
      <c r="A1541" s="1">
        <v>1539</v>
      </c>
      <c r="B1541">
        <v>34</v>
      </c>
      <c r="C1541">
        <v>34</v>
      </c>
      <c r="D1541">
        <v>0.1999072702118401</v>
      </c>
      <c r="E1541">
        <v>23</v>
      </c>
      <c r="F1541">
        <v>7.7162996220029936E-2</v>
      </c>
      <c r="G1541">
        <v>2</v>
      </c>
      <c r="H1541">
        <v>781.47436430877451</v>
      </c>
    </row>
    <row r="1542" spans="1:8" x14ac:dyDescent="0.3">
      <c r="A1542" s="1">
        <v>1540</v>
      </c>
      <c r="B1542">
        <v>34</v>
      </c>
      <c r="C1542">
        <v>57</v>
      </c>
      <c r="D1542">
        <v>0.25005728568984009</v>
      </c>
      <c r="E1542">
        <v>18</v>
      </c>
      <c r="F1542">
        <v>1.9862944099737728E-3</v>
      </c>
      <c r="G1542">
        <v>4</v>
      </c>
      <c r="H1542">
        <v>1003.799599217541</v>
      </c>
    </row>
    <row r="1543" spans="1:8" x14ac:dyDescent="0.3">
      <c r="A1543" s="1">
        <v>1541</v>
      </c>
      <c r="B1543">
        <v>34</v>
      </c>
      <c r="C1543">
        <v>84</v>
      </c>
      <c r="D1543">
        <v>0.36592294291550059</v>
      </c>
      <c r="E1543">
        <v>12</v>
      </c>
      <c r="F1543">
        <v>0.7100017798980961</v>
      </c>
      <c r="G1543">
        <v>1</v>
      </c>
      <c r="H1543">
        <v>828.65139811939457</v>
      </c>
    </row>
    <row r="1544" spans="1:8" x14ac:dyDescent="0.3">
      <c r="A1544" s="1">
        <v>1542</v>
      </c>
      <c r="B1544">
        <v>34</v>
      </c>
      <c r="C1544">
        <v>52</v>
      </c>
      <c r="D1544">
        <v>0.24911188049239891</v>
      </c>
      <c r="E1544">
        <v>18</v>
      </c>
      <c r="F1544">
        <v>5.1746521126911534E-3</v>
      </c>
      <c r="G1544">
        <v>2</v>
      </c>
      <c r="H1544">
        <v>75.628908267218634</v>
      </c>
    </row>
    <row r="1545" spans="1:8" x14ac:dyDescent="0.3">
      <c r="A1545" s="1">
        <v>1543</v>
      </c>
      <c r="B1545">
        <v>34</v>
      </c>
      <c r="C1545">
        <v>22</v>
      </c>
      <c r="D1545">
        <v>0.22867729751837651</v>
      </c>
      <c r="E1545">
        <v>35</v>
      </c>
      <c r="F1545">
        <v>1.050419010510039E-2</v>
      </c>
      <c r="G1545">
        <v>5</v>
      </c>
      <c r="H1545">
        <v>796.97325784904695</v>
      </c>
    </row>
    <row r="1546" spans="1:8" x14ac:dyDescent="0.3">
      <c r="A1546" s="1">
        <v>1544</v>
      </c>
      <c r="B1546">
        <v>34</v>
      </c>
      <c r="C1546">
        <v>3</v>
      </c>
      <c r="D1546">
        <v>0.2248316730769585</v>
      </c>
      <c r="E1546">
        <v>23</v>
      </c>
      <c r="F1546">
        <v>0.25568904698946721</v>
      </c>
      <c r="G1546">
        <v>2</v>
      </c>
      <c r="H1546">
        <v>17.560914698237131</v>
      </c>
    </row>
    <row r="1547" spans="1:8" x14ac:dyDescent="0.3">
      <c r="A1547" s="1">
        <v>1545</v>
      </c>
      <c r="B1547">
        <v>34</v>
      </c>
      <c r="C1547">
        <v>49</v>
      </c>
      <c r="D1547">
        <v>4.4685464418947482E-2</v>
      </c>
      <c r="E1547">
        <v>12</v>
      </c>
      <c r="F1547">
        <v>0.43152743281346989</v>
      </c>
      <c r="G1547">
        <v>1</v>
      </c>
      <c r="H1547">
        <v>498.09417880542691</v>
      </c>
    </row>
    <row r="1548" spans="1:8" x14ac:dyDescent="0.3">
      <c r="A1548" s="1">
        <v>1546</v>
      </c>
      <c r="B1548">
        <v>34</v>
      </c>
      <c r="C1548">
        <v>80</v>
      </c>
      <c r="D1548">
        <v>0.1981555065688152</v>
      </c>
      <c r="E1548">
        <v>12</v>
      </c>
      <c r="F1548">
        <v>0.58928030485224248</v>
      </c>
      <c r="G1548">
        <v>1</v>
      </c>
      <c r="H1548">
        <v>1.1431473839240009</v>
      </c>
    </row>
    <row r="1549" spans="1:8" x14ac:dyDescent="0.3">
      <c r="A1549" s="1">
        <v>1547</v>
      </c>
      <c r="B1549">
        <v>34</v>
      </c>
      <c r="C1549">
        <v>16</v>
      </c>
      <c r="D1549">
        <v>0.3525068598982608</v>
      </c>
      <c r="E1549">
        <v>72</v>
      </c>
      <c r="F1549">
        <v>1.3860846019053479E-3</v>
      </c>
      <c r="G1549">
        <v>13</v>
      </c>
      <c r="H1549">
        <v>264.77616911352311</v>
      </c>
    </row>
    <row r="1550" spans="1:8" x14ac:dyDescent="0.3">
      <c r="A1550" s="1">
        <v>1548</v>
      </c>
      <c r="B1550">
        <v>34</v>
      </c>
      <c r="C1550">
        <v>41</v>
      </c>
      <c r="D1550">
        <v>0.11820876042135819</v>
      </c>
      <c r="E1550">
        <v>27</v>
      </c>
      <c r="F1550">
        <v>8.7398269533080089E-4</v>
      </c>
      <c r="G1550">
        <v>4</v>
      </c>
      <c r="H1550">
        <v>7.016104595520976</v>
      </c>
    </row>
    <row r="1551" spans="1:8" x14ac:dyDescent="0.3">
      <c r="A1551" s="1">
        <v>1549</v>
      </c>
      <c r="B1551">
        <v>34</v>
      </c>
      <c r="C1551">
        <v>74</v>
      </c>
      <c r="D1551">
        <v>0.55790359242619914</v>
      </c>
      <c r="E1551">
        <v>25</v>
      </c>
      <c r="F1551">
        <v>4.3302511337360572E-4</v>
      </c>
      <c r="G1551">
        <v>8</v>
      </c>
      <c r="H1551">
        <v>376.53232165118629</v>
      </c>
    </row>
    <row r="1552" spans="1:8" x14ac:dyDescent="0.3">
      <c r="A1552" s="1">
        <v>1550</v>
      </c>
      <c r="B1552">
        <v>34</v>
      </c>
      <c r="C1552">
        <v>35</v>
      </c>
      <c r="D1552">
        <v>0.13095275272303691</v>
      </c>
      <c r="E1552">
        <v>23</v>
      </c>
      <c r="F1552">
        <v>9.7293981209850167E-2</v>
      </c>
      <c r="G1552">
        <v>2</v>
      </c>
      <c r="H1552">
        <v>380.73527603656129</v>
      </c>
    </row>
    <row r="1553" spans="1:8" x14ac:dyDescent="0.3">
      <c r="A1553" s="1">
        <v>1551</v>
      </c>
      <c r="B1553">
        <v>34</v>
      </c>
      <c r="C1553">
        <v>47</v>
      </c>
      <c r="D1553">
        <v>0.1689110317472047</v>
      </c>
      <c r="E1553">
        <v>25</v>
      </c>
      <c r="F1553">
        <v>8.820387181405806E-3</v>
      </c>
      <c r="G1553">
        <v>3</v>
      </c>
      <c r="H1553">
        <v>23.20559666554875</v>
      </c>
    </row>
    <row r="1554" spans="1:8" x14ac:dyDescent="0.3">
      <c r="A1554" s="1">
        <v>1552</v>
      </c>
      <c r="B1554">
        <v>34</v>
      </c>
      <c r="C1554">
        <v>31</v>
      </c>
      <c r="D1554">
        <v>0.27908550302453311</v>
      </c>
      <c r="E1554">
        <v>22</v>
      </c>
      <c r="F1554">
        <v>3.0685062315771141E-2</v>
      </c>
      <c r="G1554">
        <v>2</v>
      </c>
      <c r="H1554">
        <v>915.65206261973003</v>
      </c>
    </row>
    <row r="1555" spans="1:8" x14ac:dyDescent="0.3">
      <c r="A1555" s="1">
        <v>1553</v>
      </c>
      <c r="B1555">
        <v>34</v>
      </c>
      <c r="C1555">
        <v>86</v>
      </c>
      <c r="D1555">
        <v>0.19076584614686601</v>
      </c>
      <c r="E1555">
        <v>12</v>
      </c>
      <c r="F1555">
        <v>0.72350003244004568</v>
      </c>
      <c r="G1555">
        <v>1</v>
      </c>
      <c r="H1555">
        <v>132.65910121833221</v>
      </c>
    </row>
    <row r="1556" spans="1:8" x14ac:dyDescent="0.3">
      <c r="A1556" s="1">
        <v>1554</v>
      </c>
      <c r="B1556">
        <v>34</v>
      </c>
      <c r="C1556">
        <v>5</v>
      </c>
      <c r="D1556">
        <v>0.2116273283976616</v>
      </c>
      <c r="E1556">
        <v>23</v>
      </c>
      <c r="F1556">
        <v>0.65856097577526218</v>
      </c>
      <c r="G1556">
        <v>2</v>
      </c>
      <c r="H1556">
        <v>106.5685141295524</v>
      </c>
    </row>
    <row r="1557" spans="1:8" x14ac:dyDescent="0.3">
      <c r="A1557" s="1">
        <v>1555</v>
      </c>
      <c r="B1557">
        <v>34</v>
      </c>
      <c r="C1557">
        <v>30</v>
      </c>
      <c r="D1557">
        <v>0.22123028651569979</v>
      </c>
      <c r="E1557">
        <v>23</v>
      </c>
      <c r="F1557">
        <v>3.1926093026675158E-2</v>
      </c>
      <c r="G1557">
        <v>2</v>
      </c>
      <c r="H1557">
        <v>563.50703717183762</v>
      </c>
    </row>
    <row r="1558" spans="1:8" x14ac:dyDescent="0.3">
      <c r="A1558" s="1">
        <v>1556</v>
      </c>
      <c r="B1558">
        <v>34</v>
      </c>
      <c r="C1558">
        <v>53</v>
      </c>
      <c r="D1558">
        <v>0.15267345298442761</v>
      </c>
      <c r="E1558">
        <v>12</v>
      </c>
      <c r="F1558">
        <v>0.3432584471125894</v>
      </c>
      <c r="G1558">
        <v>1</v>
      </c>
      <c r="H1558">
        <v>4.8329414523727632</v>
      </c>
    </row>
    <row r="1559" spans="1:8" x14ac:dyDescent="0.3">
      <c r="A1559" s="1">
        <v>1557</v>
      </c>
      <c r="B1559">
        <v>34</v>
      </c>
      <c r="C1559">
        <v>1</v>
      </c>
      <c r="D1559">
        <v>0.31860987492207532</v>
      </c>
      <c r="E1559">
        <v>37</v>
      </c>
      <c r="F1559">
        <v>3.7075549641423788E-3</v>
      </c>
      <c r="G1559">
        <v>4</v>
      </c>
      <c r="H1559">
        <v>886.51865828080281</v>
      </c>
    </row>
    <row r="1560" spans="1:8" x14ac:dyDescent="0.3">
      <c r="A1560" s="1">
        <v>1558</v>
      </c>
      <c r="B1560">
        <v>34</v>
      </c>
      <c r="C1560">
        <v>61</v>
      </c>
      <c r="D1560">
        <v>0.22902005907035911</v>
      </c>
      <c r="E1560">
        <v>23</v>
      </c>
      <c r="F1560">
        <v>3.825273465158513E-3</v>
      </c>
      <c r="G1560">
        <v>13</v>
      </c>
      <c r="H1560">
        <v>629.42998680348137</v>
      </c>
    </row>
    <row r="1561" spans="1:8" x14ac:dyDescent="0.3">
      <c r="A1561" s="1">
        <v>1559</v>
      </c>
      <c r="B1561">
        <v>34</v>
      </c>
      <c r="C1561">
        <v>40</v>
      </c>
      <c r="D1561">
        <v>0.13197749656772961</v>
      </c>
      <c r="E1561">
        <v>23</v>
      </c>
      <c r="F1561">
        <v>0.19695921958871571</v>
      </c>
      <c r="G1561">
        <v>2</v>
      </c>
      <c r="H1561">
        <v>2.1760582184519568</v>
      </c>
    </row>
    <row r="1562" spans="1:8" x14ac:dyDescent="0.3">
      <c r="A1562" s="1">
        <v>1560</v>
      </c>
      <c r="B1562">
        <v>34</v>
      </c>
      <c r="C1562">
        <v>64</v>
      </c>
      <c r="D1562">
        <v>0.1401046564142876</v>
      </c>
      <c r="E1562">
        <v>12</v>
      </c>
      <c r="F1562">
        <v>0.48847146862843122</v>
      </c>
      <c r="G1562">
        <v>1</v>
      </c>
      <c r="H1562">
        <v>340.45743603912211</v>
      </c>
    </row>
    <row r="1563" spans="1:8" x14ac:dyDescent="0.3">
      <c r="A1563" s="1">
        <v>1561</v>
      </c>
      <c r="B1563">
        <v>34</v>
      </c>
      <c r="C1563">
        <v>20</v>
      </c>
      <c r="D1563">
        <v>0.21014120798948771</v>
      </c>
      <c r="E1563">
        <v>34</v>
      </c>
      <c r="F1563">
        <v>9.6579402905217424E-3</v>
      </c>
      <c r="G1563">
        <v>3</v>
      </c>
      <c r="H1563">
        <v>833.46865984477188</v>
      </c>
    </row>
    <row r="1564" spans="1:8" x14ac:dyDescent="0.3">
      <c r="A1564" s="1">
        <v>1562</v>
      </c>
      <c r="B1564">
        <v>34</v>
      </c>
      <c r="C1564">
        <v>66</v>
      </c>
      <c r="D1564">
        <v>0.43325394091536967</v>
      </c>
      <c r="E1564">
        <v>12</v>
      </c>
      <c r="F1564">
        <v>0.48182828262653249</v>
      </c>
      <c r="G1564">
        <v>1</v>
      </c>
      <c r="H1564">
        <v>380.86717270044539</v>
      </c>
    </row>
    <row r="1565" spans="1:8" x14ac:dyDescent="0.3">
      <c r="A1565" s="1">
        <v>1563</v>
      </c>
      <c r="B1565">
        <v>34</v>
      </c>
      <c r="C1565">
        <v>71</v>
      </c>
      <c r="D1565">
        <v>9.0057111603596335E-2</v>
      </c>
      <c r="E1565">
        <v>23</v>
      </c>
      <c r="F1565">
        <v>6.1722849600274382E-2</v>
      </c>
      <c r="G1565">
        <v>2</v>
      </c>
      <c r="H1565">
        <v>3.0837582531015868</v>
      </c>
    </row>
    <row r="1566" spans="1:8" x14ac:dyDescent="0.3">
      <c r="A1566" s="1">
        <v>1564</v>
      </c>
      <c r="B1566">
        <v>34</v>
      </c>
      <c r="C1566">
        <v>14</v>
      </c>
      <c r="D1566">
        <v>0.17534540944119731</v>
      </c>
      <c r="E1566">
        <v>34</v>
      </c>
      <c r="F1566">
        <v>3.6253730879978303E-2</v>
      </c>
      <c r="G1566">
        <v>3</v>
      </c>
      <c r="H1566">
        <v>834.16231821043812</v>
      </c>
    </row>
    <row r="1567" spans="1:8" x14ac:dyDescent="0.3">
      <c r="A1567" s="1">
        <v>1565</v>
      </c>
      <c r="B1567">
        <v>34</v>
      </c>
      <c r="C1567">
        <v>92</v>
      </c>
      <c r="D1567">
        <v>0.24391735904992359</v>
      </c>
      <c r="E1567">
        <v>33</v>
      </c>
      <c r="F1567">
        <v>2.4359287057143519E-4</v>
      </c>
      <c r="G1567">
        <v>3</v>
      </c>
      <c r="H1567">
        <v>199.9935939766124</v>
      </c>
    </row>
    <row r="1568" spans="1:8" x14ac:dyDescent="0.3">
      <c r="A1568" s="1">
        <v>1566</v>
      </c>
      <c r="B1568">
        <v>34</v>
      </c>
      <c r="C1568">
        <v>75</v>
      </c>
      <c r="D1568">
        <v>0.55151831813902297</v>
      </c>
      <c r="E1568">
        <v>35</v>
      </c>
      <c r="F1568">
        <v>6.3275294737926051E-3</v>
      </c>
      <c r="G1568">
        <v>4</v>
      </c>
      <c r="H1568">
        <v>312.21090253496601</v>
      </c>
    </row>
    <row r="1569" spans="1:8" x14ac:dyDescent="0.3">
      <c r="A1569" s="1">
        <v>1567</v>
      </c>
      <c r="B1569">
        <v>34</v>
      </c>
      <c r="C1569">
        <v>50</v>
      </c>
      <c r="D1569">
        <v>0.23055965545271889</v>
      </c>
      <c r="E1569">
        <v>12</v>
      </c>
      <c r="F1569">
        <v>0.43771354732107498</v>
      </c>
      <c r="G1569">
        <v>1</v>
      </c>
      <c r="H1569">
        <v>884.02213583629793</v>
      </c>
    </row>
    <row r="1570" spans="1:8" x14ac:dyDescent="0.3">
      <c r="A1570" s="1">
        <v>1568</v>
      </c>
      <c r="B1570">
        <v>34</v>
      </c>
      <c r="C1570">
        <v>39</v>
      </c>
      <c r="D1570">
        <v>0.36895686268128419</v>
      </c>
      <c r="E1570">
        <v>26</v>
      </c>
      <c r="F1570">
        <v>2.2244755351854929E-4</v>
      </c>
      <c r="G1570">
        <v>4</v>
      </c>
      <c r="H1570">
        <v>692.43027579417924</v>
      </c>
    </row>
    <row r="1571" spans="1:8" x14ac:dyDescent="0.3">
      <c r="A1571" s="1">
        <v>1569</v>
      </c>
      <c r="B1571">
        <v>34</v>
      </c>
      <c r="C1571">
        <v>55</v>
      </c>
      <c r="D1571">
        <v>9.2631436762756189E-2</v>
      </c>
      <c r="E1571">
        <v>17</v>
      </c>
      <c r="F1571">
        <v>1.8406623100641339E-3</v>
      </c>
      <c r="G1571">
        <v>2</v>
      </c>
      <c r="H1571">
        <v>528.01964368819597</v>
      </c>
    </row>
    <row r="1572" spans="1:8" x14ac:dyDescent="0.3">
      <c r="A1572" s="1">
        <v>1570</v>
      </c>
      <c r="B1572">
        <v>34</v>
      </c>
      <c r="C1572">
        <v>44</v>
      </c>
      <c r="D1572">
        <v>0.26183685143615743</v>
      </c>
      <c r="E1572">
        <v>12</v>
      </c>
      <c r="F1572">
        <v>0.4362796029128998</v>
      </c>
      <c r="G1572">
        <v>1</v>
      </c>
      <c r="H1572">
        <v>377.40848934101132</v>
      </c>
    </row>
    <row r="1573" spans="1:8" x14ac:dyDescent="0.3">
      <c r="A1573" s="1">
        <v>1571</v>
      </c>
      <c r="B1573">
        <v>34</v>
      </c>
      <c r="C1573">
        <v>81</v>
      </c>
      <c r="D1573">
        <v>0.25568444775431493</v>
      </c>
      <c r="E1573">
        <v>34</v>
      </c>
      <c r="F1573">
        <v>1.6527143109410121E-4</v>
      </c>
      <c r="G1573">
        <v>8</v>
      </c>
      <c r="H1573">
        <v>715.26892663764056</v>
      </c>
    </row>
    <row r="1574" spans="1:8" x14ac:dyDescent="0.3">
      <c r="A1574" s="1">
        <v>1572</v>
      </c>
      <c r="B1574">
        <v>34</v>
      </c>
      <c r="C1574">
        <v>26</v>
      </c>
      <c r="D1574">
        <v>0.32991197370924069</v>
      </c>
      <c r="E1574">
        <v>23</v>
      </c>
      <c r="F1574">
        <v>0.31056536200295909</v>
      </c>
      <c r="G1574">
        <v>2</v>
      </c>
      <c r="H1574">
        <v>42.48348492874436</v>
      </c>
    </row>
    <row r="1575" spans="1:8" x14ac:dyDescent="0.3">
      <c r="A1575" s="1">
        <v>1573</v>
      </c>
      <c r="B1575">
        <v>34</v>
      </c>
      <c r="C1575">
        <v>90</v>
      </c>
      <c r="D1575">
        <v>0.16202718072411351</v>
      </c>
      <c r="E1575">
        <v>62</v>
      </c>
      <c r="F1575">
        <v>2.5984514536988301E-3</v>
      </c>
      <c r="G1575">
        <v>8</v>
      </c>
      <c r="H1575">
        <v>683.94991342852404</v>
      </c>
    </row>
    <row r="1576" spans="1:8" x14ac:dyDescent="0.3">
      <c r="A1576" s="1">
        <v>1574</v>
      </c>
      <c r="B1576">
        <v>34</v>
      </c>
      <c r="C1576">
        <v>67</v>
      </c>
      <c r="D1576">
        <v>0.58046804344810543</v>
      </c>
      <c r="E1576">
        <v>22</v>
      </c>
      <c r="F1576">
        <v>1.36761792459704E-2</v>
      </c>
      <c r="G1576">
        <v>3</v>
      </c>
      <c r="H1576">
        <v>846.75047313445009</v>
      </c>
    </row>
    <row r="1577" spans="1:8" x14ac:dyDescent="0.3">
      <c r="A1577" s="1">
        <v>1575</v>
      </c>
      <c r="B1577">
        <v>34</v>
      </c>
      <c r="C1577">
        <v>65</v>
      </c>
      <c r="D1577">
        <v>0.34160296906457333</v>
      </c>
      <c r="E1577">
        <v>12</v>
      </c>
      <c r="F1577">
        <v>0.49066630464062772</v>
      </c>
      <c r="G1577">
        <v>1</v>
      </c>
      <c r="H1577">
        <v>874.87353057740825</v>
      </c>
    </row>
    <row r="1578" spans="1:8" x14ac:dyDescent="0.3">
      <c r="A1578" s="1">
        <v>1576</v>
      </c>
      <c r="B1578">
        <v>34</v>
      </c>
      <c r="C1578">
        <v>0</v>
      </c>
      <c r="D1578">
        <v>0.1568115882169393</v>
      </c>
      <c r="E1578">
        <v>34</v>
      </c>
      <c r="F1578">
        <v>9.8254042102767919E-3</v>
      </c>
      <c r="G1578">
        <v>3</v>
      </c>
      <c r="H1578">
        <v>8.4667708024598021</v>
      </c>
    </row>
    <row r="1579" spans="1:8" x14ac:dyDescent="0.3">
      <c r="A1579" s="1">
        <v>1577</v>
      </c>
      <c r="B1579">
        <v>34</v>
      </c>
      <c r="C1579">
        <v>72</v>
      </c>
      <c r="D1579">
        <v>7.0888785588150649E-2</v>
      </c>
      <c r="E1579">
        <v>23</v>
      </c>
      <c r="F1579">
        <v>1.2489233434024441E-4</v>
      </c>
      <c r="G1579">
        <v>3</v>
      </c>
      <c r="H1579">
        <v>782.65386881305471</v>
      </c>
    </row>
    <row r="1580" spans="1:8" x14ac:dyDescent="0.3">
      <c r="A1580" s="1">
        <v>1578</v>
      </c>
      <c r="B1580">
        <v>34</v>
      </c>
      <c r="C1580">
        <v>18</v>
      </c>
      <c r="D1580">
        <v>0.35968328294054941</v>
      </c>
      <c r="E1580">
        <v>36</v>
      </c>
      <c r="F1580">
        <v>2.3451644761878351E-3</v>
      </c>
      <c r="G1580">
        <v>6</v>
      </c>
      <c r="H1580">
        <v>319.29574026763021</v>
      </c>
    </row>
    <row r="1581" spans="1:8" x14ac:dyDescent="0.3">
      <c r="A1581" s="1">
        <v>1579</v>
      </c>
      <c r="B1581">
        <v>34</v>
      </c>
      <c r="C1581">
        <v>77</v>
      </c>
      <c r="D1581">
        <v>0.26334213421539071</v>
      </c>
      <c r="E1581">
        <v>12</v>
      </c>
      <c r="F1581">
        <v>0.58878383130101297</v>
      </c>
      <c r="G1581">
        <v>1</v>
      </c>
      <c r="H1581">
        <v>9.8201732711007566</v>
      </c>
    </row>
    <row r="1582" spans="1:8" x14ac:dyDescent="0.3">
      <c r="A1582" s="1">
        <v>1580</v>
      </c>
      <c r="B1582">
        <v>34</v>
      </c>
      <c r="C1582">
        <v>21</v>
      </c>
      <c r="D1582">
        <v>0.4503320396789865</v>
      </c>
      <c r="E1582">
        <v>23</v>
      </c>
      <c r="F1582">
        <v>0.28072118629645498</v>
      </c>
      <c r="G1582">
        <v>2</v>
      </c>
      <c r="H1582">
        <v>9.000594334072483</v>
      </c>
    </row>
    <row r="1583" spans="1:8" x14ac:dyDescent="0.3">
      <c r="A1583" s="1">
        <v>1581</v>
      </c>
      <c r="B1583">
        <v>34</v>
      </c>
      <c r="C1583">
        <v>59</v>
      </c>
      <c r="D1583">
        <v>0.1511670739552764</v>
      </c>
      <c r="E1583">
        <v>12</v>
      </c>
      <c r="F1583">
        <v>0.46140626524483391</v>
      </c>
      <c r="G1583">
        <v>1</v>
      </c>
      <c r="H1583">
        <v>78.006383425181895</v>
      </c>
    </row>
    <row r="1584" spans="1:8" x14ac:dyDescent="0.3">
      <c r="A1584" s="1">
        <v>1582</v>
      </c>
      <c r="B1584">
        <v>34</v>
      </c>
      <c r="C1584">
        <v>98</v>
      </c>
      <c r="D1584">
        <v>0.40699373491409568</v>
      </c>
      <c r="E1584">
        <v>23</v>
      </c>
      <c r="F1584">
        <v>0.38428352787585601</v>
      </c>
      <c r="G1584">
        <v>2</v>
      </c>
      <c r="H1584">
        <v>61.61056917533805</v>
      </c>
    </row>
    <row r="1585" spans="1:8" x14ac:dyDescent="0.3">
      <c r="A1585" s="1">
        <v>1583</v>
      </c>
      <c r="B1585">
        <v>34</v>
      </c>
      <c r="C1585">
        <v>28</v>
      </c>
      <c r="D1585">
        <v>0.28828916854259728</v>
      </c>
      <c r="E1585">
        <v>26</v>
      </c>
      <c r="F1585">
        <v>3.5743670353627881E-4</v>
      </c>
      <c r="G1585">
        <v>8</v>
      </c>
      <c r="H1585">
        <v>759.39714214187711</v>
      </c>
    </row>
    <row r="1586" spans="1:8" x14ac:dyDescent="0.3">
      <c r="A1586" s="1">
        <v>1584</v>
      </c>
      <c r="B1586">
        <v>34</v>
      </c>
      <c r="C1586">
        <v>33</v>
      </c>
      <c r="D1586">
        <v>0.2620262630119774</v>
      </c>
      <c r="E1586">
        <v>21</v>
      </c>
      <c r="F1586">
        <v>1.66662989277805E-3</v>
      </c>
      <c r="G1586">
        <v>7</v>
      </c>
      <c r="H1586">
        <v>86.413835283664568</v>
      </c>
    </row>
    <row r="1587" spans="1:8" x14ac:dyDescent="0.3">
      <c r="A1587" s="1">
        <v>1585</v>
      </c>
      <c r="B1587">
        <v>34</v>
      </c>
      <c r="C1587">
        <v>15</v>
      </c>
      <c r="D1587">
        <v>0.37860046047047841</v>
      </c>
      <c r="E1587">
        <v>23</v>
      </c>
      <c r="F1587">
        <v>0.36064239186972052</v>
      </c>
      <c r="G1587">
        <v>2</v>
      </c>
      <c r="H1587">
        <v>94.722416596741425</v>
      </c>
    </row>
    <row r="1588" spans="1:8" x14ac:dyDescent="0.3">
      <c r="A1588" s="1">
        <v>1586</v>
      </c>
      <c r="B1588">
        <v>34</v>
      </c>
      <c r="C1588">
        <v>48</v>
      </c>
      <c r="D1588">
        <v>0.40358826050173818</v>
      </c>
      <c r="E1588">
        <v>12</v>
      </c>
      <c r="F1588">
        <v>0.44245740942703998</v>
      </c>
      <c r="G1588">
        <v>1</v>
      </c>
      <c r="H1588">
        <v>1055.774066235834</v>
      </c>
    </row>
    <row r="1589" spans="1:8" x14ac:dyDescent="0.3">
      <c r="A1589" s="1">
        <v>1587</v>
      </c>
      <c r="B1589">
        <v>34</v>
      </c>
      <c r="C1589">
        <v>10</v>
      </c>
      <c r="D1589">
        <v>0.2198387851447656</v>
      </c>
      <c r="E1589">
        <v>12</v>
      </c>
      <c r="F1589">
        <v>0.71431968559481929</v>
      </c>
      <c r="G1589">
        <v>1</v>
      </c>
      <c r="H1589">
        <v>533.4760032109665</v>
      </c>
    </row>
    <row r="1590" spans="1:8" x14ac:dyDescent="0.3">
      <c r="A1590" s="1">
        <v>1588</v>
      </c>
      <c r="B1590">
        <v>34</v>
      </c>
      <c r="C1590">
        <v>24</v>
      </c>
      <c r="D1590">
        <v>0.35664345453081869</v>
      </c>
      <c r="E1590">
        <v>23</v>
      </c>
      <c r="F1590">
        <v>6.9693070087115561E-2</v>
      </c>
      <c r="G1590">
        <v>2</v>
      </c>
      <c r="H1590">
        <v>766.89070145035407</v>
      </c>
    </row>
    <row r="1591" spans="1:8" x14ac:dyDescent="0.3">
      <c r="A1591" s="1">
        <v>1589</v>
      </c>
      <c r="B1591">
        <v>34</v>
      </c>
      <c r="C1591">
        <v>76</v>
      </c>
      <c r="D1591">
        <v>0.1047081213450739</v>
      </c>
      <c r="E1591">
        <v>45</v>
      </c>
      <c r="F1591">
        <v>3.0776544423854681E-6</v>
      </c>
      <c r="G1591">
        <v>6</v>
      </c>
      <c r="H1591">
        <v>425.41224325936849</v>
      </c>
    </row>
    <row r="1592" spans="1:8" x14ac:dyDescent="0.3">
      <c r="A1592" s="1">
        <v>1590</v>
      </c>
      <c r="B1592">
        <v>34</v>
      </c>
      <c r="C1592">
        <v>60</v>
      </c>
      <c r="D1592">
        <v>0.13122018156288301</v>
      </c>
      <c r="E1592">
        <v>12</v>
      </c>
      <c r="F1592">
        <v>0.44695015235438512</v>
      </c>
      <c r="G1592">
        <v>1</v>
      </c>
      <c r="H1592">
        <v>788.61548347824657</v>
      </c>
    </row>
    <row r="1593" spans="1:8" x14ac:dyDescent="0.3">
      <c r="A1593" s="1">
        <v>1591</v>
      </c>
      <c r="B1593">
        <v>34</v>
      </c>
      <c r="C1593">
        <v>54</v>
      </c>
      <c r="D1593">
        <v>0.1104822685692675</v>
      </c>
      <c r="E1593">
        <v>17</v>
      </c>
      <c r="F1593">
        <v>2.3873333311175479E-4</v>
      </c>
      <c r="G1593">
        <v>7</v>
      </c>
      <c r="H1593">
        <v>149.38845165757169</v>
      </c>
    </row>
    <row r="1594" spans="1:8" x14ac:dyDescent="0.3">
      <c r="A1594" s="1">
        <v>1592</v>
      </c>
      <c r="B1594">
        <v>34</v>
      </c>
      <c r="C1594">
        <v>58</v>
      </c>
      <c r="D1594">
        <v>0.177693949599459</v>
      </c>
      <c r="E1594">
        <v>23</v>
      </c>
      <c r="F1594">
        <v>4.9695764675944214E-3</v>
      </c>
      <c r="G1594">
        <v>4</v>
      </c>
      <c r="H1594">
        <v>501.12706243397719</v>
      </c>
    </row>
    <row r="1595" spans="1:8" x14ac:dyDescent="0.3">
      <c r="A1595" s="1">
        <v>1593</v>
      </c>
      <c r="B1595">
        <v>34</v>
      </c>
      <c r="C1595">
        <v>36</v>
      </c>
      <c r="D1595">
        <v>0.15463050063025721</v>
      </c>
      <c r="E1595">
        <v>21</v>
      </c>
      <c r="F1595">
        <v>3.2814824848208251E-4</v>
      </c>
      <c r="G1595">
        <v>8</v>
      </c>
      <c r="H1595">
        <v>432.58895386494612</v>
      </c>
    </row>
    <row r="1596" spans="1:8" x14ac:dyDescent="0.3">
      <c r="A1596" s="1">
        <v>1594</v>
      </c>
      <c r="B1596">
        <v>34</v>
      </c>
      <c r="C1596">
        <v>25</v>
      </c>
      <c r="D1596">
        <v>0.28447613029596042</v>
      </c>
      <c r="E1596">
        <v>28</v>
      </c>
      <c r="F1596">
        <v>1.5824459801045149E-2</v>
      </c>
      <c r="G1596">
        <v>3</v>
      </c>
      <c r="H1596">
        <v>867.20079364382684</v>
      </c>
    </row>
    <row r="1597" spans="1:8" x14ac:dyDescent="0.3">
      <c r="A1597" s="1">
        <v>1595</v>
      </c>
      <c r="B1597">
        <v>34</v>
      </c>
      <c r="C1597">
        <v>70</v>
      </c>
      <c r="D1597">
        <v>0.22231811508551011</v>
      </c>
      <c r="E1597">
        <v>23</v>
      </c>
      <c r="F1597">
        <v>0.17542766406738111</v>
      </c>
      <c r="G1597">
        <v>2</v>
      </c>
      <c r="H1597">
        <v>279.40210394750852</v>
      </c>
    </row>
    <row r="1598" spans="1:8" x14ac:dyDescent="0.3">
      <c r="A1598" s="1">
        <v>1596</v>
      </c>
      <c r="B1598">
        <v>34</v>
      </c>
      <c r="C1598">
        <v>83</v>
      </c>
      <c r="D1598">
        <v>0.1401573174738642</v>
      </c>
      <c r="E1598">
        <v>44</v>
      </c>
      <c r="F1598">
        <v>7.1878096946014656E-3</v>
      </c>
      <c r="G1598">
        <v>6</v>
      </c>
      <c r="H1598">
        <v>867.05135193809053</v>
      </c>
    </row>
    <row r="1599" spans="1:8" x14ac:dyDescent="0.3">
      <c r="A1599" s="1">
        <v>1597</v>
      </c>
      <c r="B1599">
        <v>34</v>
      </c>
      <c r="C1599">
        <v>9</v>
      </c>
      <c r="D1599">
        <v>0.27378657345740431</v>
      </c>
      <c r="E1599">
        <v>12</v>
      </c>
      <c r="F1599">
        <v>0.53874591964243623</v>
      </c>
      <c r="G1599">
        <v>1</v>
      </c>
      <c r="H1599">
        <v>1.035910852565745</v>
      </c>
    </row>
    <row r="1600" spans="1:8" x14ac:dyDescent="0.3">
      <c r="A1600" s="1">
        <v>1598</v>
      </c>
      <c r="B1600">
        <v>34</v>
      </c>
      <c r="C1600">
        <v>78</v>
      </c>
      <c r="D1600">
        <v>0.1445941277805535</v>
      </c>
      <c r="E1600">
        <v>34</v>
      </c>
      <c r="F1600">
        <v>4.2681717919691251E-3</v>
      </c>
      <c r="G1600">
        <v>3</v>
      </c>
      <c r="H1600">
        <v>624.94410537371198</v>
      </c>
    </row>
    <row r="1601" spans="1:8" x14ac:dyDescent="0.3">
      <c r="A1601" s="1">
        <v>1599</v>
      </c>
      <c r="B1601">
        <v>34</v>
      </c>
      <c r="C1601">
        <v>45</v>
      </c>
      <c r="D1601">
        <v>0.3385603493942424</v>
      </c>
      <c r="E1601">
        <v>23</v>
      </c>
      <c r="F1601">
        <v>1.167578735307309E-3</v>
      </c>
      <c r="G1601">
        <v>10</v>
      </c>
      <c r="H1601">
        <v>487.16727759910498</v>
      </c>
    </row>
    <row r="1602" spans="1:8" x14ac:dyDescent="0.3">
      <c r="A1602" s="1">
        <v>1600</v>
      </c>
      <c r="B1602">
        <v>33</v>
      </c>
      <c r="C1602">
        <v>25</v>
      </c>
      <c r="D1602">
        <v>0.28447613029596042</v>
      </c>
      <c r="E1602">
        <v>12</v>
      </c>
      <c r="F1602">
        <v>0.63344504988769634</v>
      </c>
      <c r="G1602">
        <v>1</v>
      </c>
      <c r="H1602">
        <v>8.802711414757626</v>
      </c>
    </row>
    <row r="1603" spans="1:8" x14ac:dyDescent="0.3">
      <c r="A1603" s="1">
        <v>1601</v>
      </c>
      <c r="B1603">
        <v>33</v>
      </c>
      <c r="C1603">
        <v>26</v>
      </c>
      <c r="D1603">
        <v>0.32991197370924069</v>
      </c>
      <c r="E1603">
        <v>32</v>
      </c>
      <c r="F1603">
        <v>8.8255692162349936E-4</v>
      </c>
      <c r="G1603">
        <v>4</v>
      </c>
      <c r="H1603">
        <v>614.67660944044655</v>
      </c>
    </row>
    <row r="1604" spans="1:8" x14ac:dyDescent="0.3">
      <c r="A1604" s="1">
        <v>1602</v>
      </c>
      <c r="B1604">
        <v>33</v>
      </c>
      <c r="C1604">
        <v>27</v>
      </c>
      <c r="D1604">
        <v>0.20020939709082539</v>
      </c>
      <c r="E1604">
        <v>12</v>
      </c>
      <c r="F1604">
        <v>0.64120573525635727</v>
      </c>
      <c r="G1604">
        <v>1</v>
      </c>
      <c r="H1604">
        <v>282.8061348006554</v>
      </c>
    </row>
    <row r="1605" spans="1:8" x14ac:dyDescent="0.3">
      <c r="A1605" s="1">
        <v>1603</v>
      </c>
      <c r="B1605">
        <v>33</v>
      </c>
      <c r="C1605">
        <v>13</v>
      </c>
      <c r="D1605">
        <v>0.23616034918520301</v>
      </c>
      <c r="E1605">
        <v>12</v>
      </c>
      <c r="F1605">
        <v>0.92865509367378452</v>
      </c>
      <c r="G1605">
        <v>1</v>
      </c>
      <c r="H1605">
        <v>53.56259181625061</v>
      </c>
    </row>
    <row r="1606" spans="1:8" x14ac:dyDescent="0.3">
      <c r="A1606" s="1">
        <v>1604</v>
      </c>
      <c r="B1606">
        <v>33</v>
      </c>
      <c r="C1606">
        <v>98</v>
      </c>
      <c r="D1606">
        <v>0.40699373491409568</v>
      </c>
      <c r="E1606">
        <v>23</v>
      </c>
      <c r="F1606">
        <v>0.67510742542158175</v>
      </c>
      <c r="G1606">
        <v>2</v>
      </c>
      <c r="H1606">
        <v>143.3186136366453</v>
      </c>
    </row>
    <row r="1607" spans="1:8" x14ac:dyDescent="0.3">
      <c r="A1607" s="1">
        <v>1605</v>
      </c>
      <c r="B1607">
        <v>33</v>
      </c>
      <c r="C1607">
        <v>76</v>
      </c>
      <c r="D1607">
        <v>0.1047081213450739</v>
      </c>
      <c r="E1607">
        <v>12</v>
      </c>
      <c r="F1607">
        <v>0.52622017859199488</v>
      </c>
      <c r="G1607">
        <v>1</v>
      </c>
      <c r="H1607">
        <v>3.0430786764922879</v>
      </c>
    </row>
    <row r="1608" spans="1:8" x14ac:dyDescent="0.3">
      <c r="A1608" s="1">
        <v>1606</v>
      </c>
      <c r="B1608">
        <v>33</v>
      </c>
      <c r="C1608">
        <v>63</v>
      </c>
      <c r="D1608">
        <v>0.14219906114067171</v>
      </c>
      <c r="E1608">
        <v>12</v>
      </c>
      <c r="F1608">
        <v>0.31038625841157202</v>
      </c>
      <c r="G1608">
        <v>1</v>
      </c>
      <c r="H1608">
        <v>1.940233267614361</v>
      </c>
    </row>
    <row r="1609" spans="1:8" x14ac:dyDescent="0.3">
      <c r="A1609" s="1">
        <v>1607</v>
      </c>
      <c r="B1609">
        <v>33</v>
      </c>
      <c r="C1609">
        <v>84</v>
      </c>
      <c r="D1609">
        <v>0.36592294291550059</v>
      </c>
      <c r="E1609">
        <v>28</v>
      </c>
      <c r="F1609">
        <v>8.0861171493475034E-3</v>
      </c>
      <c r="G1609">
        <v>10</v>
      </c>
      <c r="H1609">
        <v>316.53197970110898</v>
      </c>
    </row>
    <row r="1610" spans="1:8" x14ac:dyDescent="0.3">
      <c r="A1610" s="1">
        <v>1608</v>
      </c>
      <c r="B1610">
        <v>33</v>
      </c>
      <c r="C1610">
        <v>22</v>
      </c>
      <c r="D1610">
        <v>0.22867729751837651</v>
      </c>
      <c r="E1610">
        <v>23</v>
      </c>
      <c r="F1610">
        <v>0.52057387432581614</v>
      </c>
      <c r="G1610">
        <v>2</v>
      </c>
      <c r="H1610">
        <v>329.88091088093017</v>
      </c>
    </row>
    <row r="1611" spans="1:8" x14ac:dyDescent="0.3">
      <c r="A1611" s="1">
        <v>1609</v>
      </c>
      <c r="B1611">
        <v>33</v>
      </c>
      <c r="C1611">
        <v>90</v>
      </c>
      <c r="D1611">
        <v>0.16202718072411351</v>
      </c>
      <c r="E1611">
        <v>24</v>
      </c>
      <c r="F1611">
        <v>5.4815785198297773E-4</v>
      </c>
      <c r="G1611">
        <v>23</v>
      </c>
      <c r="H1611">
        <v>72.694289823098686</v>
      </c>
    </row>
    <row r="1612" spans="1:8" x14ac:dyDescent="0.3">
      <c r="A1612" s="1">
        <v>1610</v>
      </c>
      <c r="B1612">
        <v>33</v>
      </c>
      <c r="C1612">
        <v>8</v>
      </c>
      <c r="D1612">
        <v>0.19262927117926951</v>
      </c>
      <c r="E1612">
        <v>23</v>
      </c>
      <c r="F1612">
        <v>0.6626813150569294</v>
      </c>
      <c r="G1612">
        <v>2</v>
      </c>
      <c r="H1612">
        <v>112.81871990677909</v>
      </c>
    </row>
    <row r="1613" spans="1:8" x14ac:dyDescent="0.3">
      <c r="A1613" s="1">
        <v>1611</v>
      </c>
      <c r="B1613">
        <v>33</v>
      </c>
      <c r="C1613">
        <v>47</v>
      </c>
      <c r="D1613">
        <v>0.1689110317472047</v>
      </c>
      <c r="E1613">
        <v>28</v>
      </c>
      <c r="F1613">
        <v>4.425206385732898E-6</v>
      </c>
      <c r="G1613">
        <v>5</v>
      </c>
      <c r="H1613">
        <v>345.5835553039758</v>
      </c>
    </row>
    <row r="1614" spans="1:8" x14ac:dyDescent="0.3">
      <c r="A1614" s="1">
        <v>1612</v>
      </c>
      <c r="B1614">
        <v>33</v>
      </c>
      <c r="C1614">
        <v>3</v>
      </c>
      <c r="D1614">
        <v>0.2248316730769585</v>
      </c>
      <c r="E1614">
        <v>12</v>
      </c>
      <c r="F1614">
        <v>0.81577010216405144</v>
      </c>
      <c r="G1614">
        <v>1</v>
      </c>
      <c r="H1614">
        <v>46.683149657053029</v>
      </c>
    </row>
    <row r="1615" spans="1:8" x14ac:dyDescent="0.3">
      <c r="A1615" s="1">
        <v>1613</v>
      </c>
      <c r="B1615">
        <v>33</v>
      </c>
      <c r="C1615">
        <v>80</v>
      </c>
      <c r="D1615">
        <v>0.1981555065688152</v>
      </c>
      <c r="E1615">
        <v>25</v>
      </c>
      <c r="F1615">
        <v>7.7367447231973738E-4</v>
      </c>
      <c r="G1615">
        <v>4</v>
      </c>
      <c r="H1615">
        <v>436.00729076715061</v>
      </c>
    </row>
    <row r="1616" spans="1:8" x14ac:dyDescent="0.3">
      <c r="A1616" s="1">
        <v>1614</v>
      </c>
      <c r="B1616">
        <v>33</v>
      </c>
      <c r="C1616">
        <v>52</v>
      </c>
      <c r="D1616">
        <v>0.24911188049239891</v>
      </c>
      <c r="E1616">
        <v>25</v>
      </c>
      <c r="F1616">
        <v>8.6244304874293302E-3</v>
      </c>
      <c r="G1616">
        <v>4</v>
      </c>
      <c r="H1616">
        <v>389.42113648491852</v>
      </c>
    </row>
    <row r="1617" spans="1:8" x14ac:dyDescent="0.3">
      <c r="A1617" s="1">
        <v>1615</v>
      </c>
      <c r="B1617">
        <v>33</v>
      </c>
      <c r="C1617">
        <v>36</v>
      </c>
      <c r="D1617">
        <v>0.15463050063025721</v>
      </c>
      <c r="E1617">
        <v>24</v>
      </c>
      <c r="F1617">
        <v>1.157275341811023E-3</v>
      </c>
      <c r="G1617">
        <v>4</v>
      </c>
      <c r="H1617">
        <v>1280.568397932283</v>
      </c>
    </row>
    <row r="1618" spans="1:8" x14ac:dyDescent="0.3">
      <c r="A1618" s="1">
        <v>1616</v>
      </c>
      <c r="B1618">
        <v>33</v>
      </c>
      <c r="C1618">
        <v>60</v>
      </c>
      <c r="D1618">
        <v>0.13122018156288301</v>
      </c>
      <c r="E1618">
        <v>12</v>
      </c>
      <c r="F1618">
        <v>0.40438719429283582</v>
      </c>
      <c r="G1618">
        <v>1</v>
      </c>
      <c r="H1618">
        <v>97.363178262934483</v>
      </c>
    </row>
    <row r="1619" spans="1:8" x14ac:dyDescent="0.3">
      <c r="A1619" s="1">
        <v>1617</v>
      </c>
      <c r="B1619">
        <v>33</v>
      </c>
      <c r="C1619">
        <v>34</v>
      </c>
      <c r="D1619">
        <v>0.1999072702118401</v>
      </c>
      <c r="E1619">
        <v>25</v>
      </c>
      <c r="F1619">
        <v>1.4154265995974391E-2</v>
      </c>
      <c r="G1619">
        <v>6</v>
      </c>
      <c r="H1619">
        <v>390.6597368069111</v>
      </c>
    </row>
    <row r="1620" spans="1:8" x14ac:dyDescent="0.3">
      <c r="A1620" s="1">
        <v>1618</v>
      </c>
      <c r="B1620">
        <v>33</v>
      </c>
      <c r="C1620">
        <v>91</v>
      </c>
      <c r="D1620">
        <v>0.17300152681194411</v>
      </c>
      <c r="E1620">
        <v>34</v>
      </c>
      <c r="F1620">
        <v>3.5812223232199132E-2</v>
      </c>
      <c r="G1620">
        <v>3</v>
      </c>
      <c r="H1620">
        <v>17.680737951791521</v>
      </c>
    </row>
    <row r="1621" spans="1:8" x14ac:dyDescent="0.3">
      <c r="A1621" s="1">
        <v>1619</v>
      </c>
      <c r="B1621">
        <v>33</v>
      </c>
      <c r="C1621">
        <v>41</v>
      </c>
      <c r="D1621">
        <v>0.11820876042135819</v>
      </c>
      <c r="E1621">
        <v>23</v>
      </c>
      <c r="F1621">
        <v>3.2750872820155173E-2</v>
      </c>
      <c r="G1621">
        <v>2</v>
      </c>
      <c r="H1621">
        <v>5.2758794124091626</v>
      </c>
    </row>
    <row r="1622" spans="1:8" x14ac:dyDescent="0.3">
      <c r="A1622" s="1">
        <v>1620</v>
      </c>
      <c r="B1622">
        <v>33</v>
      </c>
      <c r="C1622">
        <v>21</v>
      </c>
      <c r="D1622">
        <v>0.4503320396789865</v>
      </c>
      <c r="E1622">
        <v>12</v>
      </c>
      <c r="F1622">
        <v>0.74895301924443991</v>
      </c>
      <c r="G1622">
        <v>1</v>
      </c>
      <c r="H1622">
        <v>348.31645272377409</v>
      </c>
    </row>
    <row r="1623" spans="1:8" x14ac:dyDescent="0.3">
      <c r="A1623" s="1">
        <v>1621</v>
      </c>
      <c r="B1623">
        <v>33</v>
      </c>
      <c r="C1623">
        <v>56</v>
      </c>
      <c r="D1623">
        <v>0.25498124446919401</v>
      </c>
      <c r="E1623">
        <v>22</v>
      </c>
      <c r="F1623">
        <v>1.3426560225315191E-2</v>
      </c>
      <c r="G1623">
        <v>3</v>
      </c>
      <c r="H1623">
        <v>427.04602165060999</v>
      </c>
    </row>
    <row r="1624" spans="1:8" x14ac:dyDescent="0.3">
      <c r="A1624" s="1">
        <v>1622</v>
      </c>
      <c r="B1624">
        <v>33</v>
      </c>
      <c r="C1624">
        <v>53</v>
      </c>
      <c r="D1624">
        <v>0.15267345298442761</v>
      </c>
      <c r="E1624">
        <v>23</v>
      </c>
      <c r="F1624">
        <v>1.4667625693907289E-2</v>
      </c>
      <c r="G1624">
        <v>3</v>
      </c>
      <c r="H1624">
        <v>361.94091137946327</v>
      </c>
    </row>
    <row r="1625" spans="1:8" x14ac:dyDescent="0.3">
      <c r="A1625" s="1">
        <v>1623</v>
      </c>
      <c r="B1625">
        <v>33</v>
      </c>
      <c r="C1625">
        <v>58</v>
      </c>
      <c r="D1625">
        <v>0.177693949599459</v>
      </c>
      <c r="E1625">
        <v>20</v>
      </c>
      <c r="F1625">
        <v>6.0914685228925097E-4</v>
      </c>
      <c r="G1625">
        <v>3</v>
      </c>
      <c r="H1625">
        <v>424.59418253334479</v>
      </c>
    </row>
    <row r="1626" spans="1:8" x14ac:dyDescent="0.3">
      <c r="A1626" s="1">
        <v>1624</v>
      </c>
      <c r="B1626">
        <v>33</v>
      </c>
      <c r="C1626">
        <v>78</v>
      </c>
      <c r="D1626">
        <v>0.1445941277805535</v>
      </c>
      <c r="E1626">
        <v>25</v>
      </c>
      <c r="F1626">
        <v>5.034501544964376E-3</v>
      </c>
      <c r="G1626">
        <v>4</v>
      </c>
      <c r="H1626">
        <v>1037.5936569246951</v>
      </c>
    </row>
    <row r="1627" spans="1:8" x14ac:dyDescent="0.3">
      <c r="A1627" s="1">
        <v>1625</v>
      </c>
      <c r="B1627">
        <v>33</v>
      </c>
      <c r="C1627">
        <v>29</v>
      </c>
      <c r="D1627">
        <v>0.28200961721511048</v>
      </c>
      <c r="E1627">
        <v>31</v>
      </c>
      <c r="F1627">
        <v>2.3002337968328801E-3</v>
      </c>
      <c r="G1627">
        <v>3</v>
      </c>
      <c r="H1627">
        <v>485.22152865865559</v>
      </c>
    </row>
    <row r="1628" spans="1:8" x14ac:dyDescent="0.3">
      <c r="A1628" s="1">
        <v>1626</v>
      </c>
      <c r="B1628">
        <v>33</v>
      </c>
      <c r="C1628">
        <v>46</v>
      </c>
      <c r="D1628">
        <v>0.24578266373820179</v>
      </c>
      <c r="E1628">
        <v>12</v>
      </c>
      <c r="F1628">
        <v>0.56726909369228995</v>
      </c>
      <c r="G1628">
        <v>1</v>
      </c>
      <c r="H1628">
        <v>0.92298149676940311</v>
      </c>
    </row>
    <row r="1629" spans="1:8" x14ac:dyDescent="0.3">
      <c r="A1629" s="1">
        <v>1627</v>
      </c>
      <c r="B1629">
        <v>33</v>
      </c>
      <c r="C1629">
        <v>69</v>
      </c>
      <c r="D1629">
        <v>0.21653806748239671</v>
      </c>
      <c r="E1629">
        <v>21</v>
      </c>
      <c r="F1629">
        <v>1.5932643395437029E-4</v>
      </c>
      <c r="G1629">
        <v>3</v>
      </c>
      <c r="H1629">
        <v>598.31214801350961</v>
      </c>
    </row>
    <row r="1630" spans="1:8" x14ac:dyDescent="0.3">
      <c r="A1630" s="1">
        <v>1628</v>
      </c>
      <c r="B1630">
        <v>33</v>
      </c>
      <c r="C1630">
        <v>54</v>
      </c>
      <c r="D1630">
        <v>0.1104822685692675</v>
      </c>
      <c r="E1630">
        <v>23</v>
      </c>
      <c r="F1630">
        <v>0.1529660561121117</v>
      </c>
      <c r="G1630">
        <v>2</v>
      </c>
      <c r="H1630">
        <v>347.4697548766963</v>
      </c>
    </row>
    <row r="1631" spans="1:8" x14ac:dyDescent="0.3">
      <c r="A1631" s="1">
        <v>1629</v>
      </c>
      <c r="B1631">
        <v>33</v>
      </c>
      <c r="C1631">
        <v>2</v>
      </c>
      <c r="D1631">
        <v>0.18656593404607941</v>
      </c>
      <c r="E1631">
        <v>23</v>
      </c>
      <c r="F1631">
        <v>0.70725321969173216</v>
      </c>
      <c r="G1631">
        <v>2</v>
      </c>
      <c r="H1631">
        <v>69.366969567849125</v>
      </c>
    </row>
    <row r="1632" spans="1:8" x14ac:dyDescent="0.3">
      <c r="A1632" s="1">
        <v>1630</v>
      </c>
      <c r="B1632">
        <v>33</v>
      </c>
      <c r="C1632">
        <v>74</v>
      </c>
      <c r="D1632">
        <v>0.55790359242619914</v>
      </c>
      <c r="E1632">
        <v>23</v>
      </c>
      <c r="F1632">
        <v>9.1595715475171799E-2</v>
      </c>
      <c r="G1632">
        <v>2</v>
      </c>
      <c r="H1632">
        <v>17.040311341134121</v>
      </c>
    </row>
    <row r="1633" spans="1:8" x14ac:dyDescent="0.3">
      <c r="A1633" s="1">
        <v>1631</v>
      </c>
      <c r="B1633">
        <v>33</v>
      </c>
      <c r="C1633">
        <v>71</v>
      </c>
      <c r="D1633">
        <v>9.0057111603596335E-2</v>
      </c>
      <c r="E1633">
        <v>17</v>
      </c>
      <c r="F1633">
        <v>1.528169928827802E-3</v>
      </c>
      <c r="G1633">
        <v>4</v>
      </c>
      <c r="H1633">
        <v>506.94916018857322</v>
      </c>
    </row>
    <row r="1634" spans="1:8" x14ac:dyDescent="0.3">
      <c r="A1634" s="1">
        <v>1632</v>
      </c>
      <c r="B1634">
        <v>33</v>
      </c>
      <c r="C1634">
        <v>0</v>
      </c>
      <c r="D1634">
        <v>0.1568115882169393</v>
      </c>
      <c r="E1634">
        <v>12</v>
      </c>
      <c r="F1634">
        <v>0.81931920148111848</v>
      </c>
      <c r="G1634">
        <v>1</v>
      </c>
      <c r="H1634">
        <v>1.441214744446605</v>
      </c>
    </row>
    <row r="1635" spans="1:8" x14ac:dyDescent="0.3">
      <c r="A1635" s="1">
        <v>1633</v>
      </c>
      <c r="B1635">
        <v>33</v>
      </c>
      <c r="C1635">
        <v>10</v>
      </c>
      <c r="D1635">
        <v>0.2198387851447656</v>
      </c>
      <c r="E1635">
        <v>56</v>
      </c>
      <c r="F1635">
        <v>0.34780425048281682</v>
      </c>
      <c r="G1635">
        <v>5</v>
      </c>
      <c r="H1635">
        <v>239.45640579122849</v>
      </c>
    </row>
    <row r="1636" spans="1:8" x14ac:dyDescent="0.3">
      <c r="A1636" s="1">
        <v>1634</v>
      </c>
      <c r="B1636">
        <v>33</v>
      </c>
      <c r="C1636">
        <v>59</v>
      </c>
      <c r="D1636">
        <v>0.1511670739552764</v>
      </c>
      <c r="E1636">
        <v>19</v>
      </c>
      <c r="F1636">
        <v>4.2499281836160321E-3</v>
      </c>
      <c r="G1636">
        <v>3</v>
      </c>
      <c r="H1636">
        <v>507.11478967422448</v>
      </c>
    </row>
    <row r="1637" spans="1:8" x14ac:dyDescent="0.3">
      <c r="A1637" s="1">
        <v>1635</v>
      </c>
      <c r="B1637">
        <v>33</v>
      </c>
      <c r="C1637">
        <v>40</v>
      </c>
      <c r="D1637">
        <v>0.13197749656772961</v>
      </c>
      <c r="E1637">
        <v>12</v>
      </c>
      <c r="F1637">
        <v>0.50659968988535287</v>
      </c>
      <c r="G1637">
        <v>1</v>
      </c>
      <c r="H1637">
        <v>3.1162112443460619</v>
      </c>
    </row>
    <row r="1638" spans="1:8" x14ac:dyDescent="0.3">
      <c r="A1638" s="1">
        <v>1636</v>
      </c>
      <c r="B1638">
        <v>33</v>
      </c>
      <c r="C1638">
        <v>93</v>
      </c>
      <c r="D1638">
        <v>6.4832534308000442E-2</v>
      </c>
      <c r="E1638">
        <v>23</v>
      </c>
      <c r="F1638">
        <v>0.32278214599218041</v>
      </c>
      <c r="G1638">
        <v>2</v>
      </c>
      <c r="H1638">
        <v>12.05287703950829</v>
      </c>
    </row>
    <row r="1639" spans="1:8" x14ac:dyDescent="0.3">
      <c r="A1639" s="1">
        <v>1637</v>
      </c>
      <c r="B1639">
        <v>33</v>
      </c>
      <c r="C1639">
        <v>95</v>
      </c>
      <c r="D1639">
        <v>0.18008311618863601</v>
      </c>
      <c r="E1639">
        <v>23</v>
      </c>
      <c r="F1639">
        <v>0.31942543101767079</v>
      </c>
      <c r="G1639">
        <v>2</v>
      </c>
      <c r="H1639">
        <v>243.54864797979209</v>
      </c>
    </row>
    <row r="1640" spans="1:8" x14ac:dyDescent="0.3">
      <c r="A1640" s="1">
        <v>1638</v>
      </c>
      <c r="B1640">
        <v>33</v>
      </c>
      <c r="C1640">
        <v>38</v>
      </c>
      <c r="D1640">
        <v>0.21841528770478311</v>
      </c>
      <c r="E1640">
        <v>23</v>
      </c>
      <c r="F1640">
        <v>0.17448299898884989</v>
      </c>
      <c r="G1640">
        <v>2</v>
      </c>
      <c r="H1640">
        <v>852.38499051997587</v>
      </c>
    </row>
    <row r="1641" spans="1:8" x14ac:dyDescent="0.3">
      <c r="A1641" s="1">
        <v>1639</v>
      </c>
      <c r="B1641">
        <v>33</v>
      </c>
      <c r="C1641">
        <v>17</v>
      </c>
      <c r="D1641">
        <v>0.25124823241338717</v>
      </c>
      <c r="E1641">
        <v>88</v>
      </c>
      <c r="F1641">
        <v>1.9383526770053519E-4</v>
      </c>
      <c r="G1641">
        <v>9</v>
      </c>
      <c r="H1641">
        <v>622.54628129777348</v>
      </c>
    </row>
    <row r="1642" spans="1:8" x14ac:dyDescent="0.3">
      <c r="A1642" s="1">
        <v>1640</v>
      </c>
      <c r="B1642">
        <v>33</v>
      </c>
      <c r="C1642">
        <v>97</v>
      </c>
      <c r="D1642">
        <v>0.27526689165142693</v>
      </c>
      <c r="E1642">
        <v>45</v>
      </c>
      <c r="F1642">
        <v>0.2000071530798832</v>
      </c>
      <c r="G1642">
        <v>4</v>
      </c>
      <c r="H1642">
        <v>53.071432634540173</v>
      </c>
    </row>
    <row r="1643" spans="1:8" x14ac:dyDescent="0.3">
      <c r="A1643" s="1">
        <v>1641</v>
      </c>
      <c r="B1643">
        <v>33</v>
      </c>
      <c r="C1643">
        <v>35</v>
      </c>
      <c r="D1643">
        <v>0.13095275272303691</v>
      </c>
      <c r="E1643">
        <v>24</v>
      </c>
      <c r="F1643">
        <v>1.5781374140547678E-2</v>
      </c>
      <c r="G1643">
        <v>3</v>
      </c>
      <c r="H1643">
        <v>437.50039354143109</v>
      </c>
    </row>
    <row r="1644" spans="1:8" x14ac:dyDescent="0.3">
      <c r="A1644" s="1">
        <v>1642</v>
      </c>
      <c r="B1644">
        <v>33</v>
      </c>
      <c r="C1644">
        <v>92</v>
      </c>
      <c r="D1644">
        <v>0.24391735904992359</v>
      </c>
      <c r="E1644">
        <v>12</v>
      </c>
      <c r="F1644">
        <v>0.58041418926167332</v>
      </c>
      <c r="G1644">
        <v>1</v>
      </c>
      <c r="H1644">
        <v>43.069830619754448</v>
      </c>
    </row>
    <row r="1645" spans="1:8" x14ac:dyDescent="0.3">
      <c r="A1645" s="1">
        <v>1643</v>
      </c>
      <c r="B1645">
        <v>33</v>
      </c>
      <c r="C1645">
        <v>45</v>
      </c>
      <c r="D1645">
        <v>0.3385603493942424</v>
      </c>
      <c r="E1645">
        <v>27</v>
      </c>
      <c r="F1645">
        <v>3.9937289324586556E-3</v>
      </c>
      <c r="G1645">
        <v>3</v>
      </c>
      <c r="H1645">
        <v>1088.9348784796409</v>
      </c>
    </row>
    <row r="1646" spans="1:8" x14ac:dyDescent="0.3">
      <c r="A1646" s="1">
        <v>1644</v>
      </c>
      <c r="B1646">
        <v>33</v>
      </c>
      <c r="C1646">
        <v>62</v>
      </c>
      <c r="D1646">
        <v>8.9289186206554419E-2</v>
      </c>
      <c r="E1646">
        <v>12</v>
      </c>
      <c r="F1646">
        <v>0.29412554760637522</v>
      </c>
      <c r="G1646">
        <v>1</v>
      </c>
      <c r="H1646">
        <v>10.73777794586573</v>
      </c>
    </row>
    <row r="1647" spans="1:8" x14ac:dyDescent="0.3">
      <c r="A1647" s="1">
        <v>1645</v>
      </c>
      <c r="B1647">
        <v>33</v>
      </c>
      <c r="C1647">
        <v>99</v>
      </c>
      <c r="D1647">
        <v>0.21451887829456129</v>
      </c>
      <c r="E1647">
        <v>12</v>
      </c>
      <c r="F1647">
        <v>0.78063792888629646</v>
      </c>
      <c r="G1647">
        <v>1</v>
      </c>
      <c r="H1647">
        <v>105.2431925101403</v>
      </c>
    </row>
    <row r="1648" spans="1:8" x14ac:dyDescent="0.3">
      <c r="A1648" s="1">
        <v>1646</v>
      </c>
      <c r="B1648">
        <v>33</v>
      </c>
      <c r="C1648">
        <v>81</v>
      </c>
      <c r="D1648">
        <v>0.25568444775431493</v>
      </c>
      <c r="E1648">
        <v>24</v>
      </c>
      <c r="F1648">
        <v>2.8236714791889379E-3</v>
      </c>
      <c r="G1648">
        <v>7</v>
      </c>
      <c r="H1648">
        <v>415.62192895038089</v>
      </c>
    </row>
    <row r="1649" spans="1:8" x14ac:dyDescent="0.3">
      <c r="A1649" s="1">
        <v>1647</v>
      </c>
      <c r="B1649">
        <v>33</v>
      </c>
      <c r="C1649">
        <v>12</v>
      </c>
      <c r="D1649">
        <v>0.220142529362096</v>
      </c>
      <c r="E1649">
        <v>23</v>
      </c>
      <c r="F1649">
        <v>0.73470139187417638</v>
      </c>
      <c r="G1649">
        <v>2</v>
      </c>
      <c r="H1649">
        <v>229.22516910468281</v>
      </c>
    </row>
    <row r="1650" spans="1:8" x14ac:dyDescent="0.3">
      <c r="A1650" s="1">
        <v>1648</v>
      </c>
      <c r="B1650">
        <v>33</v>
      </c>
      <c r="C1650">
        <v>15</v>
      </c>
      <c r="D1650">
        <v>0.37860046047047841</v>
      </c>
      <c r="E1650">
        <v>12</v>
      </c>
      <c r="F1650">
        <v>0.72384748722348069</v>
      </c>
      <c r="G1650">
        <v>1</v>
      </c>
      <c r="H1650">
        <v>273.00817414375621</v>
      </c>
    </row>
    <row r="1651" spans="1:8" x14ac:dyDescent="0.3">
      <c r="A1651" s="1">
        <v>1649</v>
      </c>
      <c r="B1651">
        <v>33</v>
      </c>
      <c r="C1651">
        <v>96</v>
      </c>
      <c r="D1651">
        <v>0.31376561084710042</v>
      </c>
      <c r="E1651">
        <v>12</v>
      </c>
      <c r="F1651">
        <v>0.67999220785321079</v>
      </c>
      <c r="G1651">
        <v>1</v>
      </c>
      <c r="H1651">
        <v>176.69049969957831</v>
      </c>
    </row>
    <row r="1652" spans="1:8" x14ac:dyDescent="0.3">
      <c r="A1652" s="1">
        <v>1650</v>
      </c>
      <c r="B1652">
        <v>33</v>
      </c>
      <c r="C1652">
        <v>11</v>
      </c>
      <c r="D1652">
        <v>0.29190477479521859</v>
      </c>
      <c r="E1652">
        <v>23</v>
      </c>
      <c r="F1652">
        <v>0.74007055635206798</v>
      </c>
      <c r="G1652">
        <v>2</v>
      </c>
      <c r="H1652">
        <v>227.94793175143951</v>
      </c>
    </row>
    <row r="1653" spans="1:8" x14ac:dyDescent="0.3">
      <c r="A1653" s="1">
        <v>1651</v>
      </c>
      <c r="B1653">
        <v>33</v>
      </c>
      <c r="C1653">
        <v>87</v>
      </c>
      <c r="D1653">
        <v>0.21354903550423179</v>
      </c>
      <c r="E1653">
        <v>22</v>
      </c>
      <c r="F1653">
        <v>1.6228427214273412E-2</v>
      </c>
      <c r="G1653">
        <v>2</v>
      </c>
      <c r="H1653">
        <v>901.48596102234353</v>
      </c>
    </row>
    <row r="1654" spans="1:8" x14ac:dyDescent="0.3">
      <c r="A1654" s="1">
        <v>1652</v>
      </c>
      <c r="B1654">
        <v>33</v>
      </c>
      <c r="C1654">
        <v>55</v>
      </c>
      <c r="D1654">
        <v>9.2631436762756189E-2</v>
      </c>
      <c r="E1654">
        <v>24</v>
      </c>
      <c r="F1654">
        <v>8.777076047584001E-3</v>
      </c>
      <c r="G1654">
        <v>7</v>
      </c>
      <c r="H1654">
        <v>445.60617355452052</v>
      </c>
    </row>
    <row r="1655" spans="1:8" x14ac:dyDescent="0.3">
      <c r="A1655" s="1">
        <v>1653</v>
      </c>
      <c r="B1655">
        <v>33</v>
      </c>
      <c r="C1655">
        <v>48</v>
      </c>
      <c r="D1655">
        <v>0.40358826050173818</v>
      </c>
      <c r="E1655">
        <v>27</v>
      </c>
      <c r="F1655">
        <v>9.5217768432147645E-5</v>
      </c>
      <c r="G1655">
        <v>3</v>
      </c>
      <c r="H1655">
        <v>40.750003053108472</v>
      </c>
    </row>
    <row r="1656" spans="1:8" x14ac:dyDescent="0.3">
      <c r="A1656" s="1">
        <v>1654</v>
      </c>
      <c r="B1656">
        <v>33</v>
      </c>
      <c r="C1656">
        <v>9</v>
      </c>
      <c r="D1656">
        <v>0.27378657345740431</v>
      </c>
      <c r="E1656">
        <v>12</v>
      </c>
      <c r="F1656">
        <v>0.78990039388883493</v>
      </c>
      <c r="G1656">
        <v>1</v>
      </c>
      <c r="H1656">
        <v>1.200105925157346</v>
      </c>
    </row>
    <row r="1657" spans="1:8" x14ac:dyDescent="0.3">
      <c r="A1657" s="1">
        <v>1655</v>
      </c>
      <c r="B1657">
        <v>33</v>
      </c>
      <c r="C1657">
        <v>72</v>
      </c>
      <c r="D1657">
        <v>7.0888785588150649E-2</v>
      </c>
      <c r="E1657">
        <v>12</v>
      </c>
      <c r="F1657">
        <v>0.44778286935754508</v>
      </c>
      <c r="G1657">
        <v>1</v>
      </c>
      <c r="H1657">
        <v>37.838894746577687</v>
      </c>
    </row>
    <row r="1658" spans="1:8" x14ac:dyDescent="0.3">
      <c r="A1658" s="1">
        <v>1656</v>
      </c>
      <c r="B1658">
        <v>33</v>
      </c>
      <c r="C1658">
        <v>18</v>
      </c>
      <c r="D1658">
        <v>0.35968328294054941</v>
      </c>
      <c r="E1658">
        <v>12</v>
      </c>
      <c r="F1658">
        <v>0.82424454963284011</v>
      </c>
      <c r="G1658">
        <v>1</v>
      </c>
      <c r="H1658">
        <v>1.048886037338105</v>
      </c>
    </row>
    <row r="1659" spans="1:8" x14ac:dyDescent="0.3">
      <c r="A1659" s="1">
        <v>1657</v>
      </c>
      <c r="B1659">
        <v>33</v>
      </c>
      <c r="C1659">
        <v>32</v>
      </c>
      <c r="D1659">
        <v>8.0724741734176514E-2</v>
      </c>
      <c r="E1659">
        <v>32</v>
      </c>
      <c r="F1659">
        <v>1.4680387151669449E-2</v>
      </c>
      <c r="G1659">
        <v>3</v>
      </c>
      <c r="H1659">
        <v>540.83717870811211</v>
      </c>
    </row>
    <row r="1660" spans="1:8" x14ac:dyDescent="0.3">
      <c r="A1660" s="1">
        <v>1658</v>
      </c>
      <c r="B1660">
        <v>33</v>
      </c>
      <c r="C1660">
        <v>28</v>
      </c>
      <c r="D1660">
        <v>0.28828916854259728</v>
      </c>
      <c r="E1660">
        <v>33</v>
      </c>
      <c r="F1660">
        <v>2.2543555708502691E-4</v>
      </c>
      <c r="G1660">
        <v>6</v>
      </c>
      <c r="H1660">
        <v>297.72914153780118</v>
      </c>
    </row>
    <row r="1661" spans="1:8" x14ac:dyDescent="0.3">
      <c r="A1661" s="1">
        <v>1659</v>
      </c>
      <c r="B1661">
        <v>33</v>
      </c>
      <c r="C1661">
        <v>70</v>
      </c>
      <c r="D1661">
        <v>0.22231811508551011</v>
      </c>
      <c r="E1661">
        <v>17</v>
      </c>
      <c r="F1661">
        <v>9.6090103767367593E-4</v>
      </c>
      <c r="G1661">
        <v>2</v>
      </c>
      <c r="H1661">
        <v>539.62465563094361</v>
      </c>
    </row>
    <row r="1662" spans="1:8" x14ac:dyDescent="0.3">
      <c r="A1662" s="1">
        <v>1660</v>
      </c>
      <c r="B1662">
        <v>33</v>
      </c>
      <c r="C1662">
        <v>61</v>
      </c>
      <c r="D1662">
        <v>0.22902005907035911</v>
      </c>
      <c r="E1662">
        <v>12</v>
      </c>
      <c r="F1662">
        <v>0.34241888616855309</v>
      </c>
      <c r="G1662">
        <v>1</v>
      </c>
      <c r="H1662">
        <v>3.901112409916355</v>
      </c>
    </row>
    <row r="1663" spans="1:8" x14ac:dyDescent="0.3">
      <c r="A1663" s="1">
        <v>1661</v>
      </c>
      <c r="B1663">
        <v>33</v>
      </c>
      <c r="C1663">
        <v>88</v>
      </c>
      <c r="D1663">
        <v>0.1102918823315584</v>
      </c>
      <c r="E1663">
        <v>21</v>
      </c>
      <c r="F1663">
        <v>2.1601301961493669E-2</v>
      </c>
      <c r="G1663">
        <v>5</v>
      </c>
      <c r="H1663">
        <v>420.55497867911163</v>
      </c>
    </row>
    <row r="1664" spans="1:8" x14ac:dyDescent="0.3">
      <c r="A1664" s="1">
        <v>1662</v>
      </c>
      <c r="B1664">
        <v>33</v>
      </c>
      <c r="C1664">
        <v>30</v>
      </c>
      <c r="D1664">
        <v>0.22123028651569979</v>
      </c>
      <c r="E1664">
        <v>12</v>
      </c>
      <c r="F1664">
        <v>0.64354151401254134</v>
      </c>
      <c r="G1664">
        <v>1</v>
      </c>
      <c r="H1664">
        <v>261.40219236655668</v>
      </c>
    </row>
    <row r="1665" spans="1:8" x14ac:dyDescent="0.3">
      <c r="A1665" s="1">
        <v>1663</v>
      </c>
      <c r="B1665">
        <v>33</v>
      </c>
      <c r="C1665">
        <v>94</v>
      </c>
      <c r="D1665">
        <v>0.30228227838979188</v>
      </c>
      <c r="E1665">
        <v>42</v>
      </c>
      <c r="F1665">
        <v>1.896316444353964E-2</v>
      </c>
      <c r="G1665">
        <v>5</v>
      </c>
      <c r="H1665">
        <v>908.58505988496802</v>
      </c>
    </row>
    <row r="1666" spans="1:8" x14ac:dyDescent="0.3">
      <c r="A1666" s="1">
        <v>1664</v>
      </c>
      <c r="B1666">
        <v>33</v>
      </c>
      <c r="C1666">
        <v>50</v>
      </c>
      <c r="D1666">
        <v>0.23055965545271889</v>
      </c>
      <c r="E1666">
        <v>12</v>
      </c>
      <c r="F1666">
        <v>0.50837152408210606</v>
      </c>
      <c r="G1666">
        <v>1</v>
      </c>
      <c r="H1666">
        <v>420.77004611708321</v>
      </c>
    </row>
    <row r="1667" spans="1:8" x14ac:dyDescent="0.3">
      <c r="A1667" s="1">
        <v>1665</v>
      </c>
      <c r="B1667">
        <v>33</v>
      </c>
      <c r="C1667">
        <v>65</v>
      </c>
      <c r="D1667">
        <v>0.34160296906457333</v>
      </c>
      <c r="E1667">
        <v>17</v>
      </c>
      <c r="F1667">
        <v>5.5491588527589401E-3</v>
      </c>
      <c r="G1667">
        <v>2</v>
      </c>
      <c r="H1667">
        <v>1050.29742910356</v>
      </c>
    </row>
    <row r="1668" spans="1:8" x14ac:dyDescent="0.3">
      <c r="A1668" s="1">
        <v>1666</v>
      </c>
      <c r="B1668">
        <v>33</v>
      </c>
      <c r="C1668">
        <v>57</v>
      </c>
      <c r="D1668">
        <v>0.25005728568984009</v>
      </c>
      <c r="E1668">
        <v>23</v>
      </c>
      <c r="F1668">
        <v>3.1266389650919661E-3</v>
      </c>
      <c r="G1668">
        <v>2</v>
      </c>
      <c r="H1668">
        <v>856.5220690878308</v>
      </c>
    </row>
    <row r="1669" spans="1:8" x14ac:dyDescent="0.3">
      <c r="A1669" s="1">
        <v>1667</v>
      </c>
      <c r="B1669">
        <v>33</v>
      </c>
      <c r="C1669">
        <v>77</v>
      </c>
      <c r="D1669">
        <v>0.26334213421539071</v>
      </c>
      <c r="E1669">
        <v>23</v>
      </c>
      <c r="F1669">
        <v>6.0162673985436947E-2</v>
      </c>
      <c r="G1669">
        <v>2</v>
      </c>
      <c r="H1669">
        <v>22.907422046286079</v>
      </c>
    </row>
    <row r="1670" spans="1:8" x14ac:dyDescent="0.3">
      <c r="A1670" s="1">
        <v>1668</v>
      </c>
      <c r="B1670">
        <v>33</v>
      </c>
      <c r="C1670">
        <v>1</v>
      </c>
      <c r="D1670">
        <v>0.31860987492207532</v>
      </c>
      <c r="E1670">
        <v>12</v>
      </c>
      <c r="F1670">
        <v>0.84065668942802851</v>
      </c>
      <c r="G1670">
        <v>1</v>
      </c>
      <c r="H1670">
        <v>438.61793860542042</v>
      </c>
    </row>
    <row r="1671" spans="1:8" x14ac:dyDescent="0.3">
      <c r="A1671" s="1">
        <v>1669</v>
      </c>
      <c r="B1671">
        <v>33</v>
      </c>
      <c r="C1671">
        <v>33</v>
      </c>
      <c r="D1671">
        <v>0.2620262630119774</v>
      </c>
      <c r="E1671">
        <v>23</v>
      </c>
      <c r="F1671">
        <v>0.26643382359811368</v>
      </c>
      <c r="G1671">
        <v>2</v>
      </c>
      <c r="H1671">
        <v>95.164721536493502</v>
      </c>
    </row>
    <row r="1672" spans="1:8" x14ac:dyDescent="0.3">
      <c r="A1672" s="1">
        <v>1670</v>
      </c>
      <c r="B1672">
        <v>33</v>
      </c>
      <c r="C1672">
        <v>86</v>
      </c>
      <c r="D1672">
        <v>0.19076584614686601</v>
      </c>
      <c r="E1672">
        <v>24</v>
      </c>
      <c r="F1672">
        <v>4.6175590740472894E-3</v>
      </c>
      <c r="G1672">
        <v>3</v>
      </c>
      <c r="H1672">
        <v>1428.5167568710669</v>
      </c>
    </row>
    <row r="1673" spans="1:8" x14ac:dyDescent="0.3">
      <c r="A1673" s="1">
        <v>1671</v>
      </c>
      <c r="B1673">
        <v>33</v>
      </c>
      <c r="C1673">
        <v>79</v>
      </c>
      <c r="D1673">
        <v>0.25688911627142219</v>
      </c>
      <c r="E1673">
        <v>12</v>
      </c>
      <c r="F1673">
        <v>0.50071385728335316</v>
      </c>
      <c r="G1673">
        <v>1</v>
      </c>
      <c r="H1673">
        <v>583.94811095022817</v>
      </c>
    </row>
    <row r="1674" spans="1:8" x14ac:dyDescent="0.3">
      <c r="A1674" s="1">
        <v>1672</v>
      </c>
      <c r="B1674">
        <v>33</v>
      </c>
      <c r="C1674">
        <v>44</v>
      </c>
      <c r="D1674">
        <v>0.26183685143615743</v>
      </c>
      <c r="E1674">
        <v>26</v>
      </c>
      <c r="F1674">
        <v>3.123705308674089E-3</v>
      </c>
      <c r="G1674">
        <v>4</v>
      </c>
      <c r="H1674">
        <v>379.25465061915207</v>
      </c>
    </row>
    <row r="1675" spans="1:8" x14ac:dyDescent="0.3">
      <c r="A1675" s="1">
        <v>1673</v>
      </c>
      <c r="B1675">
        <v>33</v>
      </c>
      <c r="C1675">
        <v>64</v>
      </c>
      <c r="D1675">
        <v>0.1401046564142876</v>
      </c>
      <c r="E1675">
        <v>16</v>
      </c>
      <c r="F1675">
        <v>2.400075291905376E-3</v>
      </c>
      <c r="G1675">
        <v>3</v>
      </c>
      <c r="H1675">
        <v>534.53565403592859</v>
      </c>
    </row>
    <row r="1676" spans="1:8" x14ac:dyDescent="0.3">
      <c r="A1676" s="1">
        <v>1674</v>
      </c>
      <c r="B1676">
        <v>33</v>
      </c>
      <c r="C1676">
        <v>7</v>
      </c>
      <c r="D1676">
        <v>0.1757450686514973</v>
      </c>
      <c r="E1676">
        <v>34</v>
      </c>
      <c r="F1676">
        <v>0.38878427339684929</v>
      </c>
      <c r="G1676">
        <v>3</v>
      </c>
      <c r="H1676">
        <v>250.15557180974389</v>
      </c>
    </row>
    <row r="1677" spans="1:8" x14ac:dyDescent="0.3">
      <c r="A1677" s="1">
        <v>1675</v>
      </c>
      <c r="B1677">
        <v>33</v>
      </c>
      <c r="C1677">
        <v>73</v>
      </c>
      <c r="D1677">
        <v>0.29301814309887952</v>
      </c>
      <c r="E1677">
        <v>27</v>
      </c>
      <c r="F1677">
        <v>1.045313510258483E-3</v>
      </c>
      <c r="G1677">
        <v>5</v>
      </c>
      <c r="H1677">
        <v>57.889061557150427</v>
      </c>
    </row>
    <row r="1678" spans="1:8" x14ac:dyDescent="0.3">
      <c r="A1678" s="1">
        <v>1676</v>
      </c>
      <c r="B1678">
        <v>33</v>
      </c>
      <c r="C1678">
        <v>6</v>
      </c>
      <c r="D1678">
        <v>0.31542691068293449</v>
      </c>
      <c r="E1678">
        <v>34</v>
      </c>
      <c r="F1678">
        <v>0.72671289622096535</v>
      </c>
      <c r="G1678">
        <v>3</v>
      </c>
      <c r="H1678">
        <v>309.32772854267768</v>
      </c>
    </row>
    <row r="1679" spans="1:8" x14ac:dyDescent="0.3">
      <c r="A1679" s="1">
        <v>1677</v>
      </c>
      <c r="B1679">
        <v>33</v>
      </c>
      <c r="C1679">
        <v>49</v>
      </c>
      <c r="D1679">
        <v>4.4685464418947482E-2</v>
      </c>
      <c r="E1679">
        <v>25</v>
      </c>
      <c r="F1679">
        <v>2.7085726643921709E-3</v>
      </c>
      <c r="G1679">
        <v>4</v>
      </c>
      <c r="H1679">
        <v>866.22080125062087</v>
      </c>
    </row>
    <row r="1680" spans="1:8" x14ac:dyDescent="0.3">
      <c r="A1680" s="1">
        <v>1678</v>
      </c>
      <c r="B1680">
        <v>33</v>
      </c>
      <c r="C1680">
        <v>83</v>
      </c>
      <c r="D1680">
        <v>0.1401573174738642</v>
      </c>
      <c r="E1680">
        <v>12</v>
      </c>
      <c r="F1680">
        <v>0.52568697397151143</v>
      </c>
      <c r="G1680">
        <v>1</v>
      </c>
      <c r="H1680">
        <v>54.427605172741352</v>
      </c>
    </row>
    <row r="1681" spans="1:8" x14ac:dyDescent="0.3">
      <c r="A1681" s="1">
        <v>1679</v>
      </c>
      <c r="B1681">
        <v>33</v>
      </c>
      <c r="C1681">
        <v>85</v>
      </c>
      <c r="D1681">
        <v>0.16946559344125059</v>
      </c>
      <c r="E1681">
        <v>23</v>
      </c>
      <c r="F1681">
        <v>0.13051587461894351</v>
      </c>
      <c r="G1681">
        <v>2</v>
      </c>
      <c r="H1681">
        <v>624.2612226094675</v>
      </c>
    </row>
    <row r="1682" spans="1:8" x14ac:dyDescent="0.3">
      <c r="A1682" s="1">
        <v>1680</v>
      </c>
      <c r="B1682">
        <v>33</v>
      </c>
      <c r="C1682">
        <v>19</v>
      </c>
      <c r="D1682">
        <v>0.23802317421661809</v>
      </c>
      <c r="E1682">
        <v>12</v>
      </c>
      <c r="F1682">
        <v>0.83213872321857829</v>
      </c>
      <c r="G1682">
        <v>1</v>
      </c>
      <c r="H1682">
        <v>9.3304705785413589</v>
      </c>
    </row>
    <row r="1683" spans="1:8" x14ac:dyDescent="0.3">
      <c r="A1683" s="1">
        <v>1681</v>
      </c>
      <c r="B1683">
        <v>33</v>
      </c>
      <c r="C1683">
        <v>31</v>
      </c>
      <c r="D1683">
        <v>0.27908550302453311</v>
      </c>
      <c r="E1683">
        <v>33</v>
      </c>
      <c r="F1683">
        <v>1.222151207529407E-2</v>
      </c>
      <c r="G1683">
        <v>3</v>
      </c>
      <c r="H1683">
        <v>216.74616812991579</v>
      </c>
    </row>
    <row r="1684" spans="1:8" x14ac:dyDescent="0.3">
      <c r="A1684" s="1">
        <v>1682</v>
      </c>
      <c r="B1684">
        <v>33</v>
      </c>
      <c r="C1684">
        <v>75</v>
      </c>
      <c r="D1684">
        <v>0.55151831813902297</v>
      </c>
      <c r="E1684">
        <v>24</v>
      </c>
      <c r="F1684">
        <v>7.855504906269262E-3</v>
      </c>
      <c r="G1684">
        <v>3</v>
      </c>
      <c r="H1684">
        <v>713.82232344867816</v>
      </c>
    </row>
    <row r="1685" spans="1:8" x14ac:dyDescent="0.3">
      <c r="A1685" s="1">
        <v>1683</v>
      </c>
      <c r="B1685">
        <v>33</v>
      </c>
      <c r="C1685">
        <v>14</v>
      </c>
      <c r="D1685">
        <v>0.17534540944119731</v>
      </c>
      <c r="E1685">
        <v>12</v>
      </c>
      <c r="F1685">
        <v>0.7814722665988888</v>
      </c>
      <c r="G1685">
        <v>1</v>
      </c>
      <c r="H1685">
        <v>4.0137670125614164</v>
      </c>
    </row>
    <row r="1686" spans="1:8" x14ac:dyDescent="0.3">
      <c r="A1686" s="1">
        <v>1684</v>
      </c>
      <c r="B1686">
        <v>33</v>
      </c>
      <c r="C1686">
        <v>43</v>
      </c>
      <c r="D1686">
        <v>8.3269379190205897E-2</v>
      </c>
      <c r="E1686">
        <v>24</v>
      </c>
      <c r="F1686">
        <v>1.402619992548239E-3</v>
      </c>
      <c r="G1686">
        <v>11</v>
      </c>
      <c r="H1686">
        <v>1183.7640063711169</v>
      </c>
    </row>
    <row r="1687" spans="1:8" x14ac:dyDescent="0.3">
      <c r="A1687" s="1">
        <v>1685</v>
      </c>
      <c r="B1687">
        <v>33</v>
      </c>
      <c r="C1687">
        <v>66</v>
      </c>
      <c r="D1687">
        <v>0.43325394091536967</v>
      </c>
      <c r="E1687">
        <v>17</v>
      </c>
      <c r="F1687">
        <v>2.1808157578253809E-4</v>
      </c>
      <c r="G1687">
        <v>3</v>
      </c>
      <c r="H1687">
        <v>547.67590901229107</v>
      </c>
    </row>
    <row r="1688" spans="1:8" x14ac:dyDescent="0.3">
      <c r="A1688" s="1">
        <v>1686</v>
      </c>
      <c r="B1688">
        <v>33</v>
      </c>
      <c r="C1688">
        <v>5</v>
      </c>
      <c r="D1688">
        <v>0.2116273283976616</v>
      </c>
      <c r="E1688">
        <v>95</v>
      </c>
      <c r="F1688">
        <v>1.2534441844735931E-2</v>
      </c>
      <c r="G1688">
        <v>9</v>
      </c>
      <c r="H1688">
        <v>314.0819952593522</v>
      </c>
    </row>
    <row r="1689" spans="1:8" x14ac:dyDescent="0.3">
      <c r="A1689" s="1">
        <v>1687</v>
      </c>
      <c r="B1689">
        <v>33</v>
      </c>
      <c r="C1689">
        <v>20</v>
      </c>
      <c r="D1689">
        <v>0.21014120798948771</v>
      </c>
      <c r="E1689">
        <v>34</v>
      </c>
      <c r="F1689">
        <v>0.38495365456532338</v>
      </c>
      <c r="G1689">
        <v>3</v>
      </c>
      <c r="H1689">
        <v>342.06491435328991</v>
      </c>
    </row>
    <row r="1690" spans="1:8" x14ac:dyDescent="0.3">
      <c r="A1690" s="1">
        <v>1688</v>
      </c>
      <c r="B1690">
        <v>33</v>
      </c>
      <c r="C1690">
        <v>67</v>
      </c>
      <c r="D1690">
        <v>0.58046804344810543</v>
      </c>
      <c r="E1690">
        <v>12</v>
      </c>
      <c r="F1690">
        <v>0.35007497298007378</v>
      </c>
      <c r="G1690">
        <v>1</v>
      </c>
      <c r="H1690">
        <v>523.31390371986629</v>
      </c>
    </row>
    <row r="1691" spans="1:8" x14ac:dyDescent="0.3">
      <c r="A1691" s="1">
        <v>1689</v>
      </c>
      <c r="B1691">
        <v>33</v>
      </c>
      <c r="C1691">
        <v>42</v>
      </c>
      <c r="D1691">
        <v>0.45792304683527219</v>
      </c>
      <c r="E1691">
        <v>24</v>
      </c>
      <c r="F1691">
        <v>1.9150757507936479E-4</v>
      </c>
      <c r="G1691">
        <v>8</v>
      </c>
      <c r="H1691">
        <v>392.66952431178549</v>
      </c>
    </row>
    <row r="1692" spans="1:8" x14ac:dyDescent="0.3">
      <c r="A1692" s="1">
        <v>1690</v>
      </c>
      <c r="B1692">
        <v>33</v>
      </c>
      <c r="C1692">
        <v>23</v>
      </c>
      <c r="D1692">
        <v>0.40758095572250019</v>
      </c>
      <c r="E1692">
        <v>12</v>
      </c>
      <c r="F1692">
        <v>0.79736702265329706</v>
      </c>
      <c r="G1692">
        <v>1</v>
      </c>
      <c r="H1692">
        <v>187.74818803218801</v>
      </c>
    </row>
    <row r="1693" spans="1:8" x14ac:dyDescent="0.3">
      <c r="A1693" s="1">
        <v>1691</v>
      </c>
      <c r="B1693">
        <v>33</v>
      </c>
      <c r="C1693">
        <v>37</v>
      </c>
      <c r="D1693">
        <v>7.6977154459014818E-2</v>
      </c>
      <c r="E1693">
        <v>23</v>
      </c>
      <c r="F1693">
        <v>8.1110922987029474E-2</v>
      </c>
      <c r="G1693">
        <v>2</v>
      </c>
      <c r="H1693">
        <v>779.3994355520997</v>
      </c>
    </row>
    <row r="1694" spans="1:8" x14ac:dyDescent="0.3">
      <c r="A1694" s="1">
        <v>1692</v>
      </c>
      <c r="B1694">
        <v>33</v>
      </c>
      <c r="C1694">
        <v>82</v>
      </c>
      <c r="D1694">
        <v>0.16948919806925969</v>
      </c>
      <c r="E1694">
        <v>25</v>
      </c>
      <c r="F1694">
        <v>1.1684385870209899E-2</v>
      </c>
      <c r="G1694">
        <v>4</v>
      </c>
      <c r="H1694">
        <v>1028.00665003425</v>
      </c>
    </row>
    <row r="1695" spans="1:8" x14ac:dyDescent="0.3">
      <c r="A1695" s="1">
        <v>1693</v>
      </c>
      <c r="B1695">
        <v>33</v>
      </c>
      <c r="C1695">
        <v>39</v>
      </c>
      <c r="D1695">
        <v>0.36895686268128419</v>
      </c>
      <c r="E1695">
        <v>12</v>
      </c>
      <c r="F1695">
        <v>0.54356437312486583</v>
      </c>
      <c r="G1695">
        <v>1</v>
      </c>
      <c r="H1695">
        <v>13.272890772779601</v>
      </c>
    </row>
    <row r="1696" spans="1:8" x14ac:dyDescent="0.3">
      <c r="A1696" s="1">
        <v>1694</v>
      </c>
      <c r="B1696">
        <v>33</v>
      </c>
      <c r="C1696">
        <v>4</v>
      </c>
      <c r="D1696">
        <v>4.1282308831730737E-2</v>
      </c>
      <c r="E1696">
        <v>12</v>
      </c>
      <c r="F1696">
        <v>0.81262344255018915</v>
      </c>
      <c r="G1696">
        <v>1</v>
      </c>
      <c r="H1696">
        <v>112.48480851820889</v>
      </c>
    </row>
    <row r="1697" spans="1:8" x14ac:dyDescent="0.3">
      <c r="A1697" s="1">
        <v>1695</v>
      </c>
      <c r="B1697">
        <v>33</v>
      </c>
      <c r="C1697">
        <v>89</v>
      </c>
      <c r="D1697">
        <v>0.18625341860919911</v>
      </c>
      <c r="E1697">
        <v>23</v>
      </c>
      <c r="F1697">
        <v>6.5671667385542434E-2</v>
      </c>
      <c r="G1697">
        <v>2</v>
      </c>
      <c r="H1697">
        <v>301.67377375411593</v>
      </c>
    </row>
    <row r="1698" spans="1:8" x14ac:dyDescent="0.3">
      <c r="A1698" s="1">
        <v>1696</v>
      </c>
      <c r="B1698">
        <v>33</v>
      </c>
      <c r="C1698">
        <v>51</v>
      </c>
      <c r="D1698">
        <v>0.2236847634824001</v>
      </c>
      <c r="E1698">
        <v>12</v>
      </c>
      <c r="F1698">
        <v>0.51805948291256387</v>
      </c>
      <c r="G1698">
        <v>1</v>
      </c>
      <c r="H1698">
        <v>406.27298947341473</v>
      </c>
    </row>
    <row r="1699" spans="1:8" x14ac:dyDescent="0.3">
      <c r="A1699" s="1">
        <v>1697</v>
      </c>
      <c r="B1699">
        <v>33</v>
      </c>
      <c r="C1699">
        <v>16</v>
      </c>
      <c r="D1699">
        <v>0.3525068598982608</v>
      </c>
      <c r="E1699">
        <v>34</v>
      </c>
      <c r="F1699">
        <v>0.52788671423541134</v>
      </c>
      <c r="G1699">
        <v>3</v>
      </c>
      <c r="H1699">
        <v>580.91221548781016</v>
      </c>
    </row>
    <row r="1700" spans="1:8" x14ac:dyDescent="0.3">
      <c r="A1700" s="1">
        <v>1698</v>
      </c>
      <c r="B1700">
        <v>33</v>
      </c>
      <c r="C1700">
        <v>24</v>
      </c>
      <c r="D1700">
        <v>0.35664345453081869</v>
      </c>
      <c r="E1700">
        <v>59</v>
      </c>
      <c r="F1700">
        <v>1.4529240689044711E-2</v>
      </c>
      <c r="G1700">
        <v>8</v>
      </c>
      <c r="H1700">
        <v>1018.852305522953</v>
      </c>
    </row>
    <row r="1701" spans="1:8" x14ac:dyDescent="0.3">
      <c r="A1701" s="1">
        <v>1699</v>
      </c>
      <c r="B1701">
        <v>33</v>
      </c>
      <c r="C1701">
        <v>68</v>
      </c>
      <c r="D1701">
        <v>0.45988552648986358</v>
      </c>
      <c r="E1701">
        <v>15</v>
      </c>
      <c r="F1701">
        <v>2.3431953734186911E-3</v>
      </c>
      <c r="G1701">
        <v>2</v>
      </c>
      <c r="H1701">
        <v>579.31734927272964</v>
      </c>
    </row>
    <row r="1702" spans="1:8" x14ac:dyDescent="0.3">
      <c r="A1702" s="1">
        <v>1700</v>
      </c>
      <c r="B1702">
        <v>32</v>
      </c>
      <c r="C1702">
        <v>69</v>
      </c>
      <c r="D1702">
        <v>0.21653806748239671</v>
      </c>
      <c r="E1702">
        <v>20</v>
      </c>
      <c r="F1702">
        <v>3.40174471254311E-3</v>
      </c>
      <c r="G1702">
        <v>4</v>
      </c>
      <c r="H1702">
        <v>131.5656545204431</v>
      </c>
    </row>
    <row r="1703" spans="1:8" x14ac:dyDescent="0.3">
      <c r="A1703" s="1">
        <v>1701</v>
      </c>
      <c r="B1703">
        <v>32</v>
      </c>
      <c r="C1703">
        <v>30</v>
      </c>
      <c r="D1703">
        <v>0.22123028651569979</v>
      </c>
      <c r="E1703">
        <v>12</v>
      </c>
      <c r="F1703">
        <v>0.49296439802485842</v>
      </c>
      <c r="G1703">
        <v>1</v>
      </c>
      <c r="H1703">
        <v>352.24510159736258</v>
      </c>
    </row>
    <row r="1704" spans="1:8" x14ac:dyDescent="0.3">
      <c r="A1704" s="1">
        <v>1702</v>
      </c>
      <c r="B1704">
        <v>32</v>
      </c>
      <c r="C1704">
        <v>42</v>
      </c>
      <c r="D1704">
        <v>0.45792304683527219</v>
      </c>
      <c r="E1704">
        <v>23</v>
      </c>
      <c r="F1704">
        <v>2.3038371669138781E-3</v>
      </c>
      <c r="G1704">
        <v>5</v>
      </c>
      <c r="H1704">
        <v>447.99935919572152</v>
      </c>
    </row>
    <row r="1705" spans="1:8" x14ac:dyDescent="0.3">
      <c r="A1705" s="1">
        <v>1703</v>
      </c>
      <c r="B1705">
        <v>32</v>
      </c>
      <c r="C1705">
        <v>29</v>
      </c>
      <c r="D1705">
        <v>0.28200961721511048</v>
      </c>
      <c r="E1705">
        <v>32</v>
      </c>
      <c r="F1705">
        <v>9.3870943377391061E-3</v>
      </c>
      <c r="G1705">
        <v>4</v>
      </c>
      <c r="H1705">
        <v>532.23575404649341</v>
      </c>
    </row>
    <row r="1706" spans="1:8" x14ac:dyDescent="0.3">
      <c r="A1706" s="1">
        <v>1704</v>
      </c>
      <c r="B1706">
        <v>32</v>
      </c>
      <c r="C1706">
        <v>27</v>
      </c>
      <c r="D1706">
        <v>0.20020939709082539</v>
      </c>
      <c r="E1706">
        <v>30</v>
      </c>
      <c r="F1706">
        <v>8.1729827345253525E-3</v>
      </c>
      <c r="G1706">
        <v>3</v>
      </c>
      <c r="H1706">
        <v>295.86985198117731</v>
      </c>
    </row>
    <row r="1707" spans="1:8" x14ac:dyDescent="0.3">
      <c r="A1707" s="1">
        <v>1705</v>
      </c>
      <c r="B1707">
        <v>32</v>
      </c>
      <c r="C1707">
        <v>18</v>
      </c>
      <c r="D1707">
        <v>0.35968328294054941</v>
      </c>
      <c r="E1707">
        <v>12</v>
      </c>
      <c r="F1707">
        <v>0.72341943105450568</v>
      </c>
      <c r="G1707">
        <v>1</v>
      </c>
      <c r="H1707">
        <v>4.7783027665936118</v>
      </c>
    </row>
    <row r="1708" spans="1:8" x14ac:dyDescent="0.3">
      <c r="A1708" s="1">
        <v>1706</v>
      </c>
      <c r="B1708">
        <v>32</v>
      </c>
      <c r="C1708">
        <v>14</v>
      </c>
      <c r="D1708">
        <v>0.17534540944119731</v>
      </c>
      <c r="E1708">
        <v>20</v>
      </c>
      <c r="F1708">
        <v>1.7173943772470411E-2</v>
      </c>
      <c r="G1708">
        <v>2</v>
      </c>
      <c r="H1708">
        <v>411.56538846941208</v>
      </c>
    </row>
    <row r="1709" spans="1:8" x14ac:dyDescent="0.3">
      <c r="A1709" s="1">
        <v>1707</v>
      </c>
      <c r="B1709">
        <v>32</v>
      </c>
      <c r="C1709">
        <v>88</v>
      </c>
      <c r="D1709">
        <v>0.1102918823315584</v>
      </c>
      <c r="E1709">
        <v>32</v>
      </c>
      <c r="F1709">
        <v>9.5873372186990272E-3</v>
      </c>
      <c r="G1709">
        <v>3</v>
      </c>
      <c r="H1709">
        <v>764.2824161619435</v>
      </c>
    </row>
    <row r="1710" spans="1:8" x14ac:dyDescent="0.3">
      <c r="A1710" s="1">
        <v>1708</v>
      </c>
      <c r="B1710">
        <v>32</v>
      </c>
      <c r="C1710">
        <v>86</v>
      </c>
      <c r="D1710">
        <v>0.19076584614686601</v>
      </c>
      <c r="E1710">
        <v>33</v>
      </c>
      <c r="F1710">
        <v>1.015983731951332E-2</v>
      </c>
      <c r="G1710">
        <v>3</v>
      </c>
      <c r="H1710">
        <v>322.52869701989027</v>
      </c>
    </row>
    <row r="1711" spans="1:8" x14ac:dyDescent="0.3">
      <c r="A1711" s="1">
        <v>1709</v>
      </c>
      <c r="B1711">
        <v>32</v>
      </c>
      <c r="C1711">
        <v>34</v>
      </c>
      <c r="D1711">
        <v>0.1999072702118401</v>
      </c>
      <c r="E1711">
        <v>12</v>
      </c>
      <c r="F1711">
        <v>0.49037858964165132</v>
      </c>
      <c r="G1711">
        <v>1</v>
      </c>
      <c r="H1711">
        <v>354.46613954705867</v>
      </c>
    </row>
    <row r="1712" spans="1:8" x14ac:dyDescent="0.3">
      <c r="A1712" s="1">
        <v>1710</v>
      </c>
      <c r="B1712">
        <v>32</v>
      </c>
      <c r="C1712">
        <v>41</v>
      </c>
      <c r="D1712">
        <v>0.11820876042135819</v>
      </c>
      <c r="E1712">
        <v>23</v>
      </c>
      <c r="F1712">
        <v>1.466675378243241E-2</v>
      </c>
      <c r="G1712">
        <v>2</v>
      </c>
      <c r="H1712">
        <v>33.431842999807976</v>
      </c>
    </row>
    <row r="1713" spans="1:8" x14ac:dyDescent="0.3">
      <c r="A1713" s="1">
        <v>1711</v>
      </c>
      <c r="B1713">
        <v>32</v>
      </c>
      <c r="C1713">
        <v>80</v>
      </c>
      <c r="D1713">
        <v>0.1981555065688152</v>
      </c>
      <c r="E1713">
        <v>12</v>
      </c>
      <c r="F1713">
        <v>0.42492071583696323</v>
      </c>
      <c r="G1713">
        <v>1</v>
      </c>
      <c r="H1713">
        <v>524.37395851267854</v>
      </c>
    </row>
    <row r="1714" spans="1:8" x14ac:dyDescent="0.3">
      <c r="A1714" s="1">
        <v>1712</v>
      </c>
      <c r="B1714">
        <v>32</v>
      </c>
      <c r="C1714">
        <v>16</v>
      </c>
      <c r="D1714">
        <v>0.3525068598982608</v>
      </c>
      <c r="E1714">
        <v>12</v>
      </c>
      <c r="F1714">
        <v>0.75136526705023909</v>
      </c>
      <c r="G1714">
        <v>1</v>
      </c>
      <c r="H1714">
        <v>15.111366225463421</v>
      </c>
    </row>
    <row r="1715" spans="1:8" x14ac:dyDescent="0.3">
      <c r="A1715" s="1">
        <v>1713</v>
      </c>
      <c r="B1715">
        <v>32</v>
      </c>
      <c r="C1715">
        <v>77</v>
      </c>
      <c r="D1715">
        <v>0.26334213421539071</v>
      </c>
      <c r="E1715">
        <v>26</v>
      </c>
      <c r="F1715">
        <v>1.103582682020793E-3</v>
      </c>
      <c r="G1715">
        <v>19</v>
      </c>
      <c r="H1715">
        <v>344.34868925840811</v>
      </c>
    </row>
    <row r="1716" spans="1:8" x14ac:dyDescent="0.3">
      <c r="A1716" s="1">
        <v>1714</v>
      </c>
      <c r="B1716">
        <v>32</v>
      </c>
      <c r="C1716">
        <v>76</v>
      </c>
      <c r="D1716">
        <v>0.1047081213450739</v>
      </c>
      <c r="E1716">
        <v>12</v>
      </c>
      <c r="F1716">
        <v>0.48374103454716361</v>
      </c>
      <c r="G1716">
        <v>1</v>
      </c>
      <c r="H1716">
        <v>1192.9156267837579</v>
      </c>
    </row>
    <row r="1717" spans="1:8" x14ac:dyDescent="0.3">
      <c r="A1717" s="1">
        <v>1715</v>
      </c>
      <c r="B1717">
        <v>32</v>
      </c>
      <c r="C1717">
        <v>7</v>
      </c>
      <c r="D1717">
        <v>0.1757450686514973</v>
      </c>
      <c r="E1717">
        <v>23</v>
      </c>
      <c r="F1717">
        <v>0.38052413344446451</v>
      </c>
      <c r="G1717">
        <v>2</v>
      </c>
      <c r="H1717">
        <v>150.4966268275279</v>
      </c>
    </row>
    <row r="1718" spans="1:8" x14ac:dyDescent="0.3">
      <c r="A1718" s="1">
        <v>1716</v>
      </c>
      <c r="B1718">
        <v>32</v>
      </c>
      <c r="C1718">
        <v>12</v>
      </c>
      <c r="D1718">
        <v>0.220142529362096</v>
      </c>
      <c r="E1718">
        <v>23</v>
      </c>
      <c r="F1718">
        <v>0.37745113803832908</v>
      </c>
      <c r="G1718">
        <v>2</v>
      </c>
      <c r="H1718">
        <v>458.1573311835154</v>
      </c>
    </row>
    <row r="1719" spans="1:8" x14ac:dyDescent="0.3">
      <c r="A1719" s="1">
        <v>1717</v>
      </c>
      <c r="B1719">
        <v>32</v>
      </c>
      <c r="C1719">
        <v>79</v>
      </c>
      <c r="D1719">
        <v>0.25688911627142219</v>
      </c>
      <c r="E1719">
        <v>12</v>
      </c>
      <c r="F1719">
        <v>0.44418302705688889</v>
      </c>
      <c r="G1719">
        <v>1</v>
      </c>
      <c r="H1719">
        <v>0.6584429357628625</v>
      </c>
    </row>
    <row r="1720" spans="1:8" x14ac:dyDescent="0.3">
      <c r="A1720" s="1">
        <v>1718</v>
      </c>
      <c r="B1720">
        <v>32</v>
      </c>
      <c r="C1720">
        <v>19</v>
      </c>
      <c r="D1720">
        <v>0.23802317421661809</v>
      </c>
      <c r="E1720">
        <v>23</v>
      </c>
      <c r="F1720">
        <v>0.46132762683001699</v>
      </c>
      <c r="G1720">
        <v>2</v>
      </c>
      <c r="H1720">
        <v>219.3366917206823</v>
      </c>
    </row>
    <row r="1721" spans="1:8" x14ac:dyDescent="0.3">
      <c r="A1721" s="1">
        <v>1719</v>
      </c>
      <c r="B1721">
        <v>32</v>
      </c>
      <c r="C1721">
        <v>23</v>
      </c>
      <c r="D1721">
        <v>0.40758095572250019</v>
      </c>
      <c r="E1721">
        <v>32</v>
      </c>
      <c r="F1721">
        <v>5.7210872417989E-3</v>
      </c>
      <c r="G1721">
        <v>4</v>
      </c>
      <c r="H1721">
        <v>161.480424986076</v>
      </c>
    </row>
    <row r="1722" spans="1:8" x14ac:dyDescent="0.3">
      <c r="A1722" s="1">
        <v>1720</v>
      </c>
      <c r="B1722">
        <v>32</v>
      </c>
      <c r="C1722">
        <v>37</v>
      </c>
      <c r="D1722">
        <v>7.6977154459014818E-2</v>
      </c>
      <c r="E1722">
        <v>23</v>
      </c>
      <c r="F1722">
        <v>1.3572837882182529E-2</v>
      </c>
      <c r="G1722">
        <v>2</v>
      </c>
      <c r="H1722">
        <v>144.1350843402322</v>
      </c>
    </row>
    <row r="1723" spans="1:8" x14ac:dyDescent="0.3">
      <c r="A1723" s="1">
        <v>1721</v>
      </c>
      <c r="B1723">
        <v>32</v>
      </c>
      <c r="C1723">
        <v>87</v>
      </c>
      <c r="D1723">
        <v>0.21354903550423179</v>
      </c>
      <c r="E1723">
        <v>33</v>
      </c>
      <c r="F1723">
        <v>8.4521731192065772E-3</v>
      </c>
      <c r="G1723">
        <v>3</v>
      </c>
      <c r="H1723">
        <v>240.24673638834349</v>
      </c>
    </row>
    <row r="1724" spans="1:8" x14ac:dyDescent="0.3">
      <c r="A1724" s="1">
        <v>1722</v>
      </c>
      <c r="B1724">
        <v>32</v>
      </c>
      <c r="C1724">
        <v>45</v>
      </c>
      <c r="D1724">
        <v>0.3385603493942424</v>
      </c>
      <c r="E1724">
        <v>12</v>
      </c>
      <c r="F1724">
        <v>0.50970228364123449</v>
      </c>
      <c r="G1724">
        <v>1</v>
      </c>
      <c r="H1724">
        <v>914.85019039579822</v>
      </c>
    </row>
    <row r="1725" spans="1:8" x14ac:dyDescent="0.3">
      <c r="A1725" s="1">
        <v>1723</v>
      </c>
      <c r="B1725">
        <v>32</v>
      </c>
      <c r="C1725">
        <v>99</v>
      </c>
      <c r="D1725">
        <v>0.21451887829456129</v>
      </c>
      <c r="E1725">
        <v>45</v>
      </c>
      <c r="F1725">
        <v>2.033952205319596E-2</v>
      </c>
      <c r="G1725">
        <v>4</v>
      </c>
      <c r="H1725">
        <v>400.84081804416371</v>
      </c>
    </row>
    <row r="1726" spans="1:8" x14ac:dyDescent="0.3">
      <c r="A1726" s="1">
        <v>1724</v>
      </c>
      <c r="B1726">
        <v>32</v>
      </c>
      <c r="C1726">
        <v>57</v>
      </c>
      <c r="D1726">
        <v>0.25005728568984009</v>
      </c>
      <c r="E1726">
        <v>21</v>
      </c>
      <c r="F1726">
        <v>8.0273827995813174E-3</v>
      </c>
      <c r="G1726">
        <v>3</v>
      </c>
      <c r="H1726">
        <v>601.23548182243258</v>
      </c>
    </row>
    <row r="1727" spans="1:8" x14ac:dyDescent="0.3">
      <c r="A1727" s="1">
        <v>1725</v>
      </c>
      <c r="B1727">
        <v>32</v>
      </c>
      <c r="C1727">
        <v>26</v>
      </c>
      <c r="D1727">
        <v>0.32991197370924069</v>
      </c>
      <c r="E1727">
        <v>23</v>
      </c>
      <c r="F1727">
        <v>0.1326936013683136</v>
      </c>
      <c r="G1727">
        <v>2</v>
      </c>
      <c r="H1727">
        <v>12.341046779549441</v>
      </c>
    </row>
    <row r="1728" spans="1:8" x14ac:dyDescent="0.3">
      <c r="A1728" s="1">
        <v>1726</v>
      </c>
      <c r="B1728">
        <v>32</v>
      </c>
      <c r="C1728">
        <v>98</v>
      </c>
      <c r="D1728">
        <v>0.40699373491409568</v>
      </c>
      <c r="E1728">
        <v>51</v>
      </c>
      <c r="F1728">
        <v>1.6180110071855911E-2</v>
      </c>
      <c r="G1728">
        <v>5</v>
      </c>
      <c r="H1728">
        <v>520.15852997990726</v>
      </c>
    </row>
    <row r="1729" spans="1:8" x14ac:dyDescent="0.3">
      <c r="A1729" s="1">
        <v>1727</v>
      </c>
      <c r="B1729">
        <v>32</v>
      </c>
      <c r="C1729">
        <v>58</v>
      </c>
      <c r="D1729">
        <v>0.177693949599459</v>
      </c>
      <c r="E1729">
        <v>23</v>
      </c>
      <c r="F1729">
        <v>9.3094740352909662E-3</v>
      </c>
      <c r="G1729">
        <v>2</v>
      </c>
      <c r="H1729">
        <v>416.85032929892509</v>
      </c>
    </row>
    <row r="1730" spans="1:8" x14ac:dyDescent="0.3">
      <c r="A1730" s="1">
        <v>1728</v>
      </c>
      <c r="B1730">
        <v>32</v>
      </c>
      <c r="C1730">
        <v>11</v>
      </c>
      <c r="D1730">
        <v>0.29190477479521859</v>
      </c>
      <c r="E1730">
        <v>34</v>
      </c>
      <c r="F1730">
        <v>5.5532670799759848E-3</v>
      </c>
      <c r="G1730">
        <v>3</v>
      </c>
      <c r="H1730">
        <v>838.37608416215357</v>
      </c>
    </row>
    <row r="1731" spans="1:8" x14ac:dyDescent="0.3">
      <c r="A1731" s="1">
        <v>1729</v>
      </c>
      <c r="B1731">
        <v>32</v>
      </c>
      <c r="C1731">
        <v>90</v>
      </c>
      <c r="D1731">
        <v>0.16202718072411351</v>
      </c>
      <c r="E1731">
        <v>23</v>
      </c>
      <c r="F1731">
        <v>0.23508418464054209</v>
      </c>
      <c r="G1731">
        <v>2</v>
      </c>
      <c r="H1731">
        <v>2.2307589576960258</v>
      </c>
    </row>
    <row r="1732" spans="1:8" x14ac:dyDescent="0.3">
      <c r="A1732" s="1">
        <v>1730</v>
      </c>
      <c r="B1732">
        <v>32</v>
      </c>
      <c r="C1732">
        <v>78</v>
      </c>
      <c r="D1732">
        <v>0.1445941277805535</v>
      </c>
      <c r="E1732">
        <v>21</v>
      </c>
      <c r="F1732">
        <v>6.795248083909862E-3</v>
      </c>
      <c r="G1732">
        <v>6</v>
      </c>
      <c r="H1732">
        <v>116.5181703622429</v>
      </c>
    </row>
    <row r="1733" spans="1:8" x14ac:dyDescent="0.3">
      <c r="A1733" s="1">
        <v>1731</v>
      </c>
      <c r="B1733">
        <v>32</v>
      </c>
      <c r="C1733">
        <v>0</v>
      </c>
      <c r="D1733">
        <v>0.1568115882169393</v>
      </c>
      <c r="E1733">
        <v>12</v>
      </c>
      <c r="F1733">
        <v>0.72308131801300413</v>
      </c>
      <c r="G1733">
        <v>1</v>
      </c>
      <c r="H1733">
        <v>88.932579314955532</v>
      </c>
    </row>
    <row r="1734" spans="1:8" x14ac:dyDescent="0.3">
      <c r="A1734" s="1">
        <v>1732</v>
      </c>
      <c r="B1734">
        <v>32</v>
      </c>
      <c r="C1734">
        <v>92</v>
      </c>
      <c r="D1734">
        <v>0.24391735904992359</v>
      </c>
      <c r="E1734">
        <v>12</v>
      </c>
      <c r="F1734">
        <v>0.51906451255309971</v>
      </c>
      <c r="G1734">
        <v>1</v>
      </c>
      <c r="H1734">
        <v>88.233750438691075</v>
      </c>
    </row>
    <row r="1735" spans="1:8" x14ac:dyDescent="0.3">
      <c r="A1735" s="1">
        <v>1733</v>
      </c>
      <c r="B1735">
        <v>32</v>
      </c>
      <c r="C1735">
        <v>1</v>
      </c>
      <c r="D1735">
        <v>0.31860987492207532</v>
      </c>
      <c r="E1735">
        <v>23</v>
      </c>
      <c r="F1735">
        <v>0.45821434103876257</v>
      </c>
      <c r="G1735">
        <v>2</v>
      </c>
      <c r="H1735">
        <v>472.70410954679897</v>
      </c>
    </row>
    <row r="1736" spans="1:8" x14ac:dyDescent="0.3">
      <c r="A1736" s="1">
        <v>1734</v>
      </c>
      <c r="B1736">
        <v>32</v>
      </c>
      <c r="C1736">
        <v>84</v>
      </c>
      <c r="D1736">
        <v>0.36592294291550059</v>
      </c>
      <c r="E1736">
        <v>29</v>
      </c>
      <c r="F1736">
        <v>2.961675972589832E-3</v>
      </c>
      <c r="G1736">
        <v>3</v>
      </c>
      <c r="H1736">
        <v>14.895047889167721</v>
      </c>
    </row>
    <row r="1737" spans="1:8" x14ac:dyDescent="0.3">
      <c r="A1737" s="1">
        <v>1735</v>
      </c>
      <c r="B1737">
        <v>32</v>
      </c>
      <c r="C1737">
        <v>32</v>
      </c>
      <c r="D1737">
        <v>8.0724741734176514E-2</v>
      </c>
      <c r="E1737">
        <v>12</v>
      </c>
      <c r="F1737">
        <v>0.55942233904382443</v>
      </c>
      <c r="G1737">
        <v>1</v>
      </c>
      <c r="H1737">
        <v>459.57547100445981</v>
      </c>
    </row>
    <row r="1738" spans="1:8" x14ac:dyDescent="0.3">
      <c r="A1738" s="1">
        <v>1736</v>
      </c>
      <c r="B1738">
        <v>32</v>
      </c>
      <c r="C1738">
        <v>54</v>
      </c>
      <c r="D1738">
        <v>0.1104822685692675</v>
      </c>
      <c r="E1738">
        <v>23</v>
      </c>
      <c r="F1738">
        <v>5.6779744467742831E-3</v>
      </c>
      <c r="G1738">
        <v>2</v>
      </c>
      <c r="H1738">
        <v>96.573903281678653</v>
      </c>
    </row>
    <row r="1739" spans="1:8" x14ac:dyDescent="0.3">
      <c r="A1739" s="1">
        <v>1737</v>
      </c>
      <c r="B1739">
        <v>32</v>
      </c>
      <c r="C1739">
        <v>50</v>
      </c>
      <c r="D1739">
        <v>0.23055965545271889</v>
      </c>
      <c r="E1739">
        <v>22</v>
      </c>
      <c r="F1739">
        <v>2.6592411513727721E-3</v>
      </c>
      <c r="G1739">
        <v>3</v>
      </c>
      <c r="H1739">
        <v>490.29291011525248</v>
      </c>
    </row>
    <row r="1740" spans="1:8" x14ac:dyDescent="0.3">
      <c r="A1740" s="1">
        <v>1738</v>
      </c>
      <c r="B1740">
        <v>32</v>
      </c>
      <c r="C1740">
        <v>95</v>
      </c>
      <c r="D1740">
        <v>0.18008311618863601</v>
      </c>
      <c r="E1740">
        <v>23</v>
      </c>
      <c r="F1740">
        <v>0.1681428748243064</v>
      </c>
      <c r="G1740">
        <v>2</v>
      </c>
      <c r="H1740">
        <v>465.2643728640038</v>
      </c>
    </row>
    <row r="1741" spans="1:8" x14ac:dyDescent="0.3">
      <c r="A1741" s="1">
        <v>1739</v>
      </c>
      <c r="B1741">
        <v>32</v>
      </c>
      <c r="C1741">
        <v>67</v>
      </c>
      <c r="D1741">
        <v>0.58046804344810543</v>
      </c>
      <c r="E1741">
        <v>12</v>
      </c>
      <c r="F1741">
        <v>0.31930957762600898</v>
      </c>
      <c r="G1741">
        <v>1</v>
      </c>
      <c r="H1741">
        <v>79.958858153562815</v>
      </c>
    </row>
    <row r="1742" spans="1:8" x14ac:dyDescent="0.3">
      <c r="A1742" s="1">
        <v>1740</v>
      </c>
      <c r="B1742">
        <v>32</v>
      </c>
      <c r="C1742">
        <v>13</v>
      </c>
      <c r="D1742">
        <v>0.23616034918520301</v>
      </c>
      <c r="E1742">
        <v>31</v>
      </c>
      <c r="F1742">
        <v>5.1377655927268492E-3</v>
      </c>
      <c r="G1742">
        <v>3</v>
      </c>
      <c r="H1742">
        <v>900.96560710942742</v>
      </c>
    </row>
    <row r="1743" spans="1:8" x14ac:dyDescent="0.3">
      <c r="A1743" s="1">
        <v>1741</v>
      </c>
      <c r="B1743">
        <v>32</v>
      </c>
      <c r="C1743">
        <v>63</v>
      </c>
      <c r="D1743">
        <v>0.14219906114067171</v>
      </c>
      <c r="E1743">
        <v>18</v>
      </c>
      <c r="F1743">
        <v>3.391231582717355E-3</v>
      </c>
      <c r="G1743">
        <v>3</v>
      </c>
      <c r="H1743">
        <v>1260.274274081572</v>
      </c>
    </row>
    <row r="1744" spans="1:8" x14ac:dyDescent="0.3">
      <c r="A1744" s="1">
        <v>1742</v>
      </c>
      <c r="B1744">
        <v>32</v>
      </c>
      <c r="C1744">
        <v>61</v>
      </c>
      <c r="D1744">
        <v>0.22902005907035911</v>
      </c>
      <c r="E1744">
        <v>15</v>
      </c>
      <c r="F1744">
        <v>4.4424684064301861E-3</v>
      </c>
      <c r="G1744">
        <v>5</v>
      </c>
      <c r="H1744">
        <v>19.84540868606679</v>
      </c>
    </row>
    <row r="1745" spans="1:8" x14ac:dyDescent="0.3">
      <c r="A1745" s="1">
        <v>1743</v>
      </c>
      <c r="B1745">
        <v>32</v>
      </c>
      <c r="C1745">
        <v>22</v>
      </c>
      <c r="D1745">
        <v>0.22867729751837651</v>
      </c>
      <c r="E1745">
        <v>46</v>
      </c>
      <c r="F1745">
        <v>8.6052668277962138E-3</v>
      </c>
      <c r="G1745">
        <v>6</v>
      </c>
      <c r="H1745">
        <v>568.35288804114225</v>
      </c>
    </row>
    <row r="1746" spans="1:8" x14ac:dyDescent="0.3">
      <c r="A1746" s="1">
        <v>1744</v>
      </c>
      <c r="B1746">
        <v>32</v>
      </c>
      <c r="C1746">
        <v>44</v>
      </c>
      <c r="D1746">
        <v>0.26183685143615743</v>
      </c>
      <c r="E1746">
        <v>12</v>
      </c>
      <c r="F1746">
        <v>0.48148673707169198</v>
      </c>
      <c r="G1746">
        <v>1</v>
      </c>
      <c r="H1746">
        <v>381.34970859544342</v>
      </c>
    </row>
    <row r="1747" spans="1:8" x14ac:dyDescent="0.3">
      <c r="A1747" s="1">
        <v>1745</v>
      </c>
      <c r="B1747">
        <v>32</v>
      </c>
      <c r="C1747">
        <v>62</v>
      </c>
      <c r="D1747">
        <v>8.9289186206554419E-2</v>
      </c>
      <c r="E1747">
        <v>16</v>
      </c>
      <c r="F1747">
        <v>3.8671391782822279E-3</v>
      </c>
      <c r="G1747">
        <v>4</v>
      </c>
      <c r="H1747">
        <v>12.139547356241421</v>
      </c>
    </row>
    <row r="1748" spans="1:8" x14ac:dyDescent="0.3">
      <c r="A1748" s="1">
        <v>1746</v>
      </c>
      <c r="B1748">
        <v>32</v>
      </c>
      <c r="C1748">
        <v>85</v>
      </c>
      <c r="D1748">
        <v>0.16946559344125059</v>
      </c>
      <c r="E1748">
        <v>12</v>
      </c>
      <c r="F1748">
        <v>0.58063902857994409</v>
      </c>
      <c r="G1748">
        <v>1</v>
      </c>
      <c r="H1748">
        <v>0.90447486047411418</v>
      </c>
    </row>
    <row r="1749" spans="1:8" x14ac:dyDescent="0.3">
      <c r="A1749" s="1">
        <v>1747</v>
      </c>
      <c r="B1749">
        <v>32</v>
      </c>
      <c r="C1749">
        <v>96</v>
      </c>
      <c r="D1749">
        <v>0.31376561084710042</v>
      </c>
      <c r="E1749">
        <v>43</v>
      </c>
      <c r="F1749">
        <v>1.6777375073229999E-2</v>
      </c>
      <c r="G1749">
        <v>4</v>
      </c>
      <c r="H1749">
        <v>11.64014792484291</v>
      </c>
    </row>
    <row r="1750" spans="1:8" x14ac:dyDescent="0.3">
      <c r="A1750" s="1">
        <v>1748</v>
      </c>
      <c r="B1750">
        <v>32</v>
      </c>
      <c r="C1750">
        <v>97</v>
      </c>
      <c r="D1750">
        <v>0.27526689165142693</v>
      </c>
      <c r="E1750">
        <v>12</v>
      </c>
      <c r="F1750">
        <v>0.75181306708850371</v>
      </c>
      <c r="G1750">
        <v>1</v>
      </c>
      <c r="H1750">
        <v>138.65337906907399</v>
      </c>
    </row>
    <row r="1751" spans="1:8" x14ac:dyDescent="0.3">
      <c r="A1751" s="1">
        <v>1749</v>
      </c>
      <c r="B1751">
        <v>32</v>
      </c>
      <c r="C1751">
        <v>43</v>
      </c>
      <c r="D1751">
        <v>8.3269379190205897E-2</v>
      </c>
      <c r="E1751">
        <v>19</v>
      </c>
      <c r="F1751">
        <v>3.0827074296190492E-3</v>
      </c>
      <c r="G1751">
        <v>7</v>
      </c>
      <c r="H1751">
        <v>485.8785947665906</v>
      </c>
    </row>
    <row r="1752" spans="1:8" x14ac:dyDescent="0.3">
      <c r="A1752" s="1">
        <v>1750</v>
      </c>
      <c r="B1752">
        <v>32</v>
      </c>
      <c r="C1752">
        <v>9</v>
      </c>
      <c r="D1752">
        <v>0.27378657345740431</v>
      </c>
      <c r="E1752">
        <v>12</v>
      </c>
      <c r="F1752">
        <v>0.84775410073881485</v>
      </c>
      <c r="G1752">
        <v>1</v>
      </c>
      <c r="H1752">
        <v>1.1831726406676659</v>
      </c>
    </row>
    <row r="1753" spans="1:8" x14ac:dyDescent="0.3">
      <c r="A1753" s="1">
        <v>1751</v>
      </c>
      <c r="B1753">
        <v>32</v>
      </c>
      <c r="C1753">
        <v>10</v>
      </c>
      <c r="D1753">
        <v>0.2198387851447656</v>
      </c>
      <c r="E1753">
        <v>12</v>
      </c>
      <c r="F1753">
        <v>0.70512125359297861</v>
      </c>
      <c r="G1753">
        <v>1</v>
      </c>
      <c r="H1753">
        <v>8.7862534025702743</v>
      </c>
    </row>
    <row r="1754" spans="1:8" x14ac:dyDescent="0.3">
      <c r="A1754" s="1">
        <v>1752</v>
      </c>
      <c r="B1754">
        <v>32</v>
      </c>
      <c r="C1754">
        <v>94</v>
      </c>
      <c r="D1754">
        <v>0.30228227838979188</v>
      </c>
      <c r="E1754">
        <v>12</v>
      </c>
      <c r="F1754">
        <v>0.57183910905774071</v>
      </c>
      <c r="G1754">
        <v>1</v>
      </c>
      <c r="H1754">
        <v>239.61401288501861</v>
      </c>
    </row>
    <row r="1755" spans="1:8" x14ac:dyDescent="0.3">
      <c r="A1755" s="1">
        <v>1753</v>
      </c>
      <c r="B1755">
        <v>32</v>
      </c>
      <c r="C1755">
        <v>28</v>
      </c>
      <c r="D1755">
        <v>0.28828916854259728</v>
      </c>
      <c r="E1755">
        <v>29</v>
      </c>
      <c r="F1755">
        <v>1.9271576983486249E-2</v>
      </c>
      <c r="G1755">
        <v>3</v>
      </c>
      <c r="H1755">
        <v>693.18168697176122</v>
      </c>
    </row>
    <row r="1756" spans="1:8" x14ac:dyDescent="0.3">
      <c r="A1756" s="1">
        <v>1754</v>
      </c>
      <c r="B1756">
        <v>32</v>
      </c>
      <c r="C1756">
        <v>55</v>
      </c>
      <c r="D1756">
        <v>9.2631436762756189E-2</v>
      </c>
      <c r="E1756">
        <v>26</v>
      </c>
      <c r="F1756">
        <v>2.7268512531313308E-4</v>
      </c>
      <c r="G1756">
        <v>11</v>
      </c>
      <c r="H1756">
        <v>95.567305381210147</v>
      </c>
    </row>
    <row r="1757" spans="1:8" x14ac:dyDescent="0.3">
      <c r="A1757" s="1">
        <v>1755</v>
      </c>
      <c r="B1757">
        <v>32</v>
      </c>
      <c r="C1757">
        <v>8</v>
      </c>
      <c r="D1757">
        <v>0.19262927117926951</v>
      </c>
      <c r="E1757">
        <v>43</v>
      </c>
      <c r="F1757">
        <v>3.0386675388269571E-3</v>
      </c>
      <c r="G1757">
        <v>4</v>
      </c>
      <c r="H1757">
        <v>1156.035946821283</v>
      </c>
    </row>
    <row r="1758" spans="1:8" x14ac:dyDescent="0.3">
      <c r="A1758" s="1">
        <v>1756</v>
      </c>
      <c r="B1758">
        <v>32</v>
      </c>
      <c r="C1758">
        <v>53</v>
      </c>
      <c r="D1758">
        <v>0.15267345298442761</v>
      </c>
      <c r="E1758">
        <v>23</v>
      </c>
      <c r="F1758">
        <v>2.3561535557922449E-2</v>
      </c>
      <c r="G1758">
        <v>2</v>
      </c>
      <c r="H1758">
        <v>99.275821892258506</v>
      </c>
    </row>
    <row r="1759" spans="1:8" x14ac:dyDescent="0.3">
      <c r="A1759" s="1">
        <v>1757</v>
      </c>
      <c r="B1759">
        <v>32</v>
      </c>
      <c r="C1759">
        <v>35</v>
      </c>
      <c r="D1759">
        <v>0.13095275272303691</v>
      </c>
      <c r="E1759">
        <v>23</v>
      </c>
      <c r="F1759">
        <v>1.6596580524168219E-2</v>
      </c>
      <c r="G1759">
        <v>3</v>
      </c>
      <c r="H1759">
        <v>168.20411469480621</v>
      </c>
    </row>
    <row r="1760" spans="1:8" x14ac:dyDescent="0.3">
      <c r="A1760" s="1">
        <v>1758</v>
      </c>
      <c r="B1760">
        <v>32</v>
      </c>
      <c r="C1760">
        <v>59</v>
      </c>
      <c r="D1760">
        <v>0.1511670739552764</v>
      </c>
      <c r="E1760">
        <v>20</v>
      </c>
      <c r="F1760">
        <v>1.2643957141486291E-3</v>
      </c>
      <c r="G1760">
        <v>3</v>
      </c>
      <c r="H1760">
        <v>41.132567219190967</v>
      </c>
    </row>
    <row r="1761" spans="1:8" x14ac:dyDescent="0.3">
      <c r="A1761" s="1">
        <v>1759</v>
      </c>
      <c r="B1761">
        <v>32</v>
      </c>
      <c r="C1761">
        <v>89</v>
      </c>
      <c r="D1761">
        <v>0.18625341860919911</v>
      </c>
      <c r="E1761">
        <v>23</v>
      </c>
      <c r="F1761">
        <v>0.22269547311737289</v>
      </c>
      <c r="G1761">
        <v>2</v>
      </c>
      <c r="H1761">
        <v>547.69063910808575</v>
      </c>
    </row>
    <row r="1762" spans="1:8" x14ac:dyDescent="0.3">
      <c r="A1762" s="1">
        <v>1760</v>
      </c>
      <c r="B1762">
        <v>32</v>
      </c>
      <c r="C1762">
        <v>47</v>
      </c>
      <c r="D1762">
        <v>0.1689110317472047</v>
      </c>
      <c r="E1762">
        <v>12</v>
      </c>
      <c r="F1762">
        <v>0.52352128657953789</v>
      </c>
      <c r="G1762">
        <v>1</v>
      </c>
      <c r="H1762">
        <v>2.4958176112598949</v>
      </c>
    </row>
    <row r="1763" spans="1:8" x14ac:dyDescent="0.3">
      <c r="A1763" s="1">
        <v>1761</v>
      </c>
      <c r="B1763">
        <v>32</v>
      </c>
      <c r="C1763">
        <v>24</v>
      </c>
      <c r="D1763">
        <v>0.35664345453081869</v>
      </c>
      <c r="E1763">
        <v>12</v>
      </c>
      <c r="F1763">
        <v>0.56480083838940554</v>
      </c>
      <c r="G1763">
        <v>1</v>
      </c>
      <c r="H1763">
        <v>2.9281998672634622</v>
      </c>
    </row>
    <row r="1764" spans="1:8" x14ac:dyDescent="0.3">
      <c r="A1764" s="1">
        <v>1762</v>
      </c>
      <c r="B1764">
        <v>32</v>
      </c>
      <c r="C1764">
        <v>75</v>
      </c>
      <c r="D1764">
        <v>0.55151831813902297</v>
      </c>
      <c r="E1764">
        <v>23</v>
      </c>
      <c r="F1764">
        <v>1.205834395300583E-2</v>
      </c>
      <c r="G1764">
        <v>2</v>
      </c>
      <c r="H1764">
        <v>108.2776770640676</v>
      </c>
    </row>
    <row r="1765" spans="1:8" x14ac:dyDescent="0.3">
      <c r="A1765" s="1">
        <v>1763</v>
      </c>
      <c r="B1765">
        <v>32</v>
      </c>
      <c r="C1765">
        <v>74</v>
      </c>
      <c r="D1765">
        <v>0.55790359242619914</v>
      </c>
      <c r="E1765">
        <v>22</v>
      </c>
      <c r="F1765">
        <v>6.4754076447251204E-3</v>
      </c>
      <c r="G1765">
        <v>2</v>
      </c>
      <c r="H1765">
        <v>662.10187741615016</v>
      </c>
    </row>
    <row r="1766" spans="1:8" x14ac:dyDescent="0.3">
      <c r="A1766" s="1">
        <v>1764</v>
      </c>
      <c r="B1766">
        <v>32</v>
      </c>
      <c r="C1766">
        <v>56</v>
      </c>
      <c r="D1766">
        <v>0.25498124446919401</v>
      </c>
      <c r="E1766">
        <v>12</v>
      </c>
      <c r="F1766">
        <v>0.5004413462798637</v>
      </c>
      <c r="G1766">
        <v>1</v>
      </c>
      <c r="H1766">
        <v>2.1573908122047398</v>
      </c>
    </row>
    <row r="1767" spans="1:8" x14ac:dyDescent="0.3">
      <c r="A1767" s="1">
        <v>1765</v>
      </c>
      <c r="B1767">
        <v>32</v>
      </c>
      <c r="C1767">
        <v>3</v>
      </c>
      <c r="D1767">
        <v>0.2248316730769585</v>
      </c>
      <c r="E1767">
        <v>23</v>
      </c>
      <c r="F1767">
        <v>0.39001028316305131</v>
      </c>
      <c r="G1767">
        <v>2</v>
      </c>
      <c r="H1767">
        <v>2.2482817458867039</v>
      </c>
    </row>
    <row r="1768" spans="1:8" x14ac:dyDescent="0.3">
      <c r="A1768" s="1">
        <v>1766</v>
      </c>
      <c r="B1768">
        <v>32</v>
      </c>
      <c r="C1768">
        <v>70</v>
      </c>
      <c r="D1768">
        <v>0.22231811508551011</v>
      </c>
      <c r="E1768">
        <v>22</v>
      </c>
      <c r="F1768">
        <v>2.3602242987920029E-2</v>
      </c>
      <c r="G1768">
        <v>2</v>
      </c>
      <c r="H1768">
        <v>4.7937734676247317</v>
      </c>
    </row>
    <row r="1769" spans="1:8" x14ac:dyDescent="0.3">
      <c r="A1769" s="1">
        <v>1767</v>
      </c>
      <c r="B1769">
        <v>32</v>
      </c>
      <c r="C1769">
        <v>15</v>
      </c>
      <c r="D1769">
        <v>0.37860046047047841</v>
      </c>
      <c r="E1769">
        <v>37</v>
      </c>
      <c r="F1769">
        <v>1.563589306101142E-3</v>
      </c>
      <c r="G1769">
        <v>7</v>
      </c>
      <c r="H1769">
        <v>29.9440360059988</v>
      </c>
    </row>
    <row r="1770" spans="1:8" x14ac:dyDescent="0.3">
      <c r="A1770" s="1">
        <v>1768</v>
      </c>
      <c r="B1770">
        <v>32</v>
      </c>
      <c r="C1770">
        <v>91</v>
      </c>
      <c r="D1770">
        <v>0.17300152681194411</v>
      </c>
      <c r="E1770">
        <v>23</v>
      </c>
      <c r="F1770">
        <v>8.4631003737363472E-2</v>
      </c>
      <c r="G1770">
        <v>2</v>
      </c>
      <c r="H1770">
        <v>40.653564972437117</v>
      </c>
    </row>
    <row r="1771" spans="1:8" x14ac:dyDescent="0.3">
      <c r="A1771" s="1">
        <v>1769</v>
      </c>
      <c r="B1771">
        <v>32</v>
      </c>
      <c r="C1771">
        <v>5</v>
      </c>
      <c r="D1771">
        <v>0.2116273283976616</v>
      </c>
      <c r="E1771">
        <v>34</v>
      </c>
      <c r="F1771">
        <v>4.5975992875011756E-3</v>
      </c>
      <c r="G1771">
        <v>3</v>
      </c>
      <c r="H1771">
        <v>888.76812025849415</v>
      </c>
    </row>
    <row r="1772" spans="1:8" x14ac:dyDescent="0.3">
      <c r="A1772" s="1">
        <v>1770</v>
      </c>
      <c r="B1772">
        <v>32</v>
      </c>
      <c r="C1772">
        <v>4</v>
      </c>
      <c r="D1772">
        <v>4.1282308831730737E-2</v>
      </c>
      <c r="E1772">
        <v>34</v>
      </c>
      <c r="F1772">
        <v>0.1101771589322204</v>
      </c>
      <c r="G1772">
        <v>3</v>
      </c>
      <c r="H1772">
        <v>153.5193914662222</v>
      </c>
    </row>
    <row r="1773" spans="1:8" x14ac:dyDescent="0.3">
      <c r="A1773" s="1">
        <v>1771</v>
      </c>
      <c r="B1773">
        <v>32</v>
      </c>
      <c r="C1773">
        <v>83</v>
      </c>
      <c r="D1773">
        <v>0.1401573174738642</v>
      </c>
      <c r="E1773">
        <v>23</v>
      </c>
      <c r="F1773">
        <v>7.5578809936831831E-2</v>
      </c>
      <c r="G1773">
        <v>2</v>
      </c>
      <c r="H1773">
        <v>512.43506055724458</v>
      </c>
    </row>
    <row r="1774" spans="1:8" x14ac:dyDescent="0.3">
      <c r="A1774" s="1">
        <v>1772</v>
      </c>
      <c r="B1774">
        <v>32</v>
      </c>
      <c r="C1774">
        <v>49</v>
      </c>
      <c r="D1774">
        <v>4.4685464418947482E-2</v>
      </c>
      <c r="E1774">
        <v>25</v>
      </c>
      <c r="F1774">
        <v>2.4567410179991908E-3</v>
      </c>
      <c r="G1774">
        <v>3</v>
      </c>
      <c r="H1774">
        <v>49.921846336009821</v>
      </c>
    </row>
    <row r="1775" spans="1:8" x14ac:dyDescent="0.3">
      <c r="A1775" s="1">
        <v>1773</v>
      </c>
      <c r="B1775">
        <v>32</v>
      </c>
      <c r="C1775">
        <v>72</v>
      </c>
      <c r="D1775">
        <v>7.0888785588150649E-2</v>
      </c>
      <c r="E1775">
        <v>25</v>
      </c>
      <c r="F1775">
        <v>5.2519401261412989E-4</v>
      </c>
      <c r="G1775">
        <v>10</v>
      </c>
      <c r="H1775">
        <v>360.23325290875448</v>
      </c>
    </row>
    <row r="1776" spans="1:8" x14ac:dyDescent="0.3">
      <c r="A1776" s="1">
        <v>1774</v>
      </c>
      <c r="B1776">
        <v>32</v>
      </c>
      <c r="C1776">
        <v>93</v>
      </c>
      <c r="D1776">
        <v>6.4832534308000442E-2</v>
      </c>
      <c r="E1776">
        <v>40</v>
      </c>
      <c r="F1776">
        <v>5.7925964314790128E-3</v>
      </c>
      <c r="G1776">
        <v>6</v>
      </c>
      <c r="H1776">
        <v>361.61596721469738</v>
      </c>
    </row>
    <row r="1777" spans="1:8" x14ac:dyDescent="0.3">
      <c r="A1777" s="1">
        <v>1775</v>
      </c>
      <c r="B1777">
        <v>32</v>
      </c>
      <c r="C1777">
        <v>81</v>
      </c>
      <c r="D1777">
        <v>0.25568444775431493</v>
      </c>
      <c r="E1777">
        <v>21</v>
      </c>
      <c r="F1777">
        <v>8.6383463159519502E-3</v>
      </c>
      <c r="G1777">
        <v>2</v>
      </c>
      <c r="H1777">
        <v>453.93136492069613</v>
      </c>
    </row>
    <row r="1778" spans="1:8" x14ac:dyDescent="0.3">
      <c r="A1778" s="1">
        <v>1776</v>
      </c>
      <c r="B1778">
        <v>32</v>
      </c>
      <c r="C1778">
        <v>68</v>
      </c>
      <c r="D1778">
        <v>0.45988552648986358</v>
      </c>
      <c r="E1778">
        <v>16</v>
      </c>
      <c r="F1778">
        <v>2.061390568382919E-2</v>
      </c>
      <c r="G1778">
        <v>6</v>
      </c>
      <c r="H1778">
        <v>63.654785534467443</v>
      </c>
    </row>
    <row r="1779" spans="1:8" x14ac:dyDescent="0.3">
      <c r="A1779" s="1">
        <v>1777</v>
      </c>
      <c r="B1779">
        <v>32</v>
      </c>
      <c r="C1779">
        <v>82</v>
      </c>
      <c r="D1779">
        <v>0.16948919806925969</v>
      </c>
      <c r="E1779">
        <v>26</v>
      </c>
      <c r="F1779">
        <v>6.6759437879452092E-3</v>
      </c>
      <c r="G1779">
        <v>3</v>
      </c>
      <c r="H1779">
        <v>157.33928443586819</v>
      </c>
    </row>
    <row r="1780" spans="1:8" x14ac:dyDescent="0.3">
      <c r="A1780" s="1">
        <v>1778</v>
      </c>
      <c r="B1780">
        <v>32</v>
      </c>
      <c r="C1780">
        <v>38</v>
      </c>
      <c r="D1780">
        <v>0.21841528770478311</v>
      </c>
      <c r="E1780">
        <v>20</v>
      </c>
      <c r="F1780">
        <v>3.374158355526798E-3</v>
      </c>
      <c r="G1780">
        <v>3</v>
      </c>
      <c r="H1780">
        <v>8.4098325781739938</v>
      </c>
    </row>
    <row r="1781" spans="1:8" x14ac:dyDescent="0.3">
      <c r="A1781" s="1">
        <v>1779</v>
      </c>
      <c r="B1781">
        <v>32</v>
      </c>
      <c r="C1781">
        <v>33</v>
      </c>
      <c r="D1781">
        <v>0.2620262630119774</v>
      </c>
      <c r="E1781">
        <v>24</v>
      </c>
      <c r="F1781">
        <v>6.9952605777094459E-3</v>
      </c>
      <c r="G1781">
        <v>3</v>
      </c>
      <c r="H1781">
        <v>33.583457215815038</v>
      </c>
    </row>
    <row r="1782" spans="1:8" x14ac:dyDescent="0.3">
      <c r="A1782" s="1">
        <v>1780</v>
      </c>
      <c r="B1782">
        <v>32</v>
      </c>
      <c r="C1782">
        <v>64</v>
      </c>
      <c r="D1782">
        <v>0.1401046564142876</v>
      </c>
      <c r="E1782">
        <v>12</v>
      </c>
      <c r="F1782">
        <v>0.30645758348241853</v>
      </c>
      <c r="G1782">
        <v>1</v>
      </c>
      <c r="H1782">
        <v>1121.447890933307</v>
      </c>
    </row>
    <row r="1783" spans="1:8" x14ac:dyDescent="0.3">
      <c r="A1783" s="1">
        <v>1781</v>
      </c>
      <c r="B1783">
        <v>32</v>
      </c>
      <c r="C1783">
        <v>71</v>
      </c>
      <c r="D1783">
        <v>9.0057111603596335E-2</v>
      </c>
      <c r="E1783">
        <v>22</v>
      </c>
      <c r="F1783">
        <v>6.108006037853983E-4</v>
      </c>
      <c r="G1783">
        <v>9</v>
      </c>
      <c r="H1783">
        <v>17.694801697704769</v>
      </c>
    </row>
    <row r="1784" spans="1:8" x14ac:dyDescent="0.3">
      <c r="A1784" s="1">
        <v>1782</v>
      </c>
      <c r="B1784">
        <v>32</v>
      </c>
      <c r="C1784">
        <v>48</v>
      </c>
      <c r="D1784">
        <v>0.40358826050173818</v>
      </c>
      <c r="E1784">
        <v>12</v>
      </c>
      <c r="F1784">
        <v>0.52361259095750257</v>
      </c>
      <c r="G1784">
        <v>1</v>
      </c>
      <c r="H1784">
        <v>22.38871667827112</v>
      </c>
    </row>
    <row r="1785" spans="1:8" x14ac:dyDescent="0.3">
      <c r="A1785" s="1">
        <v>1783</v>
      </c>
      <c r="B1785">
        <v>32</v>
      </c>
      <c r="C1785">
        <v>40</v>
      </c>
      <c r="D1785">
        <v>0.13197749656772961</v>
      </c>
      <c r="E1785">
        <v>19</v>
      </c>
      <c r="F1785">
        <v>5.5004510407003302E-3</v>
      </c>
      <c r="G1785">
        <v>6</v>
      </c>
      <c r="H1785">
        <v>26.510326846931431</v>
      </c>
    </row>
    <row r="1786" spans="1:8" x14ac:dyDescent="0.3">
      <c r="A1786" s="1">
        <v>1784</v>
      </c>
      <c r="B1786">
        <v>32</v>
      </c>
      <c r="C1786">
        <v>17</v>
      </c>
      <c r="D1786">
        <v>0.25124823241338717</v>
      </c>
      <c r="E1786">
        <v>23</v>
      </c>
      <c r="F1786">
        <v>0.42250428508504878</v>
      </c>
      <c r="G1786">
        <v>2</v>
      </c>
      <c r="H1786">
        <v>508.88910731090238</v>
      </c>
    </row>
    <row r="1787" spans="1:8" x14ac:dyDescent="0.3">
      <c r="A1787" s="1">
        <v>1785</v>
      </c>
      <c r="B1787">
        <v>32</v>
      </c>
      <c r="C1787">
        <v>73</v>
      </c>
      <c r="D1787">
        <v>0.29301814309887952</v>
      </c>
      <c r="E1787">
        <v>12</v>
      </c>
      <c r="F1787">
        <v>0.47099873502918299</v>
      </c>
      <c r="G1787">
        <v>1</v>
      </c>
      <c r="H1787">
        <v>14.05893385972508</v>
      </c>
    </row>
    <row r="1788" spans="1:8" x14ac:dyDescent="0.3">
      <c r="A1788" s="1">
        <v>1786</v>
      </c>
      <c r="B1788">
        <v>32</v>
      </c>
      <c r="C1788">
        <v>2</v>
      </c>
      <c r="D1788">
        <v>0.18656593404607941</v>
      </c>
      <c r="E1788">
        <v>34</v>
      </c>
      <c r="F1788">
        <v>0.28120542001536708</v>
      </c>
      <c r="G1788">
        <v>3</v>
      </c>
      <c r="H1788">
        <v>179.74811486463361</v>
      </c>
    </row>
    <row r="1789" spans="1:8" x14ac:dyDescent="0.3">
      <c r="A1789" s="1">
        <v>1787</v>
      </c>
      <c r="B1789">
        <v>32</v>
      </c>
      <c r="C1789">
        <v>46</v>
      </c>
      <c r="D1789">
        <v>0.24578266373820179</v>
      </c>
      <c r="E1789">
        <v>25</v>
      </c>
      <c r="F1789">
        <v>3.7427674999111408E-3</v>
      </c>
      <c r="G1789">
        <v>4</v>
      </c>
      <c r="H1789">
        <v>489.57556591368592</v>
      </c>
    </row>
    <row r="1790" spans="1:8" x14ac:dyDescent="0.3">
      <c r="A1790" s="1">
        <v>1788</v>
      </c>
      <c r="B1790">
        <v>32</v>
      </c>
      <c r="C1790">
        <v>36</v>
      </c>
      <c r="D1790">
        <v>0.15463050063025721</v>
      </c>
      <c r="E1790">
        <v>22</v>
      </c>
      <c r="F1790">
        <v>4.3998352801551821E-4</v>
      </c>
      <c r="G1790">
        <v>3</v>
      </c>
      <c r="H1790">
        <v>921.8092872082309</v>
      </c>
    </row>
    <row r="1791" spans="1:8" x14ac:dyDescent="0.3">
      <c r="A1791" s="1">
        <v>1789</v>
      </c>
      <c r="B1791">
        <v>32</v>
      </c>
      <c r="C1791">
        <v>20</v>
      </c>
      <c r="D1791">
        <v>0.21014120798948771</v>
      </c>
      <c r="E1791">
        <v>40</v>
      </c>
      <c r="F1791">
        <v>1.275403764028113E-3</v>
      </c>
      <c r="G1791">
        <v>4</v>
      </c>
      <c r="H1791">
        <v>658.6284401025581</v>
      </c>
    </row>
    <row r="1792" spans="1:8" x14ac:dyDescent="0.3">
      <c r="A1792" s="1">
        <v>1790</v>
      </c>
      <c r="B1792">
        <v>32</v>
      </c>
      <c r="C1792">
        <v>65</v>
      </c>
      <c r="D1792">
        <v>0.34160296906457333</v>
      </c>
      <c r="E1792">
        <v>16</v>
      </c>
      <c r="F1792">
        <v>1.1488449362545431E-2</v>
      </c>
      <c r="G1792">
        <v>2</v>
      </c>
      <c r="H1792">
        <v>8.2196356314742047</v>
      </c>
    </row>
    <row r="1793" spans="1:8" x14ac:dyDescent="0.3">
      <c r="A1793" s="1">
        <v>1791</v>
      </c>
      <c r="B1793">
        <v>32</v>
      </c>
      <c r="C1793">
        <v>25</v>
      </c>
      <c r="D1793">
        <v>0.28447613029596042</v>
      </c>
      <c r="E1793">
        <v>33</v>
      </c>
      <c r="F1793">
        <v>1.0865757459843681E-2</v>
      </c>
      <c r="G1793">
        <v>7</v>
      </c>
      <c r="H1793">
        <v>242.56121047316421</v>
      </c>
    </row>
    <row r="1794" spans="1:8" x14ac:dyDescent="0.3">
      <c r="A1794" s="1">
        <v>1792</v>
      </c>
      <c r="B1794">
        <v>32</v>
      </c>
      <c r="C1794">
        <v>31</v>
      </c>
      <c r="D1794">
        <v>0.27908550302453311</v>
      </c>
      <c r="E1794">
        <v>28</v>
      </c>
      <c r="F1794">
        <v>7.595319201081363E-7</v>
      </c>
      <c r="G1794">
        <v>3</v>
      </c>
      <c r="H1794">
        <v>15.670297068329161</v>
      </c>
    </row>
    <row r="1795" spans="1:8" x14ac:dyDescent="0.3">
      <c r="A1795" s="1">
        <v>1793</v>
      </c>
      <c r="B1795">
        <v>32</v>
      </c>
      <c r="C1795">
        <v>6</v>
      </c>
      <c r="D1795">
        <v>0.31542691068293449</v>
      </c>
      <c r="E1795">
        <v>67</v>
      </c>
      <c r="F1795">
        <v>1.5890744091594841E-2</v>
      </c>
      <c r="G1795">
        <v>6</v>
      </c>
      <c r="H1795">
        <v>221.92512106565891</v>
      </c>
    </row>
    <row r="1796" spans="1:8" x14ac:dyDescent="0.3">
      <c r="A1796" s="1">
        <v>1794</v>
      </c>
      <c r="B1796">
        <v>32</v>
      </c>
      <c r="C1796">
        <v>51</v>
      </c>
      <c r="D1796">
        <v>0.2236847634824001</v>
      </c>
      <c r="E1796">
        <v>23</v>
      </c>
      <c r="F1796">
        <v>1.9906741880400109E-2</v>
      </c>
      <c r="G1796">
        <v>2</v>
      </c>
      <c r="H1796">
        <v>14.066402678054111</v>
      </c>
    </row>
    <row r="1797" spans="1:8" x14ac:dyDescent="0.3">
      <c r="A1797" s="1">
        <v>1795</v>
      </c>
      <c r="B1797">
        <v>32</v>
      </c>
      <c r="C1797">
        <v>52</v>
      </c>
      <c r="D1797">
        <v>0.24911188049239891</v>
      </c>
      <c r="E1797">
        <v>22</v>
      </c>
      <c r="F1797">
        <v>1.100545229853904E-2</v>
      </c>
      <c r="G1797">
        <v>3</v>
      </c>
      <c r="H1797">
        <v>808.21450854532213</v>
      </c>
    </row>
    <row r="1798" spans="1:8" x14ac:dyDescent="0.3">
      <c r="A1798" s="1">
        <v>1796</v>
      </c>
      <c r="B1798">
        <v>32</v>
      </c>
      <c r="C1798">
        <v>66</v>
      </c>
      <c r="D1798">
        <v>0.43325394091536967</v>
      </c>
      <c r="E1798">
        <v>15</v>
      </c>
      <c r="F1798">
        <v>1.307024118644199E-2</v>
      </c>
      <c r="G1798">
        <v>2</v>
      </c>
      <c r="H1798">
        <v>113.6281931600131</v>
      </c>
    </row>
    <row r="1799" spans="1:8" x14ac:dyDescent="0.3">
      <c r="A1799" s="1">
        <v>1797</v>
      </c>
      <c r="B1799">
        <v>32</v>
      </c>
      <c r="C1799">
        <v>21</v>
      </c>
      <c r="D1799">
        <v>0.4503320396789865</v>
      </c>
      <c r="E1799">
        <v>51</v>
      </c>
      <c r="F1799">
        <v>8.7650519269645219E-4</v>
      </c>
      <c r="G1799">
        <v>5</v>
      </c>
      <c r="H1799">
        <v>170.61505100285859</v>
      </c>
    </row>
    <row r="1800" spans="1:8" x14ac:dyDescent="0.3">
      <c r="A1800" s="1">
        <v>1798</v>
      </c>
      <c r="B1800">
        <v>32</v>
      </c>
      <c r="C1800">
        <v>39</v>
      </c>
      <c r="D1800">
        <v>0.36895686268128419</v>
      </c>
      <c r="E1800">
        <v>21</v>
      </c>
      <c r="F1800">
        <v>2.5470071043990771E-3</v>
      </c>
      <c r="G1800">
        <v>3</v>
      </c>
      <c r="H1800">
        <v>8.6960299837503445</v>
      </c>
    </row>
    <row r="1801" spans="1:8" x14ac:dyDescent="0.3">
      <c r="A1801" s="1">
        <v>1799</v>
      </c>
      <c r="B1801">
        <v>32</v>
      </c>
      <c r="C1801">
        <v>60</v>
      </c>
      <c r="D1801">
        <v>0.13122018156288301</v>
      </c>
      <c r="E1801">
        <v>21</v>
      </c>
      <c r="F1801">
        <v>3.883512009390504E-3</v>
      </c>
      <c r="G1801">
        <v>3</v>
      </c>
      <c r="H1801">
        <v>492.31287373191822</v>
      </c>
    </row>
    <row r="1802" spans="1:8" x14ac:dyDescent="0.3">
      <c r="A1802" s="1">
        <v>1800</v>
      </c>
      <c r="B1802">
        <v>31</v>
      </c>
      <c r="C1802">
        <v>68</v>
      </c>
      <c r="D1802">
        <v>0.45988552648986358</v>
      </c>
      <c r="E1802">
        <v>23</v>
      </c>
      <c r="F1802">
        <v>5.3538017381917158E-2</v>
      </c>
      <c r="G1802">
        <v>2</v>
      </c>
      <c r="H1802">
        <v>1120.76906482398</v>
      </c>
    </row>
    <row r="1803" spans="1:8" x14ac:dyDescent="0.3">
      <c r="A1803" s="1">
        <v>1801</v>
      </c>
      <c r="B1803">
        <v>31</v>
      </c>
      <c r="C1803">
        <v>86</v>
      </c>
      <c r="D1803">
        <v>0.19076584614686601</v>
      </c>
      <c r="E1803">
        <v>12</v>
      </c>
      <c r="F1803">
        <v>0.74296831584508993</v>
      </c>
      <c r="G1803">
        <v>1</v>
      </c>
      <c r="H1803">
        <v>1.484003500598301</v>
      </c>
    </row>
    <row r="1804" spans="1:8" x14ac:dyDescent="0.3">
      <c r="A1804" s="1">
        <v>1802</v>
      </c>
      <c r="B1804">
        <v>31</v>
      </c>
      <c r="C1804">
        <v>19</v>
      </c>
      <c r="D1804">
        <v>0.23802317421661809</v>
      </c>
      <c r="E1804">
        <v>34</v>
      </c>
      <c r="F1804">
        <v>0.56496851174245089</v>
      </c>
      <c r="G1804">
        <v>3</v>
      </c>
      <c r="H1804">
        <v>242.69479496639661</v>
      </c>
    </row>
    <row r="1805" spans="1:8" x14ac:dyDescent="0.3">
      <c r="A1805" s="1">
        <v>1803</v>
      </c>
      <c r="B1805">
        <v>31</v>
      </c>
      <c r="C1805">
        <v>15</v>
      </c>
      <c r="D1805">
        <v>0.37860046047047841</v>
      </c>
      <c r="E1805">
        <v>12</v>
      </c>
      <c r="F1805">
        <v>0.75096600521508738</v>
      </c>
      <c r="G1805">
        <v>1</v>
      </c>
      <c r="H1805">
        <v>183.28505820555461</v>
      </c>
    </row>
    <row r="1806" spans="1:8" x14ac:dyDescent="0.3">
      <c r="A1806" s="1">
        <v>1804</v>
      </c>
      <c r="B1806">
        <v>31</v>
      </c>
      <c r="C1806">
        <v>25</v>
      </c>
      <c r="D1806">
        <v>0.28447613029596042</v>
      </c>
      <c r="E1806">
        <v>32</v>
      </c>
      <c r="F1806">
        <v>8.1084777846572934E-4</v>
      </c>
      <c r="G1806">
        <v>6</v>
      </c>
      <c r="H1806">
        <v>502.91448216491801</v>
      </c>
    </row>
    <row r="1807" spans="1:8" x14ac:dyDescent="0.3">
      <c r="A1807" s="1">
        <v>1805</v>
      </c>
      <c r="B1807">
        <v>31</v>
      </c>
      <c r="C1807">
        <v>43</v>
      </c>
      <c r="D1807">
        <v>8.3269379190205897E-2</v>
      </c>
      <c r="E1807">
        <v>12</v>
      </c>
      <c r="F1807">
        <v>0.53054317225851544</v>
      </c>
      <c r="G1807">
        <v>1</v>
      </c>
      <c r="H1807">
        <v>31.01581328314289</v>
      </c>
    </row>
    <row r="1808" spans="1:8" x14ac:dyDescent="0.3">
      <c r="A1808" s="1">
        <v>1806</v>
      </c>
      <c r="B1808">
        <v>31</v>
      </c>
      <c r="C1808">
        <v>13</v>
      </c>
      <c r="D1808">
        <v>0.23616034918520301</v>
      </c>
      <c r="E1808">
        <v>12</v>
      </c>
      <c r="F1808">
        <v>0.81424181048226973</v>
      </c>
      <c r="G1808">
        <v>1</v>
      </c>
      <c r="H1808">
        <v>1.791999478606555</v>
      </c>
    </row>
    <row r="1809" spans="1:8" x14ac:dyDescent="0.3">
      <c r="A1809" s="1">
        <v>1807</v>
      </c>
      <c r="B1809">
        <v>31</v>
      </c>
      <c r="C1809">
        <v>18</v>
      </c>
      <c r="D1809">
        <v>0.35968328294054941</v>
      </c>
      <c r="E1809">
        <v>12</v>
      </c>
      <c r="F1809">
        <v>0.8118416768766783</v>
      </c>
      <c r="G1809">
        <v>1</v>
      </c>
      <c r="H1809">
        <v>9.2311739113295399</v>
      </c>
    </row>
    <row r="1810" spans="1:8" x14ac:dyDescent="0.3">
      <c r="A1810" s="1">
        <v>1808</v>
      </c>
      <c r="B1810">
        <v>31</v>
      </c>
      <c r="C1810">
        <v>31</v>
      </c>
      <c r="D1810">
        <v>0.27908550302453311</v>
      </c>
      <c r="E1810">
        <v>25</v>
      </c>
      <c r="F1810">
        <v>2.6106675559247621E-3</v>
      </c>
      <c r="G1810">
        <v>5</v>
      </c>
      <c r="H1810">
        <v>350.77223283246332</v>
      </c>
    </row>
    <row r="1811" spans="1:8" x14ac:dyDescent="0.3">
      <c r="A1811" s="1">
        <v>1809</v>
      </c>
      <c r="B1811">
        <v>31</v>
      </c>
      <c r="C1811">
        <v>9</v>
      </c>
      <c r="D1811">
        <v>0.27378657345740431</v>
      </c>
      <c r="E1811">
        <v>34</v>
      </c>
      <c r="F1811">
        <v>0.42509782582222028</v>
      </c>
      <c r="G1811">
        <v>3</v>
      </c>
      <c r="H1811">
        <v>103.7806849073644</v>
      </c>
    </row>
    <row r="1812" spans="1:8" x14ac:dyDescent="0.3">
      <c r="A1812" s="1">
        <v>1810</v>
      </c>
      <c r="B1812">
        <v>31</v>
      </c>
      <c r="C1812">
        <v>57</v>
      </c>
      <c r="D1812">
        <v>0.25005728568984009</v>
      </c>
      <c r="E1812">
        <v>12</v>
      </c>
      <c r="F1812">
        <v>0.27363762220751747</v>
      </c>
      <c r="G1812">
        <v>1</v>
      </c>
      <c r="H1812">
        <v>574.17222268789635</v>
      </c>
    </row>
    <row r="1813" spans="1:8" x14ac:dyDescent="0.3">
      <c r="A1813" s="1">
        <v>1811</v>
      </c>
      <c r="B1813">
        <v>31</v>
      </c>
      <c r="C1813">
        <v>30</v>
      </c>
      <c r="D1813">
        <v>0.22123028651569979</v>
      </c>
      <c r="E1813">
        <v>12</v>
      </c>
      <c r="F1813">
        <v>0.6834932260803176</v>
      </c>
      <c r="G1813">
        <v>1</v>
      </c>
      <c r="H1813">
        <v>5.9463282816035061</v>
      </c>
    </row>
    <row r="1814" spans="1:8" x14ac:dyDescent="0.3">
      <c r="A1814" s="1">
        <v>1812</v>
      </c>
      <c r="B1814">
        <v>31</v>
      </c>
      <c r="C1814">
        <v>81</v>
      </c>
      <c r="D1814">
        <v>0.25568444775431493</v>
      </c>
      <c r="E1814">
        <v>23</v>
      </c>
      <c r="F1814">
        <v>5.8646638937302027E-4</v>
      </c>
      <c r="G1814">
        <v>6</v>
      </c>
      <c r="H1814">
        <v>65.768951437014792</v>
      </c>
    </row>
    <row r="1815" spans="1:8" x14ac:dyDescent="0.3">
      <c r="A1815" s="1">
        <v>1813</v>
      </c>
      <c r="B1815">
        <v>31</v>
      </c>
      <c r="C1815">
        <v>69</v>
      </c>
      <c r="D1815">
        <v>0.21653806748239671</v>
      </c>
      <c r="E1815">
        <v>12</v>
      </c>
      <c r="F1815">
        <v>0.53107164030329879</v>
      </c>
      <c r="G1815">
        <v>1</v>
      </c>
      <c r="H1815">
        <v>1.1295845304623029</v>
      </c>
    </row>
    <row r="1816" spans="1:8" x14ac:dyDescent="0.3">
      <c r="A1816" s="1">
        <v>1814</v>
      </c>
      <c r="B1816">
        <v>31</v>
      </c>
      <c r="C1816">
        <v>96</v>
      </c>
      <c r="D1816">
        <v>0.31376561084710042</v>
      </c>
      <c r="E1816">
        <v>34</v>
      </c>
      <c r="F1816">
        <v>1.017414659581764E-2</v>
      </c>
      <c r="G1816">
        <v>5</v>
      </c>
      <c r="H1816">
        <v>444.73221175452898</v>
      </c>
    </row>
    <row r="1817" spans="1:8" x14ac:dyDescent="0.3">
      <c r="A1817" s="1">
        <v>1815</v>
      </c>
      <c r="B1817">
        <v>31</v>
      </c>
      <c r="C1817">
        <v>80</v>
      </c>
      <c r="D1817">
        <v>0.1981555065688152</v>
      </c>
      <c r="E1817">
        <v>24</v>
      </c>
      <c r="F1817">
        <v>3.0762285490143972E-3</v>
      </c>
      <c r="G1817">
        <v>3</v>
      </c>
      <c r="H1817">
        <v>1049.256823546556</v>
      </c>
    </row>
    <row r="1818" spans="1:8" x14ac:dyDescent="0.3">
      <c r="A1818" s="1">
        <v>1816</v>
      </c>
      <c r="B1818">
        <v>31</v>
      </c>
      <c r="C1818">
        <v>40</v>
      </c>
      <c r="D1818">
        <v>0.13197749656772961</v>
      </c>
      <c r="E1818">
        <v>12</v>
      </c>
      <c r="F1818">
        <v>0.55865105643630331</v>
      </c>
      <c r="G1818">
        <v>1</v>
      </c>
      <c r="H1818">
        <v>11.99757355766917</v>
      </c>
    </row>
    <row r="1819" spans="1:8" x14ac:dyDescent="0.3">
      <c r="A1819" s="1">
        <v>1817</v>
      </c>
      <c r="B1819">
        <v>31</v>
      </c>
      <c r="C1819">
        <v>49</v>
      </c>
      <c r="D1819">
        <v>4.4685464418947482E-2</v>
      </c>
      <c r="E1819">
        <v>25</v>
      </c>
      <c r="F1819">
        <v>3.7214468586484542E-4</v>
      </c>
      <c r="G1819">
        <v>4</v>
      </c>
      <c r="H1819">
        <v>752.62879973057943</v>
      </c>
    </row>
    <row r="1820" spans="1:8" x14ac:dyDescent="0.3">
      <c r="A1820" s="1">
        <v>1818</v>
      </c>
      <c r="B1820">
        <v>31</v>
      </c>
      <c r="C1820">
        <v>54</v>
      </c>
      <c r="D1820">
        <v>0.1104822685692675</v>
      </c>
      <c r="E1820">
        <v>12</v>
      </c>
      <c r="F1820">
        <v>0.35735247493133682</v>
      </c>
      <c r="G1820">
        <v>1</v>
      </c>
      <c r="H1820">
        <v>24.940309765528429</v>
      </c>
    </row>
    <row r="1821" spans="1:8" x14ac:dyDescent="0.3">
      <c r="A1821" s="1">
        <v>1819</v>
      </c>
      <c r="B1821">
        <v>31</v>
      </c>
      <c r="C1821">
        <v>83</v>
      </c>
      <c r="D1821">
        <v>0.1401573174738642</v>
      </c>
      <c r="E1821">
        <v>26</v>
      </c>
      <c r="F1821">
        <v>1.1549781331111561E-3</v>
      </c>
      <c r="G1821">
        <v>3</v>
      </c>
      <c r="H1821">
        <v>1042.857023800007</v>
      </c>
    </row>
    <row r="1822" spans="1:8" x14ac:dyDescent="0.3">
      <c r="A1822" s="1">
        <v>1820</v>
      </c>
      <c r="B1822">
        <v>31</v>
      </c>
      <c r="C1822">
        <v>52</v>
      </c>
      <c r="D1822">
        <v>0.24911188049239891</v>
      </c>
      <c r="E1822">
        <v>21</v>
      </c>
      <c r="F1822">
        <v>1.7685309517663709E-3</v>
      </c>
      <c r="G1822">
        <v>3</v>
      </c>
      <c r="H1822">
        <v>432.30603236174971</v>
      </c>
    </row>
    <row r="1823" spans="1:8" x14ac:dyDescent="0.3">
      <c r="A1823" s="1">
        <v>1821</v>
      </c>
      <c r="B1823">
        <v>31</v>
      </c>
      <c r="C1823">
        <v>93</v>
      </c>
      <c r="D1823">
        <v>6.4832534308000442E-2</v>
      </c>
      <c r="E1823">
        <v>34</v>
      </c>
      <c r="F1823">
        <v>0.23250514787569529</v>
      </c>
      <c r="G1823">
        <v>3</v>
      </c>
      <c r="H1823">
        <v>438.29595949203122</v>
      </c>
    </row>
    <row r="1824" spans="1:8" x14ac:dyDescent="0.3">
      <c r="A1824" s="1">
        <v>1822</v>
      </c>
      <c r="B1824">
        <v>31</v>
      </c>
      <c r="C1824">
        <v>2</v>
      </c>
      <c r="D1824">
        <v>0.18656593404607941</v>
      </c>
      <c r="E1824">
        <v>12</v>
      </c>
      <c r="F1824">
        <v>0.87914582213832826</v>
      </c>
      <c r="G1824">
        <v>1</v>
      </c>
      <c r="H1824">
        <v>1.1764100989683151</v>
      </c>
    </row>
    <row r="1825" spans="1:8" x14ac:dyDescent="0.3">
      <c r="A1825" s="1">
        <v>1823</v>
      </c>
      <c r="B1825">
        <v>31</v>
      </c>
      <c r="C1825">
        <v>20</v>
      </c>
      <c r="D1825">
        <v>0.21014120798948771</v>
      </c>
      <c r="E1825">
        <v>23</v>
      </c>
      <c r="F1825">
        <v>0.46071008922677342</v>
      </c>
      <c r="G1825">
        <v>2</v>
      </c>
      <c r="H1825">
        <v>282.24359046692769</v>
      </c>
    </row>
    <row r="1826" spans="1:8" x14ac:dyDescent="0.3">
      <c r="A1826" s="1">
        <v>1824</v>
      </c>
      <c r="B1826">
        <v>31</v>
      </c>
      <c r="C1826">
        <v>45</v>
      </c>
      <c r="D1826">
        <v>0.3385603493942424</v>
      </c>
      <c r="E1826">
        <v>12</v>
      </c>
      <c r="F1826">
        <v>0.47270110047017139</v>
      </c>
      <c r="G1826">
        <v>1</v>
      </c>
      <c r="H1826">
        <v>799.94258408210408</v>
      </c>
    </row>
    <row r="1827" spans="1:8" x14ac:dyDescent="0.3">
      <c r="A1827" s="1">
        <v>1825</v>
      </c>
      <c r="B1827">
        <v>31</v>
      </c>
      <c r="C1827">
        <v>10</v>
      </c>
      <c r="D1827">
        <v>0.2198387851447656</v>
      </c>
      <c r="E1827">
        <v>23</v>
      </c>
      <c r="F1827">
        <v>0.42395958405628459</v>
      </c>
      <c r="G1827">
        <v>2</v>
      </c>
      <c r="H1827">
        <v>669.8517768654882</v>
      </c>
    </row>
    <row r="1828" spans="1:8" x14ac:dyDescent="0.3">
      <c r="A1828" s="1">
        <v>1826</v>
      </c>
      <c r="B1828">
        <v>31</v>
      </c>
      <c r="C1828">
        <v>14</v>
      </c>
      <c r="D1828">
        <v>0.17534540944119731</v>
      </c>
      <c r="E1828">
        <v>75</v>
      </c>
      <c r="F1828">
        <v>1.4058152868795799E-3</v>
      </c>
      <c r="G1828">
        <v>8</v>
      </c>
      <c r="H1828">
        <v>516.34248642004002</v>
      </c>
    </row>
    <row r="1829" spans="1:8" x14ac:dyDescent="0.3">
      <c r="A1829" s="1">
        <v>1827</v>
      </c>
      <c r="B1829">
        <v>31</v>
      </c>
      <c r="C1829">
        <v>47</v>
      </c>
      <c r="D1829">
        <v>0.1689110317472047</v>
      </c>
      <c r="E1829">
        <v>24</v>
      </c>
      <c r="F1829">
        <v>1.446046955581762E-3</v>
      </c>
      <c r="G1829">
        <v>3</v>
      </c>
      <c r="H1829">
        <v>878.19980379573053</v>
      </c>
    </row>
    <row r="1830" spans="1:8" x14ac:dyDescent="0.3">
      <c r="A1830" s="1">
        <v>1828</v>
      </c>
      <c r="B1830">
        <v>31</v>
      </c>
      <c r="C1830">
        <v>17</v>
      </c>
      <c r="D1830">
        <v>0.25124823241338717</v>
      </c>
      <c r="E1830">
        <v>23</v>
      </c>
      <c r="F1830">
        <v>0.59739528854526935</v>
      </c>
      <c r="G1830">
        <v>2</v>
      </c>
      <c r="H1830">
        <v>272.29760618263532</v>
      </c>
    </row>
    <row r="1831" spans="1:8" x14ac:dyDescent="0.3">
      <c r="A1831" s="1">
        <v>1829</v>
      </c>
      <c r="B1831">
        <v>31</v>
      </c>
      <c r="C1831">
        <v>88</v>
      </c>
      <c r="D1831">
        <v>0.1102918823315584</v>
      </c>
      <c r="E1831">
        <v>23</v>
      </c>
      <c r="F1831">
        <v>0.48595086626291378</v>
      </c>
      <c r="G1831">
        <v>2</v>
      </c>
      <c r="H1831">
        <v>22.331913990247859</v>
      </c>
    </row>
    <row r="1832" spans="1:8" x14ac:dyDescent="0.3">
      <c r="A1832" s="1">
        <v>1830</v>
      </c>
      <c r="B1832">
        <v>31</v>
      </c>
      <c r="C1832">
        <v>12</v>
      </c>
      <c r="D1832">
        <v>0.220142529362096</v>
      </c>
      <c r="E1832">
        <v>34</v>
      </c>
      <c r="F1832">
        <v>0.18667161718042891</v>
      </c>
      <c r="G1832">
        <v>3</v>
      </c>
      <c r="H1832">
        <v>221.41237452521321</v>
      </c>
    </row>
    <row r="1833" spans="1:8" x14ac:dyDescent="0.3">
      <c r="A1833" s="1">
        <v>1831</v>
      </c>
      <c r="B1833">
        <v>31</v>
      </c>
      <c r="C1833">
        <v>76</v>
      </c>
      <c r="D1833">
        <v>0.1047081213450739</v>
      </c>
      <c r="E1833">
        <v>12</v>
      </c>
      <c r="F1833">
        <v>0.59897596495178673</v>
      </c>
      <c r="G1833">
        <v>1</v>
      </c>
      <c r="H1833">
        <v>358.34168413807163</v>
      </c>
    </row>
    <row r="1834" spans="1:8" x14ac:dyDescent="0.3">
      <c r="A1834" s="1">
        <v>1832</v>
      </c>
      <c r="B1834">
        <v>31</v>
      </c>
      <c r="C1834">
        <v>23</v>
      </c>
      <c r="D1834">
        <v>0.40758095572250019</v>
      </c>
      <c r="E1834">
        <v>23</v>
      </c>
      <c r="F1834">
        <v>0.37204251525613119</v>
      </c>
      <c r="G1834">
        <v>2</v>
      </c>
      <c r="H1834">
        <v>80.731678354012502</v>
      </c>
    </row>
    <row r="1835" spans="1:8" x14ac:dyDescent="0.3">
      <c r="A1835" s="1">
        <v>1833</v>
      </c>
      <c r="B1835">
        <v>31</v>
      </c>
      <c r="C1835">
        <v>73</v>
      </c>
      <c r="D1835">
        <v>0.29301814309887952</v>
      </c>
      <c r="E1835">
        <v>24</v>
      </c>
      <c r="F1835">
        <v>7.0905390907605344E-5</v>
      </c>
      <c r="G1835">
        <v>6</v>
      </c>
      <c r="H1835">
        <v>380.7320389727854</v>
      </c>
    </row>
    <row r="1836" spans="1:8" x14ac:dyDescent="0.3">
      <c r="A1836" s="1">
        <v>1834</v>
      </c>
      <c r="B1836">
        <v>31</v>
      </c>
      <c r="C1836">
        <v>53</v>
      </c>
      <c r="D1836">
        <v>0.15267345298442761</v>
      </c>
      <c r="E1836">
        <v>20</v>
      </c>
      <c r="F1836">
        <v>8.5203598433127199E-3</v>
      </c>
      <c r="G1836">
        <v>2</v>
      </c>
      <c r="H1836">
        <v>1022.034713229262</v>
      </c>
    </row>
    <row r="1837" spans="1:8" x14ac:dyDescent="0.3">
      <c r="A1837" s="1">
        <v>1835</v>
      </c>
      <c r="B1837">
        <v>31</v>
      </c>
      <c r="C1837">
        <v>91</v>
      </c>
      <c r="D1837">
        <v>0.17300152681194411</v>
      </c>
      <c r="E1837">
        <v>12</v>
      </c>
      <c r="F1837">
        <v>0.76093309904036777</v>
      </c>
      <c r="G1837">
        <v>1</v>
      </c>
      <c r="H1837">
        <v>234.17135273564841</v>
      </c>
    </row>
    <row r="1838" spans="1:8" x14ac:dyDescent="0.3">
      <c r="A1838" s="1">
        <v>1836</v>
      </c>
      <c r="B1838">
        <v>31</v>
      </c>
      <c r="C1838">
        <v>39</v>
      </c>
      <c r="D1838">
        <v>0.36895686268128419</v>
      </c>
      <c r="E1838">
        <v>23</v>
      </c>
      <c r="F1838">
        <v>0.1535144568838446</v>
      </c>
      <c r="G1838">
        <v>2</v>
      </c>
      <c r="H1838">
        <v>31.942452999495991</v>
      </c>
    </row>
    <row r="1839" spans="1:8" x14ac:dyDescent="0.3">
      <c r="A1839" s="1">
        <v>1837</v>
      </c>
      <c r="B1839">
        <v>31</v>
      </c>
      <c r="C1839">
        <v>33</v>
      </c>
      <c r="D1839">
        <v>0.2620262630119774</v>
      </c>
      <c r="E1839">
        <v>23</v>
      </c>
      <c r="F1839">
        <v>0.21756390663674269</v>
      </c>
      <c r="G1839">
        <v>2</v>
      </c>
      <c r="H1839">
        <v>210.08984100710191</v>
      </c>
    </row>
    <row r="1840" spans="1:8" x14ac:dyDescent="0.3">
      <c r="A1840" s="1">
        <v>1838</v>
      </c>
      <c r="B1840">
        <v>31</v>
      </c>
      <c r="C1840">
        <v>41</v>
      </c>
      <c r="D1840">
        <v>0.11820876042135819</v>
      </c>
      <c r="E1840">
        <v>28</v>
      </c>
      <c r="F1840">
        <v>3.3830173875223752E-3</v>
      </c>
      <c r="G1840">
        <v>3</v>
      </c>
      <c r="H1840">
        <v>368.33610684251761</v>
      </c>
    </row>
    <row r="1841" spans="1:8" x14ac:dyDescent="0.3">
      <c r="A1841" s="1">
        <v>1839</v>
      </c>
      <c r="B1841">
        <v>31</v>
      </c>
      <c r="C1841">
        <v>51</v>
      </c>
      <c r="D1841">
        <v>0.2236847634824001</v>
      </c>
      <c r="E1841">
        <v>12</v>
      </c>
      <c r="F1841">
        <v>0.45863279286458408</v>
      </c>
      <c r="G1841">
        <v>1</v>
      </c>
      <c r="H1841">
        <v>405.61061469933139</v>
      </c>
    </row>
    <row r="1842" spans="1:8" x14ac:dyDescent="0.3">
      <c r="A1842" s="1">
        <v>1840</v>
      </c>
      <c r="B1842">
        <v>31</v>
      </c>
      <c r="C1842">
        <v>28</v>
      </c>
      <c r="D1842">
        <v>0.28828916854259728</v>
      </c>
      <c r="E1842">
        <v>32</v>
      </c>
      <c r="F1842">
        <v>7.7179341789739009E-5</v>
      </c>
      <c r="G1842">
        <v>5</v>
      </c>
      <c r="H1842">
        <v>1112.974444866263</v>
      </c>
    </row>
    <row r="1843" spans="1:8" x14ac:dyDescent="0.3">
      <c r="A1843" s="1">
        <v>1841</v>
      </c>
      <c r="B1843">
        <v>31</v>
      </c>
      <c r="C1843">
        <v>75</v>
      </c>
      <c r="D1843">
        <v>0.55151831813902297</v>
      </c>
      <c r="E1843">
        <v>30</v>
      </c>
      <c r="F1843">
        <v>1.2413884237437809E-3</v>
      </c>
      <c r="G1843">
        <v>4</v>
      </c>
      <c r="H1843">
        <v>99.653274384121801</v>
      </c>
    </row>
    <row r="1844" spans="1:8" x14ac:dyDescent="0.3">
      <c r="A1844" s="1">
        <v>1842</v>
      </c>
      <c r="B1844">
        <v>31</v>
      </c>
      <c r="C1844">
        <v>85</v>
      </c>
      <c r="D1844">
        <v>0.16946559344125059</v>
      </c>
      <c r="E1844">
        <v>12</v>
      </c>
      <c r="F1844">
        <v>0.71940983223911115</v>
      </c>
      <c r="G1844">
        <v>1</v>
      </c>
      <c r="H1844">
        <v>228.2613819363454</v>
      </c>
    </row>
    <row r="1845" spans="1:8" x14ac:dyDescent="0.3">
      <c r="A1845" s="1">
        <v>1843</v>
      </c>
      <c r="B1845">
        <v>31</v>
      </c>
      <c r="C1845">
        <v>22</v>
      </c>
      <c r="D1845">
        <v>0.22867729751837651</v>
      </c>
      <c r="E1845">
        <v>23</v>
      </c>
      <c r="F1845">
        <v>0.38880442827636152</v>
      </c>
      <c r="G1845">
        <v>2</v>
      </c>
      <c r="H1845">
        <v>759.53292416956128</v>
      </c>
    </row>
    <row r="1846" spans="1:8" x14ac:dyDescent="0.3">
      <c r="A1846" s="1">
        <v>1844</v>
      </c>
      <c r="B1846">
        <v>31</v>
      </c>
      <c r="C1846">
        <v>4</v>
      </c>
      <c r="D1846">
        <v>4.1282308831730737E-2</v>
      </c>
      <c r="E1846">
        <v>23</v>
      </c>
      <c r="F1846">
        <v>0.70512277585153982</v>
      </c>
      <c r="G1846">
        <v>2</v>
      </c>
      <c r="H1846">
        <v>182.63979644213359</v>
      </c>
    </row>
    <row r="1847" spans="1:8" x14ac:dyDescent="0.3">
      <c r="A1847" s="1">
        <v>1845</v>
      </c>
      <c r="B1847">
        <v>31</v>
      </c>
      <c r="C1847">
        <v>37</v>
      </c>
      <c r="D1847">
        <v>7.6977154459014818E-2</v>
      </c>
      <c r="E1847">
        <v>18</v>
      </c>
      <c r="F1847">
        <v>2.7137783278493449E-4</v>
      </c>
      <c r="G1847">
        <v>7</v>
      </c>
      <c r="H1847">
        <v>620.85720846585366</v>
      </c>
    </row>
    <row r="1848" spans="1:8" x14ac:dyDescent="0.3">
      <c r="A1848" s="1">
        <v>1846</v>
      </c>
      <c r="B1848">
        <v>31</v>
      </c>
      <c r="C1848">
        <v>50</v>
      </c>
      <c r="D1848">
        <v>0.23055965545271889</v>
      </c>
      <c r="E1848">
        <v>23</v>
      </c>
      <c r="F1848">
        <v>2.3058316129192049E-3</v>
      </c>
      <c r="G1848">
        <v>3</v>
      </c>
      <c r="H1848">
        <v>364.18575487783539</v>
      </c>
    </row>
    <row r="1849" spans="1:8" x14ac:dyDescent="0.3">
      <c r="A1849" s="1">
        <v>1847</v>
      </c>
      <c r="B1849">
        <v>31</v>
      </c>
      <c r="C1849">
        <v>11</v>
      </c>
      <c r="D1849">
        <v>0.29190477479521859</v>
      </c>
      <c r="E1849">
        <v>12</v>
      </c>
      <c r="F1849">
        <v>0.66266269442324055</v>
      </c>
      <c r="G1849">
        <v>1</v>
      </c>
      <c r="H1849">
        <v>276.035743529878</v>
      </c>
    </row>
    <row r="1850" spans="1:8" x14ac:dyDescent="0.3">
      <c r="A1850" s="1">
        <v>1848</v>
      </c>
      <c r="B1850">
        <v>31</v>
      </c>
      <c r="C1850">
        <v>90</v>
      </c>
      <c r="D1850">
        <v>0.16202718072411351</v>
      </c>
      <c r="E1850">
        <v>23</v>
      </c>
      <c r="F1850">
        <v>0.54386862144721926</v>
      </c>
      <c r="G1850">
        <v>2</v>
      </c>
      <c r="H1850">
        <v>386.49353450054059</v>
      </c>
    </row>
    <row r="1851" spans="1:8" x14ac:dyDescent="0.3">
      <c r="A1851" s="1">
        <v>1849</v>
      </c>
      <c r="B1851">
        <v>31</v>
      </c>
      <c r="C1851">
        <v>63</v>
      </c>
      <c r="D1851">
        <v>0.14219906114067171</v>
      </c>
      <c r="E1851">
        <v>12</v>
      </c>
      <c r="F1851">
        <v>0.47409759029055382</v>
      </c>
      <c r="G1851">
        <v>1</v>
      </c>
      <c r="H1851">
        <v>758.80400208302558</v>
      </c>
    </row>
    <row r="1852" spans="1:8" x14ac:dyDescent="0.3">
      <c r="A1852" s="1">
        <v>1850</v>
      </c>
      <c r="B1852">
        <v>31</v>
      </c>
      <c r="C1852">
        <v>3</v>
      </c>
      <c r="D1852">
        <v>0.2248316730769585</v>
      </c>
      <c r="E1852">
        <v>23</v>
      </c>
      <c r="F1852">
        <v>0.74760232713688957</v>
      </c>
      <c r="G1852">
        <v>2</v>
      </c>
      <c r="H1852">
        <v>170.16529616951269</v>
      </c>
    </row>
    <row r="1853" spans="1:8" x14ac:dyDescent="0.3">
      <c r="A1853" s="1">
        <v>1851</v>
      </c>
      <c r="B1853">
        <v>31</v>
      </c>
      <c r="C1853">
        <v>92</v>
      </c>
      <c r="D1853">
        <v>0.24391735904992359</v>
      </c>
      <c r="E1853">
        <v>12</v>
      </c>
      <c r="F1853">
        <v>0.7163611744560926</v>
      </c>
      <c r="G1853">
        <v>1</v>
      </c>
      <c r="H1853">
        <v>444.03400227823141</v>
      </c>
    </row>
    <row r="1854" spans="1:8" x14ac:dyDescent="0.3">
      <c r="A1854" s="1">
        <v>1852</v>
      </c>
      <c r="B1854">
        <v>31</v>
      </c>
      <c r="C1854">
        <v>38</v>
      </c>
      <c r="D1854">
        <v>0.21841528770478311</v>
      </c>
      <c r="E1854">
        <v>26</v>
      </c>
      <c r="F1854">
        <v>1.416039969700178E-3</v>
      </c>
      <c r="G1854">
        <v>4</v>
      </c>
      <c r="H1854">
        <v>859.33798865062624</v>
      </c>
    </row>
    <row r="1855" spans="1:8" x14ac:dyDescent="0.3">
      <c r="A1855" s="1">
        <v>1853</v>
      </c>
      <c r="B1855">
        <v>31</v>
      </c>
      <c r="C1855">
        <v>1</v>
      </c>
      <c r="D1855">
        <v>0.31860987492207532</v>
      </c>
      <c r="E1855">
        <v>12</v>
      </c>
      <c r="F1855">
        <v>0.89874022564745559</v>
      </c>
      <c r="G1855">
        <v>1</v>
      </c>
      <c r="H1855">
        <v>1.473666939067438</v>
      </c>
    </row>
    <row r="1856" spans="1:8" x14ac:dyDescent="0.3">
      <c r="A1856" s="1">
        <v>1854</v>
      </c>
      <c r="B1856">
        <v>31</v>
      </c>
      <c r="C1856">
        <v>35</v>
      </c>
      <c r="D1856">
        <v>0.13095275272303691</v>
      </c>
      <c r="E1856">
        <v>22</v>
      </c>
      <c r="F1856">
        <v>2.1194282325351371E-4</v>
      </c>
      <c r="G1856">
        <v>23</v>
      </c>
      <c r="H1856">
        <v>423.80945087763268</v>
      </c>
    </row>
    <row r="1857" spans="1:8" x14ac:dyDescent="0.3">
      <c r="A1857" s="1">
        <v>1855</v>
      </c>
      <c r="B1857">
        <v>31</v>
      </c>
      <c r="C1857">
        <v>24</v>
      </c>
      <c r="D1857">
        <v>0.35664345453081869</v>
      </c>
      <c r="E1857">
        <v>12</v>
      </c>
      <c r="F1857">
        <v>0.70433389350457187</v>
      </c>
      <c r="G1857">
        <v>1</v>
      </c>
      <c r="H1857">
        <v>218.7403260426419</v>
      </c>
    </row>
    <row r="1858" spans="1:8" x14ac:dyDescent="0.3">
      <c r="A1858" s="1">
        <v>1856</v>
      </c>
      <c r="B1858">
        <v>31</v>
      </c>
      <c r="C1858">
        <v>59</v>
      </c>
      <c r="D1858">
        <v>0.1511670739552764</v>
      </c>
      <c r="E1858">
        <v>17</v>
      </c>
      <c r="F1858">
        <v>5.0306419552532278E-3</v>
      </c>
      <c r="G1858">
        <v>3</v>
      </c>
      <c r="H1858">
        <v>628.37556782951515</v>
      </c>
    </row>
    <row r="1859" spans="1:8" x14ac:dyDescent="0.3">
      <c r="A1859" s="1">
        <v>1857</v>
      </c>
      <c r="B1859">
        <v>31</v>
      </c>
      <c r="C1859">
        <v>87</v>
      </c>
      <c r="D1859">
        <v>0.21354903550423179</v>
      </c>
      <c r="E1859">
        <v>12</v>
      </c>
      <c r="F1859">
        <v>0.77708243848158076</v>
      </c>
      <c r="G1859">
        <v>1</v>
      </c>
      <c r="H1859">
        <v>3.7291745121309479</v>
      </c>
    </row>
    <row r="1860" spans="1:8" x14ac:dyDescent="0.3">
      <c r="A1860" s="1">
        <v>1858</v>
      </c>
      <c r="B1860">
        <v>31</v>
      </c>
      <c r="C1860">
        <v>7</v>
      </c>
      <c r="D1860">
        <v>0.1757450686514973</v>
      </c>
      <c r="E1860">
        <v>45</v>
      </c>
      <c r="F1860">
        <v>0.61854037676832052</v>
      </c>
      <c r="G1860">
        <v>4</v>
      </c>
      <c r="H1860">
        <v>1.767647186868391</v>
      </c>
    </row>
    <row r="1861" spans="1:8" x14ac:dyDescent="0.3">
      <c r="A1861" s="1">
        <v>1859</v>
      </c>
      <c r="B1861">
        <v>31</v>
      </c>
      <c r="C1861">
        <v>27</v>
      </c>
      <c r="D1861">
        <v>0.20020939709082539</v>
      </c>
      <c r="E1861">
        <v>12</v>
      </c>
      <c r="F1861">
        <v>0.68177634459848724</v>
      </c>
      <c r="G1861">
        <v>1</v>
      </c>
      <c r="H1861">
        <v>410.35908893249569</v>
      </c>
    </row>
    <row r="1862" spans="1:8" x14ac:dyDescent="0.3">
      <c r="A1862" s="1">
        <v>1860</v>
      </c>
      <c r="B1862">
        <v>31</v>
      </c>
      <c r="C1862">
        <v>16</v>
      </c>
      <c r="D1862">
        <v>0.3525068598982608</v>
      </c>
      <c r="E1862">
        <v>34</v>
      </c>
      <c r="F1862">
        <v>0.3005775536655379</v>
      </c>
      <c r="G1862">
        <v>3</v>
      </c>
      <c r="H1862">
        <v>376.46464013979153</v>
      </c>
    </row>
    <row r="1863" spans="1:8" x14ac:dyDescent="0.3">
      <c r="A1863" s="1">
        <v>1861</v>
      </c>
      <c r="B1863">
        <v>31</v>
      </c>
      <c r="C1863">
        <v>71</v>
      </c>
      <c r="D1863">
        <v>9.0057111603596335E-2</v>
      </c>
      <c r="E1863">
        <v>30</v>
      </c>
      <c r="F1863">
        <v>5.0565548879125469E-4</v>
      </c>
      <c r="G1863">
        <v>5</v>
      </c>
      <c r="H1863">
        <v>1061.8984915985691</v>
      </c>
    </row>
    <row r="1864" spans="1:8" x14ac:dyDescent="0.3">
      <c r="A1864" s="1">
        <v>1862</v>
      </c>
      <c r="B1864">
        <v>31</v>
      </c>
      <c r="C1864">
        <v>32</v>
      </c>
      <c r="D1864">
        <v>8.0724741734176514E-2</v>
      </c>
      <c r="E1864">
        <v>12</v>
      </c>
      <c r="F1864">
        <v>0.6225191682410357</v>
      </c>
      <c r="G1864">
        <v>1</v>
      </c>
      <c r="H1864">
        <v>460.79688410113431</v>
      </c>
    </row>
    <row r="1865" spans="1:8" x14ac:dyDescent="0.3">
      <c r="A1865" s="1">
        <v>1863</v>
      </c>
      <c r="B1865">
        <v>31</v>
      </c>
      <c r="C1865">
        <v>65</v>
      </c>
      <c r="D1865">
        <v>0.34160296906457333</v>
      </c>
      <c r="E1865">
        <v>22</v>
      </c>
      <c r="F1865">
        <v>5.4914872574227808E-4</v>
      </c>
      <c r="G1865">
        <v>3</v>
      </c>
      <c r="H1865">
        <v>477.81602086814303</v>
      </c>
    </row>
    <row r="1866" spans="1:8" x14ac:dyDescent="0.3">
      <c r="A1866" s="1">
        <v>1864</v>
      </c>
      <c r="B1866">
        <v>31</v>
      </c>
      <c r="C1866">
        <v>5</v>
      </c>
      <c r="D1866">
        <v>0.2116273283976616</v>
      </c>
      <c r="E1866">
        <v>23</v>
      </c>
      <c r="F1866">
        <v>0.71916589275278531</v>
      </c>
      <c r="G1866">
        <v>2</v>
      </c>
      <c r="H1866">
        <v>265.03954688605882</v>
      </c>
    </row>
    <row r="1867" spans="1:8" x14ac:dyDescent="0.3">
      <c r="A1867" s="1">
        <v>1865</v>
      </c>
      <c r="B1867">
        <v>31</v>
      </c>
      <c r="C1867">
        <v>55</v>
      </c>
      <c r="D1867">
        <v>9.2631436762756189E-2</v>
      </c>
      <c r="E1867">
        <v>12</v>
      </c>
      <c r="F1867">
        <v>0.38003255116647933</v>
      </c>
      <c r="G1867">
        <v>1</v>
      </c>
      <c r="H1867">
        <v>10.32542338890882</v>
      </c>
    </row>
    <row r="1868" spans="1:8" x14ac:dyDescent="0.3">
      <c r="A1868" s="1">
        <v>1866</v>
      </c>
      <c r="B1868">
        <v>31</v>
      </c>
      <c r="C1868">
        <v>78</v>
      </c>
      <c r="D1868">
        <v>0.1445941277805535</v>
      </c>
      <c r="E1868">
        <v>22</v>
      </c>
      <c r="F1868">
        <v>0.25219651786052222</v>
      </c>
      <c r="G1868">
        <v>2</v>
      </c>
      <c r="H1868">
        <v>299.78676630222242</v>
      </c>
    </row>
    <row r="1869" spans="1:8" x14ac:dyDescent="0.3">
      <c r="A1869" s="1">
        <v>1867</v>
      </c>
      <c r="B1869">
        <v>31</v>
      </c>
      <c r="C1869">
        <v>36</v>
      </c>
      <c r="D1869">
        <v>0.15463050063025721</v>
      </c>
      <c r="E1869">
        <v>23</v>
      </c>
      <c r="F1869">
        <v>0.1043807681094728</v>
      </c>
      <c r="G1869">
        <v>2</v>
      </c>
      <c r="H1869">
        <v>933.42913006044012</v>
      </c>
    </row>
    <row r="1870" spans="1:8" x14ac:dyDescent="0.3">
      <c r="A1870" s="1">
        <v>1868</v>
      </c>
      <c r="B1870">
        <v>31</v>
      </c>
      <c r="C1870">
        <v>89</v>
      </c>
      <c r="D1870">
        <v>0.18625341860919911</v>
      </c>
      <c r="E1870">
        <v>12</v>
      </c>
      <c r="F1870">
        <v>0.77077866126832828</v>
      </c>
      <c r="G1870">
        <v>1</v>
      </c>
      <c r="H1870">
        <v>1.429429303388676</v>
      </c>
    </row>
    <row r="1871" spans="1:8" x14ac:dyDescent="0.3">
      <c r="A1871" s="1">
        <v>1869</v>
      </c>
      <c r="B1871">
        <v>31</v>
      </c>
      <c r="C1871">
        <v>8</v>
      </c>
      <c r="D1871">
        <v>0.19262927117926951</v>
      </c>
      <c r="E1871">
        <v>124</v>
      </c>
      <c r="F1871">
        <v>1.2308666134816201E-3</v>
      </c>
      <c r="G1871">
        <v>16</v>
      </c>
      <c r="H1871">
        <v>404.32869891355898</v>
      </c>
    </row>
    <row r="1872" spans="1:8" x14ac:dyDescent="0.3">
      <c r="A1872" s="1">
        <v>1870</v>
      </c>
      <c r="B1872">
        <v>31</v>
      </c>
      <c r="C1872">
        <v>62</v>
      </c>
      <c r="D1872">
        <v>8.9289186206554419E-2</v>
      </c>
      <c r="E1872">
        <v>17</v>
      </c>
      <c r="F1872">
        <v>1.528169928827802E-3</v>
      </c>
      <c r="G1872">
        <v>6</v>
      </c>
      <c r="H1872">
        <v>8.5881778723297515</v>
      </c>
    </row>
    <row r="1873" spans="1:8" x14ac:dyDescent="0.3">
      <c r="A1873" s="1">
        <v>1871</v>
      </c>
      <c r="B1873">
        <v>31</v>
      </c>
      <c r="C1873">
        <v>66</v>
      </c>
      <c r="D1873">
        <v>0.43325394091536967</v>
      </c>
      <c r="E1873">
        <v>12</v>
      </c>
      <c r="F1873">
        <v>0.52667852548806759</v>
      </c>
      <c r="G1873">
        <v>1</v>
      </c>
      <c r="H1873">
        <v>57.762156731225431</v>
      </c>
    </row>
    <row r="1874" spans="1:8" x14ac:dyDescent="0.3">
      <c r="A1874" s="1">
        <v>1872</v>
      </c>
      <c r="B1874">
        <v>31</v>
      </c>
      <c r="C1874">
        <v>56</v>
      </c>
      <c r="D1874">
        <v>0.25498124446919401</v>
      </c>
      <c r="E1874">
        <v>17</v>
      </c>
      <c r="F1874">
        <v>3.5373591073557809E-4</v>
      </c>
      <c r="G1874">
        <v>3</v>
      </c>
      <c r="H1874">
        <v>70.67007326860822</v>
      </c>
    </row>
    <row r="1875" spans="1:8" x14ac:dyDescent="0.3">
      <c r="A1875" s="1">
        <v>1873</v>
      </c>
      <c r="B1875">
        <v>31</v>
      </c>
      <c r="C1875">
        <v>67</v>
      </c>
      <c r="D1875">
        <v>0.58046804344810543</v>
      </c>
      <c r="E1875">
        <v>23</v>
      </c>
      <c r="F1875">
        <v>9.6783419963993297E-2</v>
      </c>
      <c r="G1875">
        <v>2</v>
      </c>
      <c r="H1875">
        <v>6.875783969668551</v>
      </c>
    </row>
    <row r="1876" spans="1:8" x14ac:dyDescent="0.3">
      <c r="A1876" s="1">
        <v>1874</v>
      </c>
      <c r="B1876">
        <v>31</v>
      </c>
      <c r="C1876">
        <v>99</v>
      </c>
      <c r="D1876">
        <v>0.21451887829456129</v>
      </c>
      <c r="E1876">
        <v>23</v>
      </c>
      <c r="F1876">
        <v>0.6928880325088409</v>
      </c>
      <c r="G1876">
        <v>2</v>
      </c>
      <c r="H1876">
        <v>247.8169266575951</v>
      </c>
    </row>
    <row r="1877" spans="1:8" x14ac:dyDescent="0.3">
      <c r="A1877" s="1">
        <v>1875</v>
      </c>
      <c r="B1877">
        <v>31</v>
      </c>
      <c r="C1877">
        <v>44</v>
      </c>
      <c r="D1877">
        <v>0.26183685143615743</v>
      </c>
      <c r="E1877">
        <v>23</v>
      </c>
      <c r="F1877">
        <v>5.0311246814116473E-2</v>
      </c>
      <c r="G1877">
        <v>2</v>
      </c>
      <c r="H1877">
        <v>380.29183378765367</v>
      </c>
    </row>
    <row r="1878" spans="1:8" x14ac:dyDescent="0.3">
      <c r="A1878" s="1">
        <v>1876</v>
      </c>
      <c r="B1878">
        <v>31</v>
      </c>
      <c r="C1878">
        <v>0</v>
      </c>
      <c r="D1878">
        <v>0.1568115882169393</v>
      </c>
      <c r="E1878">
        <v>45</v>
      </c>
      <c r="F1878">
        <v>0.41011097518071948</v>
      </c>
      <c r="G1878">
        <v>4</v>
      </c>
      <c r="H1878">
        <v>147.36234167520999</v>
      </c>
    </row>
    <row r="1879" spans="1:8" x14ac:dyDescent="0.3">
      <c r="A1879" s="1">
        <v>1877</v>
      </c>
      <c r="B1879">
        <v>31</v>
      </c>
      <c r="C1879">
        <v>82</v>
      </c>
      <c r="D1879">
        <v>0.16948919806925969</v>
      </c>
      <c r="E1879">
        <v>23</v>
      </c>
      <c r="F1879">
        <v>0.20372815180517201</v>
      </c>
      <c r="G1879">
        <v>2</v>
      </c>
      <c r="H1879">
        <v>384.85077181183101</v>
      </c>
    </row>
    <row r="1880" spans="1:8" x14ac:dyDescent="0.3">
      <c r="A1880" s="1">
        <v>1878</v>
      </c>
      <c r="B1880">
        <v>31</v>
      </c>
      <c r="C1880">
        <v>74</v>
      </c>
      <c r="D1880">
        <v>0.55790359242619914</v>
      </c>
      <c r="E1880">
        <v>12</v>
      </c>
      <c r="F1880">
        <v>0.56340374054866105</v>
      </c>
      <c r="G1880">
        <v>1</v>
      </c>
      <c r="H1880">
        <v>92.380468593906059</v>
      </c>
    </row>
    <row r="1881" spans="1:8" x14ac:dyDescent="0.3">
      <c r="A1881" s="1">
        <v>1879</v>
      </c>
      <c r="B1881">
        <v>31</v>
      </c>
      <c r="C1881">
        <v>46</v>
      </c>
      <c r="D1881">
        <v>0.24578266373820179</v>
      </c>
      <c r="E1881">
        <v>23</v>
      </c>
      <c r="F1881">
        <v>7.6937855296902585E-4</v>
      </c>
      <c r="G1881">
        <v>5</v>
      </c>
      <c r="H1881">
        <v>357.42044763203597</v>
      </c>
    </row>
    <row r="1882" spans="1:8" x14ac:dyDescent="0.3">
      <c r="A1882" s="1">
        <v>1880</v>
      </c>
      <c r="B1882">
        <v>31</v>
      </c>
      <c r="C1882">
        <v>72</v>
      </c>
      <c r="D1882">
        <v>7.0888785588150649E-2</v>
      </c>
      <c r="E1882">
        <v>12</v>
      </c>
      <c r="F1882">
        <v>0.56379530296161029</v>
      </c>
      <c r="G1882">
        <v>1</v>
      </c>
      <c r="H1882">
        <v>98.63155487755202</v>
      </c>
    </row>
    <row r="1883" spans="1:8" x14ac:dyDescent="0.3">
      <c r="A1883" s="1">
        <v>1881</v>
      </c>
      <c r="B1883">
        <v>31</v>
      </c>
      <c r="C1883">
        <v>29</v>
      </c>
      <c r="D1883">
        <v>0.28200961721511048</v>
      </c>
      <c r="E1883">
        <v>23</v>
      </c>
      <c r="F1883">
        <v>0.37457503945120713</v>
      </c>
      <c r="G1883">
        <v>2</v>
      </c>
      <c r="H1883">
        <v>199.27052698831741</v>
      </c>
    </row>
    <row r="1884" spans="1:8" x14ac:dyDescent="0.3">
      <c r="A1884" s="1">
        <v>1882</v>
      </c>
      <c r="B1884">
        <v>31</v>
      </c>
      <c r="C1884">
        <v>97</v>
      </c>
      <c r="D1884">
        <v>0.27526689165142693</v>
      </c>
      <c r="E1884">
        <v>42</v>
      </c>
      <c r="F1884">
        <v>1.644962052300622E-4</v>
      </c>
      <c r="G1884">
        <v>12</v>
      </c>
      <c r="H1884">
        <v>14.48734273235203</v>
      </c>
    </row>
    <row r="1885" spans="1:8" x14ac:dyDescent="0.3">
      <c r="A1885" s="1">
        <v>1883</v>
      </c>
      <c r="B1885">
        <v>31</v>
      </c>
      <c r="C1885">
        <v>70</v>
      </c>
      <c r="D1885">
        <v>0.22231811508551011</v>
      </c>
      <c r="E1885">
        <v>25</v>
      </c>
      <c r="F1885">
        <v>1.718001268121896E-3</v>
      </c>
      <c r="G1885">
        <v>4</v>
      </c>
      <c r="H1885">
        <v>1690.255370541224</v>
      </c>
    </row>
    <row r="1886" spans="1:8" x14ac:dyDescent="0.3">
      <c r="A1886" s="1">
        <v>1884</v>
      </c>
      <c r="B1886">
        <v>31</v>
      </c>
      <c r="C1886">
        <v>34</v>
      </c>
      <c r="D1886">
        <v>0.1999072702118401</v>
      </c>
      <c r="E1886">
        <v>25</v>
      </c>
      <c r="F1886">
        <v>4.7763527551442092E-4</v>
      </c>
      <c r="G1886">
        <v>3</v>
      </c>
      <c r="H1886">
        <v>744.65304305855648</v>
      </c>
    </row>
    <row r="1887" spans="1:8" x14ac:dyDescent="0.3">
      <c r="A1887" s="1">
        <v>1885</v>
      </c>
      <c r="B1887">
        <v>31</v>
      </c>
      <c r="C1887">
        <v>21</v>
      </c>
      <c r="D1887">
        <v>0.4503320396789865</v>
      </c>
      <c r="E1887">
        <v>34</v>
      </c>
      <c r="F1887">
        <v>5.6156352707702598E-2</v>
      </c>
      <c r="G1887">
        <v>3</v>
      </c>
      <c r="H1887">
        <v>318.06699758939601</v>
      </c>
    </row>
    <row r="1888" spans="1:8" x14ac:dyDescent="0.3">
      <c r="A1888" s="1">
        <v>1886</v>
      </c>
      <c r="B1888">
        <v>31</v>
      </c>
      <c r="C1888">
        <v>48</v>
      </c>
      <c r="D1888">
        <v>0.40358826050173818</v>
      </c>
      <c r="E1888">
        <v>25</v>
      </c>
      <c r="F1888">
        <v>9.621127542964493E-5</v>
      </c>
      <c r="G1888">
        <v>8</v>
      </c>
      <c r="H1888">
        <v>412.34157777714591</v>
      </c>
    </row>
    <row r="1889" spans="1:8" x14ac:dyDescent="0.3">
      <c r="A1889" s="1">
        <v>1887</v>
      </c>
      <c r="B1889">
        <v>31</v>
      </c>
      <c r="C1889">
        <v>79</v>
      </c>
      <c r="D1889">
        <v>0.25688911627142219</v>
      </c>
      <c r="E1889">
        <v>37</v>
      </c>
      <c r="F1889">
        <v>7.1026316608828466E-4</v>
      </c>
      <c r="G1889">
        <v>7</v>
      </c>
      <c r="H1889">
        <v>769.40514105724378</v>
      </c>
    </row>
    <row r="1890" spans="1:8" x14ac:dyDescent="0.3">
      <c r="A1890" s="1">
        <v>1888</v>
      </c>
      <c r="B1890">
        <v>31</v>
      </c>
      <c r="C1890">
        <v>64</v>
      </c>
      <c r="D1890">
        <v>0.1401046564142876</v>
      </c>
      <c r="E1890">
        <v>26</v>
      </c>
      <c r="F1890">
        <v>3.473291237433986E-3</v>
      </c>
      <c r="G1890">
        <v>3</v>
      </c>
      <c r="H1890">
        <v>1318.9304169303609</v>
      </c>
    </row>
    <row r="1891" spans="1:8" x14ac:dyDescent="0.3">
      <c r="A1891" s="1">
        <v>1889</v>
      </c>
      <c r="B1891">
        <v>31</v>
      </c>
      <c r="C1891">
        <v>94</v>
      </c>
      <c r="D1891">
        <v>0.30228227838979188</v>
      </c>
      <c r="E1891">
        <v>12</v>
      </c>
      <c r="F1891">
        <v>0.75633376179188139</v>
      </c>
      <c r="G1891">
        <v>1</v>
      </c>
      <c r="H1891">
        <v>329.9155562848249</v>
      </c>
    </row>
    <row r="1892" spans="1:8" x14ac:dyDescent="0.3">
      <c r="A1892" s="1">
        <v>1890</v>
      </c>
      <c r="B1892">
        <v>31</v>
      </c>
      <c r="C1892">
        <v>6</v>
      </c>
      <c r="D1892">
        <v>0.31542691068293449</v>
      </c>
      <c r="E1892">
        <v>23</v>
      </c>
      <c r="F1892">
        <v>0.70823020445435592</v>
      </c>
      <c r="G1892">
        <v>2</v>
      </c>
      <c r="H1892">
        <v>129.9054298351802</v>
      </c>
    </row>
    <row r="1893" spans="1:8" x14ac:dyDescent="0.3">
      <c r="A1893" s="1">
        <v>1891</v>
      </c>
      <c r="B1893">
        <v>31</v>
      </c>
      <c r="C1893">
        <v>60</v>
      </c>
      <c r="D1893">
        <v>0.13122018156288301</v>
      </c>
      <c r="E1893">
        <v>19</v>
      </c>
      <c r="F1893">
        <v>2.0941566047128461E-4</v>
      </c>
      <c r="G1893">
        <v>6</v>
      </c>
      <c r="H1893">
        <v>138.7255796348764</v>
      </c>
    </row>
    <row r="1894" spans="1:8" x14ac:dyDescent="0.3">
      <c r="A1894" s="1">
        <v>1892</v>
      </c>
      <c r="B1894">
        <v>31</v>
      </c>
      <c r="C1894">
        <v>95</v>
      </c>
      <c r="D1894">
        <v>0.18008311618863601</v>
      </c>
      <c r="E1894">
        <v>23</v>
      </c>
      <c r="F1894">
        <v>0.45303098384423079</v>
      </c>
      <c r="G1894">
        <v>2</v>
      </c>
      <c r="H1894">
        <v>347.38526301345331</v>
      </c>
    </row>
    <row r="1895" spans="1:8" x14ac:dyDescent="0.3">
      <c r="A1895" s="1">
        <v>1893</v>
      </c>
      <c r="B1895">
        <v>31</v>
      </c>
      <c r="C1895">
        <v>42</v>
      </c>
      <c r="D1895">
        <v>0.45792304683527219</v>
      </c>
      <c r="E1895">
        <v>12</v>
      </c>
      <c r="F1895">
        <v>0.55256516484313534</v>
      </c>
      <c r="G1895">
        <v>1</v>
      </c>
      <c r="H1895">
        <v>90.059041674136537</v>
      </c>
    </row>
    <row r="1896" spans="1:8" x14ac:dyDescent="0.3">
      <c r="A1896" s="1">
        <v>1894</v>
      </c>
      <c r="B1896">
        <v>31</v>
      </c>
      <c r="C1896">
        <v>77</v>
      </c>
      <c r="D1896">
        <v>0.26334213421539071</v>
      </c>
      <c r="E1896">
        <v>12</v>
      </c>
      <c r="F1896">
        <v>0.5834051385035004</v>
      </c>
      <c r="G1896">
        <v>1</v>
      </c>
      <c r="H1896">
        <v>613.83390360974454</v>
      </c>
    </row>
    <row r="1897" spans="1:8" x14ac:dyDescent="0.3">
      <c r="A1897" s="1">
        <v>1895</v>
      </c>
      <c r="B1897">
        <v>31</v>
      </c>
      <c r="C1897">
        <v>84</v>
      </c>
      <c r="D1897">
        <v>0.36592294291550059</v>
      </c>
      <c r="E1897">
        <v>28</v>
      </c>
      <c r="F1897">
        <v>1.4778571269051109E-3</v>
      </c>
      <c r="G1897">
        <v>6</v>
      </c>
      <c r="H1897">
        <v>138.3395276116598</v>
      </c>
    </row>
    <row r="1898" spans="1:8" x14ac:dyDescent="0.3">
      <c r="A1898" s="1">
        <v>1896</v>
      </c>
      <c r="B1898">
        <v>31</v>
      </c>
      <c r="C1898">
        <v>98</v>
      </c>
      <c r="D1898">
        <v>0.40699373491409568</v>
      </c>
      <c r="E1898">
        <v>12</v>
      </c>
      <c r="F1898">
        <v>0.86896182512753162</v>
      </c>
      <c r="G1898">
        <v>1</v>
      </c>
      <c r="H1898">
        <v>90.280996929272547</v>
      </c>
    </row>
    <row r="1899" spans="1:8" x14ac:dyDescent="0.3">
      <c r="A1899" s="1">
        <v>1897</v>
      </c>
      <c r="B1899">
        <v>31</v>
      </c>
      <c r="C1899">
        <v>58</v>
      </c>
      <c r="D1899">
        <v>0.177693949599459</v>
      </c>
      <c r="E1899">
        <v>16</v>
      </c>
      <c r="F1899">
        <v>5.2941017790005679E-3</v>
      </c>
      <c r="G1899">
        <v>3</v>
      </c>
      <c r="H1899">
        <v>143.88979686683311</v>
      </c>
    </row>
    <row r="1900" spans="1:8" x14ac:dyDescent="0.3">
      <c r="A1900" s="1">
        <v>1898</v>
      </c>
      <c r="B1900">
        <v>31</v>
      </c>
      <c r="C1900">
        <v>26</v>
      </c>
      <c r="D1900">
        <v>0.32991197370924069</v>
      </c>
      <c r="E1900">
        <v>34</v>
      </c>
      <c r="F1900">
        <v>3.1468979494045431E-2</v>
      </c>
      <c r="G1900">
        <v>3</v>
      </c>
      <c r="H1900">
        <v>577.5934120660246</v>
      </c>
    </row>
    <row r="1901" spans="1:8" x14ac:dyDescent="0.3">
      <c r="A1901" s="1">
        <v>1899</v>
      </c>
      <c r="B1901">
        <v>31</v>
      </c>
      <c r="C1901">
        <v>61</v>
      </c>
      <c r="D1901">
        <v>0.22902005907035911</v>
      </c>
      <c r="E1901">
        <v>17</v>
      </c>
      <c r="F1901">
        <v>4.5792815760607314E-3</v>
      </c>
      <c r="G1901">
        <v>4</v>
      </c>
      <c r="H1901">
        <v>546.08455782205351</v>
      </c>
    </row>
    <row r="1902" spans="1:8" x14ac:dyDescent="0.3">
      <c r="A1902" s="1">
        <v>1900</v>
      </c>
      <c r="B1902">
        <v>30</v>
      </c>
      <c r="C1902">
        <v>17</v>
      </c>
      <c r="D1902">
        <v>0.25124823241338717</v>
      </c>
      <c r="E1902">
        <v>41</v>
      </c>
      <c r="F1902">
        <v>1.117170619098037E-3</v>
      </c>
      <c r="G1902">
        <v>14</v>
      </c>
      <c r="H1902">
        <v>932.31106881033111</v>
      </c>
    </row>
    <row r="1903" spans="1:8" x14ac:dyDescent="0.3">
      <c r="A1903" s="1">
        <v>1901</v>
      </c>
      <c r="B1903">
        <v>30</v>
      </c>
      <c r="C1903">
        <v>52</v>
      </c>
      <c r="D1903">
        <v>0.24911188049239891</v>
      </c>
      <c r="E1903">
        <v>18</v>
      </c>
      <c r="F1903">
        <v>6.3351618496360713E-4</v>
      </c>
      <c r="G1903">
        <v>3</v>
      </c>
      <c r="H1903">
        <v>558.98323260348957</v>
      </c>
    </row>
    <row r="1904" spans="1:8" x14ac:dyDescent="0.3">
      <c r="A1904" s="1">
        <v>1902</v>
      </c>
      <c r="B1904">
        <v>30</v>
      </c>
      <c r="C1904">
        <v>19</v>
      </c>
      <c r="D1904">
        <v>0.23802317421661809</v>
      </c>
      <c r="E1904">
        <v>12</v>
      </c>
      <c r="F1904">
        <v>0.63254016124414825</v>
      </c>
      <c r="G1904">
        <v>1</v>
      </c>
      <c r="H1904">
        <v>83.560086930241383</v>
      </c>
    </row>
    <row r="1905" spans="1:8" x14ac:dyDescent="0.3">
      <c r="A1905" s="1">
        <v>1903</v>
      </c>
      <c r="B1905">
        <v>30</v>
      </c>
      <c r="C1905">
        <v>21</v>
      </c>
      <c r="D1905">
        <v>0.4503320396789865</v>
      </c>
      <c r="E1905">
        <v>23</v>
      </c>
      <c r="F1905">
        <v>0.3256494250028299</v>
      </c>
      <c r="G1905">
        <v>2</v>
      </c>
      <c r="H1905">
        <v>727.17131827805508</v>
      </c>
    </row>
    <row r="1906" spans="1:8" x14ac:dyDescent="0.3">
      <c r="A1906" s="1">
        <v>1904</v>
      </c>
      <c r="B1906">
        <v>30</v>
      </c>
      <c r="C1906">
        <v>57</v>
      </c>
      <c r="D1906">
        <v>0.25005728568984009</v>
      </c>
      <c r="E1906">
        <v>19</v>
      </c>
      <c r="F1906">
        <v>2.511336755338385E-3</v>
      </c>
      <c r="G1906">
        <v>2</v>
      </c>
      <c r="H1906">
        <v>1004.054101593748</v>
      </c>
    </row>
    <row r="1907" spans="1:8" x14ac:dyDescent="0.3">
      <c r="A1907" s="1">
        <v>1905</v>
      </c>
      <c r="B1907">
        <v>30</v>
      </c>
      <c r="C1907">
        <v>23</v>
      </c>
      <c r="D1907">
        <v>0.40758095572250019</v>
      </c>
      <c r="E1907">
        <v>12</v>
      </c>
      <c r="F1907">
        <v>0.66119409832068354</v>
      </c>
      <c r="G1907">
        <v>1</v>
      </c>
      <c r="H1907">
        <v>282.00814575627862</v>
      </c>
    </row>
    <row r="1908" spans="1:8" x14ac:dyDescent="0.3">
      <c r="A1908" s="1">
        <v>1906</v>
      </c>
      <c r="B1908">
        <v>30</v>
      </c>
      <c r="C1908">
        <v>34</v>
      </c>
      <c r="D1908">
        <v>0.1999072702118401</v>
      </c>
      <c r="E1908">
        <v>21</v>
      </c>
      <c r="F1908">
        <v>1.3103099114531709E-3</v>
      </c>
      <c r="G1908">
        <v>3</v>
      </c>
      <c r="H1908">
        <v>503.16847162838968</v>
      </c>
    </row>
    <row r="1909" spans="1:8" x14ac:dyDescent="0.3">
      <c r="A1909" s="1">
        <v>1907</v>
      </c>
      <c r="B1909">
        <v>30</v>
      </c>
      <c r="C1909">
        <v>78</v>
      </c>
      <c r="D1909">
        <v>0.1445941277805535</v>
      </c>
      <c r="E1909">
        <v>23</v>
      </c>
      <c r="F1909">
        <v>0.42876582860423001</v>
      </c>
      <c r="G1909">
        <v>2</v>
      </c>
      <c r="H1909">
        <v>203.47755125277649</v>
      </c>
    </row>
    <row r="1910" spans="1:8" x14ac:dyDescent="0.3">
      <c r="A1910" s="1">
        <v>1908</v>
      </c>
      <c r="B1910">
        <v>30</v>
      </c>
      <c r="C1910">
        <v>37</v>
      </c>
      <c r="D1910">
        <v>7.6977154459014818E-2</v>
      </c>
      <c r="E1910">
        <v>12</v>
      </c>
      <c r="F1910">
        <v>0.4175455104295035</v>
      </c>
      <c r="G1910">
        <v>1</v>
      </c>
      <c r="H1910">
        <v>971.9252717995455</v>
      </c>
    </row>
    <row r="1911" spans="1:8" x14ac:dyDescent="0.3">
      <c r="A1911" s="1">
        <v>1909</v>
      </c>
      <c r="B1911">
        <v>30</v>
      </c>
      <c r="C1911">
        <v>44</v>
      </c>
      <c r="D1911">
        <v>0.26183685143615743</v>
      </c>
      <c r="E1911">
        <v>26</v>
      </c>
      <c r="F1911">
        <v>2.6769617911838288E-4</v>
      </c>
      <c r="G1911">
        <v>19</v>
      </c>
      <c r="H1911">
        <v>471.54356187896741</v>
      </c>
    </row>
    <row r="1912" spans="1:8" x14ac:dyDescent="0.3">
      <c r="A1912" s="1">
        <v>1910</v>
      </c>
      <c r="B1912">
        <v>30</v>
      </c>
      <c r="C1912">
        <v>27</v>
      </c>
      <c r="D1912">
        <v>0.20020939709082539</v>
      </c>
      <c r="E1912">
        <v>26</v>
      </c>
      <c r="F1912">
        <v>1.2195651928726919E-3</v>
      </c>
      <c r="G1912">
        <v>9</v>
      </c>
      <c r="H1912">
        <v>70.21261867459387</v>
      </c>
    </row>
    <row r="1913" spans="1:8" x14ac:dyDescent="0.3">
      <c r="A1913" s="1">
        <v>1911</v>
      </c>
      <c r="B1913">
        <v>30</v>
      </c>
      <c r="C1913">
        <v>42</v>
      </c>
      <c r="D1913">
        <v>0.45792304683527219</v>
      </c>
      <c r="E1913">
        <v>28</v>
      </c>
      <c r="F1913">
        <v>1.2650511880161299E-3</v>
      </c>
      <c r="G1913">
        <v>3</v>
      </c>
      <c r="H1913">
        <v>762.92488336645204</v>
      </c>
    </row>
    <row r="1914" spans="1:8" x14ac:dyDescent="0.3">
      <c r="A1914" s="1">
        <v>1912</v>
      </c>
      <c r="B1914">
        <v>30</v>
      </c>
      <c r="C1914">
        <v>65</v>
      </c>
      <c r="D1914">
        <v>0.34160296906457333</v>
      </c>
      <c r="E1914">
        <v>23</v>
      </c>
      <c r="F1914">
        <v>5.2986292856050582E-2</v>
      </c>
      <c r="G1914">
        <v>2</v>
      </c>
      <c r="H1914">
        <v>1180.547088169993</v>
      </c>
    </row>
    <row r="1915" spans="1:8" x14ac:dyDescent="0.3">
      <c r="A1915" s="1">
        <v>1913</v>
      </c>
      <c r="B1915">
        <v>30</v>
      </c>
      <c r="C1915">
        <v>49</v>
      </c>
      <c r="D1915">
        <v>4.4685464418947482E-2</v>
      </c>
      <c r="E1915">
        <v>12</v>
      </c>
      <c r="F1915">
        <v>0.27270770352763629</v>
      </c>
      <c r="G1915">
        <v>1</v>
      </c>
      <c r="H1915">
        <v>462.42607997943787</v>
      </c>
    </row>
    <row r="1916" spans="1:8" x14ac:dyDescent="0.3">
      <c r="A1916" s="1">
        <v>1914</v>
      </c>
      <c r="B1916">
        <v>30</v>
      </c>
      <c r="C1916">
        <v>90</v>
      </c>
      <c r="D1916">
        <v>0.16202718072411351</v>
      </c>
      <c r="E1916">
        <v>73</v>
      </c>
      <c r="F1916">
        <v>4.5905444986089807E-5</v>
      </c>
      <c r="G1916">
        <v>10</v>
      </c>
      <c r="H1916">
        <v>477.95336574330571</v>
      </c>
    </row>
    <row r="1917" spans="1:8" x14ac:dyDescent="0.3">
      <c r="A1917" s="1">
        <v>1915</v>
      </c>
      <c r="B1917">
        <v>30</v>
      </c>
      <c r="C1917">
        <v>26</v>
      </c>
      <c r="D1917">
        <v>0.32991197370924069</v>
      </c>
      <c r="E1917">
        <v>23</v>
      </c>
      <c r="F1917">
        <v>0.322530035142646</v>
      </c>
      <c r="G1917">
        <v>2</v>
      </c>
      <c r="H1917">
        <v>240.5810506292471</v>
      </c>
    </row>
    <row r="1918" spans="1:8" x14ac:dyDescent="0.3">
      <c r="A1918" s="1">
        <v>1916</v>
      </c>
      <c r="B1918">
        <v>30</v>
      </c>
      <c r="C1918">
        <v>32</v>
      </c>
      <c r="D1918">
        <v>8.0724741734176514E-2</v>
      </c>
      <c r="E1918">
        <v>12</v>
      </c>
      <c r="F1918">
        <v>0.45999865583575911</v>
      </c>
      <c r="G1918">
        <v>1</v>
      </c>
      <c r="H1918">
        <v>23.257587994829311</v>
      </c>
    </row>
    <row r="1919" spans="1:8" x14ac:dyDescent="0.3">
      <c r="A1919" s="1">
        <v>1917</v>
      </c>
      <c r="B1919">
        <v>30</v>
      </c>
      <c r="C1919">
        <v>86</v>
      </c>
      <c r="D1919">
        <v>0.19076584614686601</v>
      </c>
      <c r="E1919">
        <v>34</v>
      </c>
      <c r="F1919">
        <v>0.1034580001462939</v>
      </c>
      <c r="G1919">
        <v>3</v>
      </c>
      <c r="H1919">
        <v>1787.5453163970669</v>
      </c>
    </row>
    <row r="1920" spans="1:8" x14ac:dyDescent="0.3">
      <c r="A1920" s="1">
        <v>1918</v>
      </c>
      <c r="B1920">
        <v>30</v>
      </c>
      <c r="C1920">
        <v>9</v>
      </c>
      <c r="D1920">
        <v>0.27378657345740431</v>
      </c>
      <c r="E1920">
        <v>12</v>
      </c>
      <c r="F1920">
        <v>0.73143593713298394</v>
      </c>
      <c r="G1920">
        <v>1</v>
      </c>
      <c r="H1920">
        <v>1.074437075338873</v>
      </c>
    </row>
    <row r="1921" spans="1:8" x14ac:dyDescent="0.3">
      <c r="A1921" s="1">
        <v>1919</v>
      </c>
      <c r="B1921">
        <v>30</v>
      </c>
      <c r="C1921">
        <v>8</v>
      </c>
      <c r="D1921">
        <v>0.19262927117926951</v>
      </c>
      <c r="E1921">
        <v>55</v>
      </c>
      <c r="F1921">
        <v>1.169696871309077E-3</v>
      </c>
      <c r="G1921">
        <v>9</v>
      </c>
      <c r="H1921">
        <v>538.3002330584917</v>
      </c>
    </row>
    <row r="1922" spans="1:8" x14ac:dyDescent="0.3">
      <c r="A1922" s="1">
        <v>1920</v>
      </c>
      <c r="B1922">
        <v>30</v>
      </c>
      <c r="C1922">
        <v>76</v>
      </c>
      <c r="D1922">
        <v>0.1047081213450739</v>
      </c>
      <c r="E1922">
        <v>23</v>
      </c>
      <c r="F1922">
        <v>8.7134659031719394E-2</v>
      </c>
      <c r="G1922">
        <v>2</v>
      </c>
      <c r="H1922">
        <v>708.67692547193712</v>
      </c>
    </row>
    <row r="1923" spans="1:8" x14ac:dyDescent="0.3">
      <c r="A1923" s="1">
        <v>1921</v>
      </c>
      <c r="B1923">
        <v>30</v>
      </c>
      <c r="C1923">
        <v>18</v>
      </c>
      <c r="D1923">
        <v>0.35968328294054941</v>
      </c>
      <c r="E1923">
        <v>33</v>
      </c>
      <c r="F1923">
        <v>4.8614927908008631E-4</v>
      </c>
      <c r="G1923">
        <v>3</v>
      </c>
      <c r="H1923">
        <v>162.46652651346071</v>
      </c>
    </row>
    <row r="1924" spans="1:8" x14ac:dyDescent="0.3">
      <c r="A1924" s="1">
        <v>1922</v>
      </c>
      <c r="B1924">
        <v>30</v>
      </c>
      <c r="C1924">
        <v>70</v>
      </c>
      <c r="D1924">
        <v>0.22231811508551011</v>
      </c>
      <c r="E1924">
        <v>12</v>
      </c>
      <c r="F1924">
        <v>0.55570830304710994</v>
      </c>
      <c r="G1924">
        <v>1</v>
      </c>
      <c r="H1924">
        <v>1.168371349775406</v>
      </c>
    </row>
    <row r="1925" spans="1:8" x14ac:dyDescent="0.3">
      <c r="A1925" s="1">
        <v>1923</v>
      </c>
      <c r="B1925">
        <v>30</v>
      </c>
      <c r="C1925">
        <v>69</v>
      </c>
      <c r="D1925">
        <v>0.21653806748239671</v>
      </c>
      <c r="E1925">
        <v>12</v>
      </c>
      <c r="F1925">
        <v>0.56753674051608127</v>
      </c>
      <c r="G1925">
        <v>1</v>
      </c>
      <c r="H1925">
        <v>80.182531178831908</v>
      </c>
    </row>
    <row r="1926" spans="1:8" x14ac:dyDescent="0.3">
      <c r="A1926" s="1">
        <v>1924</v>
      </c>
      <c r="B1926">
        <v>30</v>
      </c>
      <c r="C1926">
        <v>33</v>
      </c>
      <c r="D1926">
        <v>0.2620262630119774</v>
      </c>
      <c r="E1926">
        <v>12</v>
      </c>
      <c r="F1926">
        <v>0.45849447950632549</v>
      </c>
      <c r="G1926">
        <v>1</v>
      </c>
      <c r="H1926">
        <v>491.73903728196302</v>
      </c>
    </row>
    <row r="1927" spans="1:8" x14ac:dyDescent="0.3">
      <c r="A1927" s="1">
        <v>1925</v>
      </c>
      <c r="B1927">
        <v>30</v>
      </c>
      <c r="C1927">
        <v>73</v>
      </c>
      <c r="D1927">
        <v>0.29301814309887952</v>
      </c>
      <c r="E1927">
        <v>25</v>
      </c>
      <c r="F1927">
        <v>2.3410216228679022E-3</v>
      </c>
      <c r="G1927">
        <v>6</v>
      </c>
      <c r="H1927">
        <v>37.163032489096267</v>
      </c>
    </row>
    <row r="1928" spans="1:8" x14ac:dyDescent="0.3">
      <c r="A1928" s="1">
        <v>1926</v>
      </c>
      <c r="B1928">
        <v>30</v>
      </c>
      <c r="C1928">
        <v>10</v>
      </c>
      <c r="D1928">
        <v>0.2198387851447656</v>
      </c>
      <c r="E1928">
        <v>12</v>
      </c>
      <c r="F1928">
        <v>0.82473136960060933</v>
      </c>
      <c r="G1928">
        <v>1</v>
      </c>
      <c r="H1928">
        <v>1.651927940973098</v>
      </c>
    </row>
    <row r="1929" spans="1:8" x14ac:dyDescent="0.3">
      <c r="A1929" s="1">
        <v>1927</v>
      </c>
      <c r="B1929">
        <v>30</v>
      </c>
      <c r="C1929">
        <v>46</v>
      </c>
      <c r="D1929">
        <v>0.24578266373820179</v>
      </c>
      <c r="E1929">
        <v>25</v>
      </c>
      <c r="F1929">
        <v>2.0094152804887469E-3</v>
      </c>
      <c r="G1929">
        <v>5</v>
      </c>
      <c r="H1929">
        <v>503.29796074133048</v>
      </c>
    </row>
    <row r="1930" spans="1:8" x14ac:dyDescent="0.3">
      <c r="A1930" s="1">
        <v>1928</v>
      </c>
      <c r="B1930">
        <v>30</v>
      </c>
      <c r="C1930">
        <v>94</v>
      </c>
      <c r="D1930">
        <v>0.30228227838979188</v>
      </c>
      <c r="E1930">
        <v>12</v>
      </c>
      <c r="F1930">
        <v>0.74168827246770386</v>
      </c>
      <c r="G1930">
        <v>1</v>
      </c>
      <c r="H1930">
        <v>5.7983062250386226</v>
      </c>
    </row>
    <row r="1931" spans="1:8" x14ac:dyDescent="0.3">
      <c r="A1931" s="1">
        <v>1929</v>
      </c>
      <c r="B1931">
        <v>30</v>
      </c>
      <c r="C1931">
        <v>85</v>
      </c>
      <c r="D1931">
        <v>0.16946559344125059</v>
      </c>
      <c r="E1931">
        <v>46</v>
      </c>
      <c r="F1931">
        <v>8.8804528382147724E-4</v>
      </c>
      <c r="G1931">
        <v>5</v>
      </c>
      <c r="H1931">
        <v>9.8707071849552435</v>
      </c>
    </row>
    <row r="1932" spans="1:8" x14ac:dyDescent="0.3">
      <c r="A1932" s="1">
        <v>1930</v>
      </c>
      <c r="B1932">
        <v>30</v>
      </c>
      <c r="C1932">
        <v>63</v>
      </c>
      <c r="D1932">
        <v>0.14219906114067171</v>
      </c>
      <c r="E1932">
        <v>25</v>
      </c>
      <c r="F1932">
        <v>1.1902470679327551E-3</v>
      </c>
      <c r="G1932">
        <v>3</v>
      </c>
      <c r="H1932">
        <v>732.63118176711055</v>
      </c>
    </row>
    <row r="1933" spans="1:8" x14ac:dyDescent="0.3">
      <c r="A1933" s="1">
        <v>1931</v>
      </c>
      <c r="B1933">
        <v>30</v>
      </c>
      <c r="C1933">
        <v>3</v>
      </c>
      <c r="D1933">
        <v>0.2248316730769585</v>
      </c>
      <c r="E1933">
        <v>34</v>
      </c>
      <c r="F1933">
        <v>0.55086605999904004</v>
      </c>
      <c r="G1933">
        <v>3</v>
      </c>
      <c r="H1933">
        <v>307.17187898502459</v>
      </c>
    </row>
    <row r="1934" spans="1:8" x14ac:dyDescent="0.3">
      <c r="A1934" s="1">
        <v>1932</v>
      </c>
      <c r="B1934">
        <v>30</v>
      </c>
      <c r="C1934">
        <v>66</v>
      </c>
      <c r="D1934">
        <v>0.43325394091536967</v>
      </c>
      <c r="E1934">
        <v>24</v>
      </c>
      <c r="F1934">
        <v>1.182104223539342E-3</v>
      </c>
      <c r="G1934">
        <v>3</v>
      </c>
      <c r="H1934">
        <v>29.91424019193574</v>
      </c>
    </row>
    <row r="1935" spans="1:8" x14ac:dyDescent="0.3">
      <c r="A1935" s="1">
        <v>1933</v>
      </c>
      <c r="B1935">
        <v>30</v>
      </c>
      <c r="C1935">
        <v>89</v>
      </c>
      <c r="D1935">
        <v>0.18625341860919911</v>
      </c>
      <c r="E1935">
        <v>12</v>
      </c>
      <c r="F1935">
        <v>0.76457561429159182</v>
      </c>
      <c r="G1935">
        <v>1</v>
      </c>
      <c r="H1935">
        <v>139.6362577581549</v>
      </c>
    </row>
    <row r="1936" spans="1:8" x14ac:dyDescent="0.3">
      <c r="A1936" s="1">
        <v>1934</v>
      </c>
      <c r="B1936">
        <v>30</v>
      </c>
      <c r="C1936">
        <v>59</v>
      </c>
      <c r="D1936">
        <v>0.1511670739552764</v>
      </c>
      <c r="E1936">
        <v>26</v>
      </c>
      <c r="F1936">
        <v>2.1464272155219308E-3</v>
      </c>
      <c r="G1936">
        <v>6</v>
      </c>
      <c r="H1936">
        <v>403.81792238901869</v>
      </c>
    </row>
    <row r="1937" spans="1:8" x14ac:dyDescent="0.3">
      <c r="A1937" s="1">
        <v>1935</v>
      </c>
      <c r="B1937">
        <v>30</v>
      </c>
      <c r="C1937">
        <v>82</v>
      </c>
      <c r="D1937">
        <v>0.16948919806925969</v>
      </c>
      <c r="E1937">
        <v>42</v>
      </c>
      <c r="F1937">
        <v>2.2048717274105069E-4</v>
      </c>
      <c r="G1937">
        <v>22</v>
      </c>
      <c r="H1937">
        <v>248.82714647530119</v>
      </c>
    </row>
    <row r="1938" spans="1:8" x14ac:dyDescent="0.3">
      <c r="A1938" s="1">
        <v>1936</v>
      </c>
      <c r="B1938">
        <v>30</v>
      </c>
      <c r="C1938">
        <v>38</v>
      </c>
      <c r="D1938">
        <v>0.21841528770478311</v>
      </c>
      <c r="E1938">
        <v>20</v>
      </c>
      <c r="F1938">
        <v>1.7618642295104681E-3</v>
      </c>
      <c r="G1938">
        <v>3</v>
      </c>
      <c r="H1938">
        <v>531.16094917287694</v>
      </c>
    </row>
    <row r="1939" spans="1:8" x14ac:dyDescent="0.3">
      <c r="A1939" s="1">
        <v>1937</v>
      </c>
      <c r="B1939">
        <v>30</v>
      </c>
      <c r="C1939">
        <v>30</v>
      </c>
      <c r="D1939">
        <v>0.22123028651569979</v>
      </c>
      <c r="E1939">
        <v>12</v>
      </c>
      <c r="F1939">
        <v>0.51606376444830904</v>
      </c>
      <c r="G1939">
        <v>1</v>
      </c>
      <c r="H1939">
        <v>785.96735159534194</v>
      </c>
    </row>
    <row r="1940" spans="1:8" x14ac:dyDescent="0.3">
      <c r="A1940" s="1">
        <v>1938</v>
      </c>
      <c r="B1940">
        <v>30</v>
      </c>
      <c r="C1940">
        <v>41</v>
      </c>
      <c r="D1940">
        <v>0.11820876042135819</v>
      </c>
      <c r="E1940">
        <v>23</v>
      </c>
      <c r="F1940">
        <v>0.2142327572314924</v>
      </c>
      <c r="G1940">
        <v>2</v>
      </c>
      <c r="H1940">
        <v>243.76287448776429</v>
      </c>
    </row>
    <row r="1941" spans="1:8" x14ac:dyDescent="0.3">
      <c r="A1941" s="1">
        <v>1939</v>
      </c>
      <c r="B1941">
        <v>30</v>
      </c>
      <c r="C1941">
        <v>35</v>
      </c>
      <c r="D1941">
        <v>0.13095275272303691</v>
      </c>
      <c r="E1941">
        <v>22</v>
      </c>
      <c r="F1941">
        <v>1.13633779346816E-3</v>
      </c>
      <c r="G1941">
        <v>5</v>
      </c>
      <c r="H1941">
        <v>762.67952420431709</v>
      </c>
    </row>
    <row r="1942" spans="1:8" x14ac:dyDescent="0.3">
      <c r="A1942" s="1">
        <v>1940</v>
      </c>
      <c r="B1942">
        <v>30</v>
      </c>
      <c r="C1942">
        <v>77</v>
      </c>
      <c r="D1942">
        <v>0.26334213421539071</v>
      </c>
      <c r="E1942">
        <v>30</v>
      </c>
      <c r="F1942">
        <v>2.3304455070920142E-3</v>
      </c>
      <c r="G1942">
        <v>17</v>
      </c>
      <c r="H1942">
        <v>336.47219520199468</v>
      </c>
    </row>
    <row r="1943" spans="1:8" x14ac:dyDescent="0.3">
      <c r="A1943" s="1">
        <v>1941</v>
      </c>
      <c r="B1943">
        <v>30</v>
      </c>
      <c r="C1943">
        <v>72</v>
      </c>
      <c r="D1943">
        <v>7.0888785588150649E-2</v>
      </c>
      <c r="E1943">
        <v>37</v>
      </c>
      <c r="F1943">
        <v>6.8948271294739247E-4</v>
      </c>
      <c r="G1943">
        <v>4</v>
      </c>
      <c r="H1943">
        <v>291.52884499349852</v>
      </c>
    </row>
    <row r="1944" spans="1:8" x14ac:dyDescent="0.3">
      <c r="A1944" s="1">
        <v>1942</v>
      </c>
      <c r="B1944">
        <v>30</v>
      </c>
      <c r="C1944">
        <v>98</v>
      </c>
      <c r="D1944">
        <v>0.40699373491409568</v>
      </c>
      <c r="E1944">
        <v>26</v>
      </c>
      <c r="F1944">
        <v>1.7423540103309811E-3</v>
      </c>
      <c r="G1944">
        <v>6</v>
      </c>
      <c r="H1944">
        <v>735.39495313217083</v>
      </c>
    </row>
    <row r="1945" spans="1:8" x14ac:dyDescent="0.3">
      <c r="A1945" s="1">
        <v>1943</v>
      </c>
      <c r="B1945">
        <v>30</v>
      </c>
      <c r="C1945">
        <v>40</v>
      </c>
      <c r="D1945">
        <v>0.13197749656772961</v>
      </c>
      <c r="E1945">
        <v>23</v>
      </c>
      <c r="F1945">
        <v>2.832889982823758E-3</v>
      </c>
      <c r="G1945">
        <v>3</v>
      </c>
      <c r="H1945">
        <v>523.0452959774334</v>
      </c>
    </row>
    <row r="1946" spans="1:8" x14ac:dyDescent="0.3">
      <c r="A1946" s="1">
        <v>1944</v>
      </c>
      <c r="B1946">
        <v>30</v>
      </c>
      <c r="C1946">
        <v>56</v>
      </c>
      <c r="D1946">
        <v>0.25498124446919401</v>
      </c>
      <c r="E1946">
        <v>17</v>
      </c>
      <c r="F1946">
        <v>2.4145942205274699E-3</v>
      </c>
      <c r="G1946">
        <v>2</v>
      </c>
      <c r="H1946">
        <v>23.66408247659934</v>
      </c>
    </row>
    <row r="1947" spans="1:8" x14ac:dyDescent="0.3">
      <c r="A1947" s="1">
        <v>1945</v>
      </c>
      <c r="B1947">
        <v>30</v>
      </c>
      <c r="C1947">
        <v>88</v>
      </c>
      <c r="D1947">
        <v>0.1102918823315584</v>
      </c>
      <c r="E1947">
        <v>23</v>
      </c>
      <c r="F1947">
        <v>0.36408080124962888</v>
      </c>
      <c r="G1947">
        <v>2</v>
      </c>
      <c r="H1947">
        <v>458.96251344318551</v>
      </c>
    </row>
    <row r="1948" spans="1:8" x14ac:dyDescent="0.3">
      <c r="A1948" s="1">
        <v>1946</v>
      </c>
      <c r="B1948">
        <v>30</v>
      </c>
      <c r="C1948">
        <v>11</v>
      </c>
      <c r="D1948">
        <v>0.29190477479521859</v>
      </c>
      <c r="E1948">
        <v>12</v>
      </c>
      <c r="F1948">
        <v>0.87406280841519923</v>
      </c>
      <c r="G1948">
        <v>1</v>
      </c>
      <c r="H1948">
        <v>172.17012484609131</v>
      </c>
    </row>
    <row r="1949" spans="1:8" x14ac:dyDescent="0.3">
      <c r="A1949" s="1">
        <v>1947</v>
      </c>
      <c r="B1949">
        <v>30</v>
      </c>
      <c r="C1949">
        <v>45</v>
      </c>
      <c r="D1949">
        <v>0.3385603493942424</v>
      </c>
      <c r="E1949">
        <v>12</v>
      </c>
      <c r="F1949">
        <v>0.57757577416774009</v>
      </c>
      <c r="G1949">
        <v>1</v>
      </c>
      <c r="H1949">
        <v>351.18504789866142</v>
      </c>
    </row>
    <row r="1950" spans="1:8" x14ac:dyDescent="0.3">
      <c r="A1950" s="1">
        <v>1948</v>
      </c>
      <c r="B1950">
        <v>30</v>
      </c>
      <c r="C1950">
        <v>87</v>
      </c>
      <c r="D1950">
        <v>0.21354903550423179</v>
      </c>
      <c r="E1950">
        <v>12</v>
      </c>
      <c r="F1950">
        <v>0.68113617058765885</v>
      </c>
      <c r="G1950">
        <v>1</v>
      </c>
      <c r="H1950">
        <v>11.47281681915852</v>
      </c>
    </row>
    <row r="1951" spans="1:8" x14ac:dyDescent="0.3">
      <c r="A1951" s="1">
        <v>1949</v>
      </c>
      <c r="B1951">
        <v>30</v>
      </c>
      <c r="C1951">
        <v>96</v>
      </c>
      <c r="D1951">
        <v>0.31376561084710042</v>
      </c>
      <c r="E1951">
        <v>12</v>
      </c>
      <c r="F1951">
        <v>0.54607905895994524</v>
      </c>
      <c r="G1951">
        <v>1</v>
      </c>
      <c r="H1951">
        <v>1.2391068645468939</v>
      </c>
    </row>
    <row r="1952" spans="1:8" x14ac:dyDescent="0.3">
      <c r="A1952" s="1">
        <v>1950</v>
      </c>
      <c r="B1952">
        <v>30</v>
      </c>
      <c r="C1952">
        <v>95</v>
      </c>
      <c r="D1952">
        <v>0.18008311618863601</v>
      </c>
      <c r="E1952">
        <v>39</v>
      </c>
      <c r="F1952">
        <v>3.6317377090544593E-4</v>
      </c>
      <c r="G1952">
        <v>7</v>
      </c>
      <c r="H1952">
        <v>735.71458065940158</v>
      </c>
    </row>
    <row r="1953" spans="1:8" x14ac:dyDescent="0.3">
      <c r="A1953" s="1">
        <v>1951</v>
      </c>
      <c r="B1953">
        <v>30</v>
      </c>
      <c r="C1953">
        <v>71</v>
      </c>
      <c r="D1953">
        <v>9.0057111603596335E-2</v>
      </c>
      <c r="E1953">
        <v>30</v>
      </c>
      <c r="F1953">
        <v>4.5470645046186489E-4</v>
      </c>
      <c r="G1953">
        <v>3</v>
      </c>
      <c r="H1953">
        <v>416.09970456275698</v>
      </c>
    </row>
    <row r="1954" spans="1:8" x14ac:dyDescent="0.3">
      <c r="A1954" s="1">
        <v>1952</v>
      </c>
      <c r="B1954">
        <v>30</v>
      </c>
      <c r="C1954">
        <v>67</v>
      </c>
      <c r="D1954">
        <v>0.58046804344810543</v>
      </c>
      <c r="E1954">
        <v>12</v>
      </c>
      <c r="F1954">
        <v>0.5353482126494411</v>
      </c>
      <c r="G1954">
        <v>1</v>
      </c>
      <c r="H1954">
        <v>673.01920295501884</v>
      </c>
    </row>
    <row r="1955" spans="1:8" x14ac:dyDescent="0.3">
      <c r="A1955" s="1">
        <v>1953</v>
      </c>
      <c r="B1955">
        <v>30</v>
      </c>
      <c r="C1955">
        <v>58</v>
      </c>
      <c r="D1955">
        <v>0.177693949599459</v>
      </c>
      <c r="E1955">
        <v>21</v>
      </c>
      <c r="F1955">
        <v>5.0200912797651884E-3</v>
      </c>
      <c r="G1955">
        <v>2</v>
      </c>
      <c r="H1955">
        <v>9.632537888059705</v>
      </c>
    </row>
    <row r="1956" spans="1:8" x14ac:dyDescent="0.3">
      <c r="A1956" s="1">
        <v>1954</v>
      </c>
      <c r="B1956">
        <v>30</v>
      </c>
      <c r="C1956">
        <v>79</v>
      </c>
      <c r="D1956">
        <v>0.25688911627142219</v>
      </c>
      <c r="E1956">
        <v>39</v>
      </c>
      <c r="F1956">
        <v>5.465633308672016E-4</v>
      </c>
      <c r="G1956">
        <v>5</v>
      </c>
      <c r="H1956">
        <v>704.41878227690188</v>
      </c>
    </row>
    <row r="1957" spans="1:8" x14ac:dyDescent="0.3">
      <c r="A1957" s="1">
        <v>1955</v>
      </c>
      <c r="B1957">
        <v>30</v>
      </c>
      <c r="C1957">
        <v>64</v>
      </c>
      <c r="D1957">
        <v>0.1401046564142876</v>
      </c>
      <c r="E1957">
        <v>28</v>
      </c>
      <c r="F1957">
        <v>2.4705288522031579E-3</v>
      </c>
      <c r="G1957">
        <v>7</v>
      </c>
      <c r="H1957">
        <v>34.080780614960133</v>
      </c>
    </row>
    <row r="1958" spans="1:8" x14ac:dyDescent="0.3">
      <c r="A1958" s="1">
        <v>1956</v>
      </c>
      <c r="B1958">
        <v>30</v>
      </c>
      <c r="C1958">
        <v>97</v>
      </c>
      <c r="D1958">
        <v>0.27526689165142693</v>
      </c>
      <c r="E1958">
        <v>12</v>
      </c>
      <c r="F1958">
        <v>0.55529548683338126</v>
      </c>
      <c r="G1958">
        <v>1</v>
      </c>
      <c r="H1958">
        <v>22.3227248895843</v>
      </c>
    </row>
    <row r="1959" spans="1:8" x14ac:dyDescent="0.3">
      <c r="A1959" s="1">
        <v>1957</v>
      </c>
      <c r="B1959">
        <v>30</v>
      </c>
      <c r="C1959">
        <v>22</v>
      </c>
      <c r="D1959">
        <v>0.22867729751837651</v>
      </c>
      <c r="E1959">
        <v>33</v>
      </c>
      <c r="F1959">
        <v>7.9041007035980182E-4</v>
      </c>
      <c r="G1959">
        <v>5</v>
      </c>
      <c r="H1959">
        <v>437.23751570561012</v>
      </c>
    </row>
    <row r="1960" spans="1:8" x14ac:dyDescent="0.3">
      <c r="A1960" s="1">
        <v>1958</v>
      </c>
      <c r="B1960">
        <v>30</v>
      </c>
      <c r="C1960">
        <v>61</v>
      </c>
      <c r="D1960">
        <v>0.22902005907035911</v>
      </c>
      <c r="E1960">
        <v>23</v>
      </c>
      <c r="F1960">
        <v>7.0544980698048487E-2</v>
      </c>
      <c r="G1960">
        <v>2</v>
      </c>
      <c r="H1960">
        <v>754.06461974677029</v>
      </c>
    </row>
    <row r="1961" spans="1:8" x14ac:dyDescent="0.3">
      <c r="A1961" s="1">
        <v>1959</v>
      </c>
      <c r="B1961">
        <v>30</v>
      </c>
      <c r="C1961">
        <v>47</v>
      </c>
      <c r="D1961">
        <v>0.1689110317472047</v>
      </c>
      <c r="E1961">
        <v>24</v>
      </c>
      <c r="F1961">
        <v>3.305988432719233E-4</v>
      </c>
      <c r="G1961">
        <v>5</v>
      </c>
      <c r="H1961">
        <v>762.61697531820641</v>
      </c>
    </row>
    <row r="1962" spans="1:8" x14ac:dyDescent="0.3">
      <c r="A1962" s="1">
        <v>1960</v>
      </c>
      <c r="B1962">
        <v>30</v>
      </c>
      <c r="C1962">
        <v>12</v>
      </c>
      <c r="D1962">
        <v>0.220142529362096</v>
      </c>
      <c r="E1962">
        <v>12</v>
      </c>
      <c r="F1962">
        <v>0.8859821038712633</v>
      </c>
      <c r="G1962">
        <v>1</v>
      </c>
      <c r="H1962">
        <v>125.28041152950721</v>
      </c>
    </row>
    <row r="1963" spans="1:8" x14ac:dyDescent="0.3">
      <c r="A1963" s="1">
        <v>1961</v>
      </c>
      <c r="B1963">
        <v>30</v>
      </c>
      <c r="C1963">
        <v>13</v>
      </c>
      <c r="D1963">
        <v>0.23616034918520301</v>
      </c>
      <c r="E1963">
        <v>70</v>
      </c>
      <c r="F1963">
        <v>3.7118845115073282E-3</v>
      </c>
      <c r="G1963">
        <v>7</v>
      </c>
      <c r="H1963">
        <v>225.6082499023</v>
      </c>
    </row>
    <row r="1964" spans="1:8" x14ac:dyDescent="0.3">
      <c r="A1964" s="1">
        <v>1962</v>
      </c>
      <c r="B1964">
        <v>30</v>
      </c>
      <c r="C1964">
        <v>43</v>
      </c>
      <c r="D1964">
        <v>8.3269379190205897E-2</v>
      </c>
      <c r="E1964">
        <v>23</v>
      </c>
      <c r="F1964">
        <v>0.22520925467676009</v>
      </c>
      <c r="G1964">
        <v>2</v>
      </c>
      <c r="H1964">
        <v>532.29499062913987</v>
      </c>
    </row>
    <row r="1965" spans="1:8" x14ac:dyDescent="0.3">
      <c r="A1965" s="1">
        <v>1963</v>
      </c>
      <c r="B1965">
        <v>30</v>
      </c>
      <c r="C1965">
        <v>51</v>
      </c>
      <c r="D1965">
        <v>0.2236847634824001</v>
      </c>
      <c r="E1965">
        <v>17</v>
      </c>
      <c r="F1965">
        <v>1.253830944488108E-3</v>
      </c>
      <c r="G1965">
        <v>3</v>
      </c>
      <c r="H1965">
        <v>585.70323973992629</v>
      </c>
    </row>
    <row r="1966" spans="1:8" x14ac:dyDescent="0.3">
      <c r="A1966" s="1">
        <v>1964</v>
      </c>
      <c r="B1966">
        <v>30</v>
      </c>
      <c r="C1966">
        <v>55</v>
      </c>
      <c r="D1966">
        <v>9.2631436762756189E-2</v>
      </c>
      <c r="E1966">
        <v>18</v>
      </c>
      <c r="F1966">
        <v>9.10892318574252E-4</v>
      </c>
      <c r="G1966">
        <v>3</v>
      </c>
      <c r="H1966">
        <v>1057.8735059569569</v>
      </c>
    </row>
    <row r="1967" spans="1:8" x14ac:dyDescent="0.3">
      <c r="A1967" s="1">
        <v>1965</v>
      </c>
      <c r="B1967">
        <v>30</v>
      </c>
      <c r="C1967">
        <v>36</v>
      </c>
      <c r="D1967">
        <v>0.15463050063025721</v>
      </c>
      <c r="E1967">
        <v>23</v>
      </c>
      <c r="F1967">
        <v>3.295933574070041E-2</v>
      </c>
      <c r="G1967">
        <v>2</v>
      </c>
      <c r="H1967">
        <v>13.43102438867615</v>
      </c>
    </row>
    <row r="1968" spans="1:8" x14ac:dyDescent="0.3">
      <c r="A1968" s="1">
        <v>1966</v>
      </c>
      <c r="B1968">
        <v>30</v>
      </c>
      <c r="C1968">
        <v>84</v>
      </c>
      <c r="D1968">
        <v>0.36592294291550059</v>
      </c>
      <c r="E1968">
        <v>34</v>
      </c>
      <c r="F1968">
        <v>0.23927144816270471</v>
      </c>
      <c r="G1968">
        <v>3</v>
      </c>
      <c r="H1968">
        <v>614.90174274733852</v>
      </c>
    </row>
    <row r="1969" spans="1:8" x14ac:dyDescent="0.3">
      <c r="A1969" s="1">
        <v>1967</v>
      </c>
      <c r="B1969">
        <v>30</v>
      </c>
      <c r="C1969">
        <v>25</v>
      </c>
      <c r="D1969">
        <v>0.28447613029596042</v>
      </c>
      <c r="E1969">
        <v>23</v>
      </c>
      <c r="F1969">
        <v>0.17481208527811401</v>
      </c>
      <c r="G1969">
        <v>2</v>
      </c>
      <c r="H1969">
        <v>517.09743280551777</v>
      </c>
    </row>
    <row r="1970" spans="1:8" x14ac:dyDescent="0.3">
      <c r="A1970" s="1">
        <v>1968</v>
      </c>
      <c r="B1970">
        <v>30</v>
      </c>
      <c r="C1970">
        <v>2</v>
      </c>
      <c r="D1970">
        <v>0.18656593404607941</v>
      </c>
      <c r="E1970">
        <v>34</v>
      </c>
      <c r="F1970">
        <v>0.27068279020282948</v>
      </c>
      <c r="G1970">
        <v>3</v>
      </c>
      <c r="H1970">
        <v>562.01595777289992</v>
      </c>
    </row>
    <row r="1971" spans="1:8" x14ac:dyDescent="0.3">
      <c r="A1971" s="1">
        <v>1969</v>
      </c>
      <c r="B1971">
        <v>30</v>
      </c>
      <c r="C1971">
        <v>31</v>
      </c>
      <c r="D1971">
        <v>0.27908550302453311</v>
      </c>
      <c r="E1971">
        <v>23</v>
      </c>
      <c r="F1971">
        <v>5.7998708769378883E-2</v>
      </c>
      <c r="G1971">
        <v>2</v>
      </c>
      <c r="H1971">
        <v>1040.543867402467</v>
      </c>
    </row>
    <row r="1972" spans="1:8" x14ac:dyDescent="0.3">
      <c r="A1972" s="1">
        <v>1970</v>
      </c>
      <c r="B1972">
        <v>30</v>
      </c>
      <c r="C1972">
        <v>5</v>
      </c>
      <c r="D1972">
        <v>0.2116273283976616</v>
      </c>
      <c r="E1972">
        <v>12</v>
      </c>
      <c r="F1972">
        <v>0.7132053901992268</v>
      </c>
      <c r="G1972">
        <v>1</v>
      </c>
      <c r="H1972">
        <v>2.706040951538768</v>
      </c>
    </row>
    <row r="1973" spans="1:8" x14ac:dyDescent="0.3">
      <c r="A1973" s="1">
        <v>1971</v>
      </c>
      <c r="B1973">
        <v>30</v>
      </c>
      <c r="C1973">
        <v>15</v>
      </c>
      <c r="D1973">
        <v>0.37860046047047841</v>
      </c>
      <c r="E1973">
        <v>45</v>
      </c>
      <c r="F1973">
        <v>9.3868135528702268E-2</v>
      </c>
      <c r="G1973">
        <v>4</v>
      </c>
      <c r="H1973">
        <v>590.35654702991883</v>
      </c>
    </row>
    <row r="1974" spans="1:8" x14ac:dyDescent="0.3">
      <c r="A1974" s="1">
        <v>1972</v>
      </c>
      <c r="B1974">
        <v>30</v>
      </c>
      <c r="C1974">
        <v>99</v>
      </c>
      <c r="D1974">
        <v>0.21451887829456129</v>
      </c>
      <c r="E1974">
        <v>23</v>
      </c>
      <c r="F1974">
        <v>8.3878945381607686E-2</v>
      </c>
      <c r="G1974">
        <v>2</v>
      </c>
      <c r="H1974">
        <v>940.91863513726821</v>
      </c>
    </row>
    <row r="1975" spans="1:8" x14ac:dyDescent="0.3">
      <c r="A1975" s="1">
        <v>1973</v>
      </c>
      <c r="B1975">
        <v>30</v>
      </c>
      <c r="C1975">
        <v>16</v>
      </c>
      <c r="D1975">
        <v>0.3525068598982608</v>
      </c>
      <c r="E1975">
        <v>45</v>
      </c>
      <c r="F1975">
        <v>0.35459392289576969</v>
      </c>
      <c r="G1975">
        <v>4</v>
      </c>
      <c r="H1975">
        <v>276.85505476433082</v>
      </c>
    </row>
    <row r="1976" spans="1:8" x14ac:dyDescent="0.3">
      <c r="A1976" s="1">
        <v>1974</v>
      </c>
      <c r="B1976">
        <v>30</v>
      </c>
      <c r="C1976">
        <v>80</v>
      </c>
      <c r="D1976">
        <v>0.1981555065688152</v>
      </c>
      <c r="E1976">
        <v>39</v>
      </c>
      <c r="F1976">
        <v>1.5375467378435131E-2</v>
      </c>
      <c r="G1976">
        <v>5</v>
      </c>
      <c r="H1976">
        <v>275.09097970810888</v>
      </c>
    </row>
    <row r="1977" spans="1:8" x14ac:dyDescent="0.3">
      <c r="A1977" s="1">
        <v>1975</v>
      </c>
      <c r="B1977">
        <v>30</v>
      </c>
      <c r="C1977">
        <v>24</v>
      </c>
      <c r="D1977">
        <v>0.35664345453081869</v>
      </c>
      <c r="E1977">
        <v>32</v>
      </c>
      <c r="F1977">
        <v>5.5955642682533387E-5</v>
      </c>
      <c r="G1977">
        <v>3</v>
      </c>
      <c r="H1977">
        <v>854.96328379306249</v>
      </c>
    </row>
    <row r="1978" spans="1:8" x14ac:dyDescent="0.3">
      <c r="A1978" s="1">
        <v>1976</v>
      </c>
      <c r="B1978">
        <v>30</v>
      </c>
      <c r="C1978">
        <v>62</v>
      </c>
      <c r="D1978">
        <v>8.9289186206554419E-2</v>
      </c>
      <c r="E1978">
        <v>12</v>
      </c>
      <c r="F1978">
        <v>0.55920340905128352</v>
      </c>
      <c r="G1978">
        <v>1</v>
      </c>
      <c r="H1978">
        <v>7.2022359753524494</v>
      </c>
    </row>
    <row r="1979" spans="1:8" x14ac:dyDescent="0.3">
      <c r="A1979" s="1">
        <v>1977</v>
      </c>
      <c r="B1979">
        <v>30</v>
      </c>
      <c r="C1979">
        <v>75</v>
      </c>
      <c r="D1979">
        <v>0.55151831813902297</v>
      </c>
      <c r="E1979">
        <v>25</v>
      </c>
      <c r="F1979">
        <v>4.5894083500382862E-3</v>
      </c>
      <c r="G1979">
        <v>4</v>
      </c>
      <c r="H1979">
        <v>40.635269992108647</v>
      </c>
    </row>
    <row r="1980" spans="1:8" x14ac:dyDescent="0.3">
      <c r="A1980" s="1">
        <v>1978</v>
      </c>
      <c r="B1980">
        <v>30</v>
      </c>
      <c r="C1980">
        <v>39</v>
      </c>
      <c r="D1980">
        <v>0.36895686268128419</v>
      </c>
      <c r="E1980">
        <v>12</v>
      </c>
      <c r="F1980">
        <v>0.54588645714473083</v>
      </c>
      <c r="G1980">
        <v>1</v>
      </c>
      <c r="H1980">
        <v>11.02213858818722</v>
      </c>
    </row>
    <row r="1981" spans="1:8" x14ac:dyDescent="0.3">
      <c r="A1981" s="1">
        <v>1979</v>
      </c>
      <c r="B1981">
        <v>30</v>
      </c>
      <c r="C1981">
        <v>53</v>
      </c>
      <c r="D1981">
        <v>0.15267345298442761</v>
      </c>
      <c r="E1981">
        <v>18</v>
      </c>
      <c r="F1981">
        <v>3.538432932378632E-3</v>
      </c>
      <c r="G1981">
        <v>5</v>
      </c>
      <c r="H1981">
        <v>20.63612153615605</v>
      </c>
    </row>
    <row r="1982" spans="1:8" x14ac:dyDescent="0.3">
      <c r="A1982" s="1">
        <v>1980</v>
      </c>
      <c r="B1982">
        <v>30</v>
      </c>
      <c r="C1982">
        <v>83</v>
      </c>
      <c r="D1982">
        <v>0.1401573174738642</v>
      </c>
      <c r="E1982">
        <v>45</v>
      </c>
      <c r="F1982">
        <v>5.1486540477365492E-2</v>
      </c>
      <c r="G1982">
        <v>4</v>
      </c>
      <c r="H1982">
        <v>365.12476488392753</v>
      </c>
    </row>
    <row r="1983" spans="1:8" x14ac:dyDescent="0.3">
      <c r="A1983" s="1">
        <v>1981</v>
      </c>
      <c r="B1983">
        <v>30</v>
      </c>
      <c r="C1983">
        <v>92</v>
      </c>
      <c r="D1983">
        <v>0.24391735904992359</v>
      </c>
      <c r="E1983">
        <v>12</v>
      </c>
      <c r="F1983">
        <v>0.82770273149530638</v>
      </c>
      <c r="G1983">
        <v>1</v>
      </c>
      <c r="H1983">
        <v>534.20367252858955</v>
      </c>
    </row>
    <row r="1984" spans="1:8" x14ac:dyDescent="0.3">
      <c r="A1984" s="1">
        <v>1982</v>
      </c>
      <c r="B1984">
        <v>30</v>
      </c>
      <c r="C1984">
        <v>81</v>
      </c>
      <c r="D1984">
        <v>0.25568444775431493</v>
      </c>
      <c r="E1984">
        <v>12</v>
      </c>
      <c r="F1984">
        <v>0.70986449086771741</v>
      </c>
      <c r="G1984">
        <v>1</v>
      </c>
      <c r="H1984">
        <v>6.4346458817026759</v>
      </c>
    </row>
    <row r="1985" spans="1:8" x14ac:dyDescent="0.3">
      <c r="A1985" s="1">
        <v>1983</v>
      </c>
      <c r="B1985">
        <v>30</v>
      </c>
      <c r="C1985">
        <v>29</v>
      </c>
      <c r="D1985">
        <v>0.28200961721511048</v>
      </c>
      <c r="E1985">
        <v>23</v>
      </c>
      <c r="F1985">
        <v>3.8853833118146978E-3</v>
      </c>
      <c r="G1985">
        <v>2</v>
      </c>
      <c r="H1985">
        <v>1308.8809652380569</v>
      </c>
    </row>
    <row r="1986" spans="1:8" x14ac:dyDescent="0.3">
      <c r="A1986" s="1">
        <v>1984</v>
      </c>
      <c r="B1986">
        <v>30</v>
      </c>
      <c r="C1986">
        <v>54</v>
      </c>
      <c r="D1986">
        <v>0.1104822685692675</v>
      </c>
      <c r="E1986">
        <v>15</v>
      </c>
      <c r="F1986">
        <v>1.0947815985639579E-3</v>
      </c>
      <c r="G1986">
        <v>4</v>
      </c>
      <c r="H1986">
        <v>573.28421388469826</v>
      </c>
    </row>
    <row r="1987" spans="1:8" x14ac:dyDescent="0.3">
      <c r="A1987" s="1">
        <v>1985</v>
      </c>
      <c r="B1987">
        <v>30</v>
      </c>
      <c r="C1987">
        <v>50</v>
      </c>
      <c r="D1987">
        <v>0.23055965545271889</v>
      </c>
      <c r="E1987">
        <v>12</v>
      </c>
      <c r="F1987">
        <v>0.26118976713575282</v>
      </c>
      <c r="G1987">
        <v>1</v>
      </c>
      <c r="H1987">
        <v>9.0697220567977936</v>
      </c>
    </row>
    <row r="1988" spans="1:8" x14ac:dyDescent="0.3">
      <c r="A1988" s="1">
        <v>1986</v>
      </c>
      <c r="B1988">
        <v>30</v>
      </c>
      <c r="C1988">
        <v>14</v>
      </c>
      <c r="D1988">
        <v>0.17534540944119731</v>
      </c>
      <c r="E1988">
        <v>12</v>
      </c>
      <c r="F1988">
        <v>0.75445212753810487</v>
      </c>
      <c r="G1988">
        <v>1</v>
      </c>
      <c r="H1988">
        <v>173.70414230020421</v>
      </c>
    </row>
    <row r="1989" spans="1:8" x14ac:dyDescent="0.3">
      <c r="A1989" s="1">
        <v>1987</v>
      </c>
      <c r="B1989">
        <v>30</v>
      </c>
      <c r="C1989">
        <v>68</v>
      </c>
      <c r="D1989">
        <v>0.45988552648986358</v>
      </c>
      <c r="E1989">
        <v>27</v>
      </c>
      <c r="F1989">
        <v>2.46319700325048E-4</v>
      </c>
      <c r="G1989">
        <v>5</v>
      </c>
      <c r="H1989">
        <v>664.67590069866878</v>
      </c>
    </row>
    <row r="1990" spans="1:8" x14ac:dyDescent="0.3">
      <c r="A1990" s="1">
        <v>1988</v>
      </c>
      <c r="B1990">
        <v>30</v>
      </c>
      <c r="C1990">
        <v>74</v>
      </c>
      <c r="D1990">
        <v>0.55790359242619914</v>
      </c>
      <c r="E1990">
        <v>22</v>
      </c>
      <c r="F1990">
        <v>5.2996997953163455E-4</v>
      </c>
      <c r="G1990">
        <v>4</v>
      </c>
      <c r="H1990">
        <v>910.63009748215552</v>
      </c>
    </row>
    <row r="1991" spans="1:8" x14ac:dyDescent="0.3">
      <c r="A1991" s="1">
        <v>1989</v>
      </c>
      <c r="B1991">
        <v>30</v>
      </c>
      <c r="C1991">
        <v>28</v>
      </c>
      <c r="D1991">
        <v>0.28828916854259728</v>
      </c>
      <c r="E1991">
        <v>26</v>
      </c>
      <c r="F1991">
        <v>1.4767646009407E-3</v>
      </c>
      <c r="G1991">
        <v>5</v>
      </c>
      <c r="H1991">
        <v>736.76570443968467</v>
      </c>
    </row>
    <row r="1992" spans="1:8" x14ac:dyDescent="0.3">
      <c r="A1992" s="1">
        <v>1990</v>
      </c>
      <c r="B1992">
        <v>30</v>
      </c>
      <c r="C1992">
        <v>20</v>
      </c>
      <c r="D1992">
        <v>0.21014120798948771</v>
      </c>
      <c r="E1992">
        <v>12</v>
      </c>
      <c r="F1992">
        <v>0.66684148725392633</v>
      </c>
      <c r="G1992">
        <v>1</v>
      </c>
      <c r="H1992">
        <v>393.2899191106157</v>
      </c>
    </row>
    <row r="1993" spans="1:8" x14ac:dyDescent="0.3">
      <c r="A1993" s="1">
        <v>1991</v>
      </c>
      <c r="B1993">
        <v>30</v>
      </c>
      <c r="C1993">
        <v>60</v>
      </c>
      <c r="D1993">
        <v>0.13122018156288301</v>
      </c>
      <c r="E1993">
        <v>24</v>
      </c>
      <c r="F1993">
        <v>1.5063307309006689E-3</v>
      </c>
      <c r="G1993">
        <v>3</v>
      </c>
      <c r="H1993">
        <v>777.33187993574484</v>
      </c>
    </row>
    <row r="1994" spans="1:8" x14ac:dyDescent="0.3">
      <c r="A1994" s="1">
        <v>1992</v>
      </c>
      <c r="B1994">
        <v>30</v>
      </c>
      <c r="C1994">
        <v>0</v>
      </c>
      <c r="D1994">
        <v>0.1568115882169393</v>
      </c>
      <c r="E1994">
        <v>25</v>
      </c>
      <c r="F1994">
        <v>2.8975879347502981E-4</v>
      </c>
      <c r="G1994">
        <v>9</v>
      </c>
      <c r="H1994">
        <v>1195.477840129666</v>
      </c>
    </row>
    <row r="1995" spans="1:8" x14ac:dyDescent="0.3">
      <c r="A1995" s="1">
        <v>1993</v>
      </c>
      <c r="B1995">
        <v>30</v>
      </c>
      <c r="C1995">
        <v>91</v>
      </c>
      <c r="D1995">
        <v>0.17300152681194411</v>
      </c>
      <c r="E1995">
        <v>23</v>
      </c>
      <c r="F1995">
        <v>0.62794249071562547</v>
      </c>
      <c r="G1995">
        <v>2</v>
      </c>
      <c r="H1995">
        <v>484.43112473101598</v>
      </c>
    </row>
    <row r="1996" spans="1:8" x14ac:dyDescent="0.3">
      <c r="A1996" s="1">
        <v>1994</v>
      </c>
      <c r="B1996">
        <v>30</v>
      </c>
      <c r="C1996">
        <v>6</v>
      </c>
      <c r="D1996">
        <v>0.31542691068293449</v>
      </c>
      <c r="E1996">
        <v>12</v>
      </c>
      <c r="F1996">
        <v>0.7352693446112526</v>
      </c>
      <c r="G1996">
        <v>1</v>
      </c>
      <c r="H1996">
        <v>440.39416264771921</v>
      </c>
    </row>
    <row r="1997" spans="1:8" x14ac:dyDescent="0.3">
      <c r="A1997" s="1">
        <v>1995</v>
      </c>
      <c r="B1997">
        <v>30</v>
      </c>
      <c r="C1997">
        <v>4</v>
      </c>
      <c r="D1997">
        <v>4.1282308831730737E-2</v>
      </c>
      <c r="E1997">
        <v>44</v>
      </c>
      <c r="F1997">
        <v>2.708728602048537E-3</v>
      </c>
      <c r="G1997">
        <v>9</v>
      </c>
      <c r="H1997">
        <v>186.90964104403591</v>
      </c>
    </row>
    <row r="1998" spans="1:8" x14ac:dyDescent="0.3">
      <c r="A1998" s="1">
        <v>1996</v>
      </c>
      <c r="B1998">
        <v>30</v>
      </c>
      <c r="C1998">
        <v>93</v>
      </c>
      <c r="D1998">
        <v>6.4832534308000442E-2</v>
      </c>
      <c r="E1998">
        <v>12</v>
      </c>
      <c r="F1998">
        <v>0.79993878615646541</v>
      </c>
      <c r="G1998">
        <v>1</v>
      </c>
      <c r="H1998">
        <v>4.7341621938958882</v>
      </c>
    </row>
    <row r="1999" spans="1:8" x14ac:dyDescent="0.3">
      <c r="A1999" s="1">
        <v>1997</v>
      </c>
      <c r="B1999">
        <v>30</v>
      </c>
      <c r="C1999">
        <v>7</v>
      </c>
      <c r="D1999">
        <v>0.1757450686514973</v>
      </c>
      <c r="E1999">
        <v>23</v>
      </c>
      <c r="F1999">
        <v>0.68339734395568619</v>
      </c>
      <c r="G1999">
        <v>2</v>
      </c>
      <c r="H1999">
        <v>513.65092152713316</v>
      </c>
    </row>
    <row r="2000" spans="1:8" x14ac:dyDescent="0.3">
      <c r="A2000" s="1">
        <v>1998</v>
      </c>
      <c r="B2000">
        <v>30</v>
      </c>
      <c r="C2000">
        <v>1</v>
      </c>
      <c r="D2000">
        <v>0.31860987492207532</v>
      </c>
      <c r="E2000">
        <v>19</v>
      </c>
      <c r="F2000">
        <v>8.6960267433551508E-5</v>
      </c>
      <c r="G2000">
        <v>4</v>
      </c>
      <c r="H2000">
        <v>14.17698931873789</v>
      </c>
    </row>
    <row r="2001" spans="1:8" x14ac:dyDescent="0.3">
      <c r="A2001" s="1">
        <v>1999</v>
      </c>
      <c r="B2001">
        <v>30</v>
      </c>
      <c r="C2001">
        <v>48</v>
      </c>
      <c r="D2001">
        <v>0.40358826050173818</v>
      </c>
      <c r="E2001">
        <v>21</v>
      </c>
      <c r="F2001">
        <v>3.2742325570210562E-4</v>
      </c>
      <c r="G2001">
        <v>10</v>
      </c>
      <c r="H2001">
        <v>23.172206057122231</v>
      </c>
    </row>
    <row r="2002" spans="1:8" x14ac:dyDescent="0.3">
      <c r="A2002" s="1">
        <v>2000</v>
      </c>
      <c r="B2002">
        <v>29</v>
      </c>
      <c r="C2002">
        <v>58</v>
      </c>
      <c r="D2002">
        <v>0.177693949599459</v>
      </c>
      <c r="E2002">
        <v>12</v>
      </c>
      <c r="F2002">
        <v>0.22143633817991709</v>
      </c>
      <c r="G2002">
        <v>1</v>
      </c>
      <c r="H2002">
        <v>487.45507186898851</v>
      </c>
    </row>
    <row r="2003" spans="1:8" x14ac:dyDescent="0.3">
      <c r="A2003" s="1">
        <v>2001</v>
      </c>
      <c r="B2003">
        <v>29</v>
      </c>
      <c r="C2003">
        <v>66</v>
      </c>
      <c r="D2003">
        <v>0.43325394091536967</v>
      </c>
      <c r="E2003">
        <v>24</v>
      </c>
      <c r="F2003">
        <v>1.013863836805282E-3</v>
      </c>
      <c r="G2003">
        <v>7</v>
      </c>
      <c r="H2003">
        <v>34.849798410635472</v>
      </c>
    </row>
    <row r="2004" spans="1:8" x14ac:dyDescent="0.3">
      <c r="A2004" s="1">
        <v>2002</v>
      </c>
      <c r="B2004">
        <v>29</v>
      </c>
      <c r="C2004">
        <v>19</v>
      </c>
      <c r="D2004">
        <v>0.23802317421661809</v>
      </c>
      <c r="E2004">
        <v>23</v>
      </c>
      <c r="F2004">
        <v>0.16705358594295089</v>
      </c>
      <c r="G2004">
        <v>2</v>
      </c>
      <c r="H2004">
        <v>258.10529292914617</v>
      </c>
    </row>
    <row r="2005" spans="1:8" x14ac:dyDescent="0.3">
      <c r="A2005" s="1">
        <v>2003</v>
      </c>
      <c r="B2005">
        <v>29</v>
      </c>
      <c r="C2005">
        <v>80</v>
      </c>
      <c r="D2005">
        <v>0.1981555065688152</v>
      </c>
      <c r="E2005">
        <v>38</v>
      </c>
      <c r="F2005">
        <v>3.805997452076592E-2</v>
      </c>
      <c r="G2005">
        <v>4</v>
      </c>
      <c r="H2005">
        <v>7.8524809389888484</v>
      </c>
    </row>
    <row r="2006" spans="1:8" x14ac:dyDescent="0.3">
      <c r="A2006" s="1">
        <v>2004</v>
      </c>
      <c r="B2006">
        <v>29</v>
      </c>
      <c r="C2006">
        <v>92</v>
      </c>
      <c r="D2006">
        <v>0.24391735904992359</v>
      </c>
      <c r="E2006">
        <v>12</v>
      </c>
      <c r="F2006">
        <v>0.68020065672757024</v>
      </c>
      <c r="G2006">
        <v>1</v>
      </c>
      <c r="H2006">
        <v>98.157193444278334</v>
      </c>
    </row>
    <row r="2007" spans="1:8" x14ac:dyDescent="0.3">
      <c r="A2007" s="1">
        <v>2005</v>
      </c>
      <c r="B2007">
        <v>29</v>
      </c>
      <c r="C2007">
        <v>94</v>
      </c>
      <c r="D2007">
        <v>0.30228227838979188</v>
      </c>
      <c r="E2007">
        <v>23</v>
      </c>
      <c r="F2007">
        <v>0.3020757932598932</v>
      </c>
      <c r="G2007">
        <v>2</v>
      </c>
      <c r="H2007">
        <v>32.316313660066513</v>
      </c>
    </row>
    <row r="2008" spans="1:8" x14ac:dyDescent="0.3">
      <c r="A2008" s="1">
        <v>2006</v>
      </c>
      <c r="B2008">
        <v>29</v>
      </c>
      <c r="C2008">
        <v>96</v>
      </c>
      <c r="D2008">
        <v>0.31376561084710042</v>
      </c>
      <c r="E2008">
        <v>12</v>
      </c>
      <c r="F2008">
        <v>0.69879768471178627</v>
      </c>
      <c r="G2008">
        <v>1</v>
      </c>
      <c r="H2008">
        <v>21.82221312295184</v>
      </c>
    </row>
    <row r="2009" spans="1:8" x14ac:dyDescent="0.3">
      <c r="A2009" s="1">
        <v>2007</v>
      </c>
      <c r="B2009">
        <v>29</v>
      </c>
      <c r="C2009">
        <v>43</v>
      </c>
      <c r="D2009">
        <v>8.3269379190205897E-2</v>
      </c>
      <c r="E2009">
        <v>25</v>
      </c>
      <c r="F2009">
        <v>2.6875987747625261E-2</v>
      </c>
      <c r="G2009">
        <v>4</v>
      </c>
      <c r="H2009">
        <v>124.6401683613113</v>
      </c>
    </row>
    <row r="2010" spans="1:8" x14ac:dyDescent="0.3">
      <c r="A2010" s="1">
        <v>2008</v>
      </c>
      <c r="B2010">
        <v>29</v>
      </c>
      <c r="C2010">
        <v>2</v>
      </c>
      <c r="D2010">
        <v>0.18656593404607941</v>
      </c>
      <c r="E2010">
        <v>12</v>
      </c>
      <c r="F2010">
        <v>0.65053614808727722</v>
      </c>
      <c r="G2010">
        <v>1</v>
      </c>
      <c r="H2010">
        <v>1.810062730900885</v>
      </c>
    </row>
    <row r="2011" spans="1:8" x14ac:dyDescent="0.3">
      <c r="A2011" s="1">
        <v>2009</v>
      </c>
      <c r="B2011">
        <v>29</v>
      </c>
      <c r="C2011">
        <v>28</v>
      </c>
      <c r="D2011">
        <v>0.28828916854259728</v>
      </c>
      <c r="E2011">
        <v>20</v>
      </c>
      <c r="F2011">
        <v>1.2255462246134359E-2</v>
      </c>
      <c r="G2011">
        <v>3</v>
      </c>
      <c r="H2011">
        <v>495.65160316077271</v>
      </c>
    </row>
    <row r="2012" spans="1:8" x14ac:dyDescent="0.3">
      <c r="A2012" s="1">
        <v>2010</v>
      </c>
      <c r="B2012">
        <v>29</v>
      </c>
      <c r="C2012">
        <v>70</v>
      </c>
      <c r="D2012">
        <v>0.22231811508551011</v>
      </c>
      <c r="E2012">
        <v>12</v>
      </c>
      <c r="F2012">
        <v>0.561810388940571</v>
      </c>
      <c r="G2012">
        <v>1</v>
      </c>
      <c r="H2012">
        <v>5.7846540721420503</v>
      </c>
    </row>
    <row r="2013" spans="1:8" x14ac:dyDescent="0.3">
      <c r="A2013" s="1">
        <v>2011</v>
      </c>
      <c r="B2013">
        <v>29</v>
      </c>
      <c r="C2013">
        <v>67</v>
      </c>
      <c r="D2013">
        <v>0.58046804344810543</v>
      </c>
      <c r="E2013">
        <v>23</v>
      </c>
      <c r="F2013">
        <v>5.9046656744708277E-2</v>
      </c>
      <c r="G2013">
        <v>2</v>
      </c>
      <c r="H2013">
        <v>655.02025743195372</v>
      </c>
    </row>
    <row r="2014" spans="1:8" x14ac:dyDescent="0.3">
      <c r="A2014" s="1">
        <v>2012</v>
      </c>
      <c r="B2014">
        <v>29</v>
      </c>
      <c r="C2014">
        <v>63</v>
      </c>
      <c r="D2014">
        <v>0.14219906114067171</v>
      </c>
      <c r="E2014">
        <v>12</v>
      </c>
      <c r="F2014">
        <v>0.38337741903861589</v>
      </c>
      <c r="G2014">
        <v>1</v>
      </c>
      <c r="H2014">
        <v>3.4437653138930071</v>
      </c>
    </row>
    <row r="2015" spans="1:8" x14ac:dyDescent="0.3">
      <c r="A2015" s="1">
        <v>2013</v>
      </c>
      <c r="B2015">
        <v>29</v>
      </c>
      <c r="C2015">
        <v>98</v>
      </c>
      <c r="D2015">
        <v>0.40699373491409568</v>
      </c>
      <c r="E2015">
        <v>23</v>
      </c>
      <c r="F2015">
        <v>0.2444901265275258</v>
      </c>
      <c r="G2015">
        <v>2</v>
      </c>
      <c r="H2015">
        <v>97.416431849159054</v>
      </c>
    </row>
    <row r="2016" spans="1:8" x14ac:dyDescent="0.3">
      <c r="A2016" s="1">
        <v>2014</v>
      </c>
      <c r="B2016">
        <v>29</v>
      </c>
      <c r="C2016">
        <v>61</v>
      </c>
      <c r="D2016">
        <v>0.22902005907035911</v>
      </c>
      <c r="E2016">
        <v>12</v>
      </c>
      <c r="F2016">
        <v>0.31195440930239321</v>
      </c>
      <c r="G2016">
        <v>1</v>
      </c>
      <c r="H2016">
        <v>376.07845381479677</v>
      </c>
    </row>
    <row r="2017" spans="1:8" x14ac:dyDescent="0.3">
      <c r="A2017" s="1">
        <v>2015</v>
      </c>
      <c r="B2017">
        <v>29</v>
      </c>
      <c r="C2017">
        <v>7</v>
      </c>
      <c r="D2017">
        <v>0.1757450686514973</v>
      </c>
      <c r="E2017">
        <v>23</v>
      </c>
      <c r="F2017">
        <v>0.72759131152122614</v>
      </c>
      <c r="G2017">
        <v>2</v>
      </c>
      <c r="H2017">
        <v>64.082136751327496</v>
      </c>
    </row>
    <row r="2018" spans="1:8" x14ac:dyDescent="0.3">
      <c r="A2018" s="1">
        <v>2016</v>
      </c>
      <c r="B2018">
        <v>29</v>
      </c>
      <c r="C2018">
        <v>1</v>
      </c>
      <c r="D2018">
        <v>0.31860987492207532</v>
      </c>
      <c r="E2018">
        <v>12</v>
      </c>
      <c r="F2018">
        <v>0.67319027910938078</v>
      </c>
      <c r="G2018">
        <v>1</v>
      </c>
      <c r="H2018">
        <v>164.73310401169459</v>
      </c>
    </row>
    <row r="2019" spans="1:8" x14ac:dyDescent="0.3">
      <c r="A2019" s="1">
        <v>2017</v>
      </c>
      <c r="B2019">
        <v>29</v>
      </c>
      <c r="C2019">
        <v>32</v>
      </c>
      <c r="D2019">
        <v>8.0724741734176514E-2</v>
      </c>
      <c r="E2019">
        <v>12</v>
      </c>
      <c r="F2019">
        <v>0.33768613285641352</v>
      </c>
      <c r="G2019">
        <v>1</v>
      </c>
      <c r="H2019">
        <v>415.82110494861462</v>
      </c>
    </row>
    <row r="2020" spans="1:8" x14ac:dyDescent="0.3">
      <c r="A2020" s="1">
        <v>2018</v>
      </c>
      <c r="B2020">
        <v>29</v>
      </c>
      <c r="C2020">
        <v>18</v>
      </c>
      <c r="D2020">
        <v>0.35968328294054941</v>
      </c>
      <c r="E2020">
        <v>57</v>
      </c>
      <c r="F2020">
        <v>2.5221979527441731E-2</v>
      </c>
      <c r="G2020">
        <v>10</v>
      </c>
      <c r="H2020">
        <v>335.10981455470409</v>
      </c>
    </row>
    <row r="2021" spans="1:8" x14ac:dyDescent="0.3">
      <c r="A2021" s="1">
        <v>2019</v>
      </c>
      <c r="B2021">
        <v>29</v>
      </c>
      <c r="C2021">
        <v>87</v>
      </c>
      <c r="D2021">
        <v>0.21354903550423179</v>
      </c>
      <c r="E2021">
        <v>12</v>
      </c>
      <c r="F2021">
        <v>0.60955171619780124</v>
      </c>
      <c r="G2021">
        <v>1</v>
      </c>
      <c r="H2021">
        <v>5.5177568315844416</v>
      </c>
    </row>
    <row r="2022" spans="1:8" x14ac:dyDescent="0.3">
      <c r="A2022" s="1">
        <v>2020</v>
      </c>
      <c r="B2022">
        <v>29</v>
      </c>
      <c r="C2022">
        <v>93</v>
      </c>
      <c r="D2022">
        <v>6.4832534308000442E-2</v>
      </c>
      <c r="E2022">
        <v>12</v>
      </c>
      <c r="F2022">
        <v>0.67024902125306285</v>
      </c>
      <c r="G2022">
        <v>1</v>
      </c>
      <c r="H2022">
        <v>13.89781679440345</v>
      </c>
    </row>
    <row r="2023" spans="1:8" x14ac:dyDescent="0.3">
      <c r="A2023" s="1">
        <v>2021</v>
      </c>
      <c r="B2023">
        <v>29</v>
      </c>
      <c r="C2023">
        <v>45</v>
      </c>
      <c r="D2023">
        <v>0.3385603493942424</v>
      </c>
      <c r="E2023">
        <v>20</v>
      </c>
      <c r="F2023">
        <v>3.7315697647739697E-2</v>
      </c>
      <c r="G2023">
        <v>2</v>
      </c>
      <c r="H2023">
        <v>2085.5210258372908</v>
      </c>
    </row>
    <row r="2024" spans="1:8" x14ac:dyDescent="0.3">
      <c r="A2024" s="1">
        <v>2022</v>
      </c>
      <c r="B2024">
        <v>29</v>
      </c>
      <c r="C2024">
        <v>75</v>
      </c>
      <c r="D2024">
        <v>0.55151831813902297</v>
      </c>
      <c r="E2024">
        <v>22</v>
      </c>
      <c r="F2024">
        <v>1.4133223737562499E-2</v>
      </c>
      <c r="G2024">
        <v>7</v>
      </c>
      <c r="H2024">
        <v>395.88066795630567</v>
      </c>
    </row>
    <row r="2025" spans="1:8" x14ac:dyDescent="0.3">
      <c r="A2025" s="1">
        <v>2023</v>
      </c>
      <c r="B2025">
        <v>29</v>
      </c>
      <c r="C2025">
        <v>13</v>
      </c>
      <c r="D2025">
        <v>0.23616034918520301</v>
      </c>
      <c r="E2025">
        <v>23</v>
      </c>
      <c r="F2025">
        <v>4.0611780851142122E-2</v>
      </c>
      <c r="G2025">
        <v>2</v>
      </c>
      <c r="H2025">
        <v>617.74339835961575</v>
      </c>
    </row>
    <row r="2026" spans="1:8" x14ac:dyDescent="0.3">
      <c r="A2026" s="1">
        <v>2024</v>
      </c>
      <c r="B2026">
        <v>29</v>
      </c>
      <c r="C2026">
        <v>4</v>
      </c>
      <c r="D2026">
        <v>4.1282308831730737E-2</v>
      </c>
      <c r="E2026">
        <v>50</v>
      </c>
      <c r="F2026">
        <v>2.6833429603356721E-2</v>
      </c>
      <c r="G2026">
        <v>5</v>
      </c>
      <c r="H2026">
        <v>417.97702982951029</v>
      </c>
    </row>
    <row r="2027" spans="1:8" x14ac:dyDescent="0.3">
      <c r="A2027" s="1">
        <v>2025</v>
      </c>
      <c r="B2027">
        <v>29</v>
      </c>
      <c r="C2027">
        <v>83</v>
      </c>
      <c r="D2027">
        <v>0.1401573174738642</v>
      </c>
      <c r="E2027">
        <v>35</v>
      </c>
      <c r="F2027">
        <v>9.1504016619342321E-3</v>
      </c>
      <c r="G2027">
        <v>8</v>
      </c>
      <c r="H2027">
        <v>287.72479408768118</v>
      </c>
    </row>
    <row r="2028" spans="1:8" x14ac:dyDescent="0.3">
      <c r="A2028" s="1">
        <v>2026</v>
      </c>
      <c r="B2028">
        <v>29</v>
      </c>
      <c r="C2028">
        <v>34</v>
      </c>
      <c r="D2028">
        <v>0.1999072702118401</v>
      </c>
      <c r="E2028">
        <v>23</v>
      </c>
      <c r="F2028">
        <v>6.0940819130285836E-3</v>
      </c>
      <c r="G2028">
        <v>4</v>
      </c>
      <c r="H2028">
        <v>68.137486012042245</v>
      </c>
    </row>
    <row r="2029" spans="1:8" x14ac:dyDescent="0.3">
      <c r="A2029" s="1">
        <v>2027</v>
      </c>
      <c r="B2029">
        <v>29</v>
      </c>
      <c r="C2029">
        <v>9</v>
      </c>
      <c r="D2029">
        <v>0.27378657345740431</v>
      </c>
      <c r="E2029">
        <v>12</v>
      </c>
      <c r="F2029">
        <v>0.25888600619246382</v>
      </c>
      <c r="G2029">
        <v>1</v>
      </c>
      <c r="H2029">
        <v>492.38486885506211</v>
      </c>
    </row>
    <row r="2030" spans="1:8" x14ac:dyDescent="0.3">
      <c r="A2030" s="1">
        <v>2028</v>
      </c>
      <c r="B2030">
        <v>29</v>
      </c>
      <c r="C2030">
        <v>33</v>
      </c>
      <c r="D2030">
        <v>0.2620262630119774</v>
      </c>
      <c r="E2030">
        <v>20</v>
      </c>
      <c r="F2030">
        <v>5.8540767449790629E-2</v>
      </c>
      <c r="G2030">
        <v>2</v>
      </c>
      <c r="H2030">
        <v>369.33724171332318</v>
      </c>
    </row>
    <row r="2031" spans="1:8" x14ac:dyDescent="0.3">
      <c r="A2031" s="1">
        <v>2029</v>
      </c>
      <c r="B2031">
        <v>29</v>
      </c>
      <c r="C2031">
        <v>54</v>
      </c>
      <c r="D2031">
        <v>0.1104822685692675</v>
      </c>
      <c r="E2031">
        <v>14</v>
      </c>
      <c r="F2031">
        <v>4.5559355826903111E-2</v>
      </c>
      <c r="G2031">
        <v>2</v>
      </c>
      <c r="H2031">
        <v>8.3266548218670735</v>
      </c>
    </row>
    <row r="2032" spans="1:8" x14ac:dyDescent="0.3">
      <c r="A2032" s="1">
        <v>2030</v>
      </c>
      <c r="B2032">
        <v>29</v>
      </c>
      <c r="C2032">
        <v>78</v>
      </c>
      <c r="D2032">
        <v>0.1445941277805535</v>
      </c>
      <c r="E2032">
        <v>12</v>
      </c>
      <c r="F2032">
        <v>0.58484987158839052</v>
      </c>
      <c r="G2032">
        <v>1</v>
      </c>
      <c r="H2032">
        <v>1.6648740266816759</v>
      </c>
    </row>
    <row r="2033" spans="1:8" x14ac:dyDescent="0.3">
      <c r="A2033" s="1">
        <v>2031</v>
      </c>
      <c r="B2033">
        <v>29</v>
      </c>
      <c r="C2033">
        <v>38</v>
      </c>
      <c r="D2033">
        <v>0.21841528770478311</v>
      </c>
      <c r="E2033">
        <v>21</v>
      </c>
      <c r="F2033">
        <v>1.817939914391539E-3</v>
      </c>
      <c r="G2033">
        <v>4</v>
      </c>
      <c r="H2033">
        <v>66.848686086651938</v>
      </c>
    </row>
    <row r="2034" spans="1:8" x14ac:dyDescent="0.3">
      <c r="A2034" s="1">
        <v>2032</v>
      </c>
      <c r="B2034">
        <v>29</v>
      </c>
      <c r="C2034">
        <v>99</v>
      </c>
      <c r="D2034">
        <v>0.21451887829456129</v>
      </c>
      <c r="E2034">
        <v>34</v>
      </c>
      <c r="F2034">
        <v>4.9874393061289053E-2</v>
      </c>
      <c r="G2034">
        <v>3</v>
      </c>
      <c r="H2034">
        <v>191.06078741919319</v>
      </c>
    </row>
    <row r="2035" spans="1:8" x14ac:dyDescent="0.3">
      <c r="A2035" s="1">
        <v>2033</v>
      </c>
      <c r="B2035">
        <v>29</v>
      </c>
      <c r="C2035">
        <v>72</v>
      </c>
      <c r="D2035">
        <v>7.0888785588150649E-2</v>
      </c>
      <c r="E2035">
        <v>12</v>
      </c>
      <c r="F2035">
        <v>0.46844136471341069</v>
      </c>
      <c r="G2035">
        <v>1</v>
      </c>
      <c r="H2035">
        <v>3.2381485383849808</v>
      </c>
    </row>
    <row r="2036" spans="1:8" x14ac:dyDescent="0.3">
      <c r="A2036" s="1">
        <v>2034</v>
      </c>
      <c r="B2036">
        <v>29</v>
      </c>
      <c r="C2036">
        <v>24</v>
      </c>
      <c r="D2036">
        <v>0.35664345453081869</v>
      </c>
      <c r="E2036">
        <v>20</v>
      </c>
      <c r="F2036">
        <v>3.9887131100670388E-2</v>
      </c>
      <c r="G2036">
        <v>2</v>
      </c>
      <c r="H2036">
        <v>475.59664654858182</v>
      </c>
    </row>
    <row r="2037" spans="1:8" x14ac:dyDescent="0.3">
      <c r="A2037" s="1">
        <v>2035</v>
      </c>
      <c r="B2037">
        <v>29</v>
      </c>
      <c r="C2037">
        <v>0</v>
      </c>
      <c r="D2037">
        <v>0.1568115882169393</v>
      </c>
      <c r="E2037">
        <v>12</v>
      </c>
      <c r="F2037">
        <v>0.64428610634686079</v>
      </c>
      <c r="G2037">
        <v>1</v>
      </c>
      <c r="H2037">
        <v>3.4956027310678679</v>
      </c>
    </row>
    <row r="2038" spans="1:8" x14ac:dyDescent="0.3">
      <c r="A2038" s="1">
        <v>2036</v>
      </c>
      <c r="B2038">
        <v>29</v>
      </c>
      <c r="C2038">
        <v>26</v>
      </c>
      <c r="D2038">
        <v>0.32991197370924069</v>
      </c>
      <c r="E2038">
        <v>12</v>
      </c>
      <c r="F2038">
        <v>0.42863649376371121</v>
      </c>
      <c r="G2038">
        <v>1</v>
      </c>
      <c r="H2038">
        <v>8.3393776193635993</v>
      </c>
    </row>
    <row r="2039" spans="1:8" x14ac:dyDescent="0.3">
      <c r="A2039" s="1">
        <v>2037</v>
      </c>
      <c r="B2039">
        <v>29</v>
      </c>
      <c r="C2039">
        <v>69</v>
      </c>
      <c r="D2039">
        <v>0.21653806748239671</v>
      </c>
      <c r="E2039">
        <v>26</v>
      </c>
      <c r="F2039">
        <v>1.103582682020793E-3</v>
      </c>
      <c r="G2039">
        <v>7</v>
      </c>
      <c r="H2039">
        <v>335.01907345649408</v>
      </c>
    </row>
    <row r="2040" spans="1:8" x14ac:dyDescent="0.3">
      <c r="A2040" s="1">
        <v>2038</v>
      </c>
      <c r="B2040">
        <v>29</v>
      </c>
      <c r="C2040">
        <v>77</v>
      </c>
      <c r="D2040">
        <v>0.26334213421539071</v>
      </c>
      <c r="E2040">
        <v>30</v>
      </c>
      <c r="F2040">
        <v>1.2773077574758309E-2</v>
      </c>
      <c r="G2040">
        <v>4</v>
      </c>
      <c r="H2040">
        <v>267.64878249319833</v>
      </c>
    </row>
    <row r="2041" spans="1:8" x14ac:dyDescent="0.3">
      <c r="A2041" s="1">
        <v>2039</v>
      </c>
      <c r="B2041">
        <v>29</v>
      </c>
      <c r="C2041">
        <v>49</v>
      </c>
      <c r="D2041">
        <v>4.4685464418947482E-2</v>
      </c>
      <c r="E2041">
        <v>20</v>
      </c>
      <c r="F2041">
        <v>3.0386431584110161E-2</v>
      </c>
      <c r="G2041">
        <v>7</v>
      </c>
      <c r="H2041">
        <v>443.70830622608457</v>
      </c>
    </row>
    <row r="2042" spans="1:8" x14ac:dyDescent="0.3">
      <c r="A2042" s="1">
        <v>2040</v>
      </c>
      <c r="B2042">
        <v>29</v>
      </c>
      <c r="C2042">
        <v>12</v>
      </c>
      <c r="D2042">
        <v>0.220142529362096</v>
      </c>
      <c r="E2042">
        <v>12</v>
      </c>
      <c r="F2042">
        <v>0.31816972739310728</v>
      </c>
      <c r="G2042">
        <v>1</v>
      </c>
      <c r="H2042">
        <v>259.78586459367727</v>
      </c>
    </row>
    <row r="2043" spans="1:8" x14ac:dyDescent="0.3">
      <c r="A2043" s="1">
        <v>2041</v>
      </c>
      <c r="B2043">
        <v>29</v>
      </c>
      <c r="C2043">
        <v>76</v>
      </c>
      <c r="D2043">
        <v>0.1047081213450739</v>
      </c>
      <c r="E2043">
        <v>24</v>
      </c>
      <c r="F2043">
        <v>1.043968176419913E-2</v>
      </c>
      <c r="G2043">
        <v>3</v>
      </c>
      <c r="H2043">
        <v>480.75860240441762</v>
      </c>
    </row>
    <row r="2044" spans="1:8" x14ac:dyDescent="0.3">
      <c r="A2044" s="1">
        <v>2042</v>
      </c>
      <c r="B2044">
        <v>29</v>
      </c>
      <c r="C2044">
        <v>62</v>
      </c>
      <c r="D2044">
        <v>8.9289186206554419E-2</v>
      </c>
      <c r="E2044">
        <v>22</v>
      </c>
      <c r="F2044">
        <v>2.7189026366389119E-2</v>
      </c>
      <c r="G2044">
        <v>4</v>
      </c>
      <c r="H2044">
        <v>399.7315267863778</v>
      </c>
    </row>
    <row r="2045" spans="1:8" x14ac:dyDescent="0.3">
      <c r="A2045" s="1">
        <v>2043</v>
      </c>
      <c r="B2045">
        <v>29</v>
      </c>
      <c r="C2045">
        <v>40</v>
      </c>
      <c r="D2045">
        <v>0.13197749656772961</v>
      </c>
      <c r="E2045">
        <v>22</v>
      </c>
      <c r="F2045">
        <v>3.2093346080944503E-2</v>
      </c>
      <c r="G2045">
        <v>3</v>
      </c>
      <c r="H2045">
        <v>401.53984885445601</v>
      </c>
    </row>
    <row r="2046" spans="1:8" x14ac:dyDescent="0.3">
      <c r="A2046" s="1">
        <v>2044</v>
      </c>
      <c r="B2046">
        <v>29</v>
      </c>
      <c r="C2046">
        <v>17</v>
      </c>
      <c r="D2046">
        <v>0.25124823241338717</v>
      </c>
      <c r="E2046">
        <v>66</v>
      </c>
      <c r="F2046">
        <v>1.061223063040027E-2</v>
      </c>
      <c r="G2046">
        <v>12</v>
      </c>
      <c r="H2046">
        <v>235.8134814873942</v>
      </c>
    </row>
    <row r="2047" spans="1:8" x14ac:dyDescent="0.3">
      <c r="A2047" s="1">
        <v>2045</v>
      </c>
      <c r="B2047">
        <v>29</v>
      </c>
      <c r="C2047">
        <v>51</v>
      </c>
      <c r="D2047">
        <v>0.2236847634824001</v>
      </c>
      <c r="E2047">
        <v>16</v>
      </c>
      <c r="F2047">
        <v>5.8518856054873836E-3</v>
      </c>
      <c r="G2047">
        <v>4</v>
      </c>
      <c r="H2047">
        <v>50.391685579493448</v>
      </c>
    </row>
    <row r="2048" spans="1:8" x14ac:dyDescent="0.3">
      <c r="A2048" s="1">
        <v>2046</v>
      </c>
      <c r="B2048">
        <v>29</v>
      </c>
      <c r="C2048">
        <v>22</v>
      </c>
      <c r="D2048">
        <v>0.22867729751837651</v>
      </c>
      <c r="E2048">
        <v>23</v>
      </c>
      <c r="F2048">
        <v>2.8101135997186659E-2</v>
      </c>
      <c r="G2048">
        <v>3</v>
      </c>
      <c r="H2048">
        <v>357.01281951130022</v>
      </c>
    </row>
    <row r="2049" spans="1:8" x14ac:dyDescent="0.3">
      <c r="A2049" s="1">
        <v>2047</v>
      </c>
      <c r="B2049">
        <v>29</v>
      </c>
      <c r="C2049">
        <v>60</v>
      </c>
      <c r="D2049">
        <v>0.13122018156288301</v>
      </c>
      <c r="E2049">
        <v>22</v>
      </c>
      <c r="F2049">
        <v>1.233389160081578E-2</v>
      </c>
      <c r="G2049">
        <v>3</v>
      </c>
      <c r="H2049">
        <v>387.43712678457831</v>
      </c>
    </row>
    <row r="2050" spans="1:8" x14ac:dyDescent="0.3">
      <c r="A2050" s="1">
        <v>2048</v>
      </c>
      <c r="B2050">
        <v>29</v>
      </c>
      <c r="C2050">
        <v>21</v>
      </c>
      <c r="D2050">
        <v>0.4503320396789865</v>
      </c>
      <c r="E2050">
        <v>30</v>
      </c>
      <c r="F2050">
        <v>2.082084880143838E-4</v>
      </c>
      <c r="G2050">
        <v>24</v>
      </c>
      <c r="H2050">
        <v>130.60341869406429</v>
      </c>
    </row>
    <row r="2051" spans="1:8" x14ac:dyDescent="0.3">
      <c r="A2051" s="1">
        <v>2049</v>
      </c>
      <c r="B2051">
        <v>29</v>
      </c>
      <c r="C2051">
        <v>74</v>
      </c>
      <c r="D2051">
        <v>0.55790359242619914</v>
      </c>
      <c r="E2051">
        <v>12</v>
      </c>
      <c r="F2051">
        <v>0.46624865344737348</v>
      </c>
      <c r="G2051">
        <v>1</v>
      </c>
      <c r="H2051">
        <v>401.91320289928558</v>
      </c>
    </row>
    <row r="2052" spans="1:8" x14ac:dyDescent="0.3">
      <c r="A2052" s="1">
        <v>2050</v>
      </c>
      <c r="B2052">
        <v>29</v>
      </c>
      <c r="C2052">
        <v>55</v>
      </c>
      <c r="D2052">
        <v>9.2631436762756189E-2</v>
      </c>
      <c r="E2052">
        <v>15</v>
      </c>
      <c r="F2052">
        <v>3.874638542335828E-2</v>
      </c>
      <c r="G2052">
        <v>3</v>
      </c>
      <c r="H2052">
        <v>13.805995935525081</v>
      </c>
    </row>
    <row r="2053" spans="1:8" x14ac:dyDescent="0.3">
      <c r="A2053" s="1">
        <v>2051</v>
      </c>
      <c r="B2053">
        <v>29</v>
      </c>
      <c r="C2053">
        <v>37</v>
      </c>
      <c r="D2053">
        <v>7.6977154459014818E-2</v>
      </c>
      <c r="E2053">
        <v>21</v>
      </c>
      <c r="F2053">
        <v>2.905754927052279E-2</v>
      </c>
      <c r="G2053">
        <v>2</v>
      </c>
      <c r="H2053">
        <v>2.5979522445433778</v>
      </c>
    </row>
    <row r="2054" spans="1:8" x14ac:dyDescent="0.3">
      <c r="A2054" s="1">
        <v>2052</v>
      </c>
      <c r="B2054">
        <v>29</v>
      </c>
      <c r="C2054">
        <v>6</v>
      </c>
      <c r="D2054">
        <v>0.31542691068293449</v>
      </c>
      <c r="E2054">
        <v>12</v>
      </c>
      <c r="F2054">
        <v>0.88552560716077944</v>
      </c>
      <c r="G2054">
        <v>1</v>
      </c>
      <c r="H2054">
        <v>66.890195509951823</v>
      </c>
    </row>
    <row r="2055" spans="1:8" x14ac:dyDescent="0.3">
      <c r="A2055" s="1">
        <v>2053</v>
      </c>
      <c r="B2055">
        <v>29</v>
      </c>
      <c r="C2055">
        <v>27</v>
      </c>
      <c r="D2055">
        <v>0.20020939709082539</v>
      </c>
      <c r="E2055">
        <v>21</v>
      </c>
      <c r="F2055">
        <v>1.6709214466799151E-2</v>
      </c>
      <c r="G2055">
        <v>3</v>
      </c>
      <c r="H2055">
        <v>2.3124605267494278</v>
      </c>
    </row>
    <row r="2056" spans="1:8" x14ac:dyDescent="0.3">
      <c r="A2056" s="1">
        <v>2054</v>
      </c>
      <c r="B2056">
        <v>29</v>
      </c>
      <c r="C2056">
        <v>48</v>
      </c>
      <c r="D2056">
        <v>0.40358826050173818</v>
      </c>
      <c r="E2056">
        <v>12</v>
      </c>
      <c r="F2056">
        <v>0.34749669391780619</v>
      </c>
      <c r="G2056">
        <v>1</v>
      </c>
      <c r="H2056">
        <v>400.55838284662792</v>
      </c>
    </row>
    <row r="2057" spans="1:8" x14ac:dyDescent="0.3">
      <c r="A2057" s="1">
        <v>2055</v>
      </c>
      <c r="B2057">
        <v>29</v>
      </c>
      <c r="C2057">
        <v>10</v>
      </c>
      <c r="D2057">
        <v>0.2198387851447656</v>
      </c>
      <c r="E2057">
        <v>68</v>
      </c>
      <c r="F2057">
        <v>1.7629112351275331E-2</v>
      </c>
      <c r="G2057">
        <v>17</v>
      </c>
      <c r="H2057">
        <v>776.71579785019628</v>
      </c>
    </row>
    <row r="2058" spans="1:8" x14ac:dyDescent="0.3">
      <c r="A2058" s="1">
        <v>2056</v>
      </c>
      <c r="B2058">
        <v>29</v>
      </c>
      <c r="C2058">
        <v>84</v>
      </c>
      <c r="D2058">
        <v>0.36592294291550059</v>
      </c>
      <c r="E2058">
        <v>12</v>
      </c>
      <c r="F2058">
        <v>0.62609943066669804</v>
      </c>
      <c r="G2058">
        <v>1</v>
      </c>
      <c r="H2058">
        <v>1.2706280284310889</v>
      </c>
    </row>
    <row r="2059" spans="1:8" x14ac:dyDescent="0.3">
      <c r="A2059" s="1">
        <v>2057</v>
      </c>
      <c r="B2059">
        <v>29</v>
      </c>
      <c r="C2059">
        <v>90</v>
      </c>
      <c r="D2059">
        <v>0.16202718072411351</v>
      </c>
      <c r="E2059">
        <v>23</v>
      </c>
      <c r="F2059">
        <v>0.48304451481355087</v>
      </c>
      <c r="G2059">
        <v>2</v>
      </c>
      <c r="H2059">
        <v>15.28759610617079</v>
      </c>
    </row>
    <row r="2060" spans="1:8" x14ac:dyDescent="0.3">
      <c r="A2060" s="1">
        <v>2058</v>
      </c>
      <c r="B2060">
        <v>29</v>
      </c>
      <c r="C2060">
        <v>64</v>
      </c>
      <c r="D2060">
        <v>0.1401046564142876</v>
      </c>
      <c r="E2060">
        <v>23</v>
      </c>
      <c r="F2060">
        <v>2.6801312647355271E-2</v>
      </c>
      <c r="G2060">
        <v>4</v>
      </c>
      <c r="H2060">
        <v>743.52020749804797</v>
      </c>
    </row>
    <row r="2061" spans="1:8" x14ac:dyDescent="0.3">
      <c r="A2061" s="1">
        <v>2059</v>
      </c>
      <c r="B2061">
        <v>29</v>
      </c>
      <c r="C2061">
        <v>71</v>
      </c>
      <c r="D2061">
        <v>9.0057111603596335E-2</v>
      </c>
      <c r="E2061">
        <v>34</v>
      </c>
      <c r="F2061">
        <v>2.9253209533397148E-3</v>
      </c>
      <c r="G2061">
        <v>10</v>
      </c>
      <c r="H2061">
        <v>513.55332058805971</v>
      </c>
    </row>
    <row r="2062" spans="1:8" x14ac:dyDescent="0.3">
      <c r="A2062" s="1">
        <v>2060</v>
      </c>
      <c r="B2062">
        <v>29</v>
      </c>
      <c r="C2062">
        <v>3</v>
      </c>
      <c r="D2062">
        <v>0.2248316730769585</v>
      </c>
      <c r="E2062">
        <v>23</v>
      </c>
      <c r="F2062">
        <v>0.38762465004416169</v>
      </c>
      <c r="G2062">
        <v>2</v>
      </c>
      <c r="H2062">
        <v>403.32995609965627</v>
      </c>
    </row>
    <row r="2063" spans="1:8" x14ac:dyDescent="0.3">
      <c r="A2063" s="1">
        <v>2061</v>
      </c>
      <c r="B2063">
        <v>29</v>
      </c>
      <c r="C2063">
        <v>39</v>
      </c>
      <c r="D2063">
        <v>0.36895686268128419</v>
      </c>
      <c r="E2063">
        <v>20</v>
      </c>
      <c r="F2063">
        <v>1.2889659322256509E-2</v>
      </c>
      <c r="G2063">
        <v>2</v>
      </c>
      <c r="H2063">
        <v>452.85223668207919</v>
      </c>
    </row>
    <row r="2064" spans="1:8" x14ac:dyDescent="0.3">
      <c r="A2064" s="1">
        <v>2062</v>
      </c>
      <c r="B2064">
        <v>29</v>
      </c>
      <c r="C2064">
        <v>23</v>
      </c>
      <c r="D2064">
        <v>0.40758095572250019</v>
      </c>
      <c r="E2064">
        <v>21</v>
      </c>
      <c r="F2064">
        <v>2.279941091183137E-2</v>
      </c>
      <c r="G2064">
        <v>2</v>
      </c>
      <c r="H2064">
        <v>6.5011782348921674</v>
      </c>
    </row>
    <row r="2065" spans="1:8" x14ac:dyDescent="0.3">
      <c r="A2065" s="1">
        <v>2063</v>
      </c>
      <c r="B2065">
        <v>29</v>
      </c>
      <c r="C2065">
        <v>14</v>
      </c>
      <c r="D2065">
        <v>0.17534540944119731</v>
      </c>
      <c r="E2065">
        <v>12</v>
      </c>
      <c r="F2065">
        <v>0.61896443193524542</v>
      </c>
      <c r="G2065">
        <v>1</v>
      </c>
      <c r="H2065">
        <v>8.9328342075431326</v>
      </c>
    </row>
    <row r="2066" spans="1:8" x14ac:dyDescent="0.3">
      <c r="A2066" s="1">
        <v>2064</v>
      </c>
      <c r="B2066">
        <v>29</v>
      </c>
      <c r="C2066">
        <v>68</v>
      </c>
      <c r="D2066">
        <v>0.45988552648986358</v>
      </c>
      <c r="E2066">
        <v>12</v>
      </c>
      <c r="F2066">
        <v>0.53965156900369293</v>
      </c>
      <c r="G2066">
        <v>1</v>
      </c>
      <c r="H2066">
        <v>1308.9094040103239</v>
      </c>
    </row>
    <row r="2067" spans="1:8" x14ac:dyDescent="0.3">
      <c r="A2067" s="1">
        <v>2065</v>
      </c>
      <c r="B2067">
        <v>29</v>
      </c>
      <c r="C2067">
        <v>35</v>
      </c>
      <c r="D2067">
        <v>0.13095275272303691</v>
      </c>
      <c r="E2067">
        <v>24</v>
      </c>
      <c r="F2067">
        <v>2.1322064879720579E-2</v>
      </c>
      <c r="G2067">
        <v>5</v>
      </c>
      <c r="H2067">
        <v>497.84157194157712</v>
      </c>
    </row>
    <row r="2068" spans="1:8" x14ac:dyDescent="0.3">
      <c r="A2068" s="1">
        <v>2066</v>
      </c>
      <c r="B2068">
        <v>29</v>
      </c>
      <c r="C2068">
        <v>97</v>
      </c>
      <c r="D2068">
        <v>0.27526689165142693</v>
      </c>
      <c r="E2068">
        <v>42</v>
      </c>
      <c r="F2068">
        <v>7.531524533151164E-2</v>
      </c>
      <c r="G2068">
        <v>4</v>
      </c>
      <c r="H2068">
        <v>25.064594575350011</v>
      </c>
    </row>
    <row r="2069" spans="1:8" x14ac:dyDescent="0.3">
      <c r="A2069" s="1">
        <v>2067</v>
      </c>
      <c r="B2069">
        <v>29</v>
      </c>
      <c r="C2069">
        <v>73</v>
      </c>
      <c r="D2069">
        <v>0.29301814309887952</v>
      </c>
      <c r="E2069">
        <v>12</v>
      </c>
      <c r="F2069">
        <v>0.45984224289546283</v>
      </c>
      <c r="G2069">
        <v>1</v>
      </c>
      <c r="H2069">
        <v>29.45737769481676</v>
      </c>
    </row>
    <row r="2070" spans="1:8" x14ac:dyDescent="0.3">
      <c r="A2070" s="1">
        <v>2068</v>
      </c>
      <c r="B2070">
        <v>29</v>
      </c>
      <c r="C2070">
        <v>53</v>
      </c>
      <c r="D2070">
        <v>0.15267345298442761</v>
      </c>
      <c r="E2070">
        <v>12</v>
      </c>
      <c r="F2070">
        <v>0.16516297610107861</v>
      </c>
      <c r="G2070">
        <v>1</v>
      </c>
      <c r="H2070">
        <v>0.87067871729193214</v>
      </c>
    </row>
    <row r="2071" spans="1:8" x14ac:dyDescent="0.3">
      <c r="A2071" s="1">
        <v>2069</v>
      </c>
      <c r="B2071">
        <v>29</v>
      </c>
      <c r="C2071">
        <v>88</v>
      </c>
      <c r="D2071">
        <v>0.1102918823315584</v>
      </c>
      <c r="E2071">
        <v>12</v>
      </c>
      <c r="F2071">
        <v>0.65914052825825142</v>
      </c>
      <c r="G2071">
        <v>1</v>
      </c>
      <c r="H2071">
        <v>10.12844002041064</v>
      </c>
    </row>
    <row r="2072" spans="1:8" x14ac:dyDescent="0.3">
      <c r="A2072" s="1">
        <v>2070</v>
      </c>
      <c r="B2072">
        <v>29</v>
      </c>
      <c r="C2072">
        <v>29</v>
      </c>
      <c r="D2072">
        <v>0.28200961721511048</v>
      </c>
      <c r="E2072">
        <v>19</v>
      </c>
      <c r="F2072">
        <v>7.1331559963926927E-3</v>
      </c>
      <c r="G2072">
        <v>2</v>
      </c>
      <c r="H2072">
        <v>849.2637880409884</v>
      </c>
    </row>
    <row r="2073" spans="1:8" x14ac:dyDescent="0.3">
      <c r="A2073" s="1">
        <v>2071</v>
      </c>
      <c r="B2073">
        <v>29</v>
      </c>
      <c r="C2073">
        <v>5</v>
      </c>
      <c r="D2073">
        <v>0.2116273283976616</v>
      </c>
      <c r="E2073">
        <v>55</v>
      </c>
      <c r="F2073">
        <v>6.5753410522736741E-2</v>
      </c>
      <c r="G2073">
        <v>5</v>
      </c>
      <c r="H2073">
        <v>22.327395703272941</v>
      </c>
    </row>
    <row r="2074" spans="1:8" x14ac:dyDescent="0.3">
      <c r="A2074" s="1">
        <v>2072</v>
      </c>
      <c r="B2074">
        <v>29</v>
      </c>
      <c r="C2074">
        <v>95</v>
      </c>
      <c r="D2074">
        <v>0.18008311618863601</v>
      </c>
      <c r="E2074">
        <v>12</v>
      </c>
      <c r="F2074">
        <v>0.71694474618245563</v>
      </c>
      <c r="G2074">
        <v>1</v>
      </c>
      <c r="H2074">
        <v>118.1650438519184</v>
      </c>
    </row>
    <row r="2075" spans="1:8" x14ac:dyDescent="0.3">
      <c r="A2075" s="1">
        <v>2073</v>
      </c>
      <c r="B2075">
        <v>29</v>
      </c>
      <c r="C2075">
        <v>65</v>
      </c>
      <c r="D2075">
        <v>0.34160296906457333</v>
      </c>
      <c r="E2075">
        <v>12</v>
      </c>
      <c r="F2075">
        <v>0.35812540482624949</v>
      </c>
      <c r="G2075">
        <v>1</v>
      </c>
      <c r="H2075">
        <v>69.108955843530993</v>
      </c>
    </row>
    <row r="2076" spans="1:8" x14ac:dyDescent="0.3">
      <c r="A2076" s="1">
        <v>2074</v>
      </c>
      <c r="B2076">
        <v>29</v>
      </c>
      <c r="C2076">
        <v>30</v>
      </c>
      <c r="D2076">
        <v>0.22123028651569979</v>
      </c>
      <c r="E2076">
        <v>18</v>
      </c>
      <c r="F2076">
        <v>9.7291481533665694E-3</v>
      </c>
      <c r="G2076">
        <v>7</v>
      </c>
      <c r="H2076">
        <v>8.001705297845243</v>
      </c>
    </row>
    <row r="2077" spans="1:8" x14ac:dyDescent="0.3">
      <c r="A2077" s="1">
        <v>2075</v>
      </c>
      <c r="B2077">
        <v>29</v>
      </c>
      <c r="C2077">
        <v>85</v>
      </c>
      <c r="D2077">
        <v>0.16946559344125059</v>
      </c>
      <c r="E2077">
        <v>12</v>
      </c>
      <c r="F2077">
        <v>0.65852563526600583</v>
      </c>
      <c r="G2077">
        <v>1</v>
      </c>
      <c r="H2077">
        <v>166.32755061094801</v>
      </c>
    </row>
    <row r="2078" spans="1:8" x14ac:dyDescent="0.3">
      <c r="A2078" s="1">
        <v>2076</v>
      </c>
      <c r="B2078">
        <v>29</v>
      </c>
      <c r="C2078">
        <v>41</v>
      </c>
      <c r="D2078">
        <v>0.11820876042135819</v>
      </c>
      <c r="E2078">
        <v>12</v>
      </c>
      <c r="F2078">
        <v>0.34348973674561828</v>
      </c>
      <c r="G2078">
        <v>1</v>
      </c>
      <c r="H2078">
        <v>157.09550000843731</v>
      </c>
    </row>
    <row r="2079" spans="1:8" x14ac:dyDescent="0.3">
      <c r="A2079" s="1">
        <v>2077</v>
      </c>
      <c r="B2079">
        <v>29</v>
      </c>
      <c r="C2079">
        <v>89</v>
      </c>
      <c r="D2079">
        <v>0.18625341860919911</v>
      </c>
      <c r="E2079">
        <v>23</v>
      </c>
      <c r="F2079">
        <v>0.37551197906830608</v>
      </c>
      <c r="G2079">
        <v>2</v>
      </c>
      <c r="H2079">
        <v>278.7330359971466</v>
      </c>
    </row>
    <row r="2080" spans="1:8" x14ac:dyDescent="0.3">
      <c r="A2080" s="1">
        <v>2078</v>
      </c>
      <c r="B2080">
        <v>29</v>
      </c>
      <c r="C2080">
        <v>11</v>
      </c>
      <c r="D2080">
        <v>0.29190477479521859</v>
      </c>
      <c r="E2080">
        <v>12</v>
      </c>
      <c r="F2080">
        <v>0.34248825683889289</v>
      </c>
      <c r="G2080">
        <v>1</v>
      </c>
      <c r="H2080">
        <v>1180.7664549354861</v>
      </c>
    </row>
    <row r="2081" spans="1:8" x14ac:dyDescent="0.3">
      <c r="A2081" s="1">
        <v>2079</v>
      </c>
      <c r="B2081">
        <v>29</v>
      </c>
      <c r="C2081">
        <v>25</v>
      </c>
      <c r="D2081">
        <v>0.28447613029596042</v>
      </c>
      <c r="E2081">
        <v>12</v>
      </c>
      <c r="F2081">
        <v>0.40683062789249341</v>
      </c>
      <c r="G2081">
        <v>1</v>
      </c>
      <c r="H2081">
        <v>4.4596425985949306</v>
      </c>
    </row>
    <row r="2082" spans="1:8" x14ac:dyDescent="0.3">
      <c r="A2082" s="1">
        <v>2080</v>
      </c>
      <c r="B2082">
        <v>29</v>
      </c>
      <c r="C2082">
        <v>20</v>
      </c>
      <c r="D2082">
        <v>0.21014120798948771</v>
      </c>
      <c r="E2082">
        <v>33</v>
      </c>
      <c r="F2082">
        <v>1.6432724846689131E-2</v>
      </c>
      <c r="G2082">
        <v>4</v>
      </c>
      <c r="H2082">
        <v>375.74801381702468</v>
      </c>
    </row>
    <row r="2083" spans="1:8" x14ac:dyDescent="0.3">
      <c r="A2083" s="1">
        <v>2081</v>
      </c>
      <c r="B2083">
        <v>29</v>
      </c>
      <c r="C2083">
        <v>16</v>
      </c>
      <c r="D2083">
        <v>0.3525068598982608</v>
      </c>
      <c r="E2083">
        <v>12</v>
      </c>
      <c r="F2083">
        <v>0.78033017175937691</v>
      </c>
      <c r="G2083">
        <v>1</v>
      </c>
      <c r="H2083">
        <v>108.55884833650789</v>
      </c>
    </row>
    <row r="2084" spans="1:8" x14ac:dyDescent="0.3">
      <c r="A2084" s="1">
        <v>2082</v>
      </c>
      <c r="B2084">
        <v>29</v>
      </c>
      <c r="C2084">
        <v>86</v>
      </c>
      <c r="D2084">
        <v>0.19076584614686601</v>
      </c>
      <c r="E2084">
        <v>23</v>
      </c>
      <c r="F2084">
        <v>0.1577779759601792</v>
      </c>
      <c r="G2084">
        <v>2</v>
      </c>
      <c r="H2084">
        <v>13.314952488025771</v>
      </c>
    </row>
    <row r="2085" spans="1:8" x14ac:dyDescent="0.3">
      <c r="A2085" s="1">
        <v>2083</v>
      </c>
      <c r="B2085">
        <v>29</v>
      </c>
      <c r="C2085">
        <v>44</v>
      </c>
      <c r="D2085">
        <v>0.26183685143615743</v>
      </c>
      <c r="E2085">
        <v>12</v>
      </c>
      <c r="F2085">
        <v>0.37362895044392169</v>
      </c>
      <c r="G2085">
        <v>1</v>
      </c>
      <c r="H2085">
        <v>15.58694379952632</v>
      </c>
    </row>
    <row r="2086" spans="1:8" x14ac:dyDescent="0.3">
      <c r="A2086" s="1">
        <v>2084</v>
      </c>
      <c r="B2086">
        <v>29</v>
      </c>
      <c r="C2086">
        <v>31</v>
      </c>
      <c r="D2086">
        <v>0.27908550302453311</v>
      </c>
      <c r="E2086">
        <v>22</v>
      </c>
      <c r="F2086">
        <v>3.6174739280762078E-2</v>
      </c>
      <c r="G2086">
        <v>7</v>
      </c>
      <c r="H2086">
        <v>414.41332501629711</v>
      </c>
    </row>
    <row r="2087" spans="1:8" x14ac:dyDescent="0.3">
      <c r="A2087" s="1">
        <v>2085</v>
      </c>
      <c r="B2087">
        <v>29</v>
      </c>
      <c r="C2087">
        <v>42</v>
      </c>
      <c r="D2087">
        <v>0.45792304683527219</v>
      </c>
      <c r="E2087">
        <v>20</v>
      </c>
      <c r="F2087">
        <v>2.1394577218405569E-3</v>
      </c>
      <c r="G2087">
        <v>2</v>
      </c>
      <c r="H2087">
        <v>369.54766590940937</v>
      </c>
    </row>
    <row r="2088" spans="1:8" x14ac:dyDescent="0.3">
      <c r="A2088" s="1">
        <v>2086</v>
      </c>
      <c r="B2088">
        <v>29</v>
      </c>
      <c r="C2088">
        <v>8</v>
      </c>
      <c r="D2088">
        <v>0.19262927117926951</v>
      </c>
      <c r="E2088">
        <v>34</v>
      </c>
      <c r="F2088">
        <v>0.1059742752584845</v>
      </c>
      <c r="G2088">
        <v>3</v>
      </c>
      <c r="H2088">
        <v>379.05849091895629</v>
      </c>
    </row>
    <row r="2089" spans="1:8" x14ac:dyDescent="0.3">
      <c r="A2089" s="1">
        <v>2087</v>
      </c>
      <c r="B2089">
        <v>29</v>
      </c>
      <c r="C2089">
        <v>82</v>
      </c>
      <c r="D2089">
        <v>0.16948919806925969</v>
      </c>
      <c r="E2089">
        <v>12</v>
      </c>
      <c r="F2089">
        <v>0.65198161089409234</v>
      </c>
      <c r="G2089">
        <v>1</v>
      </c>
      <c r="H2089">
        <v>1.5732171881338239</v>
      </c>
    </row>
    <row r="2090" spans="1:8" x14ac:dyDescent="0.3">
      <c r="A2090" s="1">
        <v>2088</v>
      </c>
      <c r="B2090">
        <v>29</v>
      </c>
      <c r="C2090">
        <v>59</v>
      </c>
      <c r="D2090">
        <v>0.1511670739552764</v>
      </c>
      <c r="E2090">
        <v>18</v>
      </c>
      <c r="F2090">
        <v>5.9934540196035502E-4</v>
      </c>
      <c r="G2090">
        <v>9</v>
      </c>
      <c r="H2090">
        <v>477.08712262947728</v>
      </c>
    </row>
    <row r="2091" spans="1:8" x14ac:dyDescent="0.3">
      <c r="A2091" s="1">
        <v>2089</v>
      </c>
      <c r="B2091">
        <v>29</v>
      </c>
      <c r="C2091">
        <v>56</v>
      </c>
      <c r="D2091">
        <v>0.25498124446919401</v>
      </c>
      <c r="E2091">
        <v>12</v>
      </c>
      <c r="F2091">
        <v>0.20903640866903209</v>
      </c>
      <c r="G2091">
        <v>1</v>
      </c>
      <c r="H2091">
        <v>1.2224942401431771</v>
      </c>
    </row>
    <row r="2092" spans="1:8" x14ac:dyDescent="0.3">
      <c r="A2092" s="1">
        <v>2090</v>
      </c>
      <c r="B2092">
        <v>29</v>
      </c>
      <c r="C2092">
        <v>79</v>
      </c>
      <c r="D2092">
        <v>0.25688911627142219</v>
      </c>
      <c r="E2092">
        <v>40</v>
      </c>
      <c r="F2092">
        <v>9.5861806614569965E-3</v>
      </c>
      <c r="G2092">
        <v>5</v>
      </c>
      <c r="H2092">
        <v>653.1473643876019</v>
      </c>
    </row>
    <row r="2093" spans="1:8" x14ac:dyDescent="0.3">
      <c r="A2093" s="1">
        <v>2091</v>
      </c>
      <c r="B2093">
        <v>29</v>
      </c>
      <c r="C2093">
        <v>46</v>
      </c>
      <c r="D2093">
        <v>0.24578266373820179</v>
      </c>
      <c r="E2093">
        <v>12</v>
      </c>
      <c r="F2093">
        <v>0.36640727806956841</v>
      </c>
      <c r="G2093">
        <v>1</v>
      </c>
      <c r="H2093">
        <v>1.035763992379604</v>
      </c>
    </row>
    <row r="2094" spans="1:8" x14ac:dyDescent="0.3">
      <c r="A2094" s="1">
        <v>2092</v>
      </c>
      <c r="B2094">
        <v>29</v>
      </c>
      <c r="C2094">
        <v>15</v>
      </c>
      <c r="D2094">
        <v>0.37860046047047841</v>
      </c>
      <c r="E2094">
        <v>12</v>
      </c>
      <c r="F2094">
        <v>0.78709751160631136</v>
      </c>
      <c r="G2094">
        <v>1</v>
      </c>
      <c r="H2094">
        <v>1.4716853547343141</v>
      </c>
    </row>
    <row r="2095" spans="1:8" x14ac:dyDescent="0.3">
      <c r="A2095" s="1">
        <v>2093</v>
      </c>
      <c r="B2095">
        <v>29</v>
      </c>
      <c r="C2095">
        <v>52</v>
      </c>
      <c r="D2095">
        <v>0.24911188049239891</v>
      </c>
      <c r="E2095">
        <v>16</v>
      </c>
      <c r="F2095">
        <v>3.5611675974341353E-2</v>
      </c>
      <c r="G2095">
        <v>3</v>
      </c>
      <c r="H2095">
        <v>60.252761951781622</v>
      </c>
    </row>
    <row r="2096" spans="1:8" x14ac:dyDescent="0.3">
      <c r="A2096" s="1">
        <v>2094</v>
      </c>
      <c r="B2096">
        <v>29</v>
      </c>
      <c r="C2096">
        <v>57</v>
      </c>
      <c r="D2096">
        <v>0.25005728568984009</v>
      </c>
      <c r="E2096">
        <v>12</v>
      </c>
      <c r="F2096">
        <v>0.21972500779598159</v>
      </c>
      <c r="G2096">
        <v>1</v>
      </c>
      <c r="H2096">
        <v>13.589359761714849</v>
      </c>
    </row>
    <row r="2097" spans="1:8" x14ac:dyDescent="0.3">
      <c r="A2097" s="1">
        <v>2095</v>
      </c>
      <c r="B2097">
        <v>29</v>
      </c>
      <c r="C2097">
        <v>50</v>
      </c>
      <c r="D2097">
        <v>0.23055965545271889</v>
      </c>
      <c r="E2097">
        <v>20</v>
      </c>
      <c r="F2097">
        <v>3.1687235802529523E-2</v>
      </c>
      <c r="G2097">
        <v>8</v>
      </c>
      <c r="H2097">
        <v>19.20327123486841</v>
      </c>
    </row>
    <row r="2098" spans="1:8" x14ac:dyDescent="0.3">
      <c r="A2098" s="1">
        <v>2096</v>
      </c>
      <c r="B2098">
        <v>29</v>
      </c>
      <c r="C2098">
        <v>81</v>
      </c>
      <c r="D2098">
        <v>0.25568444775431493</v>
      </c>
      <c r="E2098">
        <v>37</v>
      </c>
      <c r="F2098">
        <v>3.6961244115244478E-2</v>
      </c>
      <c r="G2098">
        <v>4</v>
      </c>
      <c r="H2098">
        <v>104.6903206551651</v>
      </c>
    </row>
    <row r="2099" spans="1:8" x14ac:dyDescent="0.3">
      <c r="A2099" s="1">
        <v>2097</v>
      </c>
      <c r="B2099">
        <v>29</v>
      </c>
      <c r="C2099">
        <v>36</v>
      </c>
      <c r="D2099">
        <v>0.15463050063025721</v>
      </c>
      <c r="E2099">
        <v>25</v>
      </c>
      <c r="F2099">
        <v>3.6027208134144867E-2</v>
      </c>
      <c r="G2099">
        <v>3</v>
      </c>
      <c r="H2099">
        <v>355.73348823517381</v>
      </c>
    </row>
    <row r="2100" spans="1:8" x14ac:dyDescent="0.3">
      <c r="A2100" s="1">
        <v>2098</v>
      </c>
      <c r="B2100">
        <v>29</v>
      </c>
      <c r="C2100">
        <v>91</v>
      </c>
      <c r="D2100">
        <v>0.17300152681194411</v>
      </c>
      <c r="E2100">
        <v>88</v>
      </c>
      <c r="F2100">
        <v>3.0867091416452819E-3</v>
      </c>
      <c r="G2100">
        <v>11</v>
      </c>
      <c r="H2100">
        <v>184.47723068690959</v>
      </c>
    </row>
    <row r="2101" spans="1:8" x14ac:dyDescent="0.3">
      <c r="A2101" s="1">
        <v>2099</v>
      </c>
      <c r="B2101">
        <v>29</v>
      </c>
      <c r="C2101">
        <v>47</v>
      </c>
      <c r="D2101">
        <v>0.1689110317472047</v>
      </c>
      <c r="E2101">
        <v>22</v>
      </c>
      <c r="F2101">
        <v>1.4711597591328739E-2</v>
      </c>
      <c r="G2101">
        <v>4</v>
      </c>
      <c r="H2101">
        <v>444.39189440169218</v>
      </c>
    </row>
    <row r="2102" spans="1:8" x14ac:dyDescent="0.3">
      <c r="A2102" s="1">
        <v>2100</v>
      </c>
      <c r="B2102">
        <v>28</v>
      </c>
      <c r="C2102">
        <v>74</v>
      </c>
      <c r="D2102">
        <v>0.55790359242619914</v>
      </c>
      <c r="E2102">
        <v>12</v>
      </c>
      <c r="F2102">
        <v>0.55546210296225318</v>
      </c>
      <c r="G2102">
        <v>1</v>
      </c>
      <c r="H2102">
        <v>354.05428897266228</v>
      </c>
    </row>
    <row r="2103" spans="1:8" x14ac:dyDescent="0.3">
      <c r="A2103" s="1">
        <v>2101</v>
      </c>
      <c r="B2103">
        <v>28</v>
      </c>
      <c r="C2103">
        <v>49</v>
      </c>
      <c r="D2103">
        <v>4.4685464418947482E-2</v>
      </c>
      <c r="E2103">
        <v>23</v>
      </c>
      <c r="F2103">
        <v>4.2735753035190317E-2</v>
      </c>
      <c r="G2103">
        <v>2</v>
      </c>
      <c r="H2103">
        <v>38.024175478214453</v>
      </c>
    </row>
    <row r="2104" spans="1:8" x14ac:dyDescent="0.3">
      <c r="A2104" s="1">
        <v>2102</v>
      </c>
      <c r="B2104">
        <v>28</v>
      </c>
      <c r="C2104">
        <v>7</v>
      </c>
      <c r="D2104">
        <v>0.1757450686514973</v>
      </c>
      <c r="E2104">
        <v>23</v>
      </c>
      <c r="F2104">
        <v>0.71962918322327696</v>
      </c>
      <c r="G2104">
        <v>2</v>
      </c>
      <c r="H2104">
        <v>4.313693390558611</v>
      </c>
    </row>
    <row r="2105" spans="1:8" x14ac:dyDescent="0.3">
      <c r="A2105" s="1">
        <v>2103</v>
      </c>
      <c r="B2105">
        <v>28</v>
      </c>
      <c r="C2105">
        <v>32</v>
      </c>
      <c r="D2105">
        <v>8.0724741734176514E-2</v>
      </c>
      <c r="E2105">
        <v>23</v>
      </c>
      <c r="F2105">
        <v>2.9975359211267372E-2</v>
      </c>
      <c r="G2105">
        <v>2</v>
      </c>
      <c r="H2105">
        <v>27.02354005393309</v>
      </c>
    </row>
    <row r="2106" spans="1:8" x14ac:dyDescent="0.3">
      <c r="A2106" s="1">
        <v>2104</v>
      </c>
      <c r="B2106">
        <v>28</v>
      </c>
      <c r="C2106">
        <v>70</v>
      </c>
      <c r="D2106">
        <v>0.22231811508551011</v>
      </c>
      <c r="E2106">
        <v>30</v>
      </c>
      <c r="F2106">
        <v>1.098092083942873E-2</v>
      </c>
      <c r="G2106">
        <v>3</v>
      </c>
      <c r="H2106">
        <v>343.49343653356868</v>
      </c>
    </row>
    <row r="2107" spans="1:8" x14ac:dyDescent="0.3">
      <c r="A2107" s="1">
        <v>2105</v>
      </c>
      <c r="B2107">
        <v>28</v>
      </c>
      <c r="C2107">
        <v>25</v>
      </c>
      <c r="D2107">
        <v>0.28447613029596042</v>
      </c>
      <c r="E2107">
        <v>33</v>
      </c>
      <c r="F2107">
        <v>1.0865757459843681E-2</v>
      </c>
      <c r="G2107">
        <v>9</v>
      </c>
      <c r="H2107">
        <v>827.37940962532195</v>
      </c>
    </row>
    <row r="2108" spans="1:8" x14ac:dyDescent="0.3">
      <c r="A2108" s="1">
        <v>2106</v>
      </c>
      <c r="B2108">
        <v>28</v>
      </c>
      <c r="C2108">
        <v>26</v>
      </c>
      <c r="D2108">
        <v>0.32991197370924069</v>
      </c>
      <c r="E2108">
        <v>12</v>
      </c>
      <c r="F2108">
        <v>0.60789320732324126</v>
      </c>
      <c r="G2108">
        <v>1</v>
      </c>
      <c r="H2108">
        <v>26.126562463359939</v>
      </c>
    </row>
    <row r="2109" spans="1:8" x14ac:dyDescent="0.3">
      <c r="A2109" s="1">
        <v>2107</v>
      </c>
      <c r="B2109">
        <v>28</v>
      </c>
      <c r="C2109">
        <v>54</v>
      </c>
      <c r="D2109">
        <v>0.1104822685692675</v>
      </c>
      <c r="E2109">
        <v>22</v>
      </c>
      <c r="F2109">
        <v>7.896328347217936E-5</v>
      </c>
      <c r="G2109">
        <v>2</v>
      </c>
      <c r="H2109">
        <v>68.977002500301865</v>
      </c>
    </row>
    <row r="2110" spans="1:8" x14ac:dyDescent="0.3">
      <c r="A2110" s="1">
        <v>2108</v>
      </c>
      <c r="B2110">
        <v>28</v>
      </c>
      <c r="C2110">
        <v>94</v>
      </c>
      <c r="D2110">
        <v>0.30228227838979188</v>
      </c>
      <c r="E2110">
        <v>12</v>
      </c>
      <c r="F2110">
        <v>0.8171564690108658</v>
      </c>
      <c r="G2110">
        <v>1</v>
      </c>
      <c r="H2110">
        <v>5.3602773524803773</v>
      </c>
    </row>
    <row r="2111" spans="1:8" x14ac:dyDescent="0.3">
      <c r="A2111" s="1">
        <v>2109</v>
      </c>
      <c r="B2111">
        <v>28</v>
      </c>
      <c r="C2111">
        <v>98</v>
      </c>
      <c r="D2111">
        <v>0.40699373491409568</v>
      </c>
      <c r="E2111">
        <v>45</v>
      </c>
      <c r="F2111">
        <v>0.24448995942827831</v>
      </c>
      <c r="G2111">
        <v>4</v>
      </c>
      <c r="H2111">
        <v>605.09903357965129</v>
      </c>
    </row>
    <row r="2112" spans="1:8" x14ac:dyDescent="0.3">
      <c r="A2112" s="1">
        <v>2110</v>
      </c>
      <c r="B2112">
        <v>28</v>
      </c>
      <c r="C2112">
        <v>39</v>
      </c>
      <c r="D2112">
        <v>0.36895686268128419</v>
      </c>
      <c r="E2112">
        <v>18</v>
      </c>
      <c r="F2112">
        <v>6.3963883976139724E-4</v>
      </c>
      <c r="G2112">
        <v>7</v>
      </c>
      <c r="H2112">
        <v>487.96343641595291</v>
      </c>
    </row>
    <row r="2113" spans="1:8" x14ac:dyDescent="0.3">
      <c r="A2113" s="1">
        <v>2111</v>
      </c>
      <c r="B2113">
        <v>28</v>
      </c>
      <c r="C2113">
        <v>17</v>
      </c>
      <c r="D2113">
        <v>0.25124823241338717</v>
      </c>
      <c r="E2113">
        <v>12</v>
      </c>
      <c r="F2113">
        <v>0.76273292923015823</v>
      </c>
      <c r="G2113">
        <v>1</v>
      </c>
      <c r="H2113">
        <v>161.78728514030541</v>
      </c>
    </row>
    <row r="2114" spans="1:8" x14ac:dyDescent="0.3">
      <c r="A2114" s="1">
        <v>2112</v>
      </c>
      <c r="B2114">
        <v>28</v>
      </c>
      <c r="C2114">
        <v>92</v>
      </c>
      <c r="D2114">
        <v>0.24391735904992359</v>
      </c>
      <c r="E2114">
        <v>34</v>
      </c>
      <c r="F2114">
        <v>0.61092793196221962</v>
      </c>
      <c r="G2114">
        <v>3</v>
      </c>
      <c r="H2114">
        <v>307.87325987130981</v>
      </c>
    </row>
    <row r="2115" spans="1:8" x14ac:dyDescent="0.3">
      <c r="A2115" s="1">
        <v>2113</v>
      </c>
      <c r="B2115">
        <v>28</v>
      </c>
      <c r="C2115">
        <v>40</v>
      </c>
      <c r="D2115">
        <v>0.13197749656772961</v>
      </c>
      <c r="E2115">
        <v>12</v>
      </c>
      <c r="F2115">
        <v>0.54303206629091882</v>
      </c>
      <c r="G2115">
        <v>1</v>
      </c>
      <c r="H2115">
        <v>361.01060422011301</v>
      </c>
    </row>
    <row r="2116" spans="1:8" x14ac:dyDescent="0.3">
      <c r="A2116" s="1">
        <v>2114</v>
      </c>
      <c r="B2116">
        <v>28</v>
      </c>
      <c r="C2116">
        <v>47</v>
      </c>
      <c r="D2116">
        <v>0.1689110317472047</v>
      </c>
      <c r="E2116">
        <v>22</v>
      </c>
      <c r="F2116">
        <v>2.102379702225259E-3</v>
      </c>
      <c r="G2116">
        <v>3</v>
      </c>
      <c r="H2116">
        <v>428.04848948501888</v>
      </c>
    </row>
    <row r="2117" spans="1:8" x14ac:dyDescent="0.3">
      <c r="A2117" s="1">
        <v>2115</v>
      </c>
      <c r="B2117">
        <v>28</v>
      </c>
      <c r="C2117">
        <v>87</v>
      </c>
      <c r="D2117">
        <v>0.21354903550423179</v>
      </c>
      <c r="E2117">
        <v>42</v>
      </c>
      <c r="F2117">
        <v>1.131648379392516E-3</v>
      </c>
      <c r="G2117">
        <v>9</v>
      </c>
      <c r="H2117">
        <v>673.06523111764716</v>
      </c>
    </row>
    <row r="2118" spans="1:8" x14ac:dyDescent="0.3">
      <c r="A2118" s="1">
        <v>2116</v>
      </c>
      <c r="B2118">
        <v>28</v>
      </c>
      <c r="C2118">
        <v>88</v>
      </c>
      <c r="D2118">
        <v>0.1102918823315584</v>
      </c>
      <c r="E2118">
        <v>34</v>
      </c>
      <c r="F2118">
        <v>0.29471693818770889</v>
      </c>
      <c r="G2118">
        <v>3</v>
      </c>
      <c r="H2118">
        <v>714.59547584416509</v>
      </c>
    </row>
    <row r="2119" spans="1:8" x14ac:dyDescent="0.3">
      <c r="A2119" s="1">
        <v>2117</v>
      </c>
      <c r="B2119">
        <v>28</v>
      </c>
      <c r="C2119">
        <v>19</v>
      </c>
      <c r="D2119">
        <v>0.23802317421661809</v>
      </c>
      <c r="E2119">
        <v>12</v>
      </c>
      <c r="F2119">
        <v>0.76517080046576713</v>
      </c>
      <c r="G2119">
        <v>1</v>
      </c>
      <c r="H2119">
        <v>2.6013993987866488</v>
      </c>
    </row>
    <row r="2120" spans="1:8" x14ac:dyDescent="0.3">
      <c r="A2120" s="1">
        <v>2118</v>
      </c>
      <c r="B2120">
        <v>28</v>
      </c>
      <c r="C2120">
        <v>1</v>
      </c>
      <c r="D2120">
        <v>0.31860987492207532</v>
      </c>
      <c r="E2120">
        <v>56</v>
      </c>
      <c r="F2120">
        <v>0.31586019128684728</v>
      </c>
      <c r="G2120">
        <v>5</v>
      </c>
      <c r="H2120">
        <v>189.20998026466401</v>
      </c>
    </row>
    <row r="2121" spans="1:8" x14ac:dyDescent="0.3">
      <c r="A2121" s="1">
        <v>2119</v>
      </c>
      <c r="B2121">
        <v>28</v>
      </c>
      <c r="C2121">
        <v>29</v>
      </c>
      <c r="D2121">
        <v>0.28200961721511048</v>
      </c>
      <c r="E2121">
        <v>23</v>
      </c>
      <c r="F2121">
        <v>0.19347272538600141</v>
      </c>
      <c r="G2121">
        <v>2</v>
      </c>
      <c r="H2121">
        <v>335.99275784218418</v>
      </c>
    </row>
    <row r="2122" spans="1:8" x14ac:dyDescent="0.3">
      <c r="A2122" s="1">
        <v>2120</v>
      </c>
      <c r="B2122">
        <v>28</v>
      </c>
      <c r="C2122">
        <v>27</v>
      </c>
      <c r="D2122">
        <v>0.20020939709082539</v>
      </c>
      <c r="E2122">
        <v>23</v>
      </c>
      <c r="F2122">
        <v>0.22498784414394499</v>
      </c>
      <c r="G2122">
        <v>2</v>
      </c>
      <c r="H2122">
        <v>296.49984484483059</v>
      </c>
    </row>
    <row r="2123" spans="1:8" x14ac:dyDescent="0.3">
      <c r="A2123" s="1">
        <v>2121</v>
      </c>
      <c r="B2123">
        <v>28</v>
      </c>
      <c r="C2123">
        <v>89</v>
      </c>
      <c r="D2123">
        <v>0.18625341860919911</v>
      </c>
      <c r="E2123">
        <v>35</v>
      </c>
      <c r="F2123">
        <v>1.3921204717848199E-3</v>
      </c>
      <c r="G2123">
        <v>9</v>
      </c>
      <c r="H2123">
        <v>838.32225403773771</v>
      </c>
    </row>
    <row r="2124" spans="1:8" x14ac:dyDescent="0.3">
      <c r="A2124" s="1">
        <v>2122</v>
      </c>
      <c r="B2124">
        <v>28</v>
      </c>
      <c r="C2124">
        <v>97</v>
      </c>
      <c r="D2124">
        <v>0.27526689165142693</v>
      </c>
      <c r="E2124">
        <v>63</v>
      </c>
      <c r="F2124">
        <v>3.2724398671638011E-4</v>
      </c>
      <c r="G2124">
        <v>6</v>
      </c>
      <c r="H2124">
        <v>108.2169193808314</v>
      </c>
    </row>
    <row r="2125" spans="1:8" x14ac:dyDescent="0.3">
      <c r="A2125" s="1">
        <v>2123</v>
      </c>
      <c r="B2125">
        <v>28</v>
      </c>
      <c r="C2125">
        <v>63</v>
      </c>
      <c r="D2125">
        <v>0.14219906114067171</v>
      </c>
      <c r="E2125">
        <v>28</v>
      </c>
      <c r="F2125">
        <v>4.8400825199116163E-4</v>
      </c>
      <c r="G2125">
        <v>5</v>
      </c>
      <c r="H2125">
        <v>3.8822368274366421</v>
      </c>
    </row>
    <row r="2126" spans="1:8" x14ac:dyDescent="0.3">
      <c r="A2126" s="1">
        <v>2124</v>
      </c>
      <c r="B2126">
        <v>28</v>
      </c>
      <c r="C2126">
        <v>48</v>
      </c>
      <c r="D2126">
        <v>0.40358826050173818</v>
      </c>
      <c r="E2126">
        <v>23</v>
      </c>
      <c r="F2126">
        <v>7.862873130569549E-2</v>
      </c>
      <c r="G2126">
        <v>2</v>
      </c>
      <c r="H2126">
        <v>5.4478141044659143</v>
      </c>
    </row>
    <row r="2127" spans="1:8" x14ac:dyDescent="0.3">
      <c r="A2127" s="1">
        <v>2125</v>
      </c>
      <c r="B2127">
        <v>28</v>
      </c>
      <c r="C2127">
        <v>31</v>
      </c>
      <c r="D2127">
        <v>0.27908550302453311</v>
      </c>
      <c r="E2127">
        <v>36</v>
      </c>
      <c r="F2127">
        <v>3.7032790188126939E-3</v>
      </c>
      <c r="G2127">
        <v>5</v>
      </c>
      <c r="H2127">
        <v>889.36508077091344</v>
      </c>
    </row>
    <row r="2128" spans="1:8" x14ac:dyDescent="0.3">
      <c r="A2128" s="1">
        <v>2126</v>
      </c>
      <c r="B2128">
        <v>28</v>
      </c>
      <c r="C2128">
        <v>11</v>
      </c>
      <c r="D2128">
        <v>0.29190477479521859</v>
      </c>
      <c r="E2128">
        <v>12</v>
      </c>
      <c r="F2128">
        <v>0.72191873372267246</v>
      </c>
      <c r="G2128">
        <v>1</v>
      </c>
      <c r="H2128">
        <v>4.5869877520655384</v>
      </c>
    </row>
    <row r="2129" spans="1:8" x14ac:dyDescent="0.3">
      <c r="A2129" s="1">
        <v>2127</v>
      </c>
      <c r="B2129">
        <v>28</v>
      </c>
      <c r="C2129">
        <v>15</v>
      </c>
      <c r="D2129">
        <v>0.37860046047047841</v>
      </c>
      <c r="E2129">
        <v>67</v>
      </c>
      <c r="F2129">
        <v>0.2176594774647638</v>
      </c>
      <c r="G2129">
        <v>6</v>
      </c>
      <c r="H2129">
        <v>105.078804120977</v>
      </c>
    </row>
    <row r="2130" spans="1:8" x14ac:dyDescent="0.3">
      <c r="A2130" s="1">
        <v>2128</v>
      </c>
      <c r="B2130">
        <v>28</v>
      </c>
      <c r="C2130">
        <v>71</v>
      </c>
      <c r="D2130">
        <v>9.0057111603596335E-2</v>
      </c>
      <c r="E2130">
        <v>23</v>
      </c>
      <c r="F2130">
        <v>0.20545006040455399</v>
      </c>
      <c r="G2130">
        <v>2</v>
      </c>
      <c r="H2130">
        <v>354.07591358421342</v>
      </c>
    </row>
    <row r="2131" spans="1:8" x14ac:dyDescent="0.3">
      <c r="A2131" s="1">
        <v>2129</v>
      </c>
      <c r="B2131">
        <v>28</v>
      </c>
      <c r="C2131">
        <v>84</v>
      </c>
      <c r="D2131">
        <v>0.36592294291550059</v>
      </c>
      <c r="E2131">
        <v>12</v>
      </c>
      <c r="F2131">
        <v>0.59400803812951897</v>
      </c>
      <c r="G2131">
        <v>1</v>
      </c>
      <c r="H2131">
        <v>4.5293436004229992</v>
      </c>
    </row>
    <row r="2132" spans="1:8" x14ac:dyDescent="0.3">
      <c r="A2132" s="1">
        <v>2130</v>
      </c>
      <c r="B2132">
        <v>28</v>
      </c>
      <c r="C2132">
        <v>37</v>
      </c>
      <c r="D2132">
        <v>7.6977154459014818E-2</v>
      </c>
      <c r="E2132">
        <v>23</v>
      </c>
      <c r="F2132">
        <v>7.3869573022434798E-3</v>
      </c>
      <c r="G2132">
        <v>4</v>
      </c>
      <c r="H2132">
        <v>598.45544421110776</v>
      </c>
    </row>
    <row r="2133" spans="1:8" x14ac:dyDescent="0.3">
      <c r="A2133" s="1">
        <v>2131</v>
      </c>
      <c r="B2133">
        <v>28</v>
      </c>
      <c r="C2133">
        <v>45</v>
      </c>
      <c r="D2133">
        <v>0.3385603493942424</v>
      </c>
      <c r="E2133">
        <v>27</v>
      </c>
      <c r="F2133">
        <v>5.0634173106629907E-4</v>
      </c>
      <c r="G2133">
        <v>13</v>
      </c>
      <c r="H2133">
        <v>372.82531204040282</v>
      </c>
    </row>
    <row r="2134" spans="1:8" x14ac:dyDescent="0.3">
      <c r="A2134" s="1">
        <v>2132</v>
      </c>
      <c r="B2134">
        <v>28</v>
      </c>
      <c r="C2134">
        <v>12</v>
      </c>
      <c r="D2134">
        <v>0.220142529362096</v>
      </c>
      <c r="E2134">
        <v>23</v>
      </c>
      <c r="F2134">
        <v>0.49326905376946628</v>
      </c>
      <c r="G2134">
        <v>2</v>
      </c>
      <c r="H2134">
        <v>37.182100359073068</v>
      </c>
    </row>
    <row r="2135" spans="1:8" x14ac:dyDescent="0.3">
      <c r="A2135" s="1">
        <v>2133</v>
      </c>
      <c r="B2135">
        <v>28</v>
      </c>
      <c r="C2135">
        <v>21</v>
      </c>
      <c r="D2135">
        <v>0.4503320396789865</v>
      </c>
      <c r="E2135">
        <v>34</v>
      </c>
      <c r="F2135">
        <v>0.48405592449757062</v>
      </c>
      <c r="G2135">
        <v>3</v>
      </c>
      <c r="H2135">
        <v>354.75519637370331</v>
      </c>
    </row>
    <row r="2136" spans="1:8" x14ac:dyDescent="0.3">
      <c r="A2136" s="1">
        <v>2134</v>
      </c>
      <c r="B2136">
        <v>28</v>
      </c>
      <c r="C2136">
        <v>3</v>
      </c>
      <c r="D2136">
        <v>0.2248316730769585</v>
      </c>
      <c r="E2136">
        <v>64</v>
      </c>
      <c r="F2136">
        <v>8.6249533654726221E-3</v>
      </c>
      <c r="G2136">
        <v>6</v>
      </c>
      <c r="H2136">
        <v>458.61286764183302</v>
      </c>
    </row>
    <row r="2137" spans="1:8" x14ac:dyDescent="0.3">
      <c r="A2137" s="1">
        <v>2135</v>
      </c>
      <c r="B2137">
        <v>28</v>
      </c>
      <c r="C2137">
        <v>10</v>
      </c>
      <c r="D2137">
        <v>0.2198387851447656</v>
      </c>
      <c r="E2137">
        <v>23</v>
      </c>
      <c r="F2137">
        <v>0.70124459851283627</v>
      </c>
      <c r="G2137">
        <v>2</v>
      </c>
      <c r="H2137">
        <v>34.085907252309113</v>
      </c>
    </row>
    <row r="2138" spans="1:8" x14ac:dyDescent="0.3">
      <c r="A2138" s="1">
        <v>2136</v>
      </c>
      <c r="B2138">
        <v>28</v>
      </c>
      <c r="C2138">
        <v>38</v>
      </c>
      <c r="D2138">
        <v>0.21841528770478311</v>
      </c>
      <c r="E2138">
        <v>12</v>
      </c>
      <c r="F2138">
        <v>0.38191802424211257</v>
      </c>
      <c r="G2138">
        <v>1</v>
      </c>
      <c r="H2138">
        <v>66.870201229586357</v>
      </c>
    </row>
    <row r="2139" spans="1:8" x14ac:dyDescent="0.3">
      <c r="A2139" s="1">
        <v>2137</v>
      </c>
      <c r="B2139">
        <v>28</v>
      </c>
      <c r="C2139">
        <v>77</v>
      </c>
      <c r="D2139">
        <v>0.26334213421539071</v>
      </c>
      <c r="E2139">
        <v>12</v>
      </c>
      <c r="F2139">
        <v>0.47644039406430061</v>
      </c>
      <c r="G2139">
        <v>1</v>
      </c>
      <c r="H2139">
        <v>29.3865364464381</v>
      </c>
    </row>
    <row r="2140" spans="1:8" x14ac:dyDescent="0.3">
      <c r="A2140" s="1">
        <v>2138</v>
      </c>
      <c r="B2140">
        <v>28</v>
      </c>
      <c r="C2140">
        <v>9</v>
      </c>
      <c r="D2140">
        <v>0.27378657345740431</v>
      </c>
      <c r="E2140">
        <v>45</v>
      </c>
      <c r="F2140">
        <v>0.27442715435756843</v>
      </c>
      <c r="G2140">
        <v>4</v>
      </c>
      <c r="H2140">
        <v>52.203822322591769</v>
      </c>
    </row>
    <row r="2141" spans="1:8" x14ac:dyDescent="0.3">
      <c r="A2141" s="1">
        <v>2139</v>
      </c>
      <c r="B2141">
        <v>28</v>
      </c>
      <c r="C2141">
        <v>34</v>
      </c>
      <c r="D2141">
        <v>0.1999072702118401</v>
      </c>
      <c r="E2141">
        <v>22</v>
      </c>
      <c r="F2141">
        <v>2.1194282325351371E-4</v>
      </c>
      <c r="G2141">
        <v>11</v>
      </c>
      <c r="H2141">
        <v>1176.0461591710789</v>
      </c>
    </row>
    <row r="2142" spans="1:8" x14ac:dyDescent="0.3">
      <c r="A2142" s="1">
        <v>2140</v>
      </c>
      <c r="B2142">
        <v>28</v>
      </c>
      <c r="C2142">
        <v>64</v>
      </c>
      <c r="D2142">
        <v>0.1401046564142876</v>
      </c>
      <c r="E2142">
        <v>26</v>
      </c>
      <c r="F2142">
        <v>2.3595226974479321E-3</v>
      </c>
      <c r="G2142">
        <v>4</v>
      </c>
      <c r="H2142">
        <v>4.7817908480546807</v>
      </c>
    </row>
    <row r="2143" spans="1:8" x14ac:dyDescent="0.3">
      <c r="A2143" s="1">
        <v>2141</v>
      </c>
      <c r="B2143">
        <v>28</v>
      </c>
      <c r="C2143">
        <v>86</v>
      </c>
      <c r="D2143">
        <v>0.19076584614686601</v>
      </c>
      <c r="E2143">
        <v>12</v>
      </c>
      <c r="F2143">
        <v>0.6921881591837189</v>
      </c>
      <c r="G2143">
        <v>1</v>
      </c>
      <c r="H2143">
        <v>243.75899953406659</v>
      </c>
    </row>
    <row r="2144" spans="1:8" x14ac:dyDescent="0.3">
      <c r="A2144" s="1">
        <v>2142</v>
      </c>
      <c r="B2144">
        <v>28</v>
      </c>
      <c r="C2144">
        <v>51</v>
      </c>
      <c r="D2144">
        <v>0.2236847634824001</v>
      </c>
      <c r="E2144">
        <v>23</v>
      </c>
      <c r="F2144">
        <v>1.651414618328174E-3</v>
      </c>
      <c r="G2144">
        <v>3</v>
      </c>
      <c r="H2144">
        <v>418.45595710094778</v>
      </c>
    </row>
    <row r="2145" spans="1:8" x14ac:dyDescent="0.3">
      <c r="A2145" s="1">
        <v>2143</v>
      </c>
      <c r="B2145">
        <v>28</v>
      </c>
      <c r="C2145">
        <v>62</v>
      </c>
      <c r="D2145">
        <v>8.9289186206554419E-2</v>
      </c>
      <c r="E2145">
        <v>22</v>
      </c>
      <c r="F2145">
        <v>2.3595475404492031E-4</v>
      </c>
      <c r="G2145">
        <v>10</v>
      </c>
      <c r="H2145">
        <v>21.701089284204791</v>
      </c>
    </row>
    <row r="2146" spans="1:8" x14ac:dyDescent="0.3">
      <c r="A2146" s="1">
        <v>2144</v>
      </c>
      <c r="B2146">
        <v>28</v>
      </c>
      <c r="C2146">
        <v>56</v>
      </c>
      <c r="D2146">
        <v>0.25498124446919401</v>
      </c>
      <c r="E2146">
        <v>12</v>
      </c>
      <c r="F2146">
        <v>0.36266715705033831</v>
      </c>
      <c r="G2146">
        <v>1</v>
      </c>
      <c r="H2146">
        <v>1107.036481988993</v>
      </c>
    </row>
    <row r="2147" spans="1:8" x14ac:dyDescent="0.3">
      <c r="A2147" s="1">
        <v>2145</v>
      </c>
      <c r="B2147">
        <v>28</v>
      </c>
      <c r="C2147">
        <v>43</v>
      </c>
      <c r="D2147">
        <v>8.3269379190205897E-2</v>
      </c>
      <c r="E2147">
        <v>12</v>
      </c>
      <c r="F2147">
        <v>0.57469397173126857</v>
      </c>
      <c r="G2147">
        <v>1</v>
      </c>
      <c r="H2147">
        <v>674.69650915867715</v>
      </c>
    </row>
    <row r="2148" spans="1:8" x14ac:dyDescent="0.3">
      <c r="A2148" s="1">
        <v>2146</v>
      </c>
      <c r="B2148">
        <v>28</v>
      </c>
      <c r="C2148">
        <v>95</v>
      </c>
      <c r="D2148">
        <v>0.18008311618863601</v>
      </c>
      <c r="E2148">
        <v>12</v>
      </c>
      <c r="F2148">
        <v>0.80676355865759519</v>
      </c>
      <c r="G2148">
        <v>1</v>
      </c>
      <c r="H2148">
        <v>6.7652491388758236</v>
      </c>
    </row>
    <row r="2149" spans="1:8" x14ac:dyDescent="0.3">
      <c r="A2149" s="1">
        <v>2147</v>
      </c>
      <c r="B2149">
        <v>28</v>
      </c>
      <c r="C2149">
        <v>99</v>
      </c>
      <c r="D2149">
        <v>0.21451887829456129</v>
      </c>
      <c r="E2149">
        <v>45</v>
      </c>
      <c r="F2149">
        <v>3.2511357737931602E-2</v>
      </c>
      <c r="G2149">
        <v>4</v>
      </c>
      <c r="H2149">
        <v>396.67869695122391</v>
      </c>
    </row>
    <row r="2150" spans="1:8" x14ac:dyDescent="0.3">
      <c r="A2150" s="1">
        <v>2148</v>
      </c>
      <c r="B2150">
        <v>28</v>
      </c>
      <c r="C2150">
        <v>61</v>
      </c>
      <c r="D2150">
        <v>0.22902005907035911</v>
      </c>
      <c r="E2150">
        <v>22</v>
      </c>
      <c r="F2150">
        <v>2.0168669253076942E-3</v>
      </c>
      <c r="G2150">
        <v>2</v>
      </c>
      <c r="H2150">
        <v>39.077482985021931</v>
      </c>
    </row>
    <row r="2151" spans="1:8" x14ac:dyDescent="0.3">
      <c r="A2151" s="1">
        <v>2149</v>
      </c>
      <c r="B2151">
        <v>28</v>
      </c>
      <c r="C2151">
        <v>75</v>
      </c>
      <c r="D2151">
        <v>0.55151831813902297</v>
      </c>
      <c r="E2151">
        <v>12</v>
      </c>
      <c r="F2151">
        <v>0.54740551302878626</v>
      </c>
      <c r="G2151">
        <v>1</v>
      </c>
      <c r="H2151">
        <v>8.0784667137128974</v>
      </c>
    </row>
    <row r="2152" spans="1:8" x14ac:dyDescent="0.3">
      <c r="A2152" s="1">
        <v>2150</v>
      </c>
      <c r="B2152">
        <v>28</v>
      </c>
      <c r="C2152">
        <v>79</v>
      </c>
      <c r="D2152">
        <v>0.25688911627142219</v>
      </c>
      <c r="E2152">
        <v>12</v>
      </c>
      <c r="F2152">
        <v>0.54977148361081341</v>
      </c>
      <c r="G2152">
        <v>1</v>
      </c>
      <c r="H2152">
        <v>3.4613867335726192</v>
      </c>
    </row>
    <row r="2153" spans="1:8" x14ac:dyDescent="0.3">
      <c r="A2153" s="1">
        <v>2151</v>
      </c>
      <c r="B2153">
        <v>28</v>
      </c>
      <c r="C2153">
        <v>81</v>
      </c>
      <c r="D2153">
        <v>0.25568444775431493</v>
      </c>
      <c r="E2153">
        <v>12</v>
      </c>
      <c r="F2153">
        <v>0.58652313284317525</v>
      </c>
      <c r="G2153">
        <v>1</v>
      </c>
      <c r="H2153">
        <v>5.1893353944682943</v>
      </c>
    </row>
    <row r="2154" spans="1:8" x14ac:dyDescent="0.3">
      <c r="A2154" s="1">
        <v>2152</v>
      </c>
      <c r="B2154">
        <v>28</v>
      </c>
      <c r="C2154">
        <v>24</v>
      </c>
      <c r="D2154">
        <v>0.35664345453081869</v>
      </c>
      <c r="E2154">
        <v>23</v>
      </c>
      <c r="F2154">
        <v>0.26818512379919002</v>
      </c>
      <c r="G2154">
        <v>2</v>
      </c>
      <c r="H2154">
        <v>523.30214998048348</v>
      </c>
    </row>
    <row r="2155" spans="1:8" x14ac:dyDescent="0.3">
      <c r="A2155" s="1">
        <v>2153</v>
      </c>
      <c r="B2155">
        <v>28</v>
      </c>
      <c r="C2155">
        <v>76</v>
      </c>
      <c r="D2155">
        <v>0.1047081213450739</v>
      </c>
      <c r="E2155">
        <v>23</v>
      </c>
      <c r="F2155">
        <v>3.1766596066344151E-3</v>
      </c>
      <c r="G2155">
        <v>3</v>
      </c>
      <c r="H2155">
        <v>759.306751567677</v>
      </c>
    </row>
    <row r="2156" spans="1:8" x14ac:dyDescent="0.3">
      <c r="A2156" s="1">
        <v>2154</v>
      </c>
      <c r="B2156">
        <v>28</v>
      </c>
      <c r="C2156">
        <v>4</v>
      </c>
      <c r="D2156">
        <v>4.1282308831730737E-2</v>
      </c>
      <c r="E2156">
        <v>78</v>
      </c>
      <c r="F2156">
        <v>5.7614729111411717E-2</v>
      </c>
      <c r="G2156">
        <v>7</v>
      </c>
      <c r="H2156">
        <v>163.7704124263322</v>
      </c>
    </row>
    <row r="2157" spans="1:8" x14ac:dyDescent="0.3">
      <c r="A2157" s="1">
        <v>2155</v>
      </c>
      <c r="B2157">
        <v>28</v>
      </c>
      <c r="C2157">
        <v>67</v>
      </c>
      <c r="D2157">
        <v>0.58046804344810543</v>
      </c>
      <c r="E2157">
        <v>26</v>
      </c>
      <c r="F2157">
        <v>8.5432160215575571E-3</v>
      </c>
      <c r="G2157">
        <v>3</v>
      </c>
      <c r="H2157">
        <v>1061.917719927312</v>
      </c>
    </row>
    <row r="2158" spans="1:8" x14ac:dyDescent="0.3">
      <c r="A2158" s="1">
        <v>2156</v>
      </c>
      <c r="B2158">
        <v>28</v>
      </c>
      <c r="C2158">
        <v>73</v>
      </c>
      <c r="D2158">
        <v>0.29301814309887952</v>
      </c>
      <c r="E2158">
        <v>34</v>
      </c>
      <c r="F2158">
        <v>6.982771437717826E-3</v>
      </c>
      <c r="G2158">
        <v>5</v>
      </c>
      <c r="H2158">
        <v>516.57234154503328</v>
      </c>
    </row>
    <row r="2159" spans="1:8" x14ac:dyDescent="0.3">
      <c r="A2159" s="1">
        <v>2157</v>
      </c>
      <c r="B2159">
        <v>28</v>
      </c>
      <c r="C2159">
        <v>83</v>
      </c>
      <c r="D2159">
        <v>0.1401573174738642</v>
      </c>
      <c r="E2159">
        <v>12</v>
      </c>
      <c r="F2159">
        <v>0.59643838586690812</v>
      </c>
      <c r="G2159">
        <v>1</v>
      </c>
      <c r="H2159">
        <v>115.8806825849444</v>
      </c>
    </row>
    <row r="2160" spans="1:8" x14ac:dyDescent="0.3">
      <c r="A2160" s="1">
        <v>2158</v>
      </c>
      <c r="B2160">
        <v>28</v>
      </c>
      <c r="C2160">
        <v>8</v>
      </c>
      <c r="D2160">
        <v>0.19262927117926951</v>
      </c>
      <c r="E2160">
        <v>12</v>
      </c>
      <c r="F2160">
        <v>0.69316930391888842</v>
      </c>
      <c r="G2160">
        <v>1</v>
      </c>
      <c r="H2160">
        <v>229.56163412925221</v>
      </c>
    </row>
    <row r="2161" spans="1:8" x14ac:dyDescent="0.3">
      <c r="A2161" s="1">
        <v>2159</v>
      </c>
      <c r="B2161">
        <v>28</v>
      </c>
      <c r="C2161">
        <v>91</v>
      </c>
      <c r="D2161">
        <v>0.17300152681194411</v>
      </c>
      <c r="E2161">
        <v>34</v>
      </c>
      <c r="F2161">
        <v>0.64271360657522403</v>
      </c>
      <c r="G2161">
        <v>3</v>
      </c>
      <c r="H2161">
        <v>116.3199553045669</v>
      </c>
    </row>
    <row r="2162" spans="1:8" x14ac:dyDescent="0.3">
      <c r="A2162" s="1">
        <v>2160</v>
      </c>
      <c r="B2162">
        <v>28</v>
      </c>
      <c r="C2162">
        <v>58</v>
      </c>
      <c r="D2162">
        <v>0.177693949599459</v>
      </c>
      <c r="E2162">
        <v>12</v>
      </c>
      <c r="F2162">
        <v>0.3920493483813961</v>
      </c>
      <c r="G2162">
        <v>1</v>
      </c>
      <c r="H2162">
        <v>520.75164395219247</v>
      </c>
    </row>
    <row r="2163" spans="1:8" x14ac:dyDescent="0.3">
      <c r="A2163" s="1">
        <v>2161</v>
      </c>
      <c r="B2163">
        <v>28</v>
      </c>
      <c r="C2163">
        <v>22</v>
      </c>
      <c r="D2163">
        <v>0.22867729751837651</v>
      </c>
      <c r="E2163">
        <v>46</v>
      </c>
      <c r="F2163">
        <v>1.7279260680177139E-3</v>
      </c>
      <c r="G2163">
        <v>6</v>
      </c>
      <c r="H2163">
        <v>309.34127586496408</v>
      </c>
    </row>
    <row r="2164" spans="1:8" x14ac:dyDescent="0.3">
      <c r="A2164" s="1">
        <v>2162</v>
      </c>
      <c r="B2164">
        <v>28</v>
      </c>
      <c r="C2164">
        <v>59</v>
      </c>
      <c r="D2164">
        <v>0.1511670739552764</v>
      </c>
      <c r="E2164">
        <v>12</v>
      </c>
      <c r="F2164">
        <v>0.39772510210001921</v>
      </c>
      <c r="G2164">
        <v>1</v>
      </c>
      <c r="H2164">
        <v>996.28419864997511</v>
      </c>
    </row>
    <row r="2165" spans="1:8" x14ac:dyDescent="0.3">
      <c r="A2165" s="1">
        <v>2163</v>
      </c>
      <c r="B2165">
        <v>28</v>
      </c>
      <c r="C2165">
        <v>33</v>
      </c>
      <c r="D2165">
        <v>0.2620262630119774</v>
      </c>
      <c r="E2165">
        <v>23</v>
      </c>
      <c r="F2165">
        <v>2.1024357894653602E-2</v>
      </c>
      <c r="G2165">
        <v>2</v>
      </c>
      <c r="H2165">
        <v>52.671013638958037</v>
      </c>
    </row>
    <row r="2166" spans="1:8" x14ac:dyDescent="0.3">
      <c r="A2166" s="1">
        <v>2164</v>
      </c>
      <c r="B2166">
        <v>28</v>
      </c>
      <c r="C2166">
        <v>57</v>
      </c>
      <c r="D2166">
        <v>0.25005728568984009</v>
      </c>
      <c r="E2166">
        <v>22</v>
      </c>
      <c r="F2166">
        <v>1.2686821496891209E-4</v>
      </c>
      <c r="G2166">
        <v>6</v>
      </c>
      <c r="H2166">
        <v>1736.8878729737439</v>
      </c>
    </row>
    <row r="2167" spans="1:8" x14ac:dyDescent="0.3">
      <c r="A2167" s="1">
        <v>2165</v>
      </c>
      <c r="B2167">
        <v>28</v>
      </c>
      <c r="C2167">
        <v>80</v>
      </c>
      <c r="D2167">
        <v>0.1981555065688152</v>
      </c>
      <c r="E2167">
        <v>24</v>
      </c>
      <c r="F2167">
        <v>1.1753688912611179E-2</v>
      </c>
      <c r="G2167">
        <v>5</v>
      </c>
      <c r="H2167">
        <v>702.50666801214902</v>
      </c>
    </row>
    <row r="2168" spans="1:8" x14ac:dyDescent="0.3">
      <c r="A2168" s="1">
        <v>2166</v>
      </c>
      <c r="B2168">
        <v>28</v>
      </c>
      <c r="C2168">
        <v>36</v>
      </c>
      <c r="D2168">
        <v>0.15463050063025721</v>
      </c>
      <c r="E2168">
        <v>12</v>
      </c>
      <c r="F2168">
        <v>0.52865029462715651</v>
      </c>
      <c r="G2168">
        <v>1</v>
      </c>
      <c r="H2168">
        <v>399.21798389827399</v>
      </c>
    </row>
    <row r="2169" spans="1:8" x14ac:dyDescent="0.3">
      <c r="A2169" s="1">
        <v>2167</v>
      </c>
      <c r="B2169">
        <v>28</v>
      </c>
      <c r="C2169">
        <v>82</v>
      </c>
      <c r="D2169">
        <v>0.16948919806925969</v>
      </c>
      <c r="E2169">
        <v>12</v>
      </c>
      <c r="F2169">
        <v>0.62178318701359347</v>
      </c>
      <c r="G2169">
        <v>1</v>
      </c>
      <c r="H2169">
        <v>250.32880683850911</v>
      </c>
    </row>
    <row r="2170" spans="1:8" x14ac:dyDescent="0.3">
      <c r="A2170" s="1">
        <v>2168</v>
      </c>
      <c r="B2170">
        <v>28</v>
      </c>
      <c r="C2170">
        <v>53</v>
      </c>
      <c r="D2170">
        <v>0.15267345298442761</v>
      </c>
      <c r="E2170">
        <v>25</v>
      </c>
      <c r="F2170">
        <v>3.4663761948117849E-4</v>
      </c>
      <c r="G2170">
        <v>4</v>
      </c>
      <c r="H2170">
        <v>1.8622902689261589</v>
      </c>
    </row>
    <row r="2171" spans="1:8" x14ac:dyDescent="0.3">
      <c r="A2171" s="1">
        <v>2169</v>
      </c>
      <c r="B2171">
        <v>28</v>
      </c>
      <c r="C2171">
        <v>44</v>
      </c>
      <c r="D2171">
        <v>0.26183685143615743</v>
      </c>
      <c r="E2171">
        <v>23</v>
      </c>
      <c r="F2171">
        <v>0.22424601531505969</v>
      </c>
      <c r="G2171">
        <v>2</v>
      </c>
      <c r="H2171">
        <v>91.738035902362697</v>
      </c>
    </row>
    <row r="2172" spans="1:8" x14ac:dyDescent="0.3">
      <c r="A2172" s="1">
        <v>2170</v>
      </c>
      <c r="B2172">
        <v>28</v>
      </c>
      <c r="C2172">
        <v>55</v>
      </c>
      <c r="D2172">
        <v>9.2631436762756189E-2</v>
      </c>
      <c r="E2172">
        <v>16</v>
      </c>
      <c r="F2172">
        <v>7.691897172847767E-5</v>
      </c>
      <c r="G2172">
        <v>9</v>
      </c>
      <c r="H2172">
        <v>743.54309284332544</v>
      </c>
    </row>
    <row r="2173" spans="1:8" x14ac:dyDescent="0.3">
      <c r="A2173" s="1">
        <v>2171</v>
      </c>
      <c r="B2173">
        <v>28</v>
      </c>
      <c r="C2173">
        <v>52</v>
      </c>
      <c r="D2173">
        <v>0.24911188049239891</v>
      </c>
      <c r="E2173">
        <v>20</v>
      </c>
      <c r="F2173">
        <v>1.0834194308436611E-3</v>
      </c>
      <c r="G2173">
        <v>4</v>
      </c>
      <c r="H2173">
        <v>437.05452356355028</v>
      </c>
    </row>
    <row r="2174" spans="1:8" x14ac:dyDescent="0.3">
      <c r="A2174" s="1">
        <v>2172</v>
      </c>
      <c r="B2174">
        <v>28</v>
      </c>
      <c r="C2174">
        <v>69</v>
      </c>
      <c r="D2174">
        <v>0.21653806748239671</v>
      </c>
      <c r="E2174">
        <v>23</v>
      </c>
      <c r="F2174">
        <v>0.18526253393103501</v>
      </c>
      <c r="G2174">
        <v>2</v>
      </c>
      <c r="H2174">
        <v>319.92635094261499</v>
      </c>
    </row>
    <row r="2175" spans="1:8" x14ac:dyDescent="0.3">
      <c r="A2175" s="1">
        <v>2173</v>
      </c>
      <c r="B2175">
        <v>28</v>
      </c>
      <c r="C2175">
        <v>90</v>
      </c>
      <c r="D2175">
        <v>0.16202718072411351</v>
      </c>
      <c r="E2175">
        <v>41</v>
      </c>
      <c r="F2175">
        <v>1.9704213399570798E-3</v>
      </c>
      <c r="G2175">
        <v>6</v>
      </c>
      <c r="H2175">
        <v>425.13276338000458</v>
      </c>
    </row>
    <row r="2176" spans="1:8" x14ac:dyDescent="0.3">
      <c r="A2176" s="1">
        <v>2174</v>
      </c>
      <c r="B2176">
        <v>28</v>
      </c>
      <c r="C2176">
        <v>14</v>
      </c>
      <c r="D2176">
        <v>0.17534540944119731</v>
      </c>
      <c r="E2176">
        <v>34</v>
      </c>
      <c r="F2176">
        <v>0.31917314802710178</v>
      </c>
      <c r="G2176">
        <v>3</v>
      </c>
      <c r="H2176">
        <v>152.4408212462061</v>
      </c>
    </row>
    <row r="2177" spans="1:8" x14ac:dyDescent="0.3">
      <c r="A2177" s="1">
        <v>2175</v>
      </c>
      <c r="B2177">
        <v>28</v>
      </c>
      <c r="C2177">
        <v>2</v>
      </c>
      <c r="D2177">
        <v>0.18656593404607941</v>
      </c>
      <c r="E2177">
        <v>12</v>
      </c>
      <c r="F2177">
        <v>0.85408806316495367</v>
      </c>
      <c r="G2177">
        <v>1</v>
      </c>
      <c r="H2177">
        <v>1.71673813981985</v>
      </c>
    </row>
    <row r="2178" spans="1:8" x14ac:dyDescent="0.3">
      <c r="A2178" s="1">
        <v>2176</v>
      </c>
      <c r="B2178">
        <v>28</v>
      </c>
      <c r="C2178">
        <v>96</v>
      </c>
      <c r="D2178">
        <v>0.31376561084710042</v>
      </c>
      <c r="E2178">
        <v>23</v>
      </c>
      <c r="F2178">
        <v>0.57994510456699389</v>
      </c>
      <c r="G2178">
        <v>2</v>
      </c>
      <c r="H2178">
        <v>61.396729205451507</v>
      </c>
    </row>
    <row r="2179" spans="1:8" x14ac:dyDescent="0.3">
      <c r="A2179" s="1">
        <v>2177</v>
      </c>
      <c r="B2179">
        <v>28</v>
      </c>
      <c r="C2179">
        <v>50</v>
      </c>
      <c r="D2179">
        <v>0.23055965545271889</v>
      </c>
      <c r="E2179">
        <v>25</v>
      </c>
      <c r="F2179">
        <v>2.5892553024764141E-3</v>
      </c>
      <c r="G2179">
        <v>8</v>
      </c>
      <c r="H2179">
        <v>516.16687839799465</v>
      </c>
    </row>
    <row r="2180" spans="1:8" x14ac:dyDescent="0.3">
      <c r="A2180" s="1">
        <v>2178</v>
      </c>
      <c r="B2180">
        <v>28</v>
      </c>
      <c r="C2180">
        <v>93</v>
      </c>
      <c r="D2180">
        <v>6.4832534308000442E-2</v>
      </c>
      <c r="E2180">
        <v>23</v>
      </c>
      <c r="F2180">
        <v>0.68304873470366556</v>
      </c>
      <c r="G2180">
        <v>2</v>
      </c>
      <c r="H2180">
        <v>305.14634478656131</v>
      </c>
    </row>
    <row r="2181" spans="1:8" x14ac:dyDescent="0.3">
      <c r="A2181" s="1">
        <v>2179</v>
      </c>
      <c r="B2181">
        <v>28</v>
      </c>
      <c r="C2181">
        <v>68</v>
      </c>
      <c r="D2181">
        <v>0.45988552648986358</v>
      </c>
      <c r="E2181">
        <v>12</v>
      </c>
      <c r="F2181">
        <v>0.54981102105917568</v>
      </c>
      <c r="G2181">
        <v>1</v>
      </c>
      <c r="H2181">
        <v>4.3835479539571161</v>
      </c>
    </row>
    <row r="2182" spans="1:8" x14ac:dyDescent="0.3">
      <c r="A2182" s="1">
        <v>2180</v>
      </c>
      <c r="B2182">
        <v>28</v>
      </c>
      <c r="C2182">
        <v>65</v>
      </c>
      <c r="D2182">
        <v>0.34160296906457333</v>
      </c>
      <c r="E2182">
        <v>26</v>
      </c>
      <c r="F2182">
        <v>6.2313403707364365E-4</v>
      </c>
      <c r="G2182">
        <v>6</v>
      </c>
      <c r="H2182">
        <v>1396.2544827231941</v>
      </c>
    </row>
    <row r="2183" spans="1:8" x14ac:dyDescent="0.3">
      <c r="A2183" s="1">
        <v>2181</v>
      </c>
      <c r="B2183">
        <v>28</v>
      </c>
      <c r="C2183">
        <v>85</v>
      </c>
      <c r="D2183">
        <v>0.16946559344125059</v>
      </c>
      <c r="E2183">
        <v>23</v>
      </c>
      <c r="F2183">
        <v>0.33964584371847423</v>
      </c>
      <c r="G2183">
        <v>2</v>
      </c>
      <c r="H2183">
        <v>17.899546302534549</v>
      </c>
    </row>
    <row r="2184" spans="1:8" x14ac:dyDescent="0.3">
      <c r="A2184" s="1">
        <v>2182</v>
      </c>
      <c r="B2184">
        <v>28</v>
      </c>
      <c r="C2184">
        <v>42</v>
      </c>
      <c r="D2184">
        <v>0.45792304683527219</v>
      </c>
      <c r="E2184">
        <v>23</v>
      </c>
      <c r="F2184">
        <v>0.15832664499325649</v>
      </c>
      <c r="G2184">
        <v>2</v>
      </c>
      <c r="H2184">
        <v>28.95136328606684</v>
      </c>
    </row>
    <row r="2185" spans="1:8" x14ac:dyDescent="0.3">
      <c r="A2185" s="1">
        <v>2183</v>
      </c>
      <c r="B2185">
        <v>28</v>
      </c>
      <c r="C2185">
        <v>72</v>
      </c>
      <c r="D2185">
        <v>7.0888785588150649E-2</v>
      </c>
      <c r="E2185">
        <v>12</v>
      </c>
      <c r="F2185">
        <v>0.61191285723540667</v>
      </c>
      <c r="G2185">
        <v>1</v>
      </c>
      <c r="H2185">
        <v>288.04419995565792</v>
      </c>
    </row>
    <row r="2186" spans="1:8" x14ac:dyDescent="0.3">
      <c r="A2186" s="1">
        <v>2184</v>
      </c>
      <c r="B2186">
        <v>28</v>
      </c>
      <c r="C2186">
        <v>20</v>
      </c>
      <c r="D2186">
        <v>0.21014120798948771</v>
      </c>
      <c r="E2186">
        <v>23</v>
      </c>
      <c r="F2186">
        <v>0.54782914969350638</v>
      </c>
      <c r="G2186">
        <v>2</v>
      </c>
      <c r="H2186">
        <v>450.72380860567853</v>
      </c>
    </row>
    <row r="2187" spans="1:8" x14ac:dyDescent="0.3">
      <c r="A2187" s="1">
        <v>2185</v>
      </c>
      <c r="B2187">
        <v>28</v>
      </c>
      <c r="C2187">
        <v>5</v>
      </c>
      <c r="D2187">
        <v>0.2116273283976616</v>
      </c>
      <c r="E2187">
        <v>23</v>
      </c>
      <c r="F2187">
        <v>0.40727553712018072</v>
      </c>
      <c r="G2187">
        <v>2</v>
      </c>
      <c r="H2187">
        <v>226.61318465278131</v>
      </c>
    </row>
    <row r="2188" spans="1:8" x14ac:dyDescent="0.3">
      <c r="A2188" s="1">
        <v>2186</v>
      </c>
      <c r="B2188">
        <v>28</v>
      </c>
      <c r="C2188">
        <v>30</v>
      </c>
      <c r="D2188">
        <v>0.22123028651569979</v>
      </c>
      <c r="E2188">
        <v>33</v>
      </c>
      <c r="F2188">
        <v>8.496860490410027E-4</v>
      </c>
      <c r="G2188">
        <v>6</v>
      </c>
      <c r="H2188">
        <v>550.44638094195989</v>
      </c>
    </row>
    <row r="2189" spans="1:8" x14ac:dyDescent="0.3">
      <c r="A2189" s="1">
        <v>2187</v>
      </c>
      <c r="B2189">
        <v>28</v>
      </c>
      <c r="C2189">
        <v>60</v>
      </c>
      <c r="D2189">
        <v>0.13122018156288301</v>
      </c>
      <c r="E2189">
        <v>12</v>
      </c>
      <c r="F2189">
        <v>0.39969646786719443</v>
      </c>
      <c r="G2189">
        <v>1</v>
      </c>
      <c r="H2189">
        <v>495.32297934094407</v>
      </c>
    </row>
    <row r="2190" spans="1:8" x14ac:dyDescent="0.3">
      <c r="A2190" s="1">
        <v>2188</v>
      </c>
      <c r="B2190">
        <v>28</v>
      </c>
      <c r="C2190">
        <v>46</v>
      </c>
      <c r="D2190">
        <v>0.24578266373820179</v>
      </c>
      <c r="E2190">
        <v>12</v>
      </c>
      <c r="F2190">
        <v>0.50404888810993764</v>
      </c>
      <c r="G2190">
        <v>1</v>
      </c>
      <c r="H2190">
        <v>363.52193331874957</v>
      </c>
    </row>
    <row r="2191" spans="1:8" x14ac:dyDescent="0.3">
      <c r="A2191" s="1">
        <v>2189</v>
      </c>
      <c r="B2191">
        <v>28</v>
      </c>
      <c r="C2191">
        <v>66</v>
      </c>
      <c r="D2191">
        <v>0.43325394091536967</v>
      </c>
      <c r="E2191">
        <v>24</v>
      </c>
      <c r="F2191">
        <v>1.3438268706593549E-3</v>
      </c>
      <c r="G2191">
        <v>3</v>
      </c>
      <c r="H2191">
        <v>774.90311567111883</v>
      </c>
    </row>
    <row r="2192" spans="1:8" x14ac:dyDescent="0.3">
      <c r="A2192" s="1">
        <v>2190</v>
      </c>
      <c r="B2192">
        <v>28</v>
      </c>
      <c r="C2192">
        <v>35</v>
      </c>
      <c r="D2192">
        <v>0.13095275272303691</v>
      </c>
      <c r="E2192">
        <v>21</v>
      </c>
      <c r="F2192">
        <v>2.2236419982536301E-3</v>
      </c>
      <c r="G2192">
        <v>8</v>
      </c>
      <c r="H2192">
        <v>814.64831893297151</v>
      </c>
    </row>
    <row r="2193" spans="1:8" x14ac:dyDescent="0.3">
      <c r="A2193" s="1">
        <v>2191</v>
      </c>
      <c r="B2193">
        <v>28</v>
      </c>
      <c r="C2193">
        <v>28</v>
      </c>
      <c r="D2193">
        <v>0.28828916854259728</v>
      </c>
      <c r="E2193">
        <v>12</v>
      </c>
      <c r="F2193">
        <v>0.5892208324090733</v>
      </c>
      <c r="G2193">
        <v>1</v>
      </c>
      <c r="H2193">
        <v>4.9275594859314173</v>
      </c>
    </row>
    <row r="2194" spans="1:8" x14ac:dyDescent="0.3">
      <c r="A2194" s="1">
        <v>2192</v>
      </c>
      <c r="B2194">
        <v>28</v>
      </c>
      <c r="C2194">
        <v>41</v>
      </c>
      <c r="D2194">
        <v>0.11820876042135819</v>
      </c>
      <c r="E2194">
        <v>23</v>
      </c>
      <c r="F2194">
        <v>0.1813964829707474</v>
      </c>
      <c r="G2194">
        <v>2</v>
      </c>
      <c r="H2194">
        <v>331.79698055882329</v>
      </c>
    </row>
    <row r="2195" spans="1:8" x14ac:dyDescent="0.3">
      <c r="A2195" s="1">
        <v>2193</v>
      </c>
      <c r="B2195">
        <v>28</v>
      </c>
      <c r="C2195">
        <v>78</v>
      </c>
      <c r="D2195">
        <v>0.1445941277805535</v>
      </c>
      <c r="E2195">
        <v>22</v>
      </c>
      <c r="F2195">
        <v>3.0684806181224202E-3</v>
      </c>
      <c r="G2195">
        <v>5</v>
      </c>
      <c r="H2195">
        <v>402.44835238335622</v>
      </c>
    </row>
    <row r="2196" spans="1:8" x14ac:dyDescent="0.3">
      <c r="A2196" s="1">
        <v>2194</v>
      </c>
      <c r="B2196">
        <v>28</v>
      </c>
      <c r="C2196">
        <v>6</v>
      </c>
      <c r="D2196">
        <v>0.31542691068293449</v>
      </c>
      <c r="E2196">
        <v>34</v>
      </c>
      <c r="F2196">
        <v>0.24239972555418979</v>
      </c>
      <c r="G2196">
        <v>3</v>
      </c>
      <c r="H2196">
        <v>277.74573113256372</v>
      </c>
    </row>
    <row r="2197" spans="1:8" x14ac:dyDescent="0.3">
      <c r="A2197" s="1">
        <v>2195</v>
      </c>
      <c r="B2197">
        <v>28</v>
      </c>
      <c r="C2197">
        <v>0</v>
      </c>
      <c r="D2197">
        <v>0.1568115882169393</v>
      </c>
      <c r="E2197">
        <v>23</v>
      </c>
      <c r="F2197">
        <v>0.60520684338112662</v>
      </c>
      <c r="G2197">
        <v>2</v>
      </c>
      <c r="H2197">
        <v>2.0637530781505231</v>
      </c>
    </row>
    <row r="2198" spans="1:8" x14ac:dyDescent="0.3">
      <c r="A2198" s="1">
        <v>2196</v>
      </c>
      <c r="B2198">
        <v>28</v>
      </c>
      <c r="C2198">
        <v>23</v>
      </c>
      <c r="D2198">
        <v>0.40758095572250019</v>
      </c>
      <c r="E2198">
        <v>32</v>
      </c>
      <c r="F2198">
        <v>1.171928518499072E-2</v>
      </c>
      <c r="G2198">
        <v>3</v>
      </c>
      <c r="H2198">
        <v>261.83415207652172</v>
      </c>
    </row>
    <row r="2199" spans="1:8" x14ac:dyDescent="0.3">
      <c r="A2199" s="1">
        <v>2197</v>
      </c>
      <c r="B2199">
        <v>28</v>
      </c>
      <c r="C2199">
        <v>13</v>
      </c>
      <c r="D2199">
        <v>0.23616034918520301</v>
      </c>
      <c r="E2199">
        <v>12</v>
      </c>
      <c r="F2199">
        <v>0.76691559117711372</v>
      </c>
      <c r="G2199">
        <v>1</v>
      </c>
      <c r="H2199">
        <v>202.49749859501739</v>
      </c>
    </row>
    <row r="2200" spans="1:8" x14ac:dyDescent="0.3">
      <c r="A2200" s="1">
        <v>2198</v>
      </c>
      <c r="B2200">
        <v>28</v>
      </c>
      <c r="C2200">
        <v>18</v>
      </c>
      <c r="D2200">
        <v>0.35968328294054941</v>
      </c>
      <c r="E2200">
        <v>12</v>
      </c>
      <c r="F2200">
        <v>0.75318337034863947</v>
      </c>
      <c r="G2200">
        <v>1</v>
      </c>
      <c r="H2200">
        <v>16.015465183937462</v>
      </c>
    </row>
    <row r="2201" spans="1:8" x14ac:dyDescent="0.3">
      <c r="A2201" s="1">
        <v>2199</v>
      </c>
      <c r="B2201">
        <v>28</v>
      </c>
      <c r="C2201">
        <v>16</v>
      </c>
      <c r="D2201">
        <v>0.3525068598982608</v>
      </c>
      <c r="E2201">
        <v>45</v>
      </c>
      <c r="F2201">
        <v>0.31551195694446371</v>
      </c>
      <c r="G2201">
        <v>4</v>
      </c>
      <c r="H2201">
        <v>464.80450636094781</v>
      </c>
    </row>
    <row r="2202" spans="1:8" x14ac:dyDescent="0.3">
      <c r="A2202" s="1">
        <v>2200</v>
      </c>
      <c r="B2202">
        <v>27</v>
      </c>
      <c r="C2202">
        <v>87</v>
      </c>
      <c r="D2202">
        <v>0.21354903550423179</v>
      </c>
      <c r="E2202">
        <v>63</v>
      </c>
      <c r="F2202">
        <v>7.4722644975580531E-3</v>
      </c>
      <c r="G2202">
        <v>7</v>
      </c>
      <c r="H2202">
        <v>416.47012759795638</v>
      </c>
    </row>
    <row r="2203" spans="1:8" x14ac:dyDescent="0.3">
      <c r="A2203" s="1">
        <v>2201</v>
      </c>
      <c r="B2203">
        <v>27</v>
      </c>
      <c r="C2203">
        <v>63</v>
      </c>
      <c r="D2203">
        <v>0.14219906114067171</v>
      </c>
      <c r="E2203">
        <v>12</v>
      </c>
      <c r="F2203">
        <v>0.49802912227694762</v>
      </c>
      <c r="G2203">
        <v>1</v>
      </c>
      <c r="H2203">
        <v>229.34024605916861</v>
      </c>
    </row>
    <row r="2204" spans="1:8" x14ac:dyDescent="0.3">
      <c r="A2204" s="1">
        <v>2202</v>
      </c>
      <c r="B2204">
        <v>27</v>
      </c>
      <c r="C2204">
        <v>25</v>
      </c>
      <c r="D2204">
        <v>0.28447613029596042</v>
      </c>
      <c r="E2204">
        <v>19</v>
      </c>
      <c r="F2204">
        <v>8.3128475168787533E-3</v>
      </c>
      <c r="G2204">
        <v>2</v>
      </c>
      <c r="H2204">
        <v>15.256862787722291</v>
      </c>
    </row>
    <row r="2205" spans="1:8" x14ac:dyDescent="0.3">
      <c r="A2205" s="1">
        <v>2203</v>
      </c>
      <c r="B2205">
        <v>27</v>
      </c>
      <c r="C2205">
        <v>98</v>
      </c>
      <c r="D2205">
        <v>0.40699373491409568</v>
      </c>
      <c r="E2205">
        <v>15</v>
      </c>
      <c r="F2205">
        <v>1.3838073248977759E-4</v>
      </c>
      <c r="G2205">
        <v>2</v>
      </c>
      <c r="H2205">
        <v>568.75318288034907</v>
      </c>
    </row>
    <row r="2206" spans="1:8" x14ac:dyDescent="0.3">
      <c r="A2206" s="1">
        <v>2204</v>
      </c>
      <c r="B2206">
        <v>27</v>
      </c>
      <c r="C2206">
        <v>21</v>
      </c>
      <c r="D2206">
        <v>0.4503320396789865</v>
      </c>
      <c r="E2206">
        <v>22</v>
      </c>
      <c r="F2206">
        <v>0.1306155980316796</v>
      </c>
      <c r="G2206">
        <v>2</v>
      </c>
      <c r="H2206">
        <v>9.3133482196622968</v>
      </c>
    </row>
    <row r="2207" spans="1:8" x14ac:dyDescent="0.3">
      <c r="A2207" s="1">
        <v>2205</v>
      </c>
      <c r="B2207">
        <v>27</v>
      </c>
      <c r="C2207">
        <v>29</v>
      </c>
      <c r="D2207">
        <v>0.28200961721511048</v>
      </c>
      <c r="E2207">
        <v>20</v>
      </c>
      <c r="F2207">
        <v>4.2163992810262396E-6</v>
      </c>
      <c r="G2207">
        <v>12</v>
      </c>
      <c r="H2207">
        <v>4.658531683536661</v>
      </c>
    </row>
    <row r="2208" spans="1:8" x14ac:dyDescent="0.3">
      <c r="A2208" s="1">
        <v>2206</v>
      </c>
      <c r="B2208">
        <v>27</v>
      </c>
      <c r="C2208">
        <v>74</v>
      </c>
      <c r="D2208">
        <v>0.55790359242619914</v>
      </c>
      <c r="E2208">
        <v>34</v>
      </c>
      <c r="F2208">
        <v>0.31319271276510519</v>
      </c>
      <c r="G2208">
        <v>3</v>
      </c>
      <c r="H2208">
        <v>165.44445949290451</v>
      </c>
    </row>
    <row r="2209" spans="1:8" x14ac:dyDescent="0.3">
      <c r="A2209" s="1">
        <v>2207</v>
      </c>
      <c r="B2209">
        <v>27</v>
      </c>
      <c r="C2209">
        <v>84</v>
      </c>
      <c r="D2209">
        <v>0.36592294291550059</v>
      </c>
      <c r="E2209">
        <v>42</v>
      </c>
      <c r="F2209">
        <v>3.4811239227101709E-3</v>
      </c>
      <c r="G2209">
        <v>5</v>
      </c>
      <c r="H2209">
        <v>435.31633701160962</v>
      </c>
    </row>
    <row r="2210" spans="1:8" x14ac:dyDescent="0.3">
      <c r="A2210" s="1">
        <v>2208</v>
      </c>
      <c r="B2210">
        <v>27</v>
      </c>
      <c r="C2210">
        <v>1</v>
      </c>
      <c r="D2210">
        <v>0.31860987492207532</v>
      </c>
      <c r="E2210">
        <v>12</v>
      </c>
      <c r="F2210">
        <v>0.34013052024073542</v>
      </c>
      <c r="G2210">
        <v>1</v>
      </c>
      <c r="H2210">
        <v>1.4456571491302059</v>
      </c>
    </row>
    <row r="2211" spans="1:8" x14ac:dyDescent="0.3">
      <c r="A2211" s="1">
        <v>2209</v>
      </c>
      <c r="B2211">
        <v>27</v>
      </c>
      <c r="C2211">
        <v>73</v>
      </c>
      <c r="D2211">
        <v>0.29301814309887952</v>
      </c>
      <c r="E2211">
        <v>36</v>
      </c>
      <c r="F2211">
        <v>5.3212782027397057E-4</v>
      </c>
      <c r="G2211">
        <v>15</v>
      </c>
      <c r="H2211">
        <v>289.39274462496189</v>
      </c>
    </row>
    <row r="2212" spans="1:8" x14ac:dyDescent="0.3">
      <c r="A2212" s="1">
        <v>2210</v>
      </c>
      <c r="B2212">
        <v>27</v>
      </c>
      <c r="C2212">
        <v>13</v>
      </c>
      <c r="D2212">
        <v>0.23616034918520301</v>
      </c>
      <c r="E2212">
        <v>22</v>
      </c>
      <c r="F2212">
        <v>0.26801663847556828</v>
      </c>
      <c r="G2212">
        <v>2</v>
      </c>
      <c r="H2212">
        <v>349.53176609168588</v>
      </c>
    </row>
    <row r="2213" spans="1:8" x14ac:dyDescent="0.3">
      <c r="A2213" s="1">
        <v>2211</v>
      </c>
      <c r="B2213">
        <v>27</v>
      </c>
      <c r="C2213">
        <v>36</v>
      </c>
      <c r="D2213">
        <v>0.15463050063025721</v>
      </c>
      <c r="E2213">
        <v>25</v>
      </c>
      <c r="F2213">
        <v>2.8395515947508658E-4</v>
      </c>
      <c r="G2213">
        <v>3</v>
      </c>
      <c r="H2213">
        <v>344.13494050269321</v>
      </c>
    </row>
    <row r="2214" spans="1:8" x14ac:dyDescent="0.3">
      <c r="A2214" s="1">
        <v>2212</v>
      </c>
      <c r="B2214">
        <v>27</v>
      </c>
      <c r="C2214">
        <v>95</v>
      </c>
      <c r="D2214">
        <v>0.18008311618863601</v>
      </c>
      <c r="E2214">
        <v>23</v>
      </c>
      <c r="F2214">
        <v>8.8822463969140744E-3</v>
      </c>
      <c r="G2214">
        <v>6</v>
      </c>
      <c r="H2214">
        <v>1106.1056714350041</v>
      </c>
    </row>
    <row r="2215" spans="1:8" x14ac:dyDescent="0.3">
      <c r="A2215" s="1">
        <v>2213</v>
      </c>
      <c r="B2215">
        <v>27</v>
      </c>
      <c r="C2215">
        <v>90</v>
      </c>
      <c r="D2215">
        <v>0.16202718072411351</v>
      </c>
      <c r="E2215">
        <v>22</v>
      </c>
      <c r="F2215">
        <v>0.57880405169938876</v>
      </c>
      <c r="G2215">
        <v>2</v>
      </c>
      <c r="H2215">
        <v>545.60492490759498</v>
      </c>
    </row>
    <row r="2216" spans="1:8" x14ac:dyDescent="0.3">
      <c r="A2216" s="1">
        <v>2214</v>
      </c>
      <c r="B2216">
        <v>27</v>
      </c>
      <c r="C2216">
        <v>80</v>
      </c>
      <c r="D2216">
        <v>0.1981555065688152</v>
      </c>
      <c r="E2216">
        <v>34</v>
      </c>
      <c r="F2216">
        <v>0.15653854902410619</v>
      </c>
      <c r="G2216">
        <v>3</v>
      </c>
      <c r="H2216">
        <v>18.59070210753254</v>
      </c>
    </row>
    <row r="2217" spans="1:8" x14ac:dyDescent="0.3">
      <c r="A2217" s="1">
        <v>2215</v>
      </c>
      <c r="B2217">
        <v>27</v>
      </c>
      <c r="C2217">
        <v>18</v>
      </c>
      <c r="D2217">
        <v>0.35968328294054941</v>
      </c>
      <c r="E2217">
        <v>22</v>
      </c>
      <c r="F2217">
        <v>9.4890901256914087E-2</v>
      </c>
      <c r="G2217">
        <v>2</v>
      </c>
      <c r="H2217">
        <v>873.07104825813997</v>
      </c>
    </row>
    <row r="2218" spans="1:8" x14ac:dyDescent="0.3">
      <c r="A2218" s="1">
        <v>2216</v>
      </c>
      <c r="B2218">
        <v>27</v>
      </c>
      <c r="C2218">
        <v>71</v>
      </c>
      <c r="D2218">
        <v>9.0057111603596335E-2</v>
      </c>
      <c r="E2218">
        <v>22</v>
      </c>
      <c r="F2218">
        <v>0.31881228519696753</v>
      </c>
      <c r="G2218">
        <v>2</v>
      </c>
      <c r="H2218">
        <v>413.69344262145847</v>
      </c>
    </row>
    <row r="2219" spans="1:8" x14ac:dyDescent="0.3">
      <c r="A2219" s="1">
        <v>2217</v>
      </c>
      <c r="B2219">
        <v>27</v>
      </c>
      <c r="C2219">
        <v>68</v>
      </c>
      <c r="D2219">
        <v>0.45988552648986358</v>
      </c>
      <c r="E2219">
        <v>12</v>
      </c>
      <c r="F2219">
        <v>0.60770795816511436</v>
      </c>
      <c r="G2219">
        <v>1</v>
      </c>
      <c r="H2219">
        <v>440.91017564103709</v>
      </c>
    </row>
    <row r="2220" spans="1:8" x14ac:dyDescent="0.3">
      <c r="A2220" s="1">
        <v>2218</v>
      </c>
      <c r="B2220">
        <v>27</v>
      </c>
      <c r="C2220">
        <v>70</v>
      </c>
      <c r="D2220">
        <v>0.22231811508551011</v>
      </c>
      <c r="E2220">
        <v>22</v>
      </c>
      <c r="F2220">
        <v>0.33901049028272923</v>
      </c>
      <c r="G2220">
        <v>2</v>
      </c>
      <c r="H2220">
        <v>360.69531249067501</v>
      </c>
    </row>
    <row r="2221" spans="1:8" x14ac:dyDescent="0.3">
      <c r="A2221" s="1">
        <v>2219</v>
      </c>
      <c r="B2221">
        <v>27</v>
      </c>
      <c r="C2221">
        <v>46</v>
      </c>
      <c r="D2221">
        <v>0.24578266373820179</v>
      </c>
      <c r="E2221">
        <v>11</v>
      </c>
      <c r="F2221">
        <v>0.32107256389705341</v>
      </c>
      <c r="G2221">
        <v>1</v>
      </c>
      <c r="H2221">
        <v>2.3164859591419722</v>
      </c>
    </row>
    <row r="2222" spans="1:8" x14ac:dyDescent="0.3">
      <c r="A2222" s="1">
        <v>2220</v>
      </c>
      <c r="B2222">
        <v>27</v>
      </c>
      <c r="C2222">
        <v>48</v>
      </c>
      <c r="D2222">
        <v>0.40358826050173818</v>
      </c>
      <c r="E2222">
        <v>11</v>
      </c>
      <c r="F2222">
        <v>0.32655066940153499</v>
      </c>
      <c r="G2222">
        <v>1</v>
      </c>
      <c r="H2222">
        <v>1553.874015292824</v>
      </c>
    </row>
    <row r="2223" spans="1:8" x14ac:dyDescent="0.3">
      <c r="A2223" s="1">
        <v>2221</v>
      </c>
      <c r="B2223">
        <v>27</v>
      </c>
      <c r="C2223">
        <v>20</v>
      </c>
      <c r="D2223">
        <v>0.21014120798948771</v>
      </c>
      <c r="E2223">
        <v>33</v>
      </c>
      <c r="F2223">
        <v>2.824659585851497E-2</v>
      </c>
      <c r="G2223">
        <v>10</v>
      </c>
      <c r="H2223">
        <v>490.93161837394757</v>
      </c>
    </row>
    <row r="2224" spans="1:8" x14ac:dyDescent="0.3">
      <c r="A2224" s="1">
        <v>2222</v>
      </c>
      <c r="B2224">
        <v>27</v>
      </c>
      <c r="C2224">
        <v>51</v>
      </c>
      <c r="D2224">
        <v>0.2236847634824001</v>
      </c>
      <c r="E2224">
        <v>19</v>
      </c>
      <c r="F2224">
        <v>1.613228551404833E-3</v>
      </c>
      <c r="G2224">
        <v>2</v>
      </c>
      <c r="H2224">
        <v>434.8483651790167</v>
      </c>
    </row>
    <row r="2225" spans="1:8" x14ac:dyDescent="0.3">
      <c r="A2225" s="1">
        <v>2223</v>
      </c>
      <c r="B2225">
        <v>27</v>
      </c>
      <c r="C2225">
        <v>17</v>
      </c>
      <c r="D2225">
        <v>0.25124823241338717</v>
      </c>
      <c r="E2225">
        <v>42</v>
      </c>
      <c r="F2225">
        <v>4.8185057435417081E-3</v>
      </c>
      <c r="G2225">
        <v>6</v>
      </c>
      <c r="H2225">
        <v>390.52402404706743</v>
      </c>
    </row>
    <row r="2226" spans="1:8" x14ac:dyDescent="0.3">
      <c r="A2226" s="1">
        <v>2224</v>
      </c>
      <c r="B2226">
        <v>27</v>
      </c>
      <c r="C2226">
        <v>79</v>
      </c>
      <c r="D2226">
        <v>0.25688911627142219</v>
      </c>
      <c r="E2226">
        <v>22</v>
      </c>
      <c r="F2226">
        <v>0.48095650552145208</v>
      </c>
      <c r="G2226">
        <v>2</v>
      </c>
      <c r="H2226">
        <v>7.5254090846017689</v>
      </c>
    </row>
    <row r="2227" spans="1:8" x14ac:dyDescent="0.3">
      <c r="A2227" s="1">
        <v>2225</v>
      </c>
      <c r="B2227">
        <v>27</v>
      </c>
      <c r="C2227">
        <v>61</v>
      </c>
      <c r="D2227">
        <v>0.22902005907035911</v>
      </c>
      <c r="E2227">
        <v>30</v>
      </c>
      <c r="F2227">
        <v>1.5931613619314369E-3</v>
      </c>
      <c r="G2227">
        <v>23</v>
      </c>
      <c r="H2227">
        <v>306.92576237338022</v>
      </c>
    </row>
    <row r="2228" spans="1:8" x14ac:dyDescent="0.3">
      <c r="A2228" s="1">
        <v>2226</v>
      </c>
      <c r="B2228">
        <v>27</v>
      </c>
      <c r="C2228">
        <v>58</v>
      </c>
      <c r="D2228">
        <v>0.177693949599459</v>
      </c>
      <c r="E2228">
        <v>12</v>
      </c>
      <c r="F2228">
        <v>0.44449826150454902</v>
      </c>
      <c r="G2228">
        <v>1</v>
      </c>
      <c r="H2228">
        <v>11.020759090106489</v>
      </c>
    </row>
    <row r="2229" spans="1:8" x14ac:dyDescent="0.3">
      <c r="A2229" s="1">
        <v>2227</v>
      </c>
      <c r="B2229">
        <v>27</v>
      </c>
      <c r="C2229">
        <v>39</v>
      </c>
      <c r="D2229">
        <v>0.36895686268128419</v>
      </c>
      <c r="E2229">
        <v>25</v>
      </c>
      <c r="F2229">
        <v>1.017734010927482E-3</v>
      </c>
      <c r="G2229">
        <v>3</v>
      </c>
      <c r="H2229">
        <v>438.2137762410469</v>
      </c>
    </row>
    <row r="2230" spans="1:8" x14ac:dyDescent="0.3">
      <c r="A2230" s="1">
        <v>2228</v>
      </c>
      <c r="B2230">
        <v>27</v>
      </c>
      <c r="C2230">
        <v>42</v>
      </c>
      <c r="D2230">
        <v>0.45792304683527219</v>
      </c>
      <c r="E2230">
        <v>21</v>
      </c>
      <c r="F2230">
        <v>6.1392072159673159E-5</v>
      </c>
      <c r="G2230">
        <v>4</v>
      </c>
      <c r="H2230">
        <v>1.5017910879323599</v>
      </c>
    </row>
    <row r="2231" spans="1:8" x14ac:dyDescent="0.3">
      <c r="A2231" s="1">
        <v>2229</v>
      </c>
      <c r="B2231">
        <v>27</v>
      </c>
      <c r="C2231">
        <v>67</v>
      </c>
      <c r="D2231">
        <v>0.58046804344810543</v>
      </c>
      <c r="E2231">
        <v>37</v>
      </c>
      <c r="F2231">
        <v>2.6411450499619379E-3</v>
      </c>
      <c r="G2231">
        <v>4</v>
      </c>
      <c r="H2231">
        <v>407.24232865372699</v>
      </c>
    </row>
    <row r="2232" spans="1:8" x14ac:dyDescent="0.3">
      <c r="A2232" s="1">
        <v>2230</v>
      </c>
      <c r="B2232">
        <v>27</v>
      </c>
      <c r="C2232">
        <v>45</v>
      </c>
      <c r="D2232">
        <v>0.3385603493942424</v>
      </c>
      <c r="E2232">
        <v>15</v>
      </c>
      <c r="F2232">
        <v>2.8812796126715581E-2</v>
      </c>
      <c r="G2232">
        <v>2</v>
      </c>
      <c r="H2232">
        <v>1.066135087333886</v>
      </c>
    </row>
    <row r="2233" spans="1:8" x14ac:dyDescent="0.3">
      <c r="A2233" s="1">
        <v>2231</v>
      </c>
      <c r="B2233">
        <v>27</v>
      </c>
      <c r="C2233">
        <v>82</v>
      </c>
      <c r="D2233">
        <v>0.16948919806925969</v>
      </c>
      <c r="E2233">
        <v>52</v>
      </c>
      <c r="F2233">
        <v>4.0304753266526688E-3</v>
      </c>
      <c r="G2233">
        <v>6</v>
      </c>
      <c r="H2233">
        <v>327.40004474519583</v>
      </c>
    </row>
    <row r="2234" spans="1:8" x14ac:dyDescent="0.3">
      <c r="A2234" s="1">
        <v>2232</v>
      </c>
      <c r="B2234">
        <v>27</v>
      </c>
      <c r="C2234">
        <v>83</v>
      </c>
      <c r="D2234">
        <v>0.1401573174738642</v>
      </c>
      <c r="E2234">
        <v>34</v>
      </c>
      <c r="F2234">
        <v>0.15533618648023589</v>
      </c>
      <c r="G2234">
        <v>3</v>
      </c>
      <c r="H2234">
        <v>201.3142169951075</v>
      </c>
    </row>
    <row r="2235" spans="1:8" x14ac:dyDescent="0.3">
      <c r="A2235" s="1">
        <v>2233</v>
      </c>
      <c r="B2235">
        <v>27</v>
      </c>
      <c r="C2235">
        <v>4</v>
      </c>
      <c r="D2235">
        <v>4.1282308831730737E-2</v>
      </c>
      <c r="E2235">
        <v>54</v>
      </c>
      <c r="F2235">
        <v>4.2925053604896471E-3</v>
      </c>
      <c r="G2235">
        <v>10</v>
      </c>
      <c r="H2235">
        <v>586.78581318928514</v>
      </c>
    </row>
    <row r="2236" spans="1:8" x14ac:dyDescent="0.3">
      <c r="A2236" s="1">
        <v>2234</v>
      </c>
      <c r="B2236">
        <v>27</v>
      </c>
      <c r="C2236">
        <v>54</v>
      </c>
      <c r="D2236">
        <v>0.1104822685692675</v>
      </c>
      <c r="E2236">
        <v>22</v>
      </c>
      <c r="F2236">
        <v>1.028381966326347E-4</v>
      </c>
      <c r="G2236">
        <v>10</v>
      </c>
      <c r="H2236">
        <v>62.188782042487887</v>
      </c>
    </row>
    <row r="2237" spans="1:8" x14ac:dyDescent="0.3">
      <c r="A2237" s="1">
        <v>2235</v>
      </c>
      <c r="B2237">
        <v>27</v>
      </c>
      <c r="C2237">
        <v>65</v>
      </c>
      <c r="D2237">
        <v>0.34160296906457333</v>
      </c>
      <c r="E2237">
        <v>12</v>
      </c>
      <c r="F2237">
        <v>0.55442258097809549</v>
      </c>
      <c r="G2237">
        <v>1</v>
      </c>
      <c r="H2237">
        <v>16.646458498473589</v>
      </c>
    </row>
    <row r="2238" spans="1:8" x14ac:dyDescent="0.3">
      <c r="A2238" s="1">
        <v>2236</v>
      </c>
      <c r="B2238">
        <v>27</v>
      </c>
      <c r="C2238">
        <v>40</v>
      </c>
      <c r="D2238">
        <v>0.13197749656772961</v>
      </c>
      <c r="E2238">
        <v>22</v>
      </c>
      <c r="F2238">
        <v>7.4426398714447228E-3</v>
      </c>
      <c r="G2238">
        <v>2</v>
      </c>
      <c r="H2238">
        <v>1831.468764280871</v>
      </c>
    </row>
    <row r="2239" spans="1:8" x14ac:dyDescent="0.3">
      <c r="A2239" s="1">
        <v>2237</v>
      </c>
      <c r="B2239">
        <v>27</v>
      </c>
      <c r="C2239">
        <v>34</v>
      </c>
      <c r="D2239">
        <v>0.1999072702118401</v>
      </c>
      <c r="E2239">
        <v>21</v>
      </c>
      <c r="F2239">
        <v>8.7565228961571581E-3</v>
      </c>
      <c r="G2239">
        <v>3</v>
      </c>
      <c r="H2239">
        <v>788.55446504983092</v>
      </c>
    </row>
    <row r="2240" spans="1:8" x14ac:dyDescent="0.3">
      <c r="A2240" s="1">
        <v>2238</v>
      </c>
      <c r="B2240">
        <v>27</v>
      </c>
      <c r="C2240">
        <v>59</v>
      </c>
      <c r="D2240">
        <v>0.1511670739552764</v>
      </c>
      <c r="E2240">
        <v>28</v>
      </c>
      <c r="F2240">
        <v>5.9813285861864528E-4</v>
      </c>
      <c r="G2240">
        <v>7</v>
      </c>
      <c r="H2240">
        <v>712.33709551428353</v>
      </c>
    </row>
    <row r="2241" spans="1:8" x14ac:dyDescent="0.3">
      <c r="A2241" s="1">
        <v>2239</v>
      </c>
      <c r="B2241">
        <v>27</v>
      </c>
      <c r="C2241">
        <v>3</v>
      </c>
      <c r="D2241">
        <v>0.2248316730769585</v>
      </c>
      <c r="E2241">
        <v>19</v>
      </c>
      <c r="F2241">
        <v>7.0941165784223752E-3</v>
      </c>
      <c r="G2241">
        <v>2</v>
      </c>
      <c r="H2241">
        <v>521.2318432845185</v>
      </c>
    </row>
    <row r="2242" spans="1:8" x14ac:dyDescent="0.3">
      <c r="A2242" s="1">
        <v>2240</v>
      </c>
      <c r="B2242">
        <v>27</v>
      </c>
      <c r="C2242">
        <v>72</v>
      </c>
      <c r="D2242">
        <v>7.0888785588150649E-2</v>
      </c>
      <c r="E2242">
        <v>39</v>
      </c>
      <c r="F2242">
        <v>1.0699799710308299E-2</v>
      </c>
      <c r="G2242">
        <v>4</v>
      </c>
      <c r="H2242">
        <v>83.90198973812835</v>
      </c>
    </row>
    <row r="2243" spans="1:8" x14ac:dyDescent="0.3">
      <c r="A2243" s="1">
        <v>2241</v>
      </c>
      <c r="B2243">
        <v>27</v>
      </c>
      <c r="C2243">
        <v>52</v>
      </c>
      <c r="D2243">
        <v>0.24911188049239891</v>
      </c>
      <c r="E2243">
        <v>12</v>
      </c>
      <c r="F2243">
        <v>0.44431432479581329</v>
      </c>
      <c r="G2243">
        <v>1</v>
      </c>
      <c r="H2243">
        <v>569.91134371629323</v>
      </c>
    </row>
    <row r="2244" spans="1:8" x14ac:dyDescent="0.3">
      <c r="A2244" s="1">
        <v>2242</v>
      </c>
      <c r="B2244">
        <v>27</v>
      </c>
      <c r="C2244">
        <v>97</v>
      </c>
      <c r="D2244">
        <v>0.27526689165142693</v>
      </c>
      <c r="E2244">
        <v>12</v>
      </c>
      <c r="F2244">
        <v>0.34249177797218361</v>
      </c>
      <c r="G2244">
        <v>1</v>
      </c>
      <c r="H2244">
        <v>589.78929350665487</v>
      </c>
    </row>
    <row r="2245" spans="1:8" x14ac:dyDescent="0.3">
      <c r="A2245" s="1">
        <v>2243</v>
      </c>
      <c r="B2245">
        <v>27</v>
      </c>
      <c r="C2245">
        <v>0</v>
      </c>
      <c r="D2245">
        <v>0.1568115882169393</v>
      </c>
      <c r="E2245">
        <v>18</v>
      </c>
      <c r="F2245">
        <v>8.0637462599341542E-4</v>
      </c>
      <c r="G2245">
        <v>2</v>
      </c>
      <c r="H2245">
        <v>1165.0659370871711</v>
      </c>
    </row>
    <row r="2246" spans="1:8" x14ac:dyDescent="0.3">
      <c r="A2246" s="1">
        <v>2244</v>
      </c>
      <c r="B2246">
        <v>27</v>
      </c>
      <c r="C2246">
        <v>14</v>
      </c>
      <c r="D2246">
        <v>0.17534540944119731</v>
      </c>
      <c r="E2246">
        <v>12</v>
      </c>
      <c r="F2246">
        <v>0.58712411189120306</v>
      </c>
      <c r="G2246">
        <v>1</v>
      </c>
      <c r="H2246">
        <v>2.5815405214146958</v>
      </c>
    </row>
    <row r="2247" spans="1:8" x14ac:dyDescent="0.3">
      <c r="A2247" s="1">
        <v>2245</v>
      </c>
      <c r="B2247">
        <v>27</v>
      </c>
      <c r="C2247">
        <v>11</v>
      </c>
      <c r="D2247">
        <v>0.29190477479521859</v>
      </c>
      <c r="E2247">
        <v>34</v>
      </c>
      <c r="F2247">
        <v>5.4609051189618812E-2</v>
      </c>
      <c r="G2247">
        <v>3</v>
      </c>
      <c r="H2247">
        <v>373.76700010669413</v>
      </c>
    </row>
    <row r="2248" spans="1:8" x14ac:dyDescent="0.3">
      <c r="A2248" s="1">
        <v>2246</v>
      </c>
      <c r="B2248">
        <v>27</v>
      </c>
      <c r="C2248">
        <v>41</v>
      </c>
      <c r="D2248">
        <v>0.11820876042135819</v>
      </c>
      <c r="E2248">
        <v>20</v>
      </c>
      <c r="F2248">
        <v>3.3708931533418182E-3</v>
      </c>
      <c r="G2248">
        <v>2</v>
      </c>
      <c r="H2248">
        <v>36.498164946385131</v>
      </c>
    </row>
    <row r="2249" spans="1:8" x14ac:dyDescent="0.3">
      <c r="A2249" s="1">
        <v>2247</v>
      </c>
      <c r="B2249">
        <v>27</v>
      </c>
      <c r="C2249">
        <v>16</v>
      </c>
      <c r="D2249">
        <v>0.3525068598982608</v>
      </c>
      <c r="E2249">
        <v>22</v>
      </c>
      <c r="F2249">
        <v>0.44222314751953867</v>
      </c>
      <c r="G2249">
        <v>2</v>
      </c>
      <c r="H2249">
        <v>3.5489192354312542</v>
      </c>
    </row>
    <row r="2250" spans="1:8" x14ac:dyDescent="0.3">
      <c r="A2250" s="1">
        <v>2248</v>
      </c>
      <c r="B2250">
        <v>27</v>
      </c>
      <c r="C2250">
        <v>10</v>
      </c>
      <c r="D2250">
        <v>0.2198387851447656</v>
      </c>
      <c r="E2250">
        <v>22</v>
      </c>
      <c r="F2250">
        <v>0.48862224175089608</v>
      </c>
      <c r="G2250">
        <v>2</v>
      </c>
      <c r="H2250">
        <v>44.651831974727287</v>
      </c>
    </row>
    <row r="2251" spans="1:8" x14ac:dyDescent="0.3">
      <c r="A2251" s="1">
        <v>2249</v>
      </c>
      <c r="B2251">
        <v>27</v>
      </c>
      <c r="C2251">
        <v>94</v>
      </c>
      <c r="D2251">
        <v>0.30228227838979188</v>
      </c>
      <c r="E2251">
        <v>23</v>
      </c>
      <c r="F2251">
        <v>6.5497642411621324E-3</v>
      </c>
      <c r="G2251">
        <v>8</v>
      </c>
      <c r="H2251">
        <v>374.66729691869227</v>
      </c>
    </row>
    <row r="2252" spans="1:8" x14ac:dyDescent="0.3">
      <c r="A2252" s="1">
        <v>2250</v>
      </c>
      <c r="B2252">
        <v>27</v>
      </c>
      <c r="C2252">
        <v>28</v>
      </c>
      <c r="D2252">
        <v>0.28828916854259728</v>
      </c>
      <c r="E2252">
        <v>22</v>
      </c>
      <c r="F2252">
        <v>8.4474671973627014E-2</v>
      </c>
      <c r="G2252">
        <v>2</v>
      </c>
      <c r="H2252">
        <v>776.64275228074132</v>
      </c>
    </row>
    <row r="2253" spans="1:8" x14ac:dyDescent="0.3">
      <c r="A2253" s="1">
        <v>2251</v>
      </c>
      <c r="B2253">
        <v>27</v>
      </c>
      <c r="C2253">
        <v>50</v>
      </c>
      <c r="D2253">
        <v>0.23055965545271889</v>
      </c>
      <c r="E2253">
        <v>17</v>
      </c>
      <c r="F2253">
        <v>1.528169928827802E-3</v>
      </c>
      <c r="G2253">
        <v>5</v>
      </c>
      <c r="H2253">
        <v>1141.7334665893929</v>
      </c>
    </row>
    <row r="2254" spans="1:8" x14ac:dyDescent="0.3">
      <c r="A2254" s="1">
        <v>2252</v>
      </c>
      <c r="B2254">
        <v>27</v>
      </c>
      <c r="C2254">
        <v>23</v>
      </c>
      <c r="D2254">
        <v>0.40758095572250019</v>
      </c>
      <c r="E2254">
        <v>12</v>
      </c>
      <c r="F2254">
        <v>0.47392241919802308</v>
      </c>
      <c r="G2254">
        <v>1</v>
      </c>
      <c r="H2254">
        <v>4.2254486268424154</v>
      </c>
    </row>
    <row r="2255" spans="1:8" x14ac:dyDescent="0.3">
      <c r="A2255" s="1">
        <v>2253</v>
      </c>
      <c r="B2255">
        <v>27</v>
      </c>
      <c r="C2255">
        <v>49</v>
      </c>
      <c r="D2255">
        <v>4.4685464418947482E-2</v>
      </c>
      <c r="E2255">
        <v>15</v>
      </c>
      <c r="F2255">
        <v>6.6563371702678398E-4</v>
      </c>
      <c r="G2255">
        <v>7</v>
      </c>
      <c r="H2255">
        <v>1151.2171861232559</v>
      </c>
    </row>
    <row r="2256" spans="1:8" x14ac:dyDescent="0.3">
      <c r="A2256" s="1">
        <v>2254</v>
      </c>
      <c r="B2256">
        <v>27</v>
      </c>
      <c r="C2256">
        <v>60</v>
      </c>
      <c r="D2256">
        <v>0.13122018156288301</v>
      </c>
      <c r="E2256">
        <v>21</v>
      </c>
      <c r="F2256">
        <v>0.15110139936771669</v>
      </c>
      <c r="G2256">
        <v>2</v>
      </c>
      <c r="H2256">
        <v>592.41477722278921</v>
      </c>
    </row>
    <row r="2257" spans="1:8" x14ac:dyDescent="0.3">
      <c r="A2257" s="1">
        <v>2255</v>
      </c>
      <c r="B2257">
        <v>27</v>
      </c>
      <c r="C2257">
        <v>2</v>
      </c>
      <c r="D2257">
        <v>0.18656593404607941</v>
      </c>
      <c r="E2257">
        <v>22</v>
      </c>
      <c r="F2257">
        <v>2.022644787176087E-3</v>
      </c>
      <c r="G2257">
        <v>5</v>
      </c>
      <c r="H2257">
        <v>486.23495628118633</v>
      </c>
    </row>
    <row r="2258" spans="1:8" x14ac:dyDescent="0.3">
      <c r="A2258" s="1">
        <v>2256</v>
      </c>
      <c r="B2258">
        <v>27</v>
      </c>
      <c r="C2258">
        <v>6</v>
      </c>
      <c r="D2258">
        <v>0.31542691068293449</v>
      </c>
      <c r="E2258">
        <v>21</v>
      </c>
      <c r="F2258">
        <v>5.7409177684167582E-2</v>
      </c>
      <c r="G2258">
        <v>3</v>
      </c>
      <c r="H2258">
        <v>27.057082521320361</v>
      </c>
    </row>
    <row r="2259" spans="1:8" x14ac:dyDescent="0.3">
      <c r="A2259" s="1">
        <v>2257</v>
      </c>
      <c r="B2259">
        <v>27</v>
      </c>
      <c r="C2259">
        <v>92</v>
      </c>
      <c r="D2259">
        <v>0.24391735904992359</v>
      </c>
      <c r="E2259">
        <v>37</v>
      </c>
      <c r="F2259">
        <v>9.8256909566035097E-3</v>
      </c>
      <c r="G2259">
        <v>6</v>
      </c>
      <c r="H2259">
        <v>411.63074254025429</v>
      </c>
    </row>
    <row r="2260" spans="1:8" x14ac:dyDescent="0.3">
      <c r="A2260" s="1">
        <v>2258</v>
      </c>
      <c r="B2260">
        <v>27</v>
      </c>
      <c r="C2260">
        <v>89</v>
      </c>
      <c r="D2260">
        <v>0.18625341860919911</v>
      </c>
      <c r="E2260">
        <v>12</v>
      </c>
      <c r="F2260">
        <v>0.80101315005990992</v>
      </c>
      <c r="G2260">
        <v>1</v>
      </c>
      <c r="H2260">
        <v>82.366596892486925</v>
      </c>
    </row>
    <row r="2261" spans="1:8" x14ac:dyDescent="0.3">
      <c r="A2261" s="1">
        <v>2259</v>
      </c>
      <c r="B2261">
        <v>27</v>
      </c>
      <c r="C2261">
        <v>88</v>
      </c>
      <c r="D2261">
        <v>0.1102918823315584</v>
      </c>
      <c r="E2261">
        <v>34</v>
      </c>
      <c r="F2261">
        <v>0.38494880415281713</v>
      </c>
      <c r="G2261">
        <v>3</v>
      </c>
      <c r="H2261">
        <v>1.137723098190023</v>
      </c>
    </row>
    <row r="2262" spans="1:8" x14ac:dyDescent="0.3">
      <c r="A2262" s="1">
        <v>2260</v>
      </c>
      <c r="B2262">
        <v>27</v>
      </c>
      <c r="C2262">
        <v>32</v>
      </c>
      <c r="D2262">
        <v>8.0724741734176514E-2</v>
      </c>
      <c r="E2262">
        <v>12</v>
      </c>
      <c r="F2262">
        <v>0.52002657726857138</v>
      </c>
      <c r="G2262">
        <v>1</v>
      </c>
      <c r="H2262">
        <v>3.1127581059243261</v>
      </c>
    </row>
    <row r="2263" spans="1:8" x14ac:dyDescent="0.3">
      <c r="A2263" s="1">
        <v>2261</v>
      </c>
      <c r="B2263">
        <v>27</v>
      </c>
      <c r="C2263">
        <v>7</v>
      </c>
      <c r="D2263">
        <v>0.1757450686514973</v>
      </c>
      <c r="E2263">
        <v>22</v>
      </c>
      <c r="F2263">
        <v>2.786361908018491E-2</v>
      </c>
      <c r="G2263">
        <v>2</v>
      </c>
      <c r="H2263">
        <v>17.958402236686879</v>
      </c>
    </row>
    <row r="2264" spans="1:8" x14ac:dyDescent="0.3">
      <c r="A2264" s="1">
        <v>2262</v>
      </c>
      <c r="B2264">
        <v>27</v>
      </c>
      <c r="C2264">
        <v>93</v>
      </c>
      <c r="D2264">
        <v>6.4832534308000442E-2</v>
      </c>
      <c r="E2264">
        <v>26</v>
      </c>
      <c r="F2264">
        <v>2.6165352330956501E-3</v>
      </c>
      <c r="G2264">
        <v>5</v>
      </c>
      <c r="H2264">
        <v>650.8208424577042</v>
      </c>
    </row>
    <row r="2265" spans="1:8" x14ac:dyDescent="0.3">
      <c r="A2265" s="1">
        <v>2263</v>
      </c>
      <c r="B2265">
        <v>27</v>
      </c>
      <c r="C2265">
        <v>9</v>
      </c>
      <c r="D2265">
        <v>0.27378657345740431</v>
      </c>
      <c r="E2265">
        <v>20</v>
      </c>
      <c r="F2265">
        <v>1.4747514370678369E-4</v>
      </c>
      <c r="G2265">
        <v>9</v>
      </c>
      <c r="H2265">
        <v>56.015746663495193</v>
      </c>
    </row>
    <row r="2266" spans="1:8" x14ac:dyDescent="0.3">
      <c r="A2266" s="1">
        <v>2264</v>
      </c>
      <c r="B2266">
        <v>27</v>
      </c>
      <c r="C2266">
        <v>56</v>
      </c>
      <c r="D2266">
        <v>0.25498124446919401</v>
      </c>
      <c r="E2266">
        <v>12</v>
      </c>
      <c r="F2266">
        <v>0.51453396973594989</v>
      </c>
      <c r="G2266">
        <v>1</v>
      </c>
      <c r="H2266">
        <v>656.42854103977163</v>
      </c>
    </row>
    <row r="2267" spans="1:8" x14ac:dyDescent="0.3">
      <c r="A2267" s="1">
        <v>2265</v>
      </c>
      <c r="B2267">
        <v>27</v>
      </c>
      <c r="C2267">
        <v>35</v>
      </c>
      <c r="D2267">
        <v>0.13095275272303691</v>
      </c>
      <c r="E2267">
        <v>23</v>
      </c>
      <c r="F2267">
        <v>5.5096345479176828E-4</v>
      </c>
      <c r="G2267">
        <v>13</v>
      </c>
      <c r="H2267">
        <v>536.03618822388296</v>
      </c>
    </row>
    <row r="2268" spans="1:8" x14ac:dyDescent="0.3">
      <c r="A2268" s="1">
        <v>2266</v>
      </c>
      <c r="B2268">
        <v>27</v>
      </c>
      <c r="C2268">
        <v>96</v>
      </c>
      <c r="D2268">
        <v>0.31376561084710042</v>
      </c>
      <c r="E2268">
        <v>22</v>
      </c>
      <c r="F2268">
        <v>1.161903272099604E-2</v>
      </c>
      <c r="G2268">
        <v>4</v>
      </c>
      <c r="H2268">
        <v>827.13508320389224</v>
      </c>
    </row>
    <row r="2269" spans="1:8" x14ac:dyDescent="0.3">
      <c r="A2269" s="1">
        <v>2267</v>
      </c>
      <c r="B2269">
        <v>27</v>
      </c>
      <c r="C2269">
        <v>69</v>
      </c>
      <c r="D2269">
        <v>0.21653806748239671</v>
      </c>
      <c r="E2269">
        <v>12</v>
      </c>
      <c r="F2269">
        <v>0.65148756621512616</v>
      </c>
      <c r="G2269">
        <v>1</v>
      </c>
      <c r="H2269">
        <v>738.95353085312081</v>
      </c>
    </row>
    <row r="2270" spans="1:8" x14ac:dyDescent="0.3">
      <c r="A2270" s="1">
        <v>2268</v>
      </c>
      <c r="B2270">
        <v>27</v>
      </c>
      <c r="C2270">
        <v>24</v>
      </c>
      <c r="D2270">
        <v>0.35664345453081869</v>
      </c>
      <c r="E2270">
        <v>20</v>
      </c>
      <c r="F2270">
        <v>1.186145666716569E-2</v>
      </c>
      <c r="G2270">
        <v>7</v>
      </c>
      <c r="H2270">
        <v>870.55116936714887</v>
      </c>
    </row>
    <row r="2271" spans="1:8" x14ac:dyDescent="0.3">
      <c r="A2271" s="1">
        <v>2269</v>
      </c>
      <c r="B2271">
        <v>27</v>
      </c>
      <c r="C2271">
        <v>12</v>
      </c>
      <c r="D2271">
        <v>0.220142529362096</v>
      </c>
      <c r="E2271">
        <v>34</v>
      </c>
      <c r="F2271">
        <v>7.2219997286746176E-2</v>
      </c>
      <c r="G2271">
        <v>3</v>
      </c>
      <c r="H2271">
        <v>134.00940726731639</v>
      </c>
    </row>
    <row r="2272" spans="1:8" x14ac:dyDescent="0.3">
      <c r="A2272" s="1">
        <v>2270</v>
      </c>
      <c r="B2272">
        <v>27</v>
      </c>
      <c r="C2272">
        <v>57</v>
      </c>
      <c r="D2272">
        <v>0.25005728568984009</v>
      </c>
      <c r="E2272">
        <v>25</v>
      </c>
      <c r="F2272">
        <v>6.0004663901096638E-5</v>
      </c>
      <c r="G2272">
        <v>7</v>
      </c>
      <c r="H2272">
        <v>1050.745888863275</v>
      </c>
    </row>
    <row r="2273" spans="1:8" x14ac:dyDescent="0.3">
      <c r="A2273" s="1">
        <v>2271</v>
      </c>
      <c r="B2273">
        <v>27</v>
      </c>
      <c r="C2273">
        <v>55</v>
      </c>
      <c r="D2273">
        <v>9.2631436762756189E-2</v>
      </c>
      <c r="E2273">
        <v>27</v>
      </c>
      <c r="F2273">
        <v>5.0329035060280459E-4</v>
      </c>
      <c r="G2273">
        <v>5</v>
      </c>
      <c r="H2273">
        <v>974.7110566066948</v>
      </c>
    </row>
    <row r="2274" spans="1:8" x14ac:dyDescent="0.3">
      <c r="A2274" s="1">
        <v>2272</v>
      </c>
      <c r="B2274">
        <v>27</v>
      </c>
      <c r="C2274">
        <v>33</v>
      </c>
      <c r="D2274">
        <v>0.2620262630119774</v>
      </c>
      <c r="E2274">
        <v>12</v>
      </c>
      <c r="F2274">
        <v>0.49959779586865172</v>
      </c>
      <c r="G2274">
        <v>1</v>
      </c>
      <c r="H2274">
        <v>1.159402667247099</v>
      </c>
    </row>
    <row r="2275" spans="1:8" x14ac:dyDescent="0.3">
      <c r="A2275" s="1">
        <v>2273</v>
      </c>
      <c r="B2275">
        <v>27</v>
      </c>
      <c r="C2275">
        <v>53</v>
      </c>
      <c r="D2275">
        <v>0.15267345298442761</v>
      </c>
      <c r="E2275">
        <v>12</v>
      </c>
      <c r="F2275">
        <v>0.44236396168627551</v>
      </c>
      <c r="G2275">
        <v>1</v>
      </c>
      <c r="H2275">
        <v>393.37138664304371</v>
      </c>
    </row>
    <row r="2276" spans="1:8" x14ac:dyDescent="0.3">
      <c r="A2276" s="1">
        <v>2274</v>
      </c>
      <c r="B2276">
        <v>27</v>
      </c>
      <c r="C2276">
        <v>5</v>
      </c>
      <c r="D2276">
        <v>0.2116273283976616</v>
      </c>
      <c r="E2276">
        <v>30</v>
      </c>
      <c r="F2276">
        <v>1.7201193671725901E-5</v>
      </c>
      <c r="G2276">
        <v>9</v>
      </c>
      <c r="H2276">
        <v>864.92958927379323</v>
      </c>
    </row>
    <row r="2277" spans="1:8" x14ac:dyDescent="0.3">
      <c r="A2277" s="1">
        <v>2275</v>
      </c>
      <c r="B2277">
        <v>27</v>
      </c>
      <c r="C2277">
        <v>78</v>
      </c>
      <c r="D2277">
        <v>0.1445941277805535</v>
      </c>
      <c r="E2277">
        <v>12</v>
      </c>
      <c r="F2277">
        <v>0.75643466646408208</v>
      </c>
      <c r="G2277">
        <v>1</v>
      </c>
      <c r="H2277">
        <v>8.5004447668015342</v>
      </c>
    </row>
    <row r="2278" spans="1:8" x14ac:dyDescent="0.3">
      <c r="A2278" s="1">
        <v>2276</v>
      </c>
      <c r="B2278">
        <v>27</v>
      </c>
      <c r="C2278">
        <v>66</v>
      </c>
      <c r="D2278">
        <v>0.43325394091536967</v>
      </c>
      <c r="E2278">
        <v>22</v>
      </c>
      <c r="F2278">
        <v>0.1373041991246009</v>
      </c>
      <c r="G2278">
        <v>2</v>
      </c>
      <c r="H2278">
        <v>535.6154700048512</v>
      </c>
    </row>
    <row r="2279" spans="1:8" x14ac:dyDescent="0.3">
      <c r="A2279" s="1">
        <v>2277</v>
      </c>
      <c r="B2279">
        <v>27</v>
      </c>
      <c r="C2279">
        <v>81</v>
      </c>
      <c r="D2279">
        <v>0.25568444775431493</v>
      </c>
      <c r="E2279">
        <v>12</v>
      </c>
      <c r="F2279">
        <v>0.76081436243216971</v>
      </c>
      <c r="G2279">
        <v>1</v>
      </c>
      <c r="H2279">
        <v>240.5974471042378</v>
      </c>
    </row>
    <row r="2280" spans="1:8" x14ac:dyDescent="0.3">
      <c r="A2280" s="1">
        <v>2278</v>
      </c>
      <c r="B2280">
        <v>27</v>
      </c>
      <c r="C2280">
        <v>26</v>
      </c>
      <c r="D2280">
        <v>0.32991197370924069</v>
      </c>
      <c r="E2280">
        <v>21</v>
      </c>
      <c r="F2280">
        <v>1.648024767801775E-2</v>
      </c>
      <c r="G2280">
        <v>2</v>
      </c>
      <c r="H2280">
        <v>436.59682974540539</v>
      </c>
    </row>
    <row r="2281" spans="1:8" x14ac:dyDescent="0.3">
      <c r="A2281" s="1">
        <v>2279</v>
      </c>
      <c r="B2281">
        <v>27</v>
      </c>
      <c r="C2281">
        <v>99</v>
      </c>
      <c r="D2281">
        <v>0.21451887829456129</v>
      </c>
      <c r="E2281">
        <v>12</v>
      </c>
      <c r="F2281">
        <v>0.2945624939599209</v>
      </c>
      <c r="G2281">
        <v>1</v>
      </c>
      <c r="H2281">
        <v>3.333610315760918</v>
      </c>
    </row>
    <row r="2282" spans="1:8" x14ac:dyDescent="0.3">
      <c r="A2282" s="1">
        <v>2280</v>
      </c>
      <c r="B2282">
        <v>27</v>
      </c>
      <c r="C2282">
        <v>85</v>
      </c>
      <c r="D2282">
        <v>0.16946559344125059</v>
      </c>
      <c r="E2282">
        <v>34</v>
      </c>
      <c r="F2282">
        <v>0.1157960902434863</v>
      </c>
      <c r="G2282">
        <v>3</v>
      </c>
      <c r="H2282">
        <v>185.74183831239489</v>
      </c>
    </row>
    <row r="2283" spans="1:8" x14ac:dyDescent="0.3">
      <c r="A2283" s="1">
        <v>2281</v>
      </c>
      <c r="B2283">
        <v>27</v>
      </c>
      <c r="C2283">
        <v>8</v>
      </c>
      <c r="D2283">
        <v>0.19262927117926951</v>
      </c>
      <c r="E2283">
        <v>12</v>
      </c>
      <c r="F2283">
        <v>0.5461972077909143</v>
      </c>
      <c r="G2283">
        <v>1</v>
      </c>
      <c r="H2283">
        <v>3.542291313853267</v>
      </c>
    </row>
    <row r="2284" spans="1:8" x14ac:dyDescent="0.3">
      <c r="A2284" s="1">
        <v>2282</v>
      </c>
      <c r="B2284">
        <v>27</v>
      </c>
      <c r="C2284">
        <v>31</v>
      </c>
      <c r="D2284">
        <v>0.27908550302453311</v>
      </c>
      <c r="E2284">
        <v>25</v>
      </c>
      <c r="F2284">
        <v>3.2279874779341633E-2</v>
      </c>
      <c r="G2284">
        <v>5</v>
      </c>
      <c r="H2284">
        <v>333.04084022523341</v>
      </c>
    </row>
    <row r="2285" spans="1:8" x14ac:dyDescent="0.3">
      <c r="A2285" s="1">
        <v>2283</v>
      </c>
      <c r="B2285">
        <v>27</v>
      </c>
      <c r="C2285">
        <v>62</v>
      </c>
      <c r="D2285">
        <v>8.9289186206554419E-2</v>
      </c>
      <c r="E2285">
        <v>21</v>
      </c>
      <c r="F2285">
        <v>8.1578759212290325E-3</v>
      </c>
      <c r="G2285">
        <v>2</v>
      </c>
      <c r="H2285">
        <v>182.292790985913</v>
      </c>
    </row>
    <row r="2286" spans="1:8" x14ac:dyDescent="0.3">
      <c r="A2286" s="1">
        <v>2284</v>
      </c>
      <c r="B2286">
        <v>27</v>
      </c>
      <c r="C2286">
        <v>27</v>
      </c>
      <c r="D2286">
        <v>0.20020939709082539</v>
      </c>
      <c r="E2286">
        <v>21</v>
      </c>
      <c r="F2286">
        <v>2.1806268667862349E-2</v>
      </c>
      <c r="G2286">
        <v>4</v>
      </c>
      <c r="H2286">
        <v>34.199678202399447</v>
      </c>
    </row>
    <row r="2287" spans="1:8" x14ac:dyDescent="0.3">
      <c r="A2287" s="1">
        <v>2285</v>
      </c>
      <c r="B2287">
        <v>27</v>
      </c>
      <c r="C2287">
        <v>77</v>
      </c>
      <c r="D2287">
        <v>0.26334213421539071</v>
      </c>
      <c r="E2287">
        <v>44</v>
      </c>
      <c r="F2287">
        <v>0.14498367923286781</v>
      </c>
      <c r="G2287">
        <v>4</v>
      </c>
      <c r="H2287">
        <v>179.54054884688961</v>
      </c>
    </row>
    <row r="2288" spans="1:8" x14ac:dyDescent="0.3">
      <c r="A2288" s="1">
        <v>2286</v>
      </c>
      <c r="B2288">
        <v>27</v>
      </c>
      <c r="C2288">
        <v>86</v>
      </c>
      <c r="D2288">
        <v>0.19076584614686601</v>
      </c>
      <c r="E2288">
        <v>12</v>
      </c>
      <c r="F2288">
        <v>0.74592954789460097</v>
      </c>
      <c r="G2288">
        <v>1</v>
      </c>
      <c r="H2288">
        <v>163.6549646754678</v>
      </c>
    </row>
    <row r="2289" spans="1:8" x14ac:dyDescent="0.3">
      <c r="A2289" s="1">
        <v>2287</v>
      </c>
      <c r="B2289">
        <v>27</v>
      </c>
      <c r="C2289">
        <v>44</v>
      </c>
      <c r="D2289">
        <v>0.26183685143615743</v>
      </c>
      <c r="E2289">
        <v>16</v>
      </c>
      <c r="F2289">
        <v>7.9154139684012442E-3</v>
      </c>
      <c r="G2289">
        <v>3</v>
      </c>
      <c r="H2289">
        <v>476.43514000743681</v>
      </c>
    </row>
    <row r="2290" spans="1:8" x14ac:dyDescent="0.3">
      <c r="A2290" s="1">
        <v>2288</v>
      </c>
      <c r="B2290">
        <v>27</v>
      </c>
      <c r="C2290">
        <v>38</v>
      </c>
      <c r="D2290">
        <v>0.21841528770478311</v>
      </c>
      <c r="E2290">
        <v>12</v>
      </c>
      <c r="F2290">
        <v>0.48069171439373243</v>
      </c>
      <c r="G2290">
        <v>1</v>
      </c>
      <c r="H2290">
        <v>383.17196735648901</v>
      </c>
    </row>
    <row r="2291" spans="1:8" x14ac:dyDescent="0.3">
      <c r="A2291" s="1">
        <v>2289</v>
      </c>
      <c r="B2291">
        <v>27</v>
      </c>
      <c r="C2291">
        <v>75</v>
      </c>
      <c r="D2291">
        <v>0.55151831813902297</v>
      </c>
      <c r="E2291">
        <v>12</v>
      </c>
      <c r="F2291">
        <v>0.79832066248067624</v>
      </c>
      <c r="G2291">
        <v>1</v>
      </c>
      <c r="H2291">
        <v>2.2766634845822411</v>
      </c>
    </row>
    <row r="2292" spans="1:8" x14ac:dyDescent="0.3">
      <c r="A2292" s="1">
        <v>2290</v>
      </c>
      <c r="B2292">
        <v>27</v>
      </c>
      <c r="C2292">
        <v>91</v>
      </c>
      <c r="D2292">
        <v>0.17300152681194411</v>
      </c>
      <c r="E2292">
        <v>12</v>
      </c>
      <c r="F2292">
        <v>0.69102906948164511</v>
      </c>
      <c r="G2292">
        <v>1</v>
      </c>
      <c r="H2292">
        <v>153.45025257723529</v>
      </c>
    </row>
    <row r="2293" spans="1:8" x14ac:dyDescent="0.3">
      <c r="A2293" s="1">
        <v>2291</v>
      </c>
      <c r="B2293">
        <v>27</v>
      </c>
      <c r="C2293">
        <v>15</v>
      </c>
      <c r="D2293">
        <v>0.37860046047047841</v>
      </c>
      <c r="E2293">
        <v>40</v>
      </c>
      <c r="F2293">
        <v>2.505857802115662E-2</v>
      </c>
      <c r="G2293">
        <v>4</v>
      </c>
      <c r="H2293">
        <v>177.60567466479151</v>
      </c>
    </row>
    <row r="2294" spans="1:8" x14ac:dyDescent="0.3">
      <c r="A2294" s="1">
        <v>2292</v>
      </c>
      <c r="B2294">
        <v>27</v>
      </c>
      <c r="C2294">
        <v>37</v>
      </c>
      <c r="D2294">
        <v>7.6977154459014818E-2</v>
      </c>
      <c r="E2294">
        <v>22</v>
      </c>
      <c r="F2294">
        <v>4.1120375926603753E-2</v>
      </c>
      <c r="G2294">
        <v>2</v>
      </c>
      <c r="H2294">
        <v>390.1776374876427</v>
      </c>
    </row>
    <row r="2295" spans="1:8" x14ac:dyDescent="0.3">
      <c r="A2295" s="1">
        <v>2293</v>
      </c>
      <c r="B2295">
        <v>27</v>
      </c>
      <c r="C2295">
        <v>30</v>
      </c>
      <c r="D2295">
        <v>0.22123028651569979</v>
      </c>
      <c r="E2295">
        <v>22</v>
      </c>
      <c r="F2295">
        <v>9.4780460995614074E-2</v>
      </c>
      <c r="G2295">
        <v>2</v>
      </c>
      <c r="H2295">
        <v>680.456197527722</v>
      </c>
    </row>
    <row r="2296" spans="1:8" x14ac:dyDescent="0.3">
      <c r="A2296" s="1">
        <v>2294</v>
      </c>
      <c r="B2296">
        <v>27</v>
      </c>
      <c r="C2296">
        <v>19</v>
      </c>
      <c r="D2296">
        <v>0.23802317421661809</v>
      </c>
      <c r="E2296">
        <v>22</v>
      </c>
      <c r="F2296">
        <v>9.3006612871454925E-2</v>
      </c>
      <c r="G2296">
        <v>2</v>
      </c>
      <c r="H2296">
        <v>617.866298004295</v>
      </c>
    </row>
    <row r="2297" spans="1:8" x14ac:dyDescent="0.3">
      <c r="A2297" s="1">
        <v>2295</v>
      </c>
      <c r="B2297">
        <v>27</v>
      </c>
      <c r="C2297">
        <v>43</v>
      </c>
      <c r="D2297">
        <v>8.3269379190205897E-2</v>
      </c>
      <c r="E2297">
        <v>11</v>
      </c>
      <c r="F2297">
        <v>0.38912191142099051</v>
      </c>
      <c r="G2297">
        <v>1</v>
      </c>
      <c r="H2297">
        <v>5.3520061455983097</v>
      </c>
    </row>
    <row r="2298" spans="1:8" x14ac:dyDescent="0.3">
      <c r="A2298" s="1">
        <v>2296</v>
      </c>
      <c r="B2298">
        <v>27</v>
      </c>
      <c r="C2298">
        <v>64</v>
      </c>
      <c r="D2298">
        <v>0.1401046564142876</v>
      </c>
      <c r="E2298">
        <v>12</v>
      </c>
      <c r="F2298">
        <v>0.54023174045687439</v>
      </c>
      <c r="G2298">
        <v>1</v>
      </c>
      <c r="H2298">
        <v>2.192408140779083</v>
      </c>
    </row>
    <row r="2299" spans="1:8" x14ac:dyDescent="0.3">
      <c r="A2299" s="1">
        <v>2297</v>
      </c>
      <c r="B2299">
        <v>27</v>
      </c>
      <c r="C2299">
        <v>47</v>
      </c>
      <c r="D2299">
        <v>0.1689110317472047</v>
      </c>
      <c r="E2299">
        <v>16</v>
      </c>
      <c r="F2299">
        <v>2.6361701311867422E-3</v>
      </c>
      <c r="G2299">
        <v>6</v>
      </c>
      <c r="H2299">
        <v>31.207955319622911</v>
      </c>
    </row>
    <row r="2300" spans="1:8" x14ac:dyDescent="0.3">
      <c r="A2300" s="1">
        <v>2298</v>
      </c>
      <c r="B2300">
        <v>27</v>
      </c>
      <c r="C2300">
        <v>76</v>
      </c>
      <c r="D2300">
        <v>0.1047081213450739</v>
      </c>
      <c r="E2300">
        <v>44</v>
      </c>
      <c r="F2300">
        <v>0.1016300103368652</v>
      </c>
      <c r="G2300">
        <v>4</v>
      </c>
      <c r="H2300">
        <v>387.76153257043819</v>
      </c>
    </row>
    <row r="2301" spans="1:8" x14ac:dyDescent="0.3">
      <c r="A2301" s="1">
        <v>2299</v>
      </c>
      <c r="B2301">
        <v>27</v>
      </c>
      <c r="C2301">
        <v>22</v>
      </c>
      <c r="D2301">
        <v>0.22867729751837651</v>
      </c>
      <c r="E2301">
        <v>36</v>
      </c>
      <c r="F2301">
        <v>1.3693474331068719E-3</v>
      </c>
      <c r="G2301">
        <v>24</v>
      </c>
      <c r="H2301">
        <v>535.20431410124274</v>
      </c>
    </row>
    <row r="2302" spans="1:8" x14ac:dyDescent="0.3">
      <c r="A2302" s="1">
        <v>2300</v>
      </c>
      <c r="B2302">
        <v>26</v>
      </c>
      <c r="C2302">
        <v>79</v>
      </c>
      <c r="D2302">
        <v>0.25688911627142219</v>
      </c>
      <c r="E2302">
        <v>23</v>
      </c>
      <c r="F2302">
        <v>5.3705526682224641E-4</v>
      </c>
      <c r="G2302">
        <v>4</v>
      </c>
      <c r="H2302">
        <v>421.96277037604358</v>
      </c>
    </row>
    <row r="2303" spans="1:8" x14ac:dyDescent="0.3">
      <c r="A2303" s="1">
        <v>2301</v>
      </c>
      <c r="B2303">
        <v>26</v>
      </c>
      <c r="C2303">
        <v>13</v>
      </c>
      <c r="D2303">
        <v>0.23616034918520301</v>
      </c>
      <c r="E2303">
        <v>40</v>
      </c>
      <c r="F2303">
        <v>1.572376921572943E-4</v>
      </c>
      <c r="G2303">
        <v>4</v>
      </c>
      <c r="H2303">
        <v>342.45905753531781</v>
      </c>
    </row>
    <row r="2304" spans="1:8" x14ac:dyDescent="0.3">
      <c r="A2304" s="1">
        <v>2302</v>
      </c>
      <c r="B2304">
        <v>26</v>
      </c>
      <c r="C2304">
        <v>82</v>
      </c>
      <c r="D2304">
        <v>0.16948919806925969</v>
      </c>
      <c r="E2304">
        <v>30</v>
      </c>
      <c r="F2304">
        <v>6.0795485234958757E-4</v>
      </c>
      <c r="G2304">
        <v>12</v>
      </c>
      <c r="H2304">
        <v>893.61077844584804</v>
      </c>
    </row>
    <row r="2305" spans="1:8" x14ac:dyDescent="0.3">
      <c r="A2305" s="1">
        <v>2303</v>
      </c>
      <c r="B2305">
        <v>26</v>
      </c>
      <c r="C2305">
        <v>72</v>
      </c>
      <c r="D2305">
        <v>7.0888785588150649E-2</v>
      </c>
      <c r="E2305">
        <v>23</v>
      </c>
      <c r="F2305">
        <v>0.1027971399107863</v>
      </c>
      <c r="G2305">
        <v>2</v>
      </c>
      <c r="H2305">
        <v>369.11020688779149</v>
      </c>
    </row>
    <row r="2306" spans="1:8" x14ac:dyDescent="0.3">
      <c r="A2306" s="1">
        <v>2304</v>
      </c>
      <c r="B2306">
        <v>26</v>
      </c>
      <c r="C2306">
        <v>26</v>
      </c>
      <c r="D2306">
        <v>0.32991197370924069</v>
      </c>
      <c r="E2306">
        <v>31</v>
      </c>
      <c r="F2306">
        <v>1.7165504904676911E-2</v>
      </c>
      <c r="G2306">
        <v>4</v>
      </c>
      <c r="H2306">
        <v>17.139207529605471</v>
      </c>
    </row>
    <row r="2307" spans="1:8" x14ac:dyDescent="0.3">
      <c r="A2307" s="1">
        <v>2305</v>
      </c>
      <c r="B2307">
        <v>26</v>
      </c>
      <c r="C2307">
        <v>10</v>
      </c>
      <c r="D2307">
        <v>0.2198387851447656</v>
      </c>
      <c r="E2307">
        <v>12</v>
      </c>
      <c r="F2307">
        <v>0.71235147570956592</v>
      </c>
      <c r="G2307">
        <v>1</v>
      </c>
      <c r="H2307">
        <v>355.15920768933893</v>
      </c>
    </row>
    <row r="2308" spans="1:8" x14ac:dyDescent="0.3">
      <c r="A2308" s="1">
        <v>2306</v>
      </c>
      <c r="B2308">
        <v>26</v>
      </c>
      <c r="C2308">
        <v>80</v>
      </c>
      <c r="D2308">
        <v>0.1981555065688152</v>
      </c>
      <c r="E2308">
        <v>24</v>
      </c>
      <c r="F2308">
        <v>1.0484024851055689E-2</v>
      </c>
      <c r="G2308">
        <v>3</v>
      </c>
      <c r="H2308">
        <v>730.30292347286297</v>
      </c>
    </row>
    <row r="2309" spans="1:8" x14ac:dyDescent="0.3">
      <c r="A2309" s="1">
        <v>2307</v>
      </c>
      <c r="B2309">
        <v>26</v>
      </c>
      <c r="C2309">
        <v>84</v>
      </c>
      <c r="D2309">
        <v>0.36592294291550059</v>
      </c>
      <c r="E2309">
        <v>23</v>
      </c>
      <c r="F2309">
        <v>0.30276217933598759</v>
      </c>
      <c r="G2309">
        <v>2</v>
      </c>
      <c r="H2309">
        <v>9.2867486454905404</v>
      </c>
    </row>
    <row r="2310" spans="1:8" x14ac:dyDescent="0.3">
      <c r="A2310" s="1">
        <v>2308</v>
      </c>
      <c r="B2310">
        <v>26</v>
      </c>
      <c r="C2310">
        <v>22</v>
      </c>
      <c r="D2310">
        <v>0.22867729751837651</v>
      </c>
      <c r="E2310">
        <v>30</v>
      </c>
      <c r="F2310">
        <v>1.800520340756874E-2</v>
      </c>
      <c r="G2310">
        <v>3</v>
      </c>
      <c r="H2310">
        <v>579.06908360931914</v>
      </c>
    </row>
    <row r="2311" spans="1:8" x14ac:dyDescent="0.3">
      <c r="A2311" s="1">
        <v>2309</v>
      </c>
      <c r="B2311">
        <v>26</v>
      </c>
      <c r="C2311">
        <v>93</v>
      </c>
      <c r="D2311">
        <v>6.4832534308000442E-2</v>
      </c>
      <c r="E2311">
        <v>83</v>
      </c>
      <c r="F2311">
        <v>4.3193085296452504E-3</v>
      </c>
      <c r="G2311">
        <v>15</v>
      </c>
      <c r="H2311">
        <v>416.959053668472</v>
      </c>
    </row>
    <row r="2312" spans="1:8" x14ac:dyDescent="0.3">
      <c r="A2312" s="1">
        <v>2310</v>
      </c>
      <c r="B2312">
        <v>26</v>
      </c>
      <c r="C2312">
        <v>12</v>
      </c>
      <c r="D2312">
        <v>0.220142529362096</v>
      </c>
      <c r="E2312">
        <v>12</v>
      </c>
      <c r="F2312">
        <v>0.59541201065201887</v>
      </c>
      <c r="G2312">
        <v>1</v>
      </c>
      <c r="H2312">
        <v>656.38643509587985</v>
      </c>
    </row>
    <row r="2313" spans="1:8" x14ac:dyDescent="0.3">
      <c r="A2313" s="1">
        <v>2311</v>
      </c>
      <c r="B2313">
        <v>26</v>
      </c>
      <c r="C2313">
        <v>57</v>
      </c>
      <c r="D2313">
        <v>0.25005728568984009</v>
      </c>
      <c r="E2313">
        <v>20</v>
      </c>
      <c r="F2313">
        <v>5.9973715587275517E-4</v>
      </c>
      <c r="G2313">
        <v>5</v>
      </c>
      <c r="H2313">
        <v>467.99062649723157</v>
      </c>
    </row>
    <row r="2314" spans="1:8" x14ac:dyDescent="0.3">
      <c r="A2314" s="1">
        <v>2312</v>
      </c>
      <c r="B2314">
        <v>26</v>
      </c>
      <c r="C2314">
        <v>71</v>
      </c>
      <c r="D2314">
        <v>9.0057111603596335E-2</v>
      </c>
      <c r="E2314">
        <v>12</v>
      </c>
      <c r="F2314">
        <v>0.54203575602286636</v>
      </c>
      <c r="G2314">
        <v>1</v>
      </c>
      <c r="H2314">
        <v>5.0399009098942873</v>
      </c>
    </row>
    <row r="2315" spans="1:8" x14ac:dyDescent="0.3">
      <c r="A2315" s="1">
        <v>2313</v>
      </c>
      <c r="B2315">
        <v>26</v>
      </c>
      <c r="C2315">
        <v>8</v>
      </c>
      <c r="D2315">
        <v>0.19262927117926951</v>
      </c>
      <c r="E2315">
        <v>34</v>
      </c>
      <c r="F2315">
        <v>0.1781567721385772</v>
      </c>
      <c r="G2315">
        <v>3</v>
      </c>
      <c r="H2315">
        <v>1378.742355280621</v>
      </c>
    </row>
    <row r="2316" spans="1:8" x14ac:dyDescent="0.3">
      <c r="A2316" s="1">
        <v>2314</v>
      </c>
      <c r="B2316">
        <v>26</v>
      </c>
      <c r="C2316">
        <v>67</v>
      </c>
      <c r="D2316">
        <v>0.58046804344810543</v>
      </c>
      <c r="E2316">
        <v>21</v>
      </c>
      <c r="F2316">
        <v>1.7214523730528331E-5</v>
      </c>
      <c r="G2316">
        <v>8</v>
      </c>
      <c r="H2316">
        <v>179.96421003793381</v>
      </c>
    </row>
    <row r="2317" spans="1:8" x14ac:dyDescent="0.3">
      <c r="A2317" s="1">
        <v>2315</v>
      </c>
      <c r="B2317">
        <v>26</v>
      </c>
      <c r="C2317">
        <v>64</v>
      </c>
      <c r="D2317">
        <v>0.1401046564142876</v>
      </c>
      <c r="E2317">
        <v>12</v>
      </c>
      <c r="F2317">
        <v>0.43358766799697668</v>
      </c>
      <c r="G2317">
        <v>1</v>
      </c>
      <c r="H2317">
        <v>547.91595874117399</v>
      </c>
    </row>
    <row r="2318" spans="1:8" x14ac:dyDescent="0.3">
      <c r="A2318" s="1">
        <v>2316</v>
      </c>
      <c r="B2318">
        <v>26</v>
      </c>
      <c r="C2318">
        <v>38</v>
      </c>
      <c r="D2318">
        <v>0.21841528770478311</v>
      </c>
      <c r="E2318">
        <v>23</v>
      </c>
      <c r="F2318">
        <v>2.941368360732885E-2</v>
      </c>
      <c r="G2318">
        <v>2</v>
      </c>
      <c r="H2318">
        <v>154.3963149479863</v>
      </c>
    </row>
    <row r="2319" spans="1:8" x14ac:dyDescent="0.3">
      <c r="A2319" s="1">
        <v>2317</v>
      </c>
      <c r="B2319">
        <v>26</v>
      </c>
      <c r="C2319">
        <v>95</v>
      </c>
      <c r="D2319">
        <v>0.18008311618863601</v>
      </c>
      <c r="E2319">
        <v>12</v>
      </c>
      <c r="F2319">
        <v>0.70578239916368324</v>
      </c>
      <c r="G2319">
        <v>1</v>
      </c>
      <c r="H2319">
        <v>256.91416159355367</v>
      </c>
    </row>
    <row r="2320" spans="1:8" x14ac:dyDescent="0.3">
      <c r="A2320" s="1">
        <v>2318</v>
      </c>
      <c r="B2320">
        <v>26</v>
      </c>
      <c r="C2320">
        <v>78</v>
      </c>
      <c r="D2320">
        <v>0.1445941277805535</v>
      </c>
      <c r="E2320">
        <v>12</v>
      </c>
      <c r="F2320">
        <v>0.4767862384617586</v>
      </c>
      <c r="G2320">
        <v>1</v>
      </c>
      <c r="H2320">
        <v>161.5987398488798</v>
      </c>
    </row>
    <row r="2321" spans="1:8" x14ac:dyDescent="0.3">
      <c r="A2321" s="1">
        <v>2319</v>
      </c>
      <c r="B2321">
        <v>26</v>
      </c>
      <c r="C2321">
        <v>33</v>
      </c>
      <c r="D2321">
        <v>0.2620262630119774</v>
      </c>
      <c r="E2321">
        <v>25</v>
      </c>
      <c r="F2321">
        <v>3.1588673911582561E-3</v>
      </c>
      <c r="G2321">
        <v>3</v>
      </c>
      <c r="H2321">
        <v>92.794341962074995</v>
      </c>
    </row>
    <row r="2322" spans="1:8" x14ac:dyDescent="0.3">
      <c r="A2322" s="1">
        <v>2320</v>
      </c>
      <c r="B2322">
        <v>26</v>
      </c>
      <c r="C2322">
        <v>7</v>
      </c>
      <c r="D2322">
        <v>0.1757450686514973</v>
      </c>
      <c r="E2322">
        <v>12</v>
      </c>
      <c r="F2322">
        <v>0.63035852186108821</v>
      </c>
      <c r="G2322">
        <v>1</v>
      </c>
      <c r="H2322">
        <v>919.22884133861282</v>
      </c>
    </row>
    <row r="2323" spans="1:8" x14ac:dyDescent="0.3">
      <c r="A2323" s="1">
        <v>2321</v>
      </c>
      <c r="B2323">
        <v>26</v>
      </c>
      <c r="C2323">
        <v>9</v>
      </c>
      <c r="D2323">
        <v>0.27378657345740431</v>
      </c>
      <c r="E2323">
        <v>34</v>
      </c>
      <c r="F2323">
        <v>0.2176298521151179</v>
      </c>
      <c r="G2323">
        <v>3</v>
      </c>
      <c r="H2323">
        <v>111.9157442590753</v>
      </c>
    </row>
    <row r="2324" spans="1:8" x14ac:dyDescent="0.3">
      <c r="A2324" s="1">
        <v>2322</v>
      </c>
      <c r="B2324">
        <v>26</v>
      </c>
      <c r="C2324">
        <v>70</v>
      </c>
      <c r="D2324">
        <v>0.22231811508551011</v>
      </c>
      <c r="E2324">
        <v>24</v>
      </c>
      <c r="F2324">
        <v>1.697141248895175E-3</v>
      </c>
      <c r="G2324">
        <v>17</v>
      </c>
      <c r="H2324">
        <v>492.40279360445362</v>
      </c>
    </row>
    <row r="2325" spans="1:8" x14ac:dyDescent="0.3">
      <c r="A2325" s="1">
        <v>2323</v>
      </c>
      <c r="B2325">
        <v>26</v>
      </c>
      <c r="C2325">
        <v>30</v>
      </c>
      <c r="D2325">
        <v>0.22123028651569979</v>
      </c>
      <c r="E2325">
        <v>27</v>
      </c>
      <c r="F2325">
        <v>2.7462671885550391E-2</v>
      </c>
      <c r="G2325">
        <v>4</v>
      </c>
      <c r="H2325">
        <v>700.59004590828613</v>
      </c>
    </row>
    <row r="2326" spans="1:8" x14ac:dyDescent="0.3">
      <c r="A2326" s="1">
        <v>2324</v>
      </c>
      <c r="B2326">
        <v>26</v>
      </c>
      <c r="C2326">
        <v>43</v>
      </c>
      <c r="D2326">
        <v>8.3269379190205897E-2</v>
      </c>
      <c r="E2326">
        <v>23</v>
      </c>
      <c r="F2326">
        <v>9.8049551609710461E-2</v>
      </c>
      <c r="G2326">
        <v>2</v>
      </c>
      <c r="H2326">
        <v>374.13898417247771</v>
      </c>
    </row>
    <row r="2327" spans="1:8" x14ac:dyDescent="0.3">
      <c r="A2327" s="1">
        <v>2325</v>
      </c>
      <c r="B2327">
        <v>26</v>
      </c>
      <c r="C2327">
        <v>4</v>
      </c>
      <c r="D2327">
        <v>4.1282308831730737E-2</v>
      </c>
      <c r="E2327">
        <v>23</v>
      </c>
      <c r="F2327">
        <v>0.2533868594664353</v>
      </c>
      <c r="G2327">
        <v>2</v>
      </c>
      <c r="H2327">
        <v>961.02628290906932</v>
      </c>
    </row>
    <row r="2328" spans="1:8" x14ac:dyDescent="0.3">
      <c r="A2328" s="1">
        <v>2326</v>
      </c>
      <c r="B2328">
        <v>26</v>
      </c>
      <c r="C2328">
        <v>34</v>
      </c>
      <c r="D2328">
        <v>0.1999072702118401</v>
      </c>
      <c r="E2328">
        <v>12</v>
      </c>
      <c r="F2328">
        <v>0.43733477471551069</v>
      </c>
      <c r="G2328">
        <v>1</v>
      </c>
      <c r="H2328">
        <v>128.1635542602578</v>
      </c>
    </row>
    <row r="2329" spans="1:8" x14ac:dyDescent="0.3">
      <c r="A2329" s="1">
        <v>2327</v>
      </c>
      <c r="B2329">
        <v>26</v>
      </c>
      <c r="C2329">
        <v>45</v>
      </c>
      <c r="D2329">
        <v>0.3385603493942424</v>
      </c>
      <c r="E2329">
        <v>26</v>
      </c>
      <c r="F2329">
        <v>4.6308894216132426E-3</v>
      </c>
      <c r="G2329">
        <v>7</v>
      </c>
      <c r="H2329">
        <v>629.72804343301982</v>
      </c>
    </row>
    <row r="2330" spans="1:8" x14ac:dyDescent="0.3">
      <c r="A2330" s="1">
        <v>2328</v>
      </c>
      <c r="B2330">
        <v>26</v>
      </c>
      <c r="C2330">
        <v>60</v>
      </c>
      <c r="D2330">
        <v>0.13122018156288301</v>
      </c>
      <c r="E2330">
        <v>12</v>
      </c>
      <c r="F2330">
        <v>0.3788907601804205</v>
      </c>
      <c r="G2330">
        <v>1</v>
      </c>
      <c r="H2330">
        <v>726.25155564504155</v>
      </c>
    </row>
    <row r="2331" spans="1:8" x14ac:dyDescent="0.3">
      <c r="A2331" s="1">
        <v>2329</v>
      </c>
      <c r="B2331">
        <v>26</v>
      </c>
      <c r="C2331">
        <v>20</v>
      </c>
      <c r="D2331">
        <v>0.21014120798948771</v>
      </c>
      <c r="E2331">
        <v>34</v>
      </c>
      <c r="F2331">
        <v>0.42921174115389249</v>
      </c>
      <c r="G2331">
        <v>3</v>
      </c>
      <c r="H2331">
        <v>7.4229707504673366</v>
      </c>
    </row>
    <row r="2332" spans="1:8" x14ac:dyDescent="0.3">
      <c r="A2332" s="1">
        <v>2330</v>
      </c>
      <c r="B2332">
        <v>26</v>
      </c>
      <c r="C2332">
        <v>83</v>
      </c>
      <c r="D2332">
        <v>0.1401573174738642</v>
      </c>
      <c r="E2332">
        <v>34</v>
      </c>
      <c r="F2332">
        <v>0.16528631595740531</v>
      </c>
      <c r="G2332">
        <v>3</v>
      </c>
      <c r="H2332">
        <v>287.92550358058429</v>
      </c>
    </row>
    <row r="2333" spans="1:8" x14ac:dyDescent="0.3">
      <c r="A2333" s="1">
        <v>2331</v>
      </c>
      <c r="B2333">
        <v>26</v>
      </c>
      <c r="C2333">
        <v>6</v>
      </c>
      <c r="D2333">
        <v>0.31542691068293449</v>
      </c>
      <c r="E2333">
        <v>31</v>
      </c>
      <c r="F2333">
        <v>1.120312573578971E-2</v>
      </c>
      <c r="G2333">
        <v>4</v>
      </c>
      <c r="H2333">
        <v>1308.633238975842</v>
      </c>
    </row>
    <row r="2334" spans="1:8" x14ac:dyDescent="0.3">
      <c r="A2334" s="1">
        <v>2332</v>
      </c>
      <c r="B2334">
        <v>26</v>
      </c>
      <c r="C2334">
        <v>35</v>
      </c>
      <c r="D2334">
        <v>0.13095275272303691</v>
      </c>
      <c r="E2334">
        <v>20</v>
      </c>
      <c r="F2334">
        <v>3.3358775761771492E-4</v>
      </c>
      <c r="G2334">
        <v>4</v>
      </c>
      <c r="H2334">
        <v>516.00527425706161</v>
      </c>
    </row>
    <row r="2335" spans="1:8" x14ac:dyDescent="0.3">
      <c r="A2335" s="1">
        <v>2333</v>
      </c>
      <c r="B2335">
        <v>26</v>
      </c>
      <c r="C2335">
        <v>19</v>
      </c>
      <c r="D2335">
        <v>0.23802317421661809</v>
      </c>
      <c r="E2335">
        <v>23</v>
      </c>
      <c r="F2335">
        <v>0.5581988939955177</v>
      </c>
      <c r="G2335">
        <v>2</v>
      </c>
      <c r="H2335">
        <v>122.97275095862371</v>
      </c>
    </row>
    <row r="2336" spans="1:8" x14ac:dyDescent="0.3">
      <c r="A2336" s="1">
        <v>2334</v>
      </c>
      <c r="B2336">
        <v>26</v>
      </c>
      <c r="C2336">
        <v>81</v>
      </c>
      <c r="D2336">
        <v>0.25568444775431493</v>
      </c>
      <c r="E2336">
        <v>23</v>
      </c>
      <c r="F2336">
        <v>3.5031394931363091E-2</v>
      </c>
      <c r="G2336">
        <v>2</v>
      </c>
      <c r="H2336">
        <v>355.32702816710417</v>
      </c>
    </row>
    <row r="2337" spans="1:8" x14ac:dyDescent="0.3">
      <c r="A2337" s="1">
        <v>2335</v>
      </c>
      <c r="B2337">
        <v>26</v>
      </c>
      <c r="C2337">
        <v>90</v>
      </c>
      <c r="D2337">
        <v>0.16202718072411351</v>
      </c>
      <c r="E2337">
        <v>12</v>
      </c>
      <c r="F2337">
        <v>0.67873791624848079</v>
      </c>
      <c r="G2337">
        <v>1</v>
      </c>
      <c r="H2337">
        <v>12.62775876904044</v>
      </c>
    </row>
    <row r="2338" spans="1:8" x14ac:dyDescent="0.3">
      <c r="A2338" s="1">
        <v>2336</v>
      </c>
      <c r="B2338">
        <v>26</v>
      </c>
      <c r="C2338">
        <v>3</v>
      </c>
      <c r="D2338">
        <v>0.2248316730769585</v>
      </c>
      <c r="E2338">
        <v>48</v>
      </c>
      <c r="F2338">
        <v>1.7778725928728149E-2</v>
      </c>
      <c r="G2338">
        <v>5</v>
      </c>
      <c r="H2338">
        <v>556.88433725047287</v>
      </c>
    </row>
    <row r="2339" spans="1:8" x14ac:dyDescent="0.3">
      <c r="A2339" s="1">
        <v>2337</v>
      </c>
      <c r="B2339">
        <v>26</v>
      </c>
      <c r="C2339">
        <v>87</v>
      </c>
      <c r="D2339">
        <v>0.21354903550423179</v>
      </c>
      <c r="E2339">
        <v>23</v>
      </c>
      <c r="F2339">
        <v>0.20297318844107029</v>
      </c>
      <c r="G2339">
        <v>2</v>
      </c>
      <c r="H2339">
        <v>557.09060549452681</v>
      </c>
    </row>
    <row r="2340" spans="1:8" x14ac:dyDescent="0.3">
      <c r="A2340" s="1">
        <v>2338</v>
      </c>
      <c r="B2340">
        <v>26</v>
      </c>
      <c r="C2340">
        <v>66</v>
      </c>
      <c r="D2340">
        <v>0.43325394091536967</v>
      </c>
      <c r="E2340">
        <v>12</v>
      </c>
      <c r="F2340">
        <v>0.48410358656265678</v>
      </c>
      <c r="G2340">
        <v>1</v>
      </c>
      <c r="H2340">
        <v>13.83690677704635</v>
      </c>
    </row>
    <row r="2341" spans="1:8" x14ac:dyDescent="0.3">
      <c r="A2341" s="1">
        <v>2339</v>
      </c>
      <c r="B2341">
        <v>26</v>
      </c>
      <c r="C2341">
        <v>59</v>
      </c>
      <c r="D2341">
        <v>0.1511670739552764</v>
      </c>
      <c r="E2341">
        <v>16</v>
      </c>
      <c r="F2341">
        <v>1.6641813576839189E-2</v>
      </c>
      <c r="G2341">
        <v>5</v>
      </c>
      <c r="H2341">
        <v>568.92003212132852</v>
      </c>
    </row>
    <row r="2342" spans="1:8" x14ac:dyDescent="0.3">
      <c r="A2342" s="1">
        <v>2340</v>
      </c>
      <c r="B2342">
        <v>26</v>
      </c>
      <c r="C2342">
        <v>18</v>
      </c>
      <c r="D2342">
        <v>0.35968328294054941</v>
      </c>
      <c r="E2342">
        <v>12</v>
      </c>
      <c r="F2342">
        <v>0.73967736673394635</v>
      </c>
      <c r="G2342">
        <v>1</v>
      </c>
      <c r="H2342">
        <v>1.7495914234001499</v>
      </c>
    </row>
    <row r="2343" spans="1:8" x14ac:dyDescent="0.3">
      <c r="A2343" s="1">
        <v>2341</v>
      </c>
      <c r="B2343">
        <v>26</v>
      </c>
      <c r="C2343">
        <v>50</v>
      </c>
      <c r="D2343">
        <v>0.23055965545271889</v>
      </c>
      <c r="E2343">
        <v>12</v>
      </c>
      <c r="F2343">
        <v>0.54011352345783059</v>
      </c>
      <c r="G2343">
        <v>1</v>
      </c>
      <c r="H2343">
        <v>92.702903117082286</v>
      </c>
    </row>
    <row r="2344" spans="1:8" x14ac:dyDescent="0.3">
      <c r="A2344" s="1">
        <v>2342</v>
      </c>
      <c r="B2344">
        <v>26</v>
      </c>
      <c r="C2344">
        <v>88</v>
      </c>
      <c r="D2344">
        <v>0.1102918823315584</v>
      </c>
      <c r="E2344">
        <v>23</v>
      </c>
      <c r="F2344">
        <v>0.30902204383290782</v>
      </c>
      <c r="G2344">
        <v>2</v>
      </c>
      <c r="H2344">
        <v>215.77247470725459</v>
      </c>
    </row>
    <row r="2345" spans="1:8" x14ac:dyDescent="0.3">
      <c r="A2345" s="1">
        <v>2343</v>
      </c>
      <c r="B2345">
        <v>26</v>
      </c>
      <c r="C2345">
        <v>24</v>
      </c>
      <c r="D2345">
        <v>0.35664345453081869</v>
      </c>
      <c r="E2345">
        <v>23</v>
      </c>
      <c r="F2345">
        <v>0.15790860409625321</v>
      </c>
      <c r="G2345">
        <v>2</v>
      </c>
      <c r="H2345">
        <v>284.50902789012878</v>
      </c>
    </row>
    <row r="2346" spans="1:8" x14ac:dyDescent="0.3">
      <c r="A2346" s="1">
        <v>2344</v>
      </c>
      <c r="B2346">
        <v>26</v>
      </c>
      <c r="C2346">
        <v>23</v>
      </c>
      <c r="D2346">
        <v>0.40758095572250019</v>
      </c>
      <c r="E2346">
        <v>32</v>
      </c>
      <c r="F2346">
        <v>5.7210872417989E-3</v>
      </c>
      <c r="G2346">
        <v>9</v>
      </c>
      <c r="H2346">
        <v>287.82417646250059</v>
      </c>
    </row>
    <row r="2347" spans="1:8" x14ac:dyDescent="0.3">
      <c r="A2347" s="1">
        <v>2345</v>
      </c>
      <c r="B2347">
        <v>26</v>
      </c>
      <c r="C2347">
        <v>97</v>
      </c>
      <c r="D2347">
        <v>0.27526689165142693</v>
      </c>
      <c r="E2347">
        <v>12</v>
      </c>
      <c r="F2347">
        <v>0.68998049690485586</v>
      </c>
      <c r="G2347">
        <v>1</v>
      </c>
      <c r="H2347">
        <v>639.56254271089358</v>
      </c>
    </row>
    <row r="2348" spans="1:8" x14ac:dyDescent="0.3">
      <c r="A2348" s="1">
        <v>2346</v>
      </c>
      <c r="B2348">
        <v>26</v>
      </c>
      <c r="C2348">
        <v>62</v>
      </c>
      <c r="D2348">
        <v>8.9289186206554419E-2</v>
      </c>
      <c r="E2348">
        <v>17</v>
      </c>
      <c r="F2348">
        <v>5.6263087353771932E-4</v>
      </c>
      <c r="G2348">
        <v>3</v>
      </c>
      <c r="H2348">
        <v>44.458837050455067</v>
      </c>
    </row>
    <row r="2349" spans="1:8" x14ac:dyDescent="0.3">
      <c r="A2349" s="1">
        <v>2347</v>
      </c>
      <c r="B2349">
        <v>26</v>
      </c>
      <c r="C2349">
        <v>52</v>
      </c>
      <c r="D2349">
        <v>0.24911188049239891</v>
      </c>
      <c r="E2349">
        <v>25</v>
      </c>
      <c r="F2349">
        <v>8.0018664438396715E-3</v>
      </c>
      <c r="G2349">
        <v>4</v>
      </c>
      <c r="H2349">
        <v>698.32307703431593</v>
      </c>
    </row>
    <row r="2350" spans="1:8" x14ac:dyDescent="0.3">
      <c r="A2350" s="1">
        <v>2348</v>
      </c>
      <c r="B2350">
        <v>26</v>
      </c>
      <c r="C2350">
        <v>73</v>
      </c>
      <c r="D2350">
        <v>0.29301814309887952</v>
      </c>
      <c r="E2350">
        <v>23</v>
      </c>
      <c r="F2350">
        <v>0.11407050987</v>
      </c>
      <c r="G2350">
        <v>2</v>
      </c>
      <c r="H2350">
        <v>337.74495946540281</v>
      </c>
    </row>
    <row r="2351" spans="1:8" x14ac:dyDescent="0.3">
      <c r="A2351" s="1">
        <v>2349</v>
      </c>
      <c r="B2351">
        <v>26</v>
      </c>
      <c r="C2351">
        <v>63</v>
      </c>
      <c r="D2351">
        <v>0.14219906114067171</v>
      </c>
      <c r="E2351">
        <v>17</v>
      </c>
      <c r="F2351">
        <v>1.2450462495655801E-3</v>
      </c>
      <c r="G2351">
        <v>4</v>
      </c>
      <c r="H2351">
        <v>569.28984068626903</v>
      </c>
    </row>
    <row r="2352" spans="1:8" x14ac:dyDescent="0.3">
      <c r="A2352" s="1">
        <v>2350</v>
      </c>
      <c r="B2352">
        <v>26</v>
      </c>
      <c r="C2352">
        <v>17</v>
      </c>
      <c r="D2352">
        <v>0.25124823241338717</v>
      </c>
      <c r="E2352">
        <v>23</v>
      </c>
      <c r="F2352">
        <v>0.46690950366259037</v>
      </c>
      <c r="G2352">
        <v>2</v>
      </c>
      <c r="H2352">
        <v>765.74298948511557</v>
      </c>
    </row>
    <row r="2353" spans="1:8" x14ac:dyDescent="0.3">
      <c r="A2353" s="1">
        <v>2351</v>
      </c>
      <c r="B2353">
        <v>26</v>
      </c>
      <c r="C2353">
        <v>74</v>
      </c>
      <c r="D2353">
        <v>0.55790359242619914</v>
      </c>
      <c r="E2353">
        <v>28</v>
      </c>
      <c r="F2353">
        <v>8.6614557726970437E-3</v>
      </c>
      <c r="G2353">
        <v>6</v>
      </c>
      <c r="H2353">
        <v>610.54284673400934</v>
      </c>
    </row>
    <row r="2354" spans="1:8" x14ac:dyDescent="0.3">
      <c r="A2354" s="1">
        <v>2352</v>
      </c>
      <c r="B2354">
        <v>26</v>
      </c>
      <c r="C2354">
        <v>25</v>
      </c>
      <c r="D2354">
        <v>0.28447613029596042</v>
      </c>
      <c r="E2354">
        <v>29</v>
      </c>
      <c r="F2354">
        <v>1.9849613000505539E-2</v>
      </c>
      <c r="G2354">
        <v>4</v>
      </c>
      <c r="H2354">
        <v>650.30430744458181</v>
      </c>
    </row>
    <row r="2355" spans="1:8" x14ac:dyDescent="0.3">
      <c r="A2355" s="1">
        <v>2353</v>
      </c>
      <c r="B2355">
        <v>26</v>
      </c>
      <c r="C2355">
        <v>16</v>
      </c>
      <c r="D2355">
        <v>0.3525068598982608</v>
      </c>
      <c r="E2355">
        <v>23</v>
      </c>
      <c r="F2355">
        <v>0.43023283278570368</v>
      </c>
      <c r="G2355">
        <v>2</v>
      </c>
      <c r="H2355">
        <v>320.03243001023191</v>
      </c>
    </row>
    <row r="2356" spans="1:8" x14ac:dyDescent="0.3">
      <c r="A2356" s="1">
        <v>2354</v>
      </c>
      <c r="B2356">
        <v>26</v>
      </c>
      <c r="C2356">
        <v>44</v>
      </c>
      <c r="D2356">
        <v>0.26183685143615743</v>
      </c>
      <c r="E2356">
        <v>12</v>
      </c>
      <c r="F2356">
        <v>0.55400646396948638</v>
      </c>
      <c r="G2356">
        <v>1</v>
      </c>
      <c r="H2356">
        <v>647.80630346891007</v>
      </c>
    </row>
    <row r="2357" spans="1:8" x14ac:dyDescent="0.3">
      <c r="A2357" s="1">
        <v>2355</v>
      </c>
      <c r="B2357">
        <v>26</v>
      </c>
      <c r="C2357">
        <v>56</v>
      </c>
      <c r="D2357">
        <v>0.25498124446919401</v>
      </c>
      <c r="E2357">
        <v>22</v>
      </c>
      <c r="F2357">
        <v>9.6725894162562331E-4</v>
      </c>
      <c r="G2357">
        <v>5</v>
      </c>
      <c r="H2357">
        <v>421.61315489826143</v>
      </c>
    </row>
    <row r="2358" spans="1:8" x14ac:dyDescent="0.3">
      <c r="A2358" s="1">
        <v>2356</v>
      </c>
      <c r="B2358">
        <v>26</v>
      </c>
      <c r="C2358">
        <v>49</v>
      </c>
      <c r="D2358">
        <v>4.4685464418947482E-2</v>
      </c>
      <c r="E2358">
        <v>26</v>
      </c>
      <c r="F2358">
        <v>7.8928231787141912E-3</v>
      </c>
      <c r="G2358">
        <v>7</v>
      </c>
      <c r="H2358">
        <v>1161.2526066803409</v>
      </c>
    </row>
    <row r="2359" spans="1:8" x14ac:dyDescent="0.3">
      <c r="A2359" s="1">
        <v>2357</v>
      </c>
      <c r="B2359">
        <v>26</v>
      </c>
      <c r="C2359">
        <v>21</v>
      </c>
      <c r="D2359">
        <v>0.4503320396789865</v>
      </c>
      <c r="E2359">
        <v>12</v>
      </c>
      <c r="F2359">
        <v>0.69489668777824831</v>
      </c>
      <c r="G2359">
        <v>1</v>
      </c>
      <c r="H2359">
        <v>2.0519361839047319</v>
      </c>
    </row>
    <row r="2360" spans="1:8" x14ac:dyDescent="0.3">
      <c r="A2360" s="1">
        <v>2358</v>
      </c>
      <c r="B2360">
        <v>26</v>
      </c>
      <c r="C2360">
        <v>89</v>
      </c>
      <c r="D2360">
        <v>0.18625341860919911</v>
      </c>
      <c r="E2360">
        <v>12</v>
      </c>
      <c r="F2360">
        <v>0.69129987450362451</v>
      </c>
      <c r="G2360">
        <v>1</v>
      </c>
      <c r="H2360">
        <v>1.8004668039721321</v>
      </c>
    </row>
    <row r="2361" spans="1:8" x14ac:dyDescent="0.3">
      <c r="A2361" s="1">
        <v>2359</v>
      </c>
      <c r="B2361">
        <v>26</v>
      </c>
      <c r="C2361">
        <v>76</v>
      </c>
      <c r="D2361">
        <v>0.1047081213450739</v>
      </c>
      <c r="E2361">
        <v>25</v>
      </c>
      <c r="F2361">
        <v>2.3410216228679022E-3</v>
      </c>
      <c r="G2361">
        <v>3</v>
      </c>
      <c r="H2361">
        <v>19.306056088707219</v>
      </c>
    </row>
    <row r="2362" spans="1:8" x14ac:dyDescent="0.3">
      <c r="A2362" s="1">
        <v>2360</v>
      </c>
      <c r="B2362">
        <v>26</v>
      </c>
      <c r="C2362">
        <v>65</v>
      </c>
      <c r="D2362">
        <v>0.34160296906457333</v>
      </c>
      <c r="E2362">
        <v>17</v>
      </c>
      <c r="F2362">
        <v>1.8434520403642839E-3</v>
      </c>
      <c r="G2362">
        <v>2</v>
      </c>
      <c r="H2362">
        <v>193.17253786120841</v>
      </c>
    </row>
    <row r="2363" spans="1:8" x14ac:dyDescent="0.3">
      <c r="A2363" s="1">
        <v>2361</v>
      </c>
      <c r="B2363">
        <v>26</v>
      </c>
      <c r="C2363">
        <v>37</v>
      </c>
      <c r="D2363">
        <v>7.6977154459014818E-2</v>
      </c>
      <c r="E2363">
        <v>23</v>
      </c>
      <c r="F2363">
        <v>2.36517089943354E-3</v>
      </c>
      <c r="G2363">
        <v>6</v>
      </c>
      <c r="H2363">
        <v>453.812922043198</v>
      </c>
    </row>
    <row r="2364" spans="1:8" x14ac:dyDescent="0.3">
      <c r="A2364" s="1">
        <v>2362</v>
      </c>
      <c r="B2364">
        <v>26</v>
      </c>
      <c r="C2364">
        <v>31</v>
      </c>
      <c r="D2364">
        <v>0.27908550302453311</v>
      </c>
      <c r="E2364">
        <v>30</v>
      </c>
      <c r="F2364">
        <v>4.9551353238487608E-5</v>
      </c>
      <c r="G2364">
        <v>9</v>
      </c>
      <c r="H2364">
        <v>1102.4926833310819</v>
      </c>
    </row>
    <row r="2365" spans="1:8" x14ac:dyDescent="0.3">
      <c r="A2365" s="1">
        <v>2363</v>
      </c>
      <c r="B2365">
        <v>26</v>
      </c>
      <c r="C2365">
        <v>36</v>
      </c>
      <c r="D2365">
        <v>0.15463050063025721</v>
      </c>
      <c r="E2365">
        <v>23</v>
      </c>
      <c r="F2365">
        <v>7.4235733891330966E-4</v>
      </c>
      <c r="G2365">
        <v>3</v>
      </c>
      <c r="H2365">
        <v>85.271362353423726</v>
      </c>
    </row>
    <row r="2366" spans="1:8" x14ac:dyDescent="0.3">
      <c r="A2366" s="1">
        <v>2364</v>
      </c>
      <c r="B2366">
        <v>26</v>
      </c>
      <c r="C2366">
        <v>11</v>
      </c>
      <c r="D2366">
        <v>0.29190477479521859</v>
      </c>
      <c r="E2366">
        <v>44</v>
      </c>
      <c r="F2366">
        <v>2.3257288098129732E-3</v>
      </c>
      <c r="G2366">
        <v>6</v>
      </c>
      <c r="H2366">
        <v>843.88516068366914</v>
      </c>
    </row>
    <row r="2367" spans="1:8" x14ac:dyDescent="0.3">
      <c r="A2367" s="1">
        <v>2365</v>
      </c>
      <c r="B2367">
        <v>26</v>
      </c>
      <c r="C2367">
        <v>75</v>
      </c>
      <c r="D2367">
        <v>0.55151831813902297</v>
      </c>
      <c r="E2367">
        <v>34</v>
      </c>
      <c r="F2367">
        <v>6.4594005237995702E-3</v>
      </c>
      <c r="G2367">
        <v>5</v>
      </c>
      <c r="H2367">
        <v>274.46308818808632</v>
      </c>
    </row>
    <row r="2368" spans="1:8" x14ac:dyDescent="0.3">
      <c r="A2368" s="1">
        <v>2366</v>
      </c>
      <c r="B2368">
        <v>26</v>
      </c>
      <c r="C2368">
        <v>86</v>
      </c>
      <c r="D2368">
        <v>0.19076584614686601</v>
      </c>
      <c r="E2368">
        <v>41</v>
      </c>
      <c r="F2368">
        <v>3.3317540326587118E-3</v>
      </c>
      <c r="G2368">
        <v>4</v>
      </c>
      <c r="H2368">
        <v>1277.9270484608189</v>
      </c>
    </row>
    <row r="2369" spans="1:8" x14ac:dyDescent="0.3">
      <c r="A2369" s="1">
        <v>2367</v>
      </c>
      <c r="B2369">
        <v>26</v>
      </c>
      <c r="C2369">
        <v>98</v>
      </c>
      <c r="D2369">
        <v>0.40699373491409568</v>
      </c>
      <c r="E2369">
        <v>12</v>
      </c>
      <c r="F2369">
        <v>0.68588786230840981</v>
      </c>
      <c r="G2369">
        <v>1</v>
      </c>
      <c r="H2369">
        <v>15.642151278392729</v>
      </c>
    </row>
    <row r="2370" spans="1:8" x14ac:dyDescent="0.3">
      <c r="A2370" s="1">
        <v>2368</v>
      </c>
      <c r="B2370">
        <v>26</v>
      </c>
      <c r="C2370">
        <v>28</v>
      </c>
      <c r="D2370">
        <v>0.28828916854259728</v>
      </c>
      <c r="E2370">
        <v>12</v>
      </c>
      <c r="F2370">
        <v>0.54692356717425261</v>
      </c>
      <c r="G2370">
        <v>1</v>
      </c>
      <c r="H2370">
        <v>547.00181809518415</v>
      </c>
    </row>
    <row r="2371" spans="1:8" x14ac:dyDescent="0.3">
      <c r="A2371" s="1">
        <v>2369</v>
      </c>
      <c r="B2371">
        <v>26</v>
      </c>
      <c r="C2371">
        <v>32</v>
      </c>
      <c r="D2371">
        <v>8.0724741734176514E-2</v>
      </c>
      <c r="E2371">
        <v>12</v>
      </c>
      <c r="F2371">
        <v>0.48656386930495649</v>
      </c>
      <c r="G2371">
        <v>1</v>
      </c>
      <c r="H2371">
        <v>366.00311376224721</v>
      </c>
    </row>
    <row r="2372" spans="1:8" x14ac:dyDescent="0.3">
      <c r="A2372" s="1">
        <v>2370</v>
      </c>
      <c r="B2372">
        <v>26</v>
      </c>
      <c r="C2372">
        <v>2</v>
      </c>
      <c r="D2372">
        <v>0.18656593404607941</v>
      </c>
      <c r="E2372">
        <v>44</v>
      </c>
      <c r="F2372">
        <v>3.62605875301255E-3</v>
      </c>
      <c r="G2372">
        <v>5</v>
      </c>
      <c r="H2372">
        <v>1094.985271436535</v>
      </c>
    </row>
    <row r="2373" spans="1:8" x14ac:dyDescent="0.3">
      <c r="A2373" s="1">
        <v>2371</v>
      </c>
      <c r="B2373">
        <v>26</v>
      </c>
      <c r="C2373">
        <v>40</v>
      </c>
      <c r="D2373">
        <v>0.13197749656772961</v>
      </c>
      <c r="E2373">
        <v>19</v>
      </c>
      <c r="F2373">
        <v>1.0836870200213731E-3</v>
      </c>
      <c r="G2373">
        <v>6</v>
      </c>
      <c r="H2373">
        <v>443.46677178213241</v>
      </c>
    </row>
    <row r="2374" spans="1:8" x14ac:dyDescent="0.3">
      <c r="A2374" s="1">
        <v>2372</v>
      </c>
      <c r="B2374">
        <v>26</v>
      </c>
      <c r="C2374">
        <v>68</v>
      </c>
      <c r="D2374">
        <v>0.45988552648986358</v>
      </c>
      <c r="E2374">
        <v>25</v>
      </c>
      <c r="F2374">
        <v>1.1272412119079781E-3</v>
      </c>
      <c r="G2374">
        <v>3</v>
      </c>
      <c r="H2374">
        <v>549.33405894843645</v>
      </c>
    </row>
    <row r="2375" spans="1:8" x14ac:dyDescent="0.3">
      <c r="A2375" s="1">
        <v>2373</v>
      </c>
      <c r="B2375">
        <v>26</v>
      </c>
      <c r="C2375">
        <v>47</v>
      </c>
      <c r="D2375">
        <v>0.1689110317472047</v>
      </c>
      <c r="E2375">
        <v>25</v>
      </c>
      <c r="F2375">
        <v>1.7097895917327669E-3</v>
      </c>
      <c r="G2375">
        <v>3</v>
      </c>
      <c r="H2375">
        <v>4.2949773255037211</v>
      </c>
    </row>
    <row r="2376" spans="1:8" x14ac:dyDescent="0.3">
      <c r="A2376" s="1">
        <v>2374</v>
      </c>
      <c r="B2376">
        <v>26</v>
      </c>
      <c r="C2376">
        <v>54</v>
      </c>
      <c r="D2376">
        <v>0.1104822685692675</v>
      </c>
      <c r="E2376">
        <v>12</v>
      </c>
      <c r="F2376">
        <v>0.47466644686039738</v>
      </c>
      <c r="G2376">
        <v>1</v>
      </c>
      <c r="H2376">
        <v>11.030245109078161</v>
      </c>
    </row>
    <row r="2377" spans="1:8" x14ac:dyDescent="0.3">
      <c r="A2377" s="1">
        <v>2375</v>
      </c>
      <c r="B2377">
        <v>26</v>
      </c>
      <c r="C2377">
        <v>0</v>
      </c>
      <c r="D2377">
        <v>0.1568115882169393</v>
      </c>
      <c r="E2377">
        <v>12</v>
      </c>
      <c r="F2377">
        <v>0.67982579042243818</v>
      </c>
      <c r="G2377">
        <v>1</v>
      </c>
      <c r="H2377">
        <v>195.6431546306105</v>
      </c>
    </row>
    <row r="2378" spans="1:8" x14ac:dyDescent="0.3">
      <c r="A2378" s="1">
        <v>2376</v>
      </c>
      <c r="B2378">
        <v>26</v>
      </c>
      <c r="C2378">
        <v>99</v>
      </c>
      <c r="D2378">
        <v>0.21451887829456129</v>
      </c>
      <c r="E2378">
        <v>12</v>
      </c>
      <c r="F2378">
        <v>0.65147463998125743</v>
      </c>
      <c r="G2378">
        <v>1</v>
      </c>
      <c r="H2378">
        <v>2.4151396311707778</v>
      </c>
    </row>
    <row r="2379" spans="1:8" x14ac:dyDescent="0.3">
      <c r="A2379" s="1">
        <v>2377</v>
      </c>
      <c r="B2379">
        <v>26</v>
      </c>
      <c r="C2379">
        <v>77</v>
      </c>
      <c r="D2379">
        <v>0.26334213421539071</v>
      </c>
      <c r="E2379">
        <v>22</v>
      </c>
      <c r="F2379">
        <v>9.626329223165031E-3</v>
      </c>
      <c r="G2379">
        <v>3</v>
      </c>
      <c r="H2379">
        <v>399.89790220531012</v>
      </c>
    </row>
    <row r="2380" spans="1:8" x14ac:dyDescent="0.3">
      <c r="A2380" s="1">
        <v>2378</v>
      </c>
      <c r="B2380">
        <v>26</v>
      </c>
      <c r="C2380">
        <v>92</v>
      </c>
      <c r="D2380">
        <v>0.24391735904992359</v>
      </c>
      <c r="E2380">
        <v>34</v>
      </c>
      <c r="F2380">
        <v>0.46965738085856013</v>
      </c>
      <c r="G2380">
        <v>3</v>
      </c>
      <c r="H2380">
        <v>128.94311780323179</v>
      </c>
    </row>
    <row r="2381" spans="1:8" x14ac:dyDescent="0.3">
      <c r="A2381" s="1">
        <v>2379</v>
      </c>
      <c r="B2381">
        <v>26</v>
      </c>
      <c r="C2381">
        <v>85</v>
      </c>
      <c r="D2381">
        <v>0.16946559344125059</v>
      </c>
      <c r="E2381">
        <v>12</v>
      </c>
      <c r="F2381">
        <v>0.72115012820364999</v>
      </c>
      <c r="G2381">
        <v>1</v>
      </c>
      <c r="H2381">
        <v>2.329934863006399</v>
      </c>
    </row>
    <row r="2382" spans="1:8" x14ac:dyDescent="0.3">
      <c r="A2382" s="1">
        <v>2380</v>
      </c>
      <c r="B2382">
        <v>26</v>
      </c>
      <c r="C2382">
        <v>51</v>
      </c>
      <c r="D2382">
        <v>0.2236847634824001</v>
      </c>
      <c r="E2382">
        <v>12</v>
      </c>
      <c r="F2382">
        <v>0.52363246457056334</v>
      </c>
      <c r="G2382">
        <v>1</v>
      </c>
      <c r="H2382">
        <v>6.5740019979180824</v>
      </c>
    </row>
    <row r="2383" spans="1:8" x14ac:dyDescent="0.3">
      <c r="A2383" s="1">
        <v>2381</v>
      </c>
      <c r="B2383">
        <v>26</v>
      </c>
      <c r="C2383">
        <v>5</v>
      </c>
      <c r="D2383">
        <v>0.2116273283976616</v>
      </c>
      <c r="E2383">
        <v>65</v>
      </c>
      <c r="F2383">
        <v>8.724359449602051E-4</v>
      </c>
      <c r="G2383">
        <v>7</v>
      </c>
      <c r="H2383">
        <v>474.75252711193042</v>
      </c>
    </row>
    <row r="2384" spans="1:8" x14ac:dyDescent="0.3">
      <c r="A2384" s="1">
        <v>2382</v>
      </c>
      <c r="B2384">
        <v>26</v>
      </c>
      <c r="C2384">
        <v>42</v>
      </c>
      <c r="D2384">
        <v>0.45792304683527219</v>
      </c>
      <c r="E2384">
        <v>12</v>
      </c>
      <c r="F2384">
        <v>0.56253787729439975</v>
      </c>
      <c r="G2384">
        <v>1</v>
      </c>
      <c r="H2384">
        <v>339.2144359015989</v>
      </c>
    </row>
    <row r="2385" spans="1:8" x14ac:dyDescent="0.3">
      <c r="A2385" s="1">
        <v>2383</v>
      </c>
      <c r="B2385">
        <v>26</v>
      </c>
      <c r="C2385">
        <v>61</v>
      </c>
      <c r="D2385">
        <v>0.22902005907035911</v>
      </c>
      <c r="E2385">
        <v>16</v>
      </c>
      <c r="F2385">
        <v>5.8518856054873836E-3</v>
      </c>
      <c r="G2385">
        <v>7</v>
      </c>
      <c r="H2385">
        <v>662.52392147738226</v>
      </c>
    </row>
    <row r="2386" spans="1:8" x14ac:dyDescent="0.3">
      <c r="A2386" s="1">
        <v>2384</v>
      </c>
      <c r="B2386">
        <v>26</v>
      </c>
      <c r="C2386">
        <v>27</v>
      </c>
      <c r="D2386">
        <v>0.20020939709082539</v>
      </c>
      <c r="E2386">
        <v>23</v>
      </c>
      <c r="F2386">
        <v>0.12598183474403571</v>
      </c>
      <c r="G2386">
        <v>2</v>
      </c>
      <c r="H2386">
        <v>1476.565672074945</v>
      </c>
    </row>
    <row r="2387" spans="1:8" x14ac:dyDescent="0.3">
      <c r="A2387" s="1">
        <v>2385</v>
      </c>
      <c r="B2387">
        <v>26</v>
      </c>
      <c r="C2387">
        <v>55</v>
      </c>
      <c r="D2387">
        <v>9.2631436762756189E-2</v>
      </c>
      <c r="E2387">
        <v>22</v>
      </c>
      <c r="F2387">
        <v>1.7830368608106821E-2</v>
      </c>
      <c r="G2387">
        <v>2</v>
      </c>
      <c r="H2387">
        <v>879.21735753114183</v>
      </c>
    </row>
    <row r="2388" spans="1:8" x14ac:dyDescent="0.3">
      <c r="A2388" s="1">
        <v>2386</v>
      </c>
      <c r="B2388">
        <v>26</v>
      </c>
      <c r="C2388">
        <v>29</v>
      </c>
      <c r="D2388">
        <v>0.28200961721511048</v>
      </c>
      <c r="E2388">
        <v>27</v>
      </c>
      <c r="F2388">
        <v>2.9824145629584839E-2</v>
      </c>
      <c r="G2388">
        <v>3</v>
      </c>
      <c r="H2388">
        <v>403.7337876183143</v>
      </c>
    </row>
    <row r="2389" spans="1:8" x14ac:dyDescent="0.3">
      <c r="A2389" s="1">
        <v>2387</v>
      </c>
      <c r="B2389">
        <v>26</v>
      </c>
      <c r="C2389">
        <v>48</v>
      </c>
      <c r="D2389">
        <v>0.40358826050173818</v>
      </c>
      <c r="E2389">
        <v>12</v>
      </c>
      <c r="F2389">
        <v>0.49340978168888061</v>
      </c>
      <c r="G2389">
        <v>1</v>
      </c>
      <c r="H2389">
        <v>1098.2795240591511</v>
      </c>
    </row>
    <row r="2390" spans="1:8" x14ac:dyDescent="0.3">
      <c r="A2390" s="1">
        <v>2388</v>
      </c>
      <c r="B2390">
        <v>26</v>
      </c>
      <c r="C2390">
        <v>1</v>
      </c>
      <c r="D2390">
        <v>0.31860987492207532</v>
      </c>
      <c r="E2390">
        <v>12</v>
      </c>
      <c r="F2390">
        <v>0.67964232045457296</v>
      </c>
      <c r="G2390">
        <v>1</v>
      </c>
      <c r="H2390">
        <v>4.5028761575600411</v>
      </c>
    </row>
    <row r="2391" spans="1:8" x14ac:dyDescent="0.3">
      <c r="A2391" s="1">
        <v>2389</v>
      </c>
      <c r="B2391">
        <v>26</v>
      </c>
      <c r="C2391">
        <v>14</v>
      </c>
      <c r="D2391">
        <v>0.17534540944119731</v>
      </c>
      <c r="E2391">
        <v>64</v>
      </c>
      <c r="F2391">
        <v>5.3928731363363409E-3</v>
      </c>
      <c r="G2391">
        <v>6</v>
      </c>
      <c r="H2391">
        <v>842.30960768588795</v>
      </c>
    </row>
    <row r="2392" spans="1:8" x14ac:dyDescent="0.3">
      <c r="A2392" s="1">
        <v>2390</v>
      </c>
      <c r="B2392">
        <v>26</v>
      </c>
      <c r="C2392">
        <v>15</v>
      </c>
      <c r="D2392">
        <v>0.37860046047047841</v>
      </c>
      <c r="E2392">
        <v>23</v>
      </c>
      <c r="F2392">
        <v>0.55460916150728812</v>
      </c>
      <c r="G2392">
        <v>2</v>
      </c>
      <c r="H2392">
        <v>477.42093801938557</v>
      </c>
    </row>
    <row r="2393" spans="1:8" x14ac:dyDescent="0.3">
      <c r="A2393" s="1">
        <v>2391</v>
      </c>
      <c r="B2393">
        <v>26</v>
      </c>
      <c r="C2393">
        <v>46</v>
      </c>
      <c r="D2393">
        <v>0.24578266373820179</v>
      </c>
      <c r="E2393">
        <v>22</v>
      </c>
      <c r="F2393">
        <v>8.9997068646603916E-3</v>
      </c>
      <c r="G2393">
        <v>2</v>
      </c>
      <c r="H2393">
        <v>65.64804680362225</v>
      </c>
    </row>
    <row r="2394" spans="1:8" x14ac:dyDescent="0.3">
      <c r="A2394" s="1">
        <v>2392</v>
      </c>
      <c r="B2394">
        <v>26</v>
      </c>
      <c r="C2394">
        <v>69</v>
      </c>
      <c r="D2394">
        <v>0.21653806748239671</v>
      </c>
      <c r="E2394">
        <v>23</v>
      </c>
      <c r="F2394">
        <v>0.15651943367160989</v>
      </c>
      <c r="G2394">
        <v>2</v>
      </c>
      <c r="H2394">
        <v>469.68415576542958</v>
      </c>
    </row>
    <row r="2395" spans="1:8" x14ac:dyDescent="0.3">
      <c r="A2395" s="1">
        <v>2393</v>
      </c>
      <c r="B2395">
        <v>26</v>
      </c>
      <c r="C2395">
        <v>94</v>
      </c>
      <c r="D2395">
        <v>0.30228227838979188</v>
      </c>
      <c r="E2395">
        <v>44</v>
      </c>
      <c r="F2395">
        <v>3.8995765655703681E-2</v>
      </c>
      <c r="G2395">
        <v>4</v>
      </c>
      <c r="H2395">
        <v>775.70023148102632</v>
      </c>
    </row>
    <row r="2396" spans="1:8" x14ac:dyDescent="0.3">
      <c r="A2396" s="1">
        <v>2394</v>
      </c>
      <c r="B2396">
        <v>26</v>
      </c>
      <c r="C2396">
        <v>53</v>
      </c>
      <c r="D2396">
        <v>0.15267345298442761</v>
      </c>
      <c r="E2396">
        <v>12</v>
      </c>
      <c r="F2396">
        <v>0.4700906395934516</v>
      </c>
      <c r="G2396">
        <v>1</v>
      </c>
      <c r="H2396">
        <v>11.55502758996966</v>
      </c>
    </row>
    <row r="2397" spans="1:8" x14ac:dyDescent="0.3">
      <c r="A2397" s="1">
        <v>2395</v>
      </c>
      <c r="B2397">
        <v>26</v>
      </c>
      <c r="C2397">
        <v>91</v>
      </c>
      <c r="D2397">
        <v>0.17300152681194411</v>
      </c>
      <c r="E2397">
        <v>41</v>
      </c>
      <c r="F2397">
        <v>2.2608895354641131E-4</v>
      </c>
      <c r="G2397">
        <v>8</v>
      </c>
      <c r="H2397">
        <v>547.67766911300725</v>
      </c>
    </row>
    <row r="2398" spans="1:8" x14ac:dyDescent="0.3">
      <c r="A2398" s="1">
        <v>2396</v>
      </c>
      <c r="B2398">
        <v>26</v>
      </c>
      <c r="C2398">
        <v>58</v>
      </c>
      <c r="D2398">
        <v>0.177693949599459</v>
      </c>
      <c r="E2398">
        <v>12</v>
      </c>
      <c r="F2398">
        <v>0.41014349658756122</v>
      </c>
      <c r="G2398">
        <v>1</v>
      </c>
      <c r="H2398">
        <v>5.2527579349868176</v>
      </c>
    </row>
    <row r="2399" spans="1:8" x14ac:dyDescent="0.3">
      <c r="A2399" s="1">
        <v>2397</v>
      </c>
      <c r="B2399">
        <v>26</v>
      </c>
      <c r="C2399">
        <v>39</v>
      </c>
      <c r="D2399">
        <v>0.36895686268128419</v>
      </c>
      <c r="E2399">
        <v>22</v>
      </c>
      <c r="F2399">
        <v>1.854762020767016E-3</v>
      </c>
      <c r="G2399">
        <v>2</v>
      </c>
      <c r="H2399">
        <v>79.01675788606093</v>
      </c>
    </row>
    <row r="2400" spans="1:8" x14ac:dyDescent="0.3">
      <c r="A2400" s="1">
        <v>2398</v>
      </c>
      <c r="B2400">
        <v>26</v>
      </c>
      <c r="C2400">
        <v>96</v>
      </c>
      <c r="D2400">
        <v>0.31376561084710042</v>
      </c>
      <c r="E2400">
        <v>46</v>
      </c>
      <c r="F2400">
        <v>1.901469381869534E-2</v>
      </c>
      <c r="G2400">
        <v>6</v>
      </c>
      <c r="H2400">
        <v>207.76038899761519</v>
      </c>
    </row>
    <row r="2401" spans="1:8" x14ac:dyDescent="0.3">
      <c r="A2401" s="1">
        <v>2399</v>
      </c>
      <c r="B2401">
        <v>26</v>
      </c>
      <c r="C2401">
        <v>41</v>
      </c>
      <c r="D2401">
        <v>0.11820876042135819</v>
      </c>
      <c r="E2401">
        <v>23</v>
      </c>
      <c r="F2401">
        <v>6.4537128740630403E-2</v>
      </c>
      <c r="G2401">
        <v>2</v>
      </c>
      <c r="H2401">
        <v>438.5694488324234</v>
      </c>
    </row>
    <row r="2402" spans="1:8" x14ac:dyDescent="0.3">
      <c r="A2402" s="1">
        <v>2400</v>
      </c>
      <c r="B2402">
        <v>25</v>
      </c>
      <c r="C2402">
        <v>59</v>
      </c>
      <c r="D2402">
        <v>0.1511670739552764</v>
      </c>
      <c r="E2402">
        <v>12</v>
      </c>
      <c r="F2402">
        <v>0.56843981254930132</v>
      </c>
      <c r="G2402">
        <v>1</v>
      </c>
      <c r="H2402">
        <v>19.19546603354296</v>
      </c>
    </row>
    <row r="2403" spans="1:8" x14ac:dyDescent="0.3">
      <c r="A2403" s="1">
        <v>2401</v>
      </c>
      <c r="B2403">
        <v>25</v>
      </c>
      <c r="C2403">
        <v>81</v>
      </c>
      <c r="D2403">
        <v>0.25568444775431493</v>
      </c>
      <c r="E2403">
        <v>12</v>
      </c>
      <c r="F2403">
        <v>0.78271745086333722</v>
      </c>
      <c r="G2403">
        <v>1</v>
      </c>
      <c r="H2403">
        <v>0.95602101156999564</v>
      </c>
    </row>
    <row r="2404" spans="1:8" x14ac:dyDescent="0.3">
      <c r="A2404" s="1">
        <v>2402</v>
      </c>
      <c r="B2404">
        <v>25</v>
      </c>
      <c r="C2404">
        <v>54</v>
      </c>
      <c r="D2404">
        <v>0.1104822685692675</v>
      </c>
      <c r="E2404">
        <v>22</v>
      </c>
      <c r="F2404">
        <v>6.9906471524313479E-4</v>
      </c>
      <c r="G2404">
        <v>4</v>
      </c>
      <c r="H2404">
        <v>411.06876622952711</v>
      </c>
    </row>
    <row r="2405" spans="1:8" x14ac:dyDescent="0.3">
      <c r="A2405" s="1">
        <v>2403</v>
      </c>
      <c r="B2405">
        <v>25</v>
      </c>
      <c r="C2405">
        <v>27</v>
      </c>
      <c r="D2405">
        <v>0.20020939709082539</v>
      </c>
      <c r="E2405">
        <v>12</v>
      </c>
      <c r="F2405">
        <v>0.54579135651994748</v>
      </c>
      <c r="G2405">
        <v>1</v>
      </c>
      <c r="H2405">
        <v>375.14778018223251</v>
      </c>
    </row>
    <row r="2406" spans="1:8" x14ac:dyDescent="0.3">
      <c r="A2406" s="1">
        <v>2404</v>
      </c>
      <c r="B2406">
        <v>25</v>
      </c>
      <c r="C2406">
        <v>97</v>
      </c>
      <c r="D2406">
        <v>0.27526689165142693</v>
      </c>
      <c r="E2406">
        <v>12</v>
      </c>
      <c r="F2406">
        <v>0.84426580733959478</v>
      </c>
      <c r="G2406">
        <v>1</v>
      </c>
      <c r="H2406">
        <v>1.286800550083548</v>
      </c>
    </row>
    <row r="2407" spans="1:8" x14ac:dyDescent="0.3">
      <c r="A2407" s="1">
        <v>2405</v>
      </c>
      <c r="B2407">
        <v>25</v>
      </c>
      <c r="C2407">
        <v>53</v>
      </c>
      <c r="D2407">
        <v>0.15267345298442761</v>
      </c>
      <c r="E2407">
        <v>12</v>
      </c>
      <c r="F2407">
        <v>0.53300943984022164</v>
      </c>
      <c r="G2407">
        <v>1</v>
      </c>
      <c r="H2407">
        <v>19.757877160221959</v>
      </c>
    </row>
    <row r="2408" spans="1:8" x14ac:dyDescent="0.3">
      <c r="A2408" s="1">
        <v>2406</v>
      </c>
      <c r="B2408">
        <v>25</v>
      </c>
      <c r="C2408">
        <v>98</v>
      </c>
      <c r="D2408">
        <v>0.40699373491409568</v>
      </c>
      <c r="E2408">
        <v>12</v>
      </c>
      <c r="F2408">
        <v>0.85773154712559174</v>
      </c>
      <c r="G2408">
        <v>1</v>
      </c>
      <c r="H2408">
        <v>3.8203858875082402</v>
      </c>
    </row>
    <row r="2409" spans="1:8" x14ac:dyDescent="0.3">
      <c r="A2409" s="1">
        <v>2407</v>
      </c>
      <c r="B2409">
        <v>25</v>
      </c>
      <c r="C2409">
        <v>6</v>
      </c>
      <c r="D2409">
        <v>0.31542691068293449</v>
      </c>
      <c r="E2409">
        <v>34</v>
      </c>
      <c r="F2409">
        <v>0.69312951558682678</v>
      </c>
      <c r="G2409">
        <v>3</v>
      </c>
      <c r="H2409">
        <v>48.606752713409087</v>
      </c>
    </row>
    <row r="2410" spans="1:8" x14ac:dyDescent="0.3">
      <c r="A2410" s="1">
        <v>2408</v>
      </c>
      <c r="B2410">
        <v>25</v>
      </c>
      <c r="C2410">
        <v>15</v>
      </c>
      <c r="D2410">
        <v>0.37860046047047841</v>
      </c>
      <c r="E2410">
        <v>12</v>
      </c>
      <c r="F2410">
        <v>0.82383081305300665</v>
      </c>
      <c r="G2410">
        <v>1</v>
      </c>
      <c r="H2410">
        <v>2.0198780600025561</v>
      </c>
    </row>
    <row r="2411" spans="1:8" x14ac:dyDescent="0.3">
      <c r="A2411" s="1">
        <v>2409</v>
      </c>
      <c r="B2411">
        <v>25</v>
      </c>
      <c r="C2411">
        <v>22</v>
      </c>
      <c r="D2411">
        <v>0.22867729751837651</v>
      </c>
      <c r="E2411">
        <v>32</v>
      </c>
      <c r="F2411">
        <v>1.0547541522758911E-3</v>
      </c>
      <c r="G2411">
        <v>5</v>
      </c>
      <c r="H2411">
        <v>597.9032252970095</v>
      </c>
    </row>
    <row r="2412" spans="1:8" x14ac:dyDescent="0.3">
      <c r="A2412" s="1">
        <v>2410</v>
      </c>
      <c r="B2412">
        <v>25</v>
      </c>
      <c r="C2412">
        <v>50</v>
      </c>
      <c r="D2412">
        <v>0.23055965545271889</v>
      </c>
      <c r="E2412">
        <v>24</v>
      </c>
      <c r="F2412">
        <v>4.9391740611727259E-4</v>
      </c>
      <c r="G2412">
        <v>3</v>
      </c>
      <c r="H2412">
        <v>925.31926469069936</v>
      </c>
    </row>
    <row r="2413" spans="1:8" x14ac:dyDescent="0.3">
      <c r="A2413" s="1">
        <v>2411</v>
      </c>
      <c r="B2413">
        <v>25</v>
      </c>
      <c r="C2413">
        <v>64</v>
      </c>
      <c r="D2413">
        <v>0.1401046564142876</v>
      </c>
      <c r="E2413">
        <v>23</v>
      </c>
      <c r="F2413">
        <v>7.731557330842298E-4</v>
      </c>
      <c r="G2413">
        <v>3</v>
      </c>
      <c r="H2413">
        <v>712.08253174789832</v>
      </c>
    </row>
    <row r="2414" spans="1:8" x14ac:dyDescent="0.3">
      <c r="A2414" s="1">
        <v>2412</v>
      </c>
      <c r="B2414">
        <v>25</v>
      </c>
      <c r="C2414">
        <v>90</v>
      </c>
      <c r="D2414">
        <v>0.16202718072411351</v>
      </c>
      <c r="E2414">
        <v>12</v>
      </c>
      <c r="F2414">
        <v>0.82559374564286347</v>
      </c>
      <c r="G2414">
        <v>1</v>
      </c>
      <c r="H2414">
        <v>344.45413088872209</v>
      </c>
    </row>
    <row r="2415" spans="1:8" x14ac:dyDescent="0.3">
      <c r="A2415" s="1">
        <v>2413</v>
      </c>
      <c r="B2415">
        <v>25</v>
      </c>
      <c r="C2415">
        <v>28</v>
      </c>
      <c r="D2415">
        <v>0.28828916854259728</v>
      </c>
      <c r="E2415">
        <v>24</v>
      </c>
      <c r="F2415">
        <v>4.7570848000222718E-4</v>
      </c>
      <c r="G2415">
        <v>12</v>
      </c>
      <c r="H2415">
        <v>370.95715230055652</v>
      </c>
    </row>
    <row r="2416" spans="1:8" x14ac:dyDescent="0.3">
      <c r="A2416" s="1">
        <v>2414</v>
      </c>
      <c r="B2416">
        <v>25</v>
      </c>
      <c r="C2416">
        <v>14</v>
      </c>
      <c r="D2416">
        <v>0.17534540944119731</v>
      </c>
      <c r="E2416">
        <v>55</v>
      </c>
      <c r="F2416">
        <v>0.26456227859588161</v>
      </c>
      <c r="G2416">
        <v>5</v>
      </c>
      <c r="H2416">
        <v>230.85246931101489</v>
      </c>
    </row>
    <row r="2417" spans="1:8" x14ac:dyDescent="0.3">
      <c r="A2417" s="1">
        <v>2415</v>
      </c>
      <c r="B2417">
        <v>25</v>
      </c>
      <c r="C2417">
        <v>84</v>
      </c>
      <c r="D2417">
        <v>0.36592294291550059</v>
      </c>
      <c r="E2417">
        <v>34</v>
      </c>
      <c r="F2417">
        <v>0.13876920762882949</v>
      </c>
      <c r="G2417">
        <v>3</v>
      </c>
      <c r="H2417">
        <v>712.60750542079973</v>
      </c>
    </row>
    <row r="2418" spans="1:8" x14ac:dyDescent="0.3">
      <c r="A2418" s="1">
        <v>2416</v>
      </c>
      <c r="B2418">
        <v>25</v>
      </c>
      <c r="C2418">
        <v>13</v>
      </c>
      <c r="D2418">
        <v>0.23616034918520301</v>
      </c>
      <c r="E2418">
        <v>12</v>
      </c>
      <c r="F2418">
        <v>0.86644708758370781</v>
      </c>
      <c r="G2418">
        <v>1</v>
      </c>
      <c r="H2418">
        <v>55.640573037997868</v>
      </c>
    </row>
    <row r="2419" spans="1:8" x14ac:dyDescent="0.3">
      <c r="A2419" s="1">
        <v>2417</v>
      </c>
      <c r="B2419">
        <v>25</v>
      </c>
      <c r="C2419">
        <v>34</v>
      </c>
      <c r="D2419">
        <v>0.1999072702118401</v>
      </c>
      <c r="E2419">
        <v>23</v>
      </c>
      <c r="F2419">
        <v>2.4610062931645221E-4</v>
      </c>
      <c r="G2419">
        <v>6</v>
      </c>
      <c r="H2419">
        <v>392.19609285276078</v>
      </c>
    </row>
    <row r="2420" spans="1:8" x14ac:dyDescent="0.3">
      <c r="A2420" s="1">
        <v>2418</v>
      </c>
      <c r="B2420">
        <v>25</v>
      </c>
      <c r="C2420">
        <v>29</v>
      </c>
      <c r="D2420">
        <v>0.28200961721511048</v>
      </c>
      <c r="E2420">
        <v>22</v>
      </c>
      <c r="F2420">
        <v>2.1740266862229139E-3</v>
      </c>
      <c r="G2420">
        <v>10</v>
      </c>
      <c r="H2420">
        <v>4.6417927730889046</v>
      </c>
    </row>
    <row r="2421" spans="1:8" x14ac:dyDescent="0.3">
      <c r="A2421" s="1">
        <v>2419</v>
      </c>
      <c r="B2421">
        <v>25</v>
      </c>
      <c r="C2421">
        <v>30</v>
      </c>
      <c r="D2421">
        <v>0.22123028651569979</v>
      </c>
      <c r="E2421">
        <v>23</v>
      </c>
      <c r="F2421">
        <v>3.3881027910753129E-3</v>
      </c>
      <c r="G2421">
        <v>3</v>
      </c>
      <c r="H2421">
        <v>374.42296111199681</v>
      </c>
    </row>
    <row r="2422" spans="1:8" x14ac:dyDescent="0.3">
      <c r="A2422" s="1">
        <v>2420</v>
      </c>
      <c r="B2422">
        <v>25</v>
      </c>
      <c r="C2422">
        <v>77</v>
      </c>
      <c r="D2422">
        <v>0.26334213421539071</v>
      </c>
      <c r="E2422">
        <v>22</v>
      </c>
      <c r="F2422">
        <v>0.44947813881429632</v>
      </c>
      <c r="G2422">
        <v>2</v>
      </c>
      <c r="H2422">
        <v>217.84632861280949</v>
      </c>
    </row>
    <row r="2423" spans="1:8" x14ac:dyDescent="0.3">
      <c r="A2423" s="1">
        <v>2421</v>
      </c>
      <c r="B2423">
        <v>25</v>
      </c>
      <c r="C2423">
        <v>18</v>
      </c>
      <c r="D2423">
        <v>0.35968328294054941</v>
      </c>
      <c r="E2423">
        <v>56</v>
      </c>
      <c r="F2423">
        <v>0.29833482865650701</v>
      </c>
      <c r="G2423">
        <v>5</v>
      </c>
      <c r="H2423">
        <v>480.26955589711889</v>
      </c>
    </row>
    <row r="2424" spans="1:8" x14ac:dyDescent="0.3">
      <c r="A2424" s="1">
        <v>2422</v>
      </c>
      <c r="B2424">
        <v>25</v>
      </c>
      <c r="C2424">
        <v>94</v>
      </c>
      <c r="D2424">
        <v>0.30228227838979188</v>
      </c>
      <c r="E2424">
        <v>53</v>
      </c>
      <c r="F2424">
        <v>5.251859306532403E-4</v>
      </c>
      <c r="G2424">
        <v>8</v>
      </c>
      <c r="H2424">
        <v>409.77888941741571</v>
      </c>
    </row>
    <row r="2425" spans="1:8" x14ac:dyDescent="0.3">
      <c r="A2425" s="1">
        <v>2423</v>
      </c>
      <c r="B2425">
        <v>25</v>
      </c>
      <c r="C2425">
        <v>68</v>
      </c>
      <c r="D2425">
        <v>0.45988552648986358</v>
      </c>
      <c r="E2425">
        <v>34</v>
      </c>
      <c r="F2425">
        <v>2.1408564943666449E-2</v>
      </c>
      <c r="G2425">
        <v>3</v>
      </c>
      <c r="H2425">
        <v>789.69388990568848</v>
      </c>
    </row>
    <row r="2426" spans="1:8" x14ac:dyDescent="0.3">
      <c r="A2426" s="1">
        <v>2424</v>
      </c>
      <c r="B2426">
        <v>25</v>
      </c>
      <c r="C2426">
        <v>86</v>
      </c>
      <c r="D2426">
        <v>0.19076584614686601</v>
      </c>
      <c r="E2426">
        <v>12</v>
      </c>
      <c r="F2426">
        <v>0.67421279841384907</v>
      </c>
      <c r="G2426">
        <v>1</v>
      </c>
      <c r="H2426">
        <v>897.08946664872371</v>
      </c>
    </row>
    <row r="2427" spans="1:8" x14ac:dyDescent="0.3">
      <c r="A2427" s="1">
        <v>2425</v>
      </c>
      <c r="B2427">
        <v>25</v>
      </c>
      <c r="C2427">
        <v>95</v>
      </c>
      <c r="D2427">
        <v>0.18008311618863601</v>
      </c>
      <c r="E2427">
        <v>45</v>
      </c>
      <c r="F2427">
        <v>1.023056165066546E-3</v>
      </c>
      <c r="G2427">
        <v>6</v>
      </c>
      <c r="H2427">
        <v>630.39597663327152</v>
      </c>
    </row>
    <row r="2428" spans="1:8" x14ac:dyDescent="0.3">
      <c r="A2428" s="1">
        <v>2426</v>
      </c>
      <c r="B2428">
        <v>25</v>
      </c>
      <c r="C2428">
        <v>11</v>
      </c>
      <c r="D2428">
        <v>0.29190477479521859</v>
      </c>
      <c r="E2428">
        <v>66</v>
      </c>
      <c r="F2428">
        <v>1.507763155808677E-3</v>
      </c>
      <c r="G2428">
        <v>7</v>
      </c>
      <c r="H2428">
        <v>790.50940421199982</v>
      </c>
    </row>
    <row r="2429" spans="1:8" x14ac:dyDescent="0.3">
      <c r="A2429" s="1">
        <v>2427</v>
      </c>
      <c r="B2429">
        <v>25</v>
      </c>
      <c r="C2429">
        <v>74</v>
      </c>
      <c r="D2429">
        <v>0.55790359242619914</v>
      </c>
      <c r="E2429">
        <v>12</v>
      </c>
      <c r="F2429">
        <v>0.61397696990831829</v>
      </c>
      <c r="G2429">
        <v>1</v>
      </c>
      <c r="H2429">
        <v>4.8874870189363202</v>
      </c>
    </row>
    <row r="2430" spans="1:8" x14ac:dyDescent="0.3">
      <c r="A2430" s="1">
        <v>2428</v>
      </c>
      <c r="B2430">
        <v>25</v>
      </c>
      <c r="C2430">
        <v>48</v>
      </c>
      <c r="D2430">
        <v>0.40358826050173818</v>
      </c>
      <c r="E2430">
        <v>16</v>
      </c>
      <c r="F2430">
        <v>9.4691801584163848E-4</v>
      </c>
      <c r="G2430">
        <v>4</v>
      </c>
      <c r="H2430">
        <v>596.87788268594829</v>
      </c>
    </row>
    <row r="2431" spans="1:8" x14ac:dyDescent="0.3">
      <c r="A2431" s="1">
        <v>2429</v>
      </c>
      <c r="B2431">
        <v>25</v>
      </c>
      <c r="C2431">
        <v>38</v>
      </c>
      <c r="D2431">
        <v>0.21841528770478311</v>
      </c>
      <c r="E2431">
        <v>23</v>
      </c>
      <c r="F2431">
        <v>0.13881442094944771</v>
      </c>
      <c r="G2431">
        <v>2</v>
      </c>
      <c r="H2431">
        <v>858.03783995922913</v>
      </c>
    </row>
    <row r="2432" spans="1:8" x14ac:dyDescent="0.3">
      <c r="A2432" s="1">
        <v>2430</v>
      </c>
      <c r="B2432">
        <v>25</v>
      </c>
      <c r="C2432">
        <v>32</v>
      </c>
      <c r="D2432">
        <v>8.0724741734176514E-2</v>
      </c>
      <c r="E2432">
        <v>18</v>
      </c>
      <c r="F2432">
        <v>4.9253999963090184E-3</v>
      </c>
      <c r="G2432">
        <v>2</v>
      </c>
      <c r="H2432">
        <v>34.2679060875396</v>
      </c>
    </row>
    <row r="2433" spans="1:8" x14ac:dyDescent="0.3">
      <c r="A2433" s="1">
        <v>2431</v>
      </c>
      <c r="B2433">
        <v>25</v>
      </c>
      <c r="C2433">
        <v>79</v>
      </c>
      <c r="D2433">
        <v>0.25688911627142219</v>
      </c>
      <c r="E2433">
        <v>34</v>
      </c>
      <c r="F2433">
        <v>0.14213192668224739</v>
      </c>
      <c r="G2433">
        <v>3</v>
      </c>
      <c r="H2433">
        <v>396.86897694724343</v>
      </c>
    </row>
    <row r="2434" spans="1:8" x14ac:dyDescent="0.3">
      <c r="A2434" s="1">
        <v>2432</v>
      </c>
      <c r="B2434">
        <v>25</v>
      </c>
      <c r="C2434">
        <v>4</v>
      </c>
      <c r="D2434">
        <v>4.1282308831730737E-2</v>
      </c>
      <c r="E2434">
        <v>12</v>
      </c>
      <c r="F2434">
        <v>0.695093355270474</v>
      </c>
      <c r="G2434">
        <v>1</v>
      </c>
      <c r="H2434">
        <v>495.11547054691908</v>
      </c>
    </row>
    <row r="2435" spans="1:8" x14ac:dyDescent="0.3">
      <c r="A2435" s="1">
        <v>2433</v>
      </c>
      <c r="B2435">
        <v>25</v>
      </c>
      <c r="C2435">
        <v>85</v>
      </c>
      <c r="D2435">
        <v>0.16946559344125059</v>
      </c>
      <c r="E2435">
        <v>22</v>
      </c>
      <c r="F2435">
        <v>0.48135548982007931</v>
      </c>
      <c r="G2435">
        <v>2</v>
      </c>
      <c r="H2435">
        <v>687.40301035997118</v>
      </c>
    </row>
    <row r="2436" spans="1:8" x14ac:dyDescent="0.3">
      <c r="A2436" s="1">
        <v>2434</v>
      </c>
      <c r="B2436">
        <v>25</v>
      </c>
      <c r="C2436">
        <v>96</v>
      </c>
      <c r="D2436">
        <v>0.31376561084710042</v>
      </c>
      <c r="E2436">
        <v>23</v>
      </c>
      <c r="F2436">
        <v>0.63999595610015958</v>
      </c>
      <c r="G2436">
        <v>2</v>
      </c>
      <c r="H2436">
        <v>9.4883464199332117</v>
      </c>
    </row>
    <row r="2437" spans="1:8" x14ac:dyDescent="0.3">
      <c r="A2437" s="1">
        <v>2435</v>
      </c>
      <c r="B2437">
        <v>25</v>
      </c>
      <c r="C2437">
        <v>55</v>
      </c>
      <c r="D2437">
        <v>9.2631436762756189E-2</v>
      </c>
      <c r="E2437">
        <v>24</v>
      </c>
      <c r="F2437">
        <v>1.8906986049559891E-3</v>
      </c>
      <c r="G2437">
        <v>3</v>
      </c>
      <c r="H2437">
        <v>794.00398628160406</v>
      </c>
    </row>
    <row r="2438" spans="1:8" x14ac:dyDescent="0.3">
      <c r="A2438" s="1">
        <v>2436</v>
      </c>
      <c r="B2438">
        <v>25</v>
      </c>
      <c r="C2438">
        <v>21</v>
      </c>
      <c r="D2438">
        <v>0.4503320396789865</v>
      </c>
      <c r="E2438">
        <v>33</v>
      </c>
      <c r="F2438">
        <v>1.532368758274619E-3</v>
      </c>
      <c r="G2438">
        <v>15</v>
      </c>
      <c r="H2438">
        <v>1340.354466146779</v>
      </c>
    </row>
    <row r="2439" spans="1:8" x14ac:dyDescent="0.3">
      <c r="A2439" s="1">
        <v>2437</v>
      </c>
      <c r="B2439">
        <v>25</v>
      </c>
      <c r="C2439">
        <v>46</v>
      </c>
      <c r="D2439">
        <v>0.24578266373820179</v>
      </c>
      <c r="E2439">
        <v>23</v>
      </c>
      <c r="F2439">
        <v>7.6761683881812481E-4</v>
      </c>
      <c r="G2439">
        <v>3</v>
      </c>
      <c r="H2439">
        <v>645.45000774310427</v>
      </c>
    </row>
    <row r="2440" spans="1:8" x14ac:dyDescent="0.3">
      <c r="A2440" s="1">
        <v>2438</v>
      </c>
      <c r="B2440">
        <v>25</v>
      </c>
      <c r="C2440">
        <v>17</v>
      </c>
      <c r="D2440">
        <v>0.25124823241338717</v>
      </c>
      <c r="E2440">
        <v>34</v>
      </c>
      <c r="F2440">
        <v>0.39854222847004828</v>
      </c>
      <c r="G2440">
        <v>3</v>
      </c>
      <c r="H2440">
        <v>505.12392045052309</v>
      </c>
    </row>
    <row r="2441" spans="1:8" x14ac:dyDescent="0.3">
      <c r="A2441" s="1">
        <v>2439</v>
      </c>
      <c r="B2441">
        <v>25</v>
      </c>
      <c r="C2441">
        <v>49</v>
      </c>
      <c r="D2441">
        <v>4.4685464418947482E-2</v>
      </c>
      <c r="E2441">
        <v>17</v>
      </c>
      <c r="F2441">
        <v>1.8827369168720329E-4</v>
      </c>
      <c r="G2441">
        <v>2</v>
      </c>
      <c r="H2441">
        <v>506.1138899788013</v>
      </c>
    </row>
    <row r="2442" spans="1:8" x14ac:dyDescent="0.3">
      <c r="A2442" s="1">
        <v>2440</v>
      </c>
      <c r="B2442">
        <v>25</v>
      </c>
      <c r="C2442">
        <v>93</v>
      </c>
      <c r="D2442">
        <v>6.4832534308000442E-2</v>
      </c>
      <c r="E2442">
        <v>12</v>
      </c>
      <c r="F2442">
        <v>0.84735863428839397</v>
      </c>
      <c r="G2442">
        <v>1</v>
      </c>
      <c r="H2442">
        <v>16.374175672716461</v>
      </c>
    </row>
    <row r="2443" spans="1:8" x14ac:dyDescent="0.3">
      <c r="A2443" s="1">
        <v>2441</v>
      </c>
      <c r="B2443">
        <v>25</v>
      </c>
      <c r="C2443">
        <v>76</v>
      </c>
      <c r="D2443">
        <v>0.1047081213450739</v>
      </c>
      <c r="E2443">
        <v>31</v>
      </c>
      <c r="F2443">
        <v>1.449526354902831E-5</v>
      </c>
      <c r="G2443">
        <v>7</v>
      </c>
      <c r="H2443">
        <v>922.1861203950848</v>
      </c>
    </row>
    <row r="2444" spans="1:8" x14ac:dyDescent="0.3">
      <c r="A2444" s="1">
        <v>2442</v>
      </c>
      <c r="B2444">
        <v>25</v>
      </c>
      <c r="C2444">
        <v>70</v>
      </c>
      <c r="D2444">
        <v>0.22231811508551011</v>
      </c>
      <c r="E2444">
        <v>39</v>
      </c>
      <c r="F2444">
        <v>1.1181339775567711E-3</v>
      </c>
      <c r="G2444">
        <v>4</v>
      </c>
      <c r="H2444">
        <v>126.4541691524076</v>
      </c>
    </row>
    <row r="2445" spans="1:8" x14ac:dyDescent="0.3">
      <c r="A2445" s="1">
        <v>2443</v>
      </c>
      <c r="B2445">
        <v>25</v>
      </c>
      <c r="C2445">
        <v>7</v>
      </c>
      <c r="D2445">
        <v>0.1757450686514973</v>
      </c>
      <c r="E2445">
        <v>12</v>
      </c>
      <c r="F2445">
        <v>0.78302462888342184</v>
      </c>
      <c r="G2445">
        <v>1</v>
      </c>
      <c r="H2445">
        <v>237.74986866472841</v>
      </c>
    </row>
    <row r="2446" spans="1:8" x14ac:dyDescent="0.3">
      <c r="A2446" s="1">
        <v>2444</v>
      </c>
      <c r="B2446">
        <v>25</v>
      </c>
      <c r="C2446">
        <v>67</v>
      </c>
      <c r="D2446">
        <v>0.58046804344810543</v>
      </c>
      <c r="E2446">
        <v>29</v>
      </c>
      <c r="F2446">
        <v>7.4555841302391054E-4</v>
      </c>
      <c r="G2446">
        <v>4</v>
      </c>
      <c r="H2446">
        <v>638.8790128735925</v>
      </c>
    </row>
    <row r="2447" spans="1:8" x14ac:dyDescent="0.3">
      <c r="A2447" s="1">
        <v>2445</v>
      </c>
      <c r="B2447">
        <v>25</v>
      </c>
      <c r="C2447">
        <v>25</v>
      </c>
      <c r="D2447">
        <v>0.28447613029596042</v>
      </c>
      <c r="E2447">
        <v>12</v>
      </c>
      <c r="F2447">
        <v>0.63083056790559633</v>
      </c>
      <c r="G2447">
        <v>1</v>
      </c>
      <c r="H2447">
        <v>152.72310040624041</v>
      </c>
    </row>
    <row r="2448" spans="1:8" x14ac:dyDescent="0.3">
      <c r="A2448" s="1">
        <v>2446</v>
      </c>
      <c r="B2448">
        <v>25</v>
      </c>
      <c r="C2448">
        <v>62</v>
      </c>
      <c r="D2448">
        <v>8.9289186206554419E-2</v>
      </c>
      <c r="E2448">
        <v>26</v>
      </c>
      <c r="F2448">
        <v>2.6874902876118997E-4</v>
      </c>
      <c r="G2448">
        <v>5</v>
      </c>
      <c r="H2448">
        <v>28.701853749113809</v>
      </c>
    </row>
    <row r="2449" spans="1:8" x14ac:dyDescent="0.3">
      <c r="A2449" s="1">
        <v>2447</v>
      </c>
      <c r="B2449">
        <v>25</v>
      </c>
      <c r="C2449">
        <v>45</v>
      </c>
      <c r="D2449">
        <v>0.3385603493942424</v>
      </c>
      <c r="E2449">
        <v>21</v>
      </c>
      <c r="F2449">
        <v>5.3620086254113717E-4</v>
      </c>
      <c r="G2449">
        <v>2</v>
      </c>
      <c r="H2449">
        <v>1044.9846549065151</v>
      </c>
    </row>
    <row r="2450" spans="1:8" x14ac:dyDescent="0.3">
      <c r="A2450" s="1">
        <v>2448</v>
      </c>
      <c r="B2450">
        <v>25</v>
      </c>
      <c r="C2450">
        <v>1</v>
      </c>
      <c r="D2450">
        <v>0.31860987492207532</v>
      </c>
      <c r="E2450">
        <v>34</v>
      </c>
      <c r="F2450">
        <v>0.30925364714951059</v>
      </c>
      <c r="G2450">
        <v>3</v>
      </c>
      <c r="H2450">
        <v>352.68905584710092</v>
      </c>
    </row>
    <row r="2451" spans="1:8" x14ac:dyDescent="0.3">
      <c r="A2451" s="1">
        <v>2449</v>
      </c>
      <c r="B2451">
        <v>25</v>
      </c>
      <c r="C2451">
        <v>10</v>
      </c>
      <c r="D2451">
        <v>0.2198387851447656</v>
      </c>
      <c r="E2451">
        <v>87</v>
      </c>
      <c r="F2451">
        <v>3.4469939136021078E-3</v>
      </c>
      <c r="G2451">
        <v>10</v>
      </c>
      <c r="H2451">
        <v>656.96436844114226</v>
      </c>
    </row>
    <row r="2452" spans="1:8" x14ac:dyDescent="0.3">
      <c r="A2452" s="1">
        <v>2450</v>
      </c>
      <c r="B2452">
        <v>25</v>
      </c>
      <c r="C2452">
        <v>56</v>
      </c>
      <c r="D2452">
        <v>0.25498124446919401</v>
      </c>
      <c r="E2452">
        <v>12</v>
      </c>
      <c r="F2452">
        <v>0.53652878656415892</v>
      </c>
      <c r="G2452">
        <v>1</v>
      </c>
      <c r="H2452">
        <v>12.04577812858532</v>
      </c>
    </row>
    <row r="2453" spans="1:8" x14ac:dyDescent="0.3">
      <c r="A2453" s="1">
        <v>2451</v>
      </c>
      <c r="B2453">
        <v>25</v>
      </c>
      <c r="C2453">
        <v>73</v>
      </c>
      <c r="D2453">
        <v>0.29301814309887952</v>
      </c>
      <c r="E2453">
        <v>27</v>
      </c>
      <c r="F2453">
        <v>9.6859420740903583E-4</v>
      </c>
      <c r="G2453">
        <v>3</v>
      </c>
      <c r="H2453">
        <v>1494.5581876545559</v>
      </c>
    </row>
    <row r="2454" spans="1:8" x14ac:dyDescent="0.3">
      <c r="A2454" s="1">
        <v>2452</v>
      </c>
      <c r="B2454">
        <v>25</v>
      </c>
      <c r="C2454">
        <v>3</v>
      </c>
      <c r="D2454">
        <v>0.2248316730769585</v>
      </c>
      <c r="E2454">
        <v>34</v>
      </c>
      <c r="F2454">
        <v>0.15922574665235709</v>
      </c>
      <c r="G2454">
        <v>3</v>
      </c>
      <c r="H2454">
        <v>32.268004425275727</v>
      </c>
    </row>
    <row r="2455" spans="1:8" x14ac:dyDescent="0.3">
      <c r="A2455" s="1">
        <v>2453</v>
      </c>
      <c r="B2455">
        <v>25</v>
      </c>
      <c r="C2455">
        <v>60</v>
      </c>
      <c r="D2455">
        <v>0.13122018156288301</v>
      </c>
      <c r="E2455">
        <v>12</v>
      </c>
      <c r="F2455">
        <v>0.55131543962909657</v>
      </c>
      <c r="G2455">
        <v>1</v>
      </c>
      <c r="H2455">
        <v>109.2440264834661</v>
      </c>
    </row>
    <row r="2456" spans="1:8" x14ac:dyDescent="0.3">
      <c r="A2456" s="1">
        <v>2454</v>
      </c>
      <c r="B2456">
        <v>25</v>
      </c>
      <c r="C2456">
        <v>0</v>
      </c>
      <c r="D2456">
        <v>0.1568115882169393</v>
      </c>
      <c r="E2456">
        <v>12</v>
      </c>
      <c r="F2456">
        <v>0.83453180751460521</v>
      </c>
      <c r="G2456">
        <v>1</v>
      </c>
      <c r="H2456">
        <v>127.0918673246168</v>
      </c>
    </row>
    <row r="2457" spans="1:8" x14ac:dyDescent="0.3">
      <c r="A2457" s="1">
        <v>2455</v>
      </c>
      <c r="B2457">
        <v>25</v>
      </c>
      <c r="C2457">
        <v>83</v>
      </c>
      <c r="D2457">
        <v>0.1401573174738642</v>
      </c>
      <c r="E2457">
        <v>35</v>
      </c>
      <c r="F2457">
        <v>1.8676090456604701E-2</v>
      </c>
      <c r="G2457">
        <v>5</v>
      </c>
      <c r="H2457">
        <v>284.26914691580703</v>
      </c>
    </row>
    <row r="2458" spans="1:8" x14ac:dyDescent="0.3">
      <c r="A2458" s="1">
        <v>2456</v>
      </c>
      <c r="B2458">
        <v>25</v>
      </c>
      <c r="C2458">
        <v>8</v>
      </c>
      <c r="D2458">
        <v>0.19262927117926951</v>
      </c>
      <c r="E2458">
        <v>44</v>
      </c>
      <c r="F2458">
        <v>0.2142058988532031</v>
      </c>
      <c r="G2458">
        <v>4</v>
      </c>
      <c r="H2458">
        <v>331.73696024451033</v>
      </c>
    </row>
    <row r="2459" spans="1:8" x14ac:dyDescent="0.3">
      <c r="A2459" s="1">
        <v>2457</v>
      </c>
      <c r="B2459">
        <v>25</v>
      </c>
      <c r="C2459">
        <v>9</v>
      </c>
      <c r="D2459">
        <v>0.27378657345740431</v>
      </c>
      <c r="E2459">
        <v>34</v>
      </c>
      <c r="F2459">
        <v>0.60566920731677376</v>
      </c>
      <c r="G2459">
        <v>3</v>
      </c>
      <c r="H2459">
        <v>130.03914597936051</v>
      </c>
    </row>
    <row r="2460" spans="1:8" x14ac:dyDescent="0.3">
      <c r="A2460" s="1">
        <v>2458</v>
      </c>
      <c r="B2460">
        <v>25</v>
      </c>
      <c r="C2460">
        <v>43</v>
      </c>
      <c r="D2460">
        <v>8.3269379190205897E-2</v>
      </c>
      <c r="E2460">
        <v>18</v>
      </c>
      <c r="F2460">
        <v>1.7482179641626181E-3</v>
      </c>
      <c r="G2460">
        <v>3</v>
      </c>
      <c r="H2460">
        <v>551.4844540266339</v>
      </c>
    </row>
    <row r="2461" spans="1:8" x14ac:dyDescent="0.3">
      <c r="A2461" s="1">
        <v>2459</v>
      </c>
      <c r="B2461">
        <v>25</v>
      </c>
      <c r="C2461">
        <v>23</v>
      </c>
      <c r="D2461">
        <v>0.40758095572250019</v>
      </c>
      <c r="E2461">
        <v>33</v>
      </c>
      <c r="F2461">
        <v>4.2143976018162171E-4</v>
      </c>
      <c r="G2461">
        <v>4</v>
      </c>
      <c r="H2461">
        <v>93.963132290829876</v>
      </c>
    </row>
    <row r="2462" spans="1:8" x14ac:dyDescent="0.3">
      <c r="A2462" s="1">
        <v>2460</v>
      </c>
      <c r="B2462">
        <v>25</v>
      </c>
      <c r="C2462">
        <v>16</v>
      </c>
      <c r="D2462">
        <v>0.3525068598982608</v>
      </c>
      <c r="E2462">
        <v>12</v>
      </c>
      <c r="F2462">
        <v>0.77923824121987328</v>
      </c>
      <c r="G2462">
        <v>1</v>
      </c>
      <c r="H2462">
        <v>1.164906295464692</v>
      </c>
    </row>
    <row r="2463" spans="1:8" x14ac:dyDescent="0.3">
      <c r="A2463" s="1">
        <v>2461</v>
      </c>
      <c r="B2463">
        <v>25</v>
      </c>
      <c r="C2463">
        <v>89</v>
      </c>
      <c r="D2463">
        <v>0.18625341860919911</v>
      </c>
      <c r="E2463">
        <v>55</v>
      </c>
      <c r="F2463">
        <v>0.19077990877456649</v>
      </c>
      <c r="G2463">
        <v>5</v>
      </c>
      <c r="H2463">
        <v>268.83398795353861</v>
      </c>
    </row>
    <row r="2464" spans="1:8" x14ac:dyDescent="0.3">
      <c r="A2464" s="1">
        <v>2462</v>
      </c>
      <c r="B2464">
        <v>25</v>
      </c>
      <c r="C2464">
        <v>69</v>
      </c>
      <c r="D2464">
        <v>0.21653806748239671</v>
      </c>
      <c r="E2464">
        <v>12</v>
      </c>
      <c r="F2464">
        <v>0.70555950815348956</v>
      </c>
      <c r="G2464">
        <v>1</v>
      </c>
      <c r="H2464">
        <v>1.975918863112077</v>
      </c>
    </row>
    <row r="2465" spans="1:8" x14ac:dyDescent="0.3">
      <c r="A2465" s="1">
        <v>2463</v>
      </c>
      <c r="B2465">
        <v>25</v>
      </c>
      <c r="C2465">
        <v>19</v>
      </c>
      <c r="D2465">
        <v>0.23802317421661809</v>
      </c>
      <c r="E2465">
        <v>23</v>
      </c>
      <c r="F2465">
        <v>0.61316764715171101</v>
      </c>
      <c r="G2465">
        <v>2</v>
      </c>
      <c r="H2465">
        <v>20.678242330309232</v>
      </c>
    </row>
    <row r="2466" spans="1:8" x14ac:dyDescent="0.3">
      <c r="A2466" s="1">
        <v>2464</v>
      </c>
      <c r="B2466">
        <v>25</v>
      </c>
      <c r="C2466">
        <v>58</v>
      </c>
      <c r="D2466">
        <v>0.177693949599459</v>
      </c>
      <c r="E2466">
        <v>12</v>
      </c>
      <c r="F2466">
        <v>0.59593863374561706</v>
      </c>
      <c r="G2466">
        <v>1</v>
      </c>
      <c r="H2466">
        <v>15.270201633917949</v>
      </c>
    </row>
    <row r="2467" spans="1:8" x14ac:dyDescent="0.3">
      <c r="A2467" s="1">
        <v>2465</v>
      </c>
      <c r="B2467">
        <v>25</v>
      </c>
      <c r="C2467">
        <v>61</v>
      </c>
      <c r="D2467">
        <v>0.22902005907035911</v>
      </c>
      <c r="E2467">
        <v>12</v>
      </c>
      <c r="F2467">
        <v>0.58603619432944243</v>
      </c>
      <c r="G2467">
        <v>1</v>
      </c>
      <c r="H2467">
        <v>6.9249788470410607</v>
      </c>
    </row>
    <row r="2468" spans="1:8" x14ac:dyDescent="0.3">
      <c r="A2468" s="1">
        <v>2466</v>
      </c>
      <c r="B2468">
        <v>25</v>
      </c>
      <c r="C2468">
        <v>33</v>
      </c>
      <c r="D2468">
        <v>0.2620262630119774</v>
      </c>
      <c r="E2468">
        <v>12</v>
      </c>
      <c r="F2468">
        <v>0.42323932708964029</v>
      </c>
      <c r="G2468">
        <v>1</v>
      </c>
      <c r="H2468">
        <v>875.8237313785188</v>
      </c>
    </row>
    <row r="2469" spans="1:8" x14ac:dyDescent="0.3">
      <c r="A2469" s="1">
        <v>2467</v>
      </c>
      <c r="B2469">
        <v>25</v>
      </c>
      <c r="C2469">
        <v>72</v>
      </c>
      <c r="D2469">
        <v>7.0888785588150649E-2</v>
      </c>
      <c r="E2469">
        <v>29</v>
      </c>
      <c r="F2469">
        <v>1.4279352260956461E-3</v>
      </c>
      <c r="G2469">
        <v>6</v>
      </c>
      <c r="H2469">
        <v>164.8517107081345</v>
      </c>
    </row>
    <row r="2470" spans="1:8" x14ac:dyDescent="0.3">
      <c r="A2470" s="1">
        <v>2468</v>
      </c>
      <c r="B2470">
        <v>25</v>
      </c>
      <c r="C2470">
        <v>80</v>
      </c>
      <c r="D2470">
        <v>0.1981555065688152</v>
      </c>
      <c r="E2470">
        <v>34</v>
      </c>
      <c r="F2470">
        <v>7.6184589700733968E-2</v>
      </c>
      <c r="G2470">
        <v>3</v>
      </c>
      <c r="H2470">
        <v>215.0429293129078</v>
      </c>
    </row>
    <row r="2471" spans="1:8" x14ac:dyDescent="0.3">
      <c r="A2471" s="1">
        <v>2469</v>
      </c>
      <c r="B2471">
        <v>25</v>
      </c>
      <c r="C2471">
        <v>78</v>
      </c>
      <c r="D2471">
        <v>0.1445941277805535</v>
      </c>
      <c r="E2471">
        <v>34</v>
      </c>
      <c r="F2471">
        <v>7.0801222169286804E-2</v>
      </c>
      <c r="G2471">
        <v>3</v>
      </c>
      <c r="H2471">
        <v>193.18594239724229</v>
      </c>
    </row>
    <row r="2472" spans="1:8" x14ac:dyDescent="0.3">
      <c r="A2472" s="1">
        <v>2470</v>
      </c>
      <c r="B2472">
        <v>25</v>
      </c>
      <c r="C2472">
        <v>20</v>
      </c>
      <c r="D2472">
        <v>0.21014120798948771</v>
      </c>
      <c r="E2472">
        <v>34</v>
      </c>
      <c r="F2472">
        <v>5.6878923797909937E-2</v>
      </c>
      <c r="G2472">
        <v>3</v>
      </c>
      <c r="H2472">
        <v>780.46902765317861</v>
      </c>
    </row>
    <row r="2473" spans="1:8" x14ac:dyDescent="0.3">
      <c r="A2473" s="1">
        <v>2471</v>
      </c>
      <c r="B2473">
        <v>25</v>
      </c>
      <c r="C2473">
        <v>40</v>
      </c>
      <c r="D2473">
        <v>0.13197749656772961</v>
      </c>
      <c r="E2473">
        <v>18</v>
      </c>
      <c r="F2473">
        <v>2.0461833985802799E-3</v>
      </c>
      <c r="G2473">
        <v>3</v>
      </c>
      <c r="H2473">
        <v>8.6933600166555145</v>
      </c>
    </row>
    <row r="2474" spans="1:8" x14ac:dyDescent="0.3">
      <c r="A2474" s="1">
        <v>2472</v>
      </c>
      <c r="B2474">
        <v>25</v>
      </c>
      <c r="C2474">
        <v>5</v>
      </c>
      <c r="D2474">
        <v>0.2116273283976616</v>
      </c>
      <c r="E2474">
        <v>45</v>
      </c>
      <c r="F2474">
        <v>0.28357800834633118</v>
      </c>
      <c r="G2474">
        <v>4</v>
      </c>
      <c r="H2474">
        <v>427.56554356114771</v>
      </c>
    </row>
    <row r="2475" spans="1:8" x14ac:dyDescent="0.3">
      <c r="A2475" s="1">
        <v>2473</v>
      </c>
      <c r="B2475">
        <v>25</v>
      </c>
      <c r="C2475">
        <v>35</v>
      </c>
      <c r="D2475">
        <v>0.13095275272303691</v>
      </c>
      <c r="E2475">
        <v>23</v>
      </c>
      <c r="F2475">
        <v>8.8901160081383601E-2</v>
      </c>
      <c r="G2475">
        <v>2</v>
      </c>
      <c r="H2475">
        <v>392.03269662239933</v>
      </c>
    </row>
    <row r="2476" spans="1:8" x14ac:dyDescent="0.3">
      <c r="A2476" s="1">
        <v>2474</v>
      </c>
      <c r="B2476">
        <v>25</v>
      </c>
      <c r="C2476">
        <v>82</v>
      </c>
      <c r="D2476">
        <v>0.16948919806925969</v>
      </c>
      <c r="E2476">
        <v>12</v>
      </c>
      <c r="F2476">
        <v>0.77737837583670755</v>
      </c>
      <c r="G2476">
        <v>1</v>
      </c>
      <c r="H2476">
        <v>212.87967843482059</v>
      </c>
    </row>
    <row r="2477" spans="1:8" x14ac:dyDescent="0.3">
      <c r="A2477" s="1">
        <v>2475</v>
      </c>
      <c r="B2477">
        <v>25</v>
      </c>
      <c r="C2477">
        <v>47</v>
      </c>
      <c r="D2477">
        <v>0.1689110317472047</v>
      </c>
      <c r="E2477">
        <v>12</v>
      </c>
      <c r="F2477">
        <v>0.37569098875420182</v>
      </c>
      <c r="G2477">
        <v>1</v>
      </c>
      <c r="H2477">
        <v>1.2089223296421781</v>
      </c>
    </row>
    <row r="2478" spans="1:8" x14ac:dyDescent="0.3">
      <c r="A2478" s="1">
        <v>2476</v>
      </c>
      <c r="B2478">
        <v>25</v>
      </c>
      <c r="C2478">
        <v>2</v>
      </c>
      <c r="D2478">
        <v>0.18656593404607941</v>
      </c>
      <c r="E2478">
        <v>34</v>
      </c>
      <c r="F2478">
        <v>0.26847107872772141</v>
      </c>
      <c r="G2478">
        <v>3</v>
      </c>
      <c r="H2478">
        <v>32.934169854556053</v>
      </c>
    </row>
    <row r="2479" spans="1:8" x14ac:dyDescent="0.3">
      <c r="A2479" s="1">
        <v>2477</v>
      </c>
      <c r="B2479">
        <v>25</v>
      </c>
      <c r="C2479">
        <v>99</v>
      </c>
      <c r="D2479">
        <v>0.21451887829456129</v>
      </c>
      <c r="E2479">
        <v>12</v>
      </c>
      <c r="F2479">
        <v>0.82008283118975656</v>
      </c>
      <c r="G2479">
        <v>1</v>
      </c>
      <c r="H2479">
        <v>2.0400013736904161</v>
      </c>
    </row>
    <row r="2480" spans="1:8" x14ac:dyDescent="0.3">
      <c r="A2480" s="1">
        <v>2478</v>
      </c>
      <c r="B2480">
        <v>25</v>
      </c>
      <c r="C2480">
        <v>41</v>
      </c>
      <c r="D2480">
        <v>0.11820876042135819</v>
      </c>
      <c r="E2480">
        <v>25</v>
      </c>
      <c r="F2480">
        <v>1.4693608920509789E-3</v>
      </c>
      <c r="G2480">
        <v>5</v>
      </c>
      <c r="H2480">
        <v>12.74081664826422</v>
      </c>
    </row>
    <row r="2481" spans="1:8" x14ac:dyDescent="0.3">
      <c r="A2481" s="1">
        <v>2479</v>
      </c>
      <c r="B2481">
        <v>25</v>
      </c>
      <c r="C2481">
        <v>39</v>
      </c>
      <c r="D2481">
        <v>0.36895686268128419</v>
      </c>
      <c r="E2481">
        <v>26</v>
      </c>
      <c r="F2481">
        <v>1.5134613470671151E-3</v>
      </c>
      <c r="G2481">
        <v>9</v>
      </c>
      <c r="H2481">
        <v>849.65739123948231</v>
      </c>
    </row>
    <row r="2482" spans="1:8" x14ac:dyDescent="0.3">
      <c r="A2482" s="1">
        <v>2480</v>
      </c>
      <c r="B2482">
        <v>25</v>
      </c>
      <c r="C2482">
        <v>75</v>
      </c>
      <c r="D2482">
        <v>0.55151831813902297</v>
      </c>
      <c r="E2482">
        <v>27</v>
      </c>
      <c r="F2482">
        <v>1.1771306200142389E-3</v>
      </c>
      <c r="G2482">
        <v>4</v>
      </c>
      <c r="H2482">
        <v>684.78744075133079</v>
      </c>
    </row>
    <row r="2483" spans="1:8" x14ac:dyDescent="0.3">
      <c r="A2483" s="1">
        <v>2481</v>
      </c>
      <c r="B2483">
        <v>25</v>
      </c>
      <c r="C2483">
        <v>57</v>
      </c>
      <c r="D2483">
        <v>0.25005728568984009</v>
      </c>
      <c r="E2483">
        <v>23</v>
      </c>
      <c r="F2483">
        <v>0.22097045480472391</v>
      </c>
      <c r="G2483">
        <v>2</v>
      </c>
      <c r="H2483">
        <v>483.48931969011119</v>
      </c>
    </row>
    <row r="2484" spans="1:8" x14ac:dyDescent="0.3">
      <c r="A2484" s="1">
        <v>2482</v>
      </c>
      <c r="B2484">
        <v>25</v>
      </c>
      <c r="C2484">
        <v>87</v>
      </c>
      <c r="D2484">
        <v>0.21354903550423179</v>
      </c>
      <c r="E2484">
        <v>34</v>
      </c>
      <c r="F2484">
        <v>0.1210458947086535</v>
      </c>
      <c r="G2484">
        <v>3</v>
      </c>
      <c r="H2484">
        <v>597.46703775801382</v>
      </c>
    </row>
    <row r="2485" spans="1:8" x14ac:dyDescent="0.3">
      <c r="A2485" s="1">
        <v>2483</v>
      </c>
      <c r="B2485">
        <v>25</v>
      </c>
      <c r="C2485">
        <v>26</v>
      </c>
      <c r="D2485">
        <v>0.32991197370924069</v>
      </c>
      <c r="E2485">
        <v>28</v>
      </c>
      <c r="F2485">
        <v>2.8152098783501561E-4</v>
      </c>
      <c r="G2485">
        <v>3</v>
      </c>
      <c r="H2485">
        <v>109.22092503322401</v>
      </c>
    </row>
    <row r="2486" spans="1:8" x14ac:dyDescent="0.3">
      <c r="A2486" s="1">
        <v>2484</v>
      </c>
      <c r="B2486">
        <v>25</v>
      </c>
      <c r="C2486">
        <v>37</v>
      </c>
      <c r="D2486">
        <v>7.6977154459014818E-2</v>
      </c>
      <c r="E2486">
        <v>26</v>
      </c>
      <c r="F2486">
        <v>7.129846219908198E-6</v>
      </c>
      <c r="G2486">
        <v>25</v>
      </c>
      <c r="H2486">
        <v>781.42148870335461</v>
      </c>
    </row>
    <row r="2487" spans="1:8" x14ac:dyDescent="0.3">
      <c r="A2487" s="1">
        <v>2485</v>
      </c>
      <c r="B2487">
        <v>25</v>
      </c>
      <c r="C2487">
        <v>91</v>
      </c>
      <c r="D2487">
        <v>0.17300152681194411</v>
      </c>
      <c r="E2487">
        <v>34</v>
      </c>
      <c r="F2487">
        <v>0.4923569982158067</v>
      </c>
      <c r="G2487">
        <v>3</v>
      </c>
      <c r="H2487">
        <v>271.23202962926177</v>
      </c>
    </row>
    <row r="2488" spans="1:8" x14ac:dyDescent="0.3">
      <c r="A2488" s="1">
        <v>2486</v>
      </c>
      <c r="B2488">
        <v>25</v>
      </c>
      <c r="C2488">
        <v>51</v>
      </c>
      <c r="D2488">
        <v>0.2236847634824001</v>
      </c>
      <c r="E2488">
        <v>12</v>
      </c>
      <c r="F2488">
        <v>0.52543152142765381</v>
      </c>
      <c r="G2488">
        <v>1</v>
      </c>
      <c r="H2488">
        <v>1.4744973682976099</v>
      </c>
    </row>
    <row r="2489" spans="1:8" x14ac:dyDescent="0.3">
      <c r="A2489" s="1">
        <v>2487</v>
      </c>
      <c r="B2489">
        <v>25</v>
      </c>
      <c r="C2489">
        <v>42</v>
      </c>
      <c r="D2489">
        <v>0.45792304683527219</v>
      </c>
      <c r="E2489">
        <v>18</v>
      </c>
      <c r="F2489">
        <v>2.6625615874495022E-3</v>
      </c>
      <c r="G2489">
        <v>3</v>
      </c>
      <c r="H2489">
        <v>13.57298719349629</v>
      </c>
    </row>
    <row r="2490" spans="1:8" x14ac:dyDescent="0.3">
      <c r="A2490" s="1">
        <v>2488</v>
      </c>
      <c r="B2490">
        <v>25</v>
      </c>
      <c r="C2490">
        <v>71</v>
      </c>
      <c r="D2490">
        <v>9.0057111603596335E-2</v>
      </c>
      <c r="E2490">
        <v>12</v>
      </c>
      <c r="F2490">
        <v>0.58311463215820092</v>
      </c>
      <c r="G2490">
        <v>1</v>
      </c>
      <c r="H2490">
        <v>15.545733186171651</v>
      </c>
    </row>
    <row r="2491" spans="1:8" x14ac:dyDescent="0.3">
      <c r="A2491" s="1">
        <v>2489</v>
      </c>
      <c r="B2491">
        <v>25</v>
      </c>
      <c r="C2491">
        <v>88</v>
      </c>
      <c r="D2491">
        <v>0.1102918823315584</v>
      </c>
      <c r="E2491">
        <v>75</v>
      </c>
      <c r="F2491">
        <v>1.2013460073156439E-2</v>
      </c>
      <c r="G2491">
        <v>8</v>
      </c>
      <c r="H2491">
        <v>617.10123309820108</v>
      </c>
    </row>
    <row r="2492" spans="1:8" x14ac:dyDescent="0.3">
      <c r="A2492" s="1">
        <v>2490</v>
      </c>
      <c r="B2492">
        <v>25</v>
      </c>
      <c r="C2492">
        <v>36</v>
      </c>
      <c r="D2492">
        <v>0.15463050063025721</v>
      </c>
      <c r="E2492">
        <v>29</v>
      </c>
      <c r="F2492">
        <v>9.596913888037413E-4</v>
      </c>
      <c r="G2492">
        <v>3</v>
      </c>
      <c r="H2492">
        <v>60.70965246582869</v>
      </c>
    </row>
    <row r="2493" spans="1:8" x14ac:dyDescent="0.3">
      <c r="A2493" s="1">
        <v>2491</v>
      </c>
      <c r="B2493">
        <v>25</v>
      </c>
      <c r="C2493">
        <v>66</v>
      </c>
      <c r="D2493">
        <v>0.43325394091536967</v>
      </c>
      <c r="E2493">
        <v>12</v>
      </c>
      <c r="F2493">
        <v>0.59658518742352384</v>
      </c>
      <c r="G2493">
        <v>1</v>
      </c>
      <c r="H2493">
        <v>2.0116206899479159</v>
      </c>
    </row>
    <row r="2494" spans="1:8" x14ac:dyDescent="0.3">
      <c r="A2494" s="1">
        <v>2492</v>
      </c>
      <c r="B2494">
        <v>25</v>
      </c>
      <c r="C2494">
        <v>31</v>
      </c>
      <c r="D2494">
        <v>0.27908550302453311</v>
      </c>
      <c r="E2494">
        <v>22</v>
      </c>
      <c r="F2494">
        <v>2.7774154657417768E-3</v>
      </c>
      <c r="G2494">
        <v>3</v>
      </c>
      <c r="H2494">
        <v>139.41322282821929</v>
      </c>
    </row>
    <row r="2495" spans="1:8" x14ac:dyDescent="0.3">
      <c r="A2495" s="1">
        <v>2493</v>
      </c>
      <c r="B2495">
        <v>25</v>
      </c>
      <c r="C2495">
        <v>52</v>
      </c>
      <c r="D2495">
        <v>0.24911188049239891</v>
      </c>
      <c r="E2495">
        <v>12</v>
      </c>
      <c r="F2495">
        <v>0.54180526690669684</v>
      </c>
      <c r="G2495">
        <v>1</v>
      </c>
      <c r="H2495">
        <v>396.45565385442512</v>
      </c>
    </row>
    <row r="2496" spans="1:8" x14ac:dyDescent="0.3">
      <c r="A2496" s="1">
        <v>2494</v>
      </c>
      <c r="B2496">
        <v>25</v>
      </c>
      <c r="C2496">
        <v>65</v>
      </c>
      <c r="D2496">
        <v>0.34160296906457333</v>
      </c>
      <c r="E2496">
        <v>23</v>
      </c>
      <c r="F2496">
        <v>0.242960136464136</v>
      </c>
      <c r="G2496">
        <v>2</v>
      </c>
      <c r="H2496">
        <v>326.60410449706319</v>
      </c>
    </row>
    <row r="2497" spans="1:8" x14ac:dyDescent="0.3">
      <c r="A2497" s="1">
        <v>2495</v>
      </c>
      <c r="B2497">
        <v>25</v>
      </c>
      <c r="C2497">
        <v>44</v>
      </c>
      <c r="D2497">
        <v>0.26183685143615743</v>
      </c>
      <c r="E2497">
        <v>12</v>
      </c>
      <c r="F2497">
        <v>0.42494876103058471</v>
      </c>
      <c r="G2497">
        <v>1</v>
      </c>
      <c r="H2497">
        <v>13.983777082586</v>
      </c>
    </row>
    <row r="2498" spans="1:8" x14ac:dyDescent="0.3">
      <c r="A2498" s="1">
        <v>2496</v>
      </c>
      <c r="B2498">
        <v>25</v>
      </c>
      <c r="C2498">
        <v>12</v>
      </c>
      <c r="D2498">
        <v>0.220142529362096</v>
      </c>
      <c r="E2498">
        <v>23</v>
      </c>
      <c r="F2498">
        <v>0.76653781841140822</v>
      </c>
      <c r="G2498">
        <v>2</v>
      </c>
      <c r="H2498">
        <v>12.401639800917801</v>
      </c>
    </row>
    <row r="2499" spans="1:8" x14ac:dyDescent="0.3">
      <c r="A2499" s="1">
        <v>2497</v>
      </c>
      <c r="B2499">
        <v>25</v>
      </c>
      <c r="C2499">
        <v>92</v>
      </c>
      <c r="D2499">
        <v>0.24391735904992359</v>
      </c>
      <c r="E2499">
        <v>34</v>
      </c>
      <c r="F2499">
        <v>0.50281836234241628</v>
      </c>
      <c r="G2499">
        <v>3</v>
      </c>
      <c r="H2499">
        <v>231.85224110569101</v>
      </c>
    </row>
    <row r="2500" spans="1:8" x14ac:dyDescent="0.3">
      <c r="A2500" s="1">
        <v>2498</v>
      </c>
      <c r="B2500">
        <v>25</v>
      </c>
      <c r="C2500">
        <v>24</v>
      </c>
      <c r="D2500">
        <v>0.35664345453081869</v>
      </c>
      <c r="E2500">
        <v>26</v>
      </c>
      <c r="F2500">
        <v>7.1585959857643766E-7</v>
      </c>
      <c r="G2500">
        <v>3</v>
      </c>
      <c r="H2500">
        <v>1009.569834501395</v>
      </c>
    </row>
    <row r="2501" spans="1:8" x14ac:dyDescent="0.3">
      <c r="A2501" s="1">
        <v>2499</v>
      </c>
      <c r="B2501">
        <v>25</v>
      </c>
      <c r="C2501">
        <v>63</v>
      </c>
      <c r="D2501">
        <v>0.14219906114067171</v>
      </c>
      <c r="E2501">
        <v>25</v>
      </c>
      <c r="F2501">
        <v>6.3015485983466254E-3</v>
      </c>
      <c r="G2501">
        <v>3</v>
      </c>
      <c r="H2501">
        <v>1128.0167224940899</v>
      </c>
    </row>
    <row r="2502" spans="1:8" x14ac:dyDescent="0.3">
      <c r="A2502" s="1">
        <v>2500</v>
      </c>
      <c r="B2502">
        <v>24</v>
      </c>
      <c r="C2502">
        <v>56</v>
      </c>
      <c r="D2502">
        <v>0.25498124446919401</v>
      </c>
      <c r="E2502">
        <v>22</v>
      </c>
      <c r="F2502">
        <v>4.5726997260146451E-2</v>
      </c>
      <c r="G2502">
        <v>2</v>
      </c>
      <c r="H2502">
        <v>658.95124099749785</v>
      </c>
    </row>
    <row r="2503" spans="1:8" x14ac:dyDescent="0.3">
      <c r="A2503" s="1">
        <v>2501</v>
      </c>
      <c r="B2503">
        <v>24</v>
      </c>
      <c r="C2503">
        <v>52</v>
      </c>
      <c r="D2503">
        <v>0.24911188049239891</v>
      </c>
      <c r="E2503">
        <v>12</v>
      </c>
      <c r="F2503">
        <v>0.44115210277771127</v>
      </c>
      <c r="G2503">
        <v>1</v>
      </c>
      <c r="H2503">
        <v>8.0169892320509444</v>
      </c>
    </row>
    <row r="2504" spans="1:8" x14ac:dyDescent="0.3">
      <c r="A2504" s="1">
        <v>2502</v>
      </c>
      <c r="B2504">
        <v>24</v>
      </c>
      <c r="C2504">
        <v>18</v>
      </c>
      <c r="D2504">
        <v>0.35968328294054941</v>
      </c>
      <c r="E2504">
        <v>23</v>
      </c>
      <c r="F2504">
        <v>0.53250528449159762</v>
      </c>
      <c r="G2504">
        <v>2</v>
      </c>
      <c r="H2504">
        <v>1.5346137011921379</v>
      </c>
    </row>
    <row r="2505" spans="1:8" x14ac:dyDescent="0.3">
      <c r="A2505" s="1">
        <v>2503</v>
      </c>
      <c r="B2505">
        <v>24</v>
      </c>
      <c r="C2505">
        <v>66</v>
      </c>
      <c r="D2505">
        <v>0.43325394091536967</v>
      </c>
      <c r="E2505">
        <v>16</v>
      </c>
      <c r="F2505">
        <v>2.5443029266805852E-3</v>
      </c>
      <c r="G2505">
        <v>11</v>
      </c>
      <c r="H2505">
        <v>1051.731828285014</v>
      </c>
    </row>
    <row r="2506" spans="1:8" x14ac:dyDescent="0.3">
      <c r="A2506" s="1">
        <v>2504</v>
      </c>
      <c r="B2506">
        <v>24</v>
      </c>
      <c r="C2506">
        <v>94</v>
      </c>
      <c r="D2506">
        <v>0.30228227838979188</v>
      </c>
      <c r="E2506">
        <v>42</v>
      </c>
      <c r="F2506">
        <v>3.4972741119606958E-4</v>
      </c>
      <c r="G2506">
        <v>16</v>
      </c>
      <c r="H2506">
        <v>408.26058208746701</v>
      </c>
    </row>
    <row r="2507" spans="1:8" x14ac:dyDescent="0.3">
      <c r="A2507" s="1">
        <v>2505</v>
      </c>
      <c r="B2507">
        <v>24</v>
      </c>
      <c r="C2507">
        <v>38</v>
      </c>
      <c r="D2507">
        <v>0.21841528770478311</v>
      </c>
      <c r="E2507">
        <v>19</v>
      </c>
      <c r="F2507">
        <v>1.851415611309162E-2</v>
      </c>
      <c r="G2507">
        <v>3</v>
      </c>
      <c r="H2507">
        <v>31.54553636231147</v>
      </c>
    </row>
    <row r="2508" spans="1:8" x14ac:dyDescent="0.3">
      <c r="A2508" s="1">
        <v>2506</v>
      </c>
      <c r="B2508">
        <v>24</v>
      </c>
      <c r="C2508">
        <v>61</v>
      </c>
      <c r="D2508">
        <v>0.22902005907035911</v>
      </c>
      <c r="E2508">
        <v>12</v>
      </c>
      <c r="F2508">
        <v>0.42108801497571102</v>
      </c>
      <c r="G2508">
        <v>1</v>
      </c>
      <c r="H2508">
        <v>4.7077903558918379</v>
      </c>
    </row>
    <row r="2509" spans="1:8" x14ac:dyDescent="0.3">
      <c r="A2509" s="1">
        <v>2507</v>
      </c>
      <c r="B2509">
        <v>24</v>
      </c>
      <c r="C2509">
        <v>3</v>
      </c>
      <c r="D2509">
        <v>0.2248316730769585</v>
      </c>
      <c r="E2509">
        <v>12</v>
      </c>
      <c r="F2509">
        <v>0.28540988932579231</v>
      </c>
      <c r="G2509">
        <v>1</v>
      </c>
      <c r="H2509">
        <v>1417.367788163381</v>
      </c>
    </row>
    <row r="2510" spans="1:8" x14ac:dyDescent="0.3">
      <c r="A2510" s="1">
        <v>2508</v>
      </c>
      <c r="B2510">
        <v>24</v>
      </c>
      <c r="C2510">
        <v>65</v>
      </c>
      <c r="D2510">
        <v>0.34160296906457333</v>
      </c>
      <c r="E2510">
        <v>24</v>
      </c>
      <c r="F2510">
        <v>1.8923202051361699E-4</v>
      </c>
      <c r="G2510">
        <v>7</v>
      </c>
      <c r="H2510">
        <v>644.39248307812693</v>
      </c>
    </row>
    <row r="2511" spans="1:8" x14ac:dyDescent="0.3">
      <c r="A2511" s="1">
        <v>2509</v>
      </c>
      <c r="B2511">
        <v>24</v>
      </c>
      <c r="C2511">
        <v>73</v>
      </c>
      <c r="D2511">
        <v>0.29301814309887952</v>
      </c>
      <c r="E2511">
        <v>12</v>
      </c>
      <c r="F2511">
        <v>0.61025663105767547</v>
      </c>
      <c r="G2511">
        <v>1</v>
      </c>
      <c r="H2511">
        <v>329.24994560392543</v>
      </c>
    </row>
    <row r="2512" spans="1:8" x14ac:dyDescent="0.3">
      <c r="A2512" s="1">
        <v>2510</v>
      </c>
      <c r="B2512">
        <v>24</v>
      </c>
      <c r="C2512">
        <v>83</v>
      </c>
      <c r="D2512">
        <v>0.1401573174738642</v>
      </c>
      <c r="E2512">
        <v>25</v>
      </c>
      <c r="F2512">
        <v>9.2067411830679541E-3</v>
      </c>
      <c r="G2512">
        <v>4</v>
      </c>
      <c r="H2512">
        <v>72.853446213685359</v>
      </c>
    </row>
    <row r="2513" spans="1:8" x14ac:dyDescent="0.3">
      <c r="A2513" s="1">
        <v>2511</v>
      </c>
      <c r="B2513">
        <v>24</v>
      </c>
      <c r="C2513">
        <v>53</v>
      </c>
      <c r="D2513">
        <v>0.15267345298442761</v>
      </c>
      <c r="E2513">
        <v>12</v>
      </c>
      <c r="F2513">
        <v>0.46188478798450833</v>
      </c>
      <c r="G2513">
        <v>1</v>
      </c>
      <c r="H2513">
        <v>383.52469455812809</v>
      </c>
    </row>
    <row r="2514" spans="1:8" x14ac:dyDescent="0.3">
      <c r="A2514" s="1">
        <v>2512</v>
      </c>
      <c r="B2514">
        <v>24</v>
      </c>
      <c r="C2514">
        <v>98</v>
      </c>
      <c r="D2514">
        <v>0.40699373491409568</v>
      </c>
      <c r="E2514">
        <v>34</v>
      </c>
      <c r="F2514">
        <v>0.2147729290517825</v>
      </c>
      <c r="G2514">
        <v>3</v>
      </c>
      <c r="H2514">
        <v>25.640557862155529</v>
      </c>
    </row>
    <row r="2515" spans="1:8" x14ac:dyDescent="0.3">
      <c r="A2515" s="1">
        <v>2513</v>
      </c>
      <c r="B2515">
        <v>24</v>
      </c>
      <c r="C2515">
        <v>96</v>
      </c>
      <c r="D2515">
        <v>0.31376561084710042</v>
      </c>
      <c r="E2515">
        <v>23</v>
      </c>
      <c r="F2515">
        <v>0.42288735149561252</v>
      </c>
      <c r="G2515">
        <v>2</v>
      </c>
      <c r="H2515">
        <v>205.03284097398989</v>
      </c>
    </row>
    <row r="2516" spans="1:8" x14ac:dyDescent="0.3">
      <c r="A2516" s="1">
        <v>2514</v>
      </c>
      <c r="B2516">
        <v>24</v>
      </c>
      <c r="C2516">
        <v>85</v>
      </c>
      <c r="D2516">
        <v>0.16946559344125059</v>
      </c>
      <c r="E2516">
        <v>21</v>
      </c>
      <c r="F2516">
        <v>2.8930766786995632E-3</v>
      </c>
      <c r="G2516">
        <v>3</v>
      </c>
      <c r="H2516">
        <v>1601.7394068664901</v>
      </c>
    </row>
    <row r="2517" spans="1:8" x14ac:dyDescent="0.3">
      <c r="A2517" s="1">
        <v>2515</v>
      </c>
      <c r="B2517">
        <v>24</v>
      </c>
      <c r="C2517">
        <v>74</v>
      </c>
      <c r="D2517">
        <v>0.55790359242619914</v>
      </c>
      <c r="E2517">
        <v>26</v>
      </c>
      <c r="F2517">
        <v>2.1770005514138331E-3</v>
      </c>
      <c r="G2517">
        <v>3</v>
      </c>
      <c r="H2517">
        <v>401.06843397223793</v>
      </c>
    </row>
    <row r="2518" spans="1:8" x14ac:dyDescent="0.3">
      <c r="A2518" s="1">
        <v>2516</v>
      </c>
      <c r="B2518">
        <v>24</v>
      </c>
      <c r="C2518">
        <v>9</v>
      </c>
      <c r="D2518">
        <v>0.27378657345740431</v>
      </c>
      <c r="E2518">
        <v>12</v>
      </c>
      <c r="F2518">
        <v>0.86065918294169486</v>
      </c>
      <c r="G2518">
        <v>1</v>
      </c>
      <c r="H2518">
        <v>42.173391693468581</v>
      </c>
    </row>
    <row r="2519" spans="1:8" x14ac:dyDescent="0.3">
      <c r="A2519" s="1">
        <v>2517</v>
      </c>
      <c r="B2519">
        <v>24</v>
      </c>
      <c r="C2519">
        <v>57</v>
      </c>
      <c r="D2519">
        <v>0.25005728568984009</v>
      </c>
      <c r="E2519">
        <v>23</v>
      </c>
      <c r="F2519">
        <v>8.7677559095414262E-2</v>
      </c>
      <c r="G2519">
        <v>2</v>
      </c>
      <c r="H2519">
        <v>995.04655667885595</v>
      </c>
    </row>
    <row r="2520" spans="1:8" x14ac:dyDescent="0.3">
      <c r="A2520" s="1">
        <v>2518</v>
      </c>
      <c r="B2520">
        <v>24</v>
      </c>
      <c r="C2520">
        <v>63</v>
      </c>
      <c r="D2520">
        <v>0.14219906114067171</v>
      </c>
      <c r="E2520">
        <v>20</v>
      </c>
      <c r="F2520">
        <v>2.8442401845809071E-2</v>
      </c>
      <c r="G2520">
        <v>2</v>
      </c>
      <c r="H2520">
        <v>761.4890043643984</v>
      </c>
    </row>
    <row r="2521" spans="1:8" x14ac:dyDescent="0.3">
      <c r="A2521" s="1">
        <v>2519</v>
      </c>
      <c r="B2521">
        <v>24</v>
      </c>
      <c r="C2521">
        <v>93</v>
      </c>
      <c r="D2521">
        <v>6.4832534308000442E-2</v>
      </c>
      <c r="E2521">
        <v>23</v>
      </c>
      <c r="F2521">
        <v>0.32427405054429848</v>
      </c>
      <c r="G2521">
        <v>2</v>
      </c>
      <c r="H2521">
        <v>264.3262312356631</v>
      </c>
    </row>
    <row r="2522" spans="1:8" x14ac:dyDescent="0.3">
      <c r="A2522" s="1">
        <v>2520</v>
      </c>
      <c r="B2522">
        <v>24</v>
      </c>
      <c r="C2522">
        <v>86</v>
      </c>
      <c r="D2522">
        <v>0.19076584614686601</v>
      </c>
      <c r="E2522">
        <v>12</v>
      </c>
      <c r="F2522">
        <v>0.48307346457612133</v>
      </c>
      <c r="G2522">
        <v>1</v>
      </c>
      <c r="H2522">
        <v>3.6169169080397352</v>
      </c>
    </row>
    <row r="2523" spans="1:8" x14ac:dyDescent="0.3">
      <c r="A2523" s="1">
        <v>2521</v>
      </c>
      <c r="B2523">
        <v>24</v>
      </c>
      <c r="C2523">
        <v>89</v>
      </c>
      <c r="D2523">
        <v>0.18625341860919911</v>
      </c>
      <c r="E2523">
        <v>12</v>
      </c>
      <c r="F2523">
        <v>0.51613262331598853</v>
      </c>
      <c r="G2523">
        <v>1</v>
      </c>
      <c r="H2523">
        <v>54.148434566008532</v>
      </c>
    </row>
    <row r="2524" spans="1:8" x14ac:dyDescent="0.3">
      <c r="A2524" s="1">
        <v>2522</v>
      </c>
      <c r="B2524">
        <v>24</v>
      </c>
      <c r="C2524">
        <v>0</v>
      </c>
      <c r="D2524">
        <v>0.1568115882169393</v>
      </c>
      <c r="E2524">
        <v>23</v>
      </c>
      <c r="F2524">
        <v>0.48029123554059722</v>
      </c>
      <c r="G2524">
        <v>2</v>
      </c>
      <c r="H2524">
        <v>6.7899803641135987</v>
      </c>
    </row>
    <row r="2525" spans="1:8" x14ac:dyDescent="0.3">
      <c r="A2525" s="1">
        <v>2523</v>
      </c>
      <c r="B2525">
        <v>24</v>
      </c>
      <c r="C2525">
        <v>30</v>
      </c>
      <c r="D2525">
        <v>0.22123028651569979</v>
      </c>
      <c r="E2525">
        <v>23</v>
      </c>
      <c r="F2525">
        <v>0.23074953608642759</v>
      </c>
      <c r="G2525">
        <v>2</v>
      </c>
      <c r="H2525">
        <v>7.2757989644720933</v>
      </c>
    </row>
    <row r="2526" spans="1:8" x14ac:dyDescent="0.3">
      <c r="A2526" s="1">
        <v>2524</v>
      </c>
      <c r="B2526">
        <v>24</v>
      </c>
      <c r="C2526">
        <v>43</v>
      </c>
      <c r="D2526">
        <v>8.3269379190205897E-2</v>
      </c>
      <c r="E2526">
        <v>21</v>
      </c>
      <c r="F2526">
        <v>1.59047620794282E-3</v>
      </c>
      <c r="G2526">
        <v>4</v>
      </c>
      <c r="H2526">
        <v>496.66435517318399</v>
      </c>
    </row>
    <row r="2527" spans="1:8" x14ac:dyDescent="0.3">
      <c r="A2527" s="1">
        <v>2525</v>
      </c>
      <c r="B2527">
        <v>24</v>
      </c>
      <c r="C2527">
        <v>35</v>
      </c>
      <c r="D2527">
        <v>0.13095275272303691</v>
      </c>
      <c r="E2527">
        <v>21</v>
      </c>
      <c r="F2527">
        <v>5.0034504344446937E-2</v>
      </c>
      <c r="G2527">
        <v>2</v>
      </c>
      <c r="H2527">
        <v>1.0908754389409621</v>
      </c>
    </row>
    <row r="2528" spans="1:8" x14ac:dyDescent="0.3">
      <c r="A2528" s="1">
        <v>2526</v>
      </c>
      <c r="B2528">
        <v>24</v>
      </c>
      <c r="C2528">
        <v>36</v>
      </c>
      <c r="D2528">
        <v>0.15463050063025721</v>
      </c>
      <c r="E2528">
        <v>22</v>
      </c>
      <c r="F2528">
        <v>3.2015998977096838E-3</v>
      </c>
      <c r="G2528">
        <v>2</v>
      </c>
      <c r="H2528">
        <v>805.60446143790261</v>
      </c>
    </row>
    <row r="2529" spans="1:8" x14ac:dyDescent="0.3">
      <c r="A2529" s="1">
        <v>2527</v>
      </c>
      <c r="B2529">
        <v>24</v>
      </c>
      <c r="C2529">
        <v>5</v>
      </c>
      <c r="D2529">
        <v>0.2116273283976616</v>
      </c>
      <c r="E2529">
        <v>22</v>
      </c>
      <c r="F2529">
        <v>2.6456934934867941E-4</v>
      </c>
      <c r="G2529">
        <v>4</v>
      </c>
      <c r="H2529">
        <v>1460.329243917133</v>
      </c>
    </row>
    <row r="2530" spans="1:8" x14ac:dyDescent="0.3">
      <c r="A2530" s="1">
        <v>2528</v>
      </c>
      <c r="B2530">
        <v>24</v>
      </c>
      <c r="C2530">
        <v>62</v>
      </c>
      <c r="D2530">
        <v>8.9289186206554419E-2</v>
      </c>
      <c r="E2530">
        <v>21</v>
      </c>
      <c r="F2530">
        <v>5.1788866370226783E-4</v>
      </c>
      <c r="G2530">
        <v>4</v>
      </c>
      <c r="H2530">
        <v>452.91740218522011</v>
      </c>
    </row>
    <row r="2531" spans="1:8" x14ac:dyDescent="0.3">
      <c r="A2531" s="1">
        <v>2529</v>
      </c>
      <c r="B2531">
        <v>24</v>
      </c>
      <c r="C2531">
        <v>16</v>
      </c>
      <c r="D2531">
        <v>0.3525068598982608</v>
      </c>
      <c r="E2531">
        <v>12</v>
      </c>
      <c r="F2531">
        <v>0.52276472416053599</v>
      </c>
      <c r="G2531">
        <v>1</v>
      </c>
      <c r="H2531">
        <v>0.98577753595043327</v>
      </c>
    </row>
    <row r="2532" spans="1:8" x14ac:dyDescent="0.3">
      <c r="A2532" s="1">
        <v>2530</v>
      </c>
      <c r="B2532">
        <v>24</v>
      </c>
      <c r="C2532">
        <v>48</v>
      </c>
      <c r="D2532">
        <v>0.40358826050173818</v>
      </c>
      <c r="E2532">
        <v>25</v>
      </c>
      <c r="F2532">
        <v>2.1783152249652871E-2</v>
      </c>
      <c r="G2532">
        <v>4</v>
      </c>
      <c r="H2532">
        <v>35.548931044702947</v>
      </c>
    </row>
    <row r="2533" spans="1:8" x14ac:dyDescent="0.3">
      <c r="A2533" s="1">
        <v>2531</v>
      </c>
      <c r="B2533">
        <v>24</v>
      </c>
      <c r="C2533">
        <v>82</v>
      </c>
      <c r="D2533">
        <v>0.16948919806925969</v>
      </c>
      <c r="E2533">
        <v>23</v>
      </c>
      <c r="F2533">
        <v>0.22849601900509789</v>
      </c>
      <c r="G2533">
        <v>2</v>
      </c>
      <c r="H2533">
        <v>242.30992171507211</v>
      </c>
    </row>
    <row r="2534" spans="1:8" x14ac:dyDescent="0.3">
      <c r="A2534" s="1">
        <v>2532</v>
      </c>
      <c r="B2534">
        <v>24</v>
      </c>
      <c r="C2534">
        <v>79</v>
      </c>
      <c r="D2534">
        <v>0.25688911627142219</v>
      </c>
      <c r="E2534">
        <v>27</v>
      </c>
      <c r="F2534">
        <v>1.6470892909063309E-3</v>
      </c>
      <c r="G2534">
        <v>6</v>
      </c>
      <c r="H2534">
        <v>439.04587778874958</v>
      </c>
    </row>
    <row r="2535" spans="1:8" x14ac:dyDescent="0.3">
      <c r="A2535" s="1">
        <v>2533</v>
      </c>
      <c r="B2535">
        <v>24</v>
      </c>
      <c r="C2535">
        <v>34</v>
      </c>
      <c r="D2535">
        <v>0.1999072702118401</v>
      </c>
      <c r="E2535">
        <v>24</v>
      </c>
      <c r="F2535">
        <v>4.4635735934802807E-3</v>
      </c>
      <c r="G2535">
        <v>5</v>
      </c>
      <c r="H2535">
        <v>20.687592902322411</v>
      </c>
    </row>
    <row r="2536" spans="1:8" x14ac:dyDescent="0.3">
      <c r="A2536" s="1">
        <v>2534</v>
      </c>
      <c r="B2536">
        <v>24</v>
      </c>
      <c r="C2536">
        <v>37</v>
      </c>
      <c r="D2536">
        <v>7.6977154459014818E-2</v>
      </c>
      <c r="E2536">
        <v>20</v>
      </c>
      <c r="F2536">
        <v>6.4441645649324641E-3</v>
      </c>
      <c r="G2536">
        <v>2</v>
      </c>
      <c r="H2536">
        <v>962.27684434692185</v>
      </c>
    </row>
    <row r="2537" spans="1:8" x14ac:dyDescent="0.3">
      <c r="A2537" s="1">
        <v>2535</v>
      </c>
      <c r="B2537">
        <v>24</v>
      </c>
      <c r="C2537">
        <v>2</v>
      </c>
      <c r="D2537">
        <v>0.18656593404607941</v>
      </c>
      <c r="E2537">
        <v>12</v>
      </c>
      <c r="F2537">
        <v>0.37577519479210991</v>
      </c>
      <c r="G2537">
        <v>1</v>
      </c>
      <c r="H2537">
        <v>9.8482257880074577</v>
      </c>
    </row>
    <row r="2538" spans="1:8" x14ac:dyDescent="0.3">
      <c r="A2538" s="1">
        <v>2536</v>
      </c>
      <c r="B2538">
        <v>24</v>
      </c>
      <c r="C2538">
        <v>15</v>
      </c>
      <c r="D2538">
        <v>0.37860046047047841</v>
      </c>
      <c r="E2538">
        <v>48</v>
      </c>
      <c r="F2538">
        <v>2.976435154018707E-3</v>
      </c>
      <c r="G2538">
        <v>5</v>
      </c>
      <c r="H2538">
        <v>312.23013586836379</v>
      </c>
    </row>
    <row r="2539" spans="1:8" x14ac:dyDescent="0.3">
      <c r="A2539" s="1">
        <v>2537</v>
      </c>
      <c r="B2539">
        <v>24</v>
      </c>
      <c r="C2539">
        <v>27</v>
      </c>
      <c r="D2539">
        <v>0.20020939709082539</v>
      </c>
      <c r="E2539">
        <v>23</v>
      </c>
      <c r="F2539">
        <v>0.21255459591427189</v>
      </c>
      <c r="G2539">
        <v>2</v>
      </c>
      <c r="H2539">
        <v>304.80488880546369</v>
      </c>
    </row>
    <row r="2540" spans="1:8" x14ac:dyDescent="0.3">
      <c r="A2540" s="1">
        <v>2538</v>
      </c>
      <c r="B2540">
        <v>24</v>
      </c>
      <c r="C2540">
        <v>68</v>
      </c>
      <c r="D2540">
        <v>0.45988552648986358</v>
      </c>
      <c r="E2540">
        <v>22</v>
      </c>
      <c r="F2540">
        <v>3.4710245635977011E-3</v>
      </c>
      <c r="G2540">
        <v>6</v>
      </c>
      <c r="H2540">
        <v>884.82148788222275</v>
      </c>
    </row>
    <row r="2541" spans="1:8" x14ac:dyDescent="0.3">
      <c r="A2541" s="1">
        <v>2539</v>
      </c>
      <c r="B2541">
        <v>24</v>
      </c>
      <c r="C2541">
        <v>80</v>
      </c>
      <c r="D2541">
        <v>0.1981555065688152</v>
      </c>
      <c r="E2541">
        <v>23</v>
      </c>
      <c r="F2541">
        <v>0.1703883678741531</v>
      </c>
      <c r="G2541">
        <v>2</v>
      </c>
      <c r="H2541">
        <v>309.15650707782322</v>
      </c>
    </row>
    <row r="2542" spans="1:8" x14ac:dyDescent="0.3">
      <c r="A2542" s="1">
        <v>2540</v>
      </c>
      <c r="B2542">
        <v>24</v>
      </c>
      <c r="C2542">
        <v>7</v>
      </c>
      <c r="D2542">
        <v>0.1757450686514973</v>
      </c>
      <c r="E2542">
        <v>45</v>
      </c>
      <c r="F2542">
        <v>7.9053330808079469E-2</v>
      </c>
      <c r="G2542">
        <v>4</v>
      </c>
      <c r="H2542">
        <v>19.614754649213729</v>
      </c>
    </row>
    <row r="2543" spans="1:8" x14ac:dyDescent="0.3">
      <c r="A2543" s="1">
        <v>2541</v>
      </c>
      <c r="B2543">
        <v>24</v>
      </c>
      <c r="C2543">
        <v>49</v>
      </c>
      <c r="D2543">
        <v>4.4685464418947482E-2</v>
      </c>
      <c r="E2543">
        <v>12</v>
      </c>
      <c r="F2543">
        <v>0.51315056475340459</v>
      </c>
      <c r="G2543">
        <v>1</v>
      </c>
      <c r="H2543">
        <v>8.1610545317103735</v>
      </c>
    </row>
    <row r="2544" spans="1:8" x14ac:dyDescent="0.3">
      <c r="A2544" s="1">
        <v>2542</v>
      </c>
      <c r="B2544">
        <v>24</v>
      </c>
      <c r="C2544">
        <v>92</v>
      </c>
      <c r="D2544">
        <v>0.24391735904992359</v>
      </c>
      <c r="E2544">
        <v>12</v>
      </c>
      <c r="F2544">
        <v>0.65257446982941991</v>
      </c>
      <c r="G2544">
        <v>1</v>
      </c>
      <c r="H2544">
        <v>6.5689110367852752</v>
      </c>
    </row>
    <row r="2545" spans="1:8" x14ac:dyDescent="0.3">
      <c r="A2545" s="1">
        <v>2543</v>
      </c>
      <c r="B2545">
        <v>24</v>
      </c>
      <c r="C2545">
        <v>17</v>
      </c>
      <c r="D2545">
        <v>0.25124823241338717</v>
      </c>
      <c r="E2545">
        <v>27</v>
      </c>
      <c r="F2545">
        <v>2.6763054059719608E-3</v>
      </c>
      <c r="G2545">
        <v>4</v>
      </c>
      <c r="H2545">
        <v>96.79302971357707</v>
      </c>
    </row>
    <row r="2546" spans="1:8" x14ac:dyDescent="0.3">
      <c r="A2546" s="1">
        <v>2544</v>
      </c>
      <c r="B2546">
        <v>24</v>
      </c>
      <c r="C2546">
        <v>26</v>
      </c>
      <c r="D2546">
        <v>0.32991197370924069</v>
      </c>
      <c r="E2546">
        <v>23</v>
      </c>
      <c r="F2546">
        <v>0.30739699074088472</v>
      </c>
      <c r="G2546">
        <v>2</v>
      </c>
      <c r="H2546">
        <v>32.030897042719822</v>
      </c>
    </row>
    <row r="2547" spans="1:8" x14ac:dyDescent="0.3">
      <c r="A2547" s="1">
        <v>2545</v>
      </c>
      <c r="B2547">
        <v>24</v>
      </c>
      <c r="C2547">
        <v>50</v>
      </c>
      <c r="D2547">
        <v>0.23055965545271889</v>
      </c>
      <c r="E2547">
        <v>24</v>
      </c>
      <c r="F2547">
        <v>1.0874864718148681E-2</v>
      </c>
      <c r="G2547">
        <v>4</v>
      </c>
      <c r="H2547">
        <v>702.72890994271017</v>
      </c>
    </row>
    <row r="2548" spans="1:8" x14ac:dyDescent="0.3">
      <c r="A2548" s="1">
        <v>2546</v>
      </c>
      <c r="B2548">
        <v>24</v>
      </c>
      <c r="C2548">
        <v>44</v>
      </c>
      <c r="D2548">
        <v>0.26183685143615743</v>
      </c>
      <c r="E2548">
        <v>23</v>
      </c>
      <c r="F2548">
        <v>6.954636501753768E-3</v>
      </c>
      <c r="G2548">
        <v>4</v>
      </c>
      <c r="H2548">
        <v>448.12585361910442</v>
      </c>
    </row>
    <row r="2549" spans="1:8" x14ac:dyDescent="0.3">
      <c r="A2549" s="1">
        <v>2547</v>
      </c>
      <c r="B2549">
        <v>24</v>
      </c>
      <c r="C2549">
        <v>72</v>
      </c>
      <c r="D2549">
        <v>7.0888785588150649E-2</v>
      </c>
      <c r="E2549">
        <v>12</v>
      </c>
      <c r="F2549">
        <v>0.56675850954180673</v>
      </c>
      <c r="G2549">
        <v>1</v>
      </c>
      <c r="H2549">
        <v>48.678970950384723</v>
      </c>
    </row>
    <row r="2550" spans="1:8" x14ac:dyDescent="0.3">
      <c r="A2550" s="1">
        <v>2548</v>
      </c>
      <c r="B2550">
        <v>24</v>
      </c>
      <c r="C2550">
        <v>91</v>
      </c>
      <c r="D2550">
        <v>0.17300152681194411</v>
      </c>
      <c r="E2550">
        <v>34</v>
      </c>
      <c r="F2550">
        <v>4.1156878261160448E-2</v>
      </c>
      <c r="G2550">
        <v>3</v>
      </c>
      <c r="H2550">
        <v>609.81222498713134</v>
      </c>
    </row>
    <row r="2551" spans="1:8" x14ac:dyDescent="0.3">
      <c r="A2551" s="1">
        <v>2549</v>
      </c>
      <c r="B2551">
        <v>24</v>
      </c>
      <c r="C2551">
        <v>24</v>
      </c>
      <c r="D2551">
        <v>0.35664345453081869</v>
      </c>
      <c r="E2551">
        <v>12</v>
      </c>
      <c r="F2551">
        <v>0.59216880461156762</v>
      </c>
      <c r="G2551">
        <v>1</v>
      </c>
      <c r="H2551">
        <v>271.31246418394733</v>
      </c>
    </row>
    <row r="2552" spans="1:8" x14ac:dyDescent="0.3">
      <c r="A2552" s="1">
        <v>2550</v>
      </c>
      <c r="B2552">
        <v>24</v>
      </c>
      <c r="C2552">
        <v>47</v>
      </c>
      <c r="D2552">
        <v>0.1689110317472047</v>
      </c>
      <c r="E2552">
        <v>23</v>
      </c>
      <c r="F2552">
        <v>9.8711073076805947E-2</v>
      </c>
      <c r="G2552">
        <v>2</v>
      </c>
      <c r="H2552">
        <v>396.50207188753149</v>
      </c>
    </row>
    <row r="2553" spans="1:8" x14ac:dyDescent="0.3">
      <c r="A2553" s="1">
        <v>2551</v>
      </c>
      <c r="B2553">
        <v>24</v>
      </c>
      <c r="C2553">
        <v>19</v>
      </c>
      <c r="D2553">
        <v>0.23802317421661809</v>
      </c>
      <c r="E2553">
        <v>23</v>
      </c>
      <c r="F2553">
        <v>0.62793104509936359</v>
      </c>
      <c r="G2553">
        <v>2</v>
      </c>
      <c r="H2553">
        <v>9.6626870205812097</v>
      </c>
    </row>
    <row r="2554" spans="1:8" x14ac:dyDescent="0.3">
      <c r="A2554" s="1">
        <v>2552</v>
      </c>
      <c r="B2554">
        <v>24</v>
      </c>
      <c r="C2554">
        <v>84</v>
      </c>
      <c r="D2554">
        <v>0.36592294291550059</v>
      </c>
      <c r="E2554">
        <v>12</v>
      </c>
      <c r="F2554">
        <v>0.46686046938378473</v>
      </c>
      <c r="G2554">
        <v>1</v>
      </c>
      <c r="H2554">
        <v>154.680214058259</v>
      </c>
    </row>
    <row r="2555" spans="1:8" x14ac:dyDescent="0.3">
      <c r="A2555" s="1">
        <v>2553</v>
      </c>
      <c r="B2555">
        <v>24</v>
      </c>
      <c r="C2555">
        <v>20</v>
      </c>
      <c r="D2555">
        <v>0.21014120798948771</v>
      </c>
      <c r="E2555">
        <v>66</v>
      </c>
      <c r="F2555">
        <v>1.1463311941958751E-3</v>
      </c>
      <c r="G2555">
        <v>14</v>
      </c>
      <c r="H2555">
        <v>450.28058404511859</v>
      </c>
    </row>
    <row r="2556" spans="1:8" x14ac:dyDescent="0.3">
      <c r="A2556" s="1">
        <v>2554</v>
      </c>
      <c r="B2556">
        <v>24</v>
      </c>
      <c r="C2556">
        <v>90</v>
      </c>
      <c r="D2556">
        <v>0.16202718072411351</v>
      </c>
      <c r="E2556">
        <v>26</v>
      </c>
      <c r="F2556">
        <v>5.8684691158814098E-3</v>
      </c>
      <c r="G2556">
        <v>8</v>
      </c>
      <c r="H2556">
        <v>1052.937007268383</v>
      </c>
    </row>
    <row r="2557" spans="1:8" x14ac:dyDescent="0.3">
      <c r="A2557" s="1">
        <v>2555</v>
      </c>
      <c r="B2557">
        <v>24</v>
      </c>
      <c r="C2557">
        <v>64</v>
      </c>
      <c r="D2557">
        <v>0.1401046564142876</v>
      </c>
      <c r="E2557">
        <v>18</v>
      </c>
      <c r="F2557">
        <v>8.8541687836670574E-3</v>
      </c>
      <c r="G2557">
        <v>2</v>
      </c>
      <c r="H2557">
        <v>60.776096376661471</v>
      </c>
    </row>
    <row r="2558" spans="1:8" x14ac:dyDescent="0.3">
      <c r="A2558" s="1">
        <v>2556</v>
      </c>
      <c r="B2558">
        <v>24</v>
      </c>
      <c r="C2558">
        <v>23</v>
      </c>
      <c r="D2558">
        <v>0.40758095572250019</v>
      </c>
      <c r="E2558">
        <v>23</v>
      </c>
      <c r="F2558">
        <v>0.2145113152995109</v>
      </c>
      <c r="G2558">
        <v>2</v>
      </c>
      <c r="H2558">
        <v>260.259015890483</v>
      </c>
    </row>
    <row r="2559" spans="1:8" x14ac:dyDescent="0.3">
      <c r="A2559" s="1">
        <v>2557</v>
      </c>
      <c r="B2559">
        <v>24</v>
      </c>
      <c r="C2559">
        <v>95</v>
      </c>
      <c r="D2559">
        <v>0.18008311618863601</v>
      </c>
      <c r="E2559">
        <v>41</v>
      </c>
      <c r="F2559">
        <v>1.2043096952354599E-3</v>
      </c>
      <c r="G2559">
        <v>6</v>
      </c>
      <c r="H2559">
        <v>193.2860776520528</v>
      </c>
    </row>
    <row r="2560" spans="1:8" x14ac:dyDescent="0.3">
      <c r="A2560" s="1">
        <v>2558</v>
      </c>
      <c r="B2560">
        <v>24</v>
      </c>
      <c r="C2560">
        <v>12</v>
      </c>
      <c r="D2560">
        <v>0.220142529362096</v>
      </c>
      <c r="E2560">
        <v>34</v>
      </c>
      <c r="F2560">
        <v>0.50066207398911655</v>
      </c>
      <c r="G2560">
        <v>3</v>
      </c>
      <c r="H2560">
        <v>65.500641734280862</v>
      </c>
    </row>
    <row r="2561" spans="1:8" x14ac:dyDescent="0.3">
      <c r="A2561" s="1">
        <v>2559</v>
      </c>
      <c r="B2561">
        <v>24</v>
      </c>
      <c r="C2561">
        <v>55</v>
      </c>
      <c r="D2561">
        <v>9.2631436762756189E-2</v>
      </c>
      <c r="E2561">
        <v>23</v>
      </c>
      <c r="F2561">
        <v>4.0054264028396361E-2</v>
      </c>
      <c r="G2561">
        <v>2</v>
      </c>
      <c r="H2561">
        <v>462.06084987919547</v>
      </c>
    </row>
    <row r="2562" spans="1:8" x14ac:dyDescent="0.3">
      <c r="A2562" s="1">
        <v>2560</v>
      </c>
      <c r="B2562">
        <v>24</v>
      </c>
      <c r="C2562">
        <v>97</v>
      </c>
      <c r="D2562">
        <v>0.27526689165142693</v>
      </c>
      <c r="E2562">
        <v>23</v>
      </c>
      <c r="F2562">
        <v>0.47786609135748981</v>
      </c>
      <c r="G2562">
        <v>2</v>
      </c>
      <c r="H2562">
        <v>767.9540213308278</v>
      </c>
    </row>
    <row r="2563" spans="1:8" x14ac:dyDescent="0.3">
      <c r="A2563" s="1">
        <v>2561</v>
      </c>
      <c r="B2563">
        <v>24</v>
      </c>
      <c r="C2563">
        <v>54</v>
      </c>
      <c r="D2563">
        <v>0.1104822685692675</v>
      </c>
      <c r="E2563">
        <v>12</v>
      </c>
      <c r="F2563">
        <v>0.47665781958400949</v>
      </c>
      <c r="G2563">
        <v>1</v>
      </c>
      <c r="H2563">
        <v>765.36776538158983</v>
      </c>
    </row>
    <row r="2564" spans="1:8" x14ac:dyDescent="0.3">
      <c r="A2564" s="1">
        <v>2562</v>
      </c>
      <c r="B2564">
        <v>24</v>
      </c>
      <c r="C2564">
        <v>42</v>
      </c>
      <c r="D2564">
        <v>0.45792304683527219</v>
      </c>
      <c r="E2564">
        <v>23</v>
      </c>
      <c r="F2564">
        <v>4.0096650602044197E-2</v>
      </c>
      <c r="G2564">
        <v>2</v>
      </c>
      <c r="H2564">
        <v>757.86964077092512</v>
      </c>
    </row>
    <row r="2565" spans="1:8" x14ac:dyDescent="0.3">
      <c r="A2565" s="1">
        <v>2563</v>
      </c>
      <c r="B2565">
        <v>24</v>
      </c>
      <c r="C2565">
        <v>60</v>
      </c>
      <c r="D2565">
        <v>0.13122018156288301</v>
      </c>
      <c r="E2565">
        <v>22</v>
      </c>
      <c r="F2565">
        <v>1.1283861597086621E-2</v>
      </c>
      <c r="G2565">
        <v>2</v>
      </c>
      <c r="H2565">
        <v>1446.632309684129</v>
      </c>
    </row>
    <row r="2566" spans="1:8" x14ac:dyDescent="0.3">
      <c r="A2566" s="1">
        <v>2564</v>
      </c>
      <c r="B2566">
        <v>24</v>
      </c>
      <c r="C2566">
        <v>77</v>
      </c>
      <c r="D2566">
        <v>0.26334213421539071</v>
      </c>
      <c r="E2566">
        <v>12</v>
      </c>
      <c r="F2566">
        <v>0.56387146865861482</v>
      </c>
      <c r="G2566">
        <v>1</v>
      </c>
      <c r="H2566">
        <v>336.36691462905168</v>
      </c>
    </row>
    <row r="2567" spans="1:8" x14ac:dyDescent="0.3">
      <c r="A2567" s="1">
        <v>2565</v>
      </c>
      <c r="B2567">
        <v>24</v>
      </c>
      <c r="C2567">
        <v>14</v>
      </c>
      <c r="D2567">
        <v>0.17534540944119731</v>
      </c>
      <c r="E2567">
        <v>23</v>
      </c>
      <c r="F2567">
        <v>0.60996093601502743</v>
      </c>
      <c r="G2567">
        <v>2</v>
      </c>
      <c r="H2567">
        <v>44.986212993548257</v>
      </c>
    </row>
    <row r="2568" spans="1:8" x14ac:dyDescent="0.3">
      <c r="A2568" s="1">
        <v>2566</v>
      </c>
      <c r="B2568">
        <v>24</v>
      </c>
      <c r="C2568">
        <v>99</v>
      </c>
      <c r="D2568">
        <v>0.21451887829456129</v>
      </c>
      <c r="E2568">
        <v>34</v>
      </c>
      <c r="F2568">
        <v>0.19471203471178089</v>
      </c>
      <c r="G2568">
        <v>3</v>
      </c>
      <c r="H2568">
        <v>1353.0461814551661</v>
      </c>
    </row>
    <row r="2569" spans="1:8" x14ac:dyDescent="0.3">
      <c r="A2569" s="1">
        <v>2567</v>
      </c>
      <c r="B2569">
        <v>24</v>
      </c>
      <c r="C2569">
        <v>1</v>
      </c>
      <c r="D2569">
        <v>0.31860987492207532</v>
      </c>
      <c r="E2569">
        <v>20</v>
      </c>
      <c r="F2569">
        <v>2.248984240989702E-3</v>
      </c>
      <c r="G2569">
        <v>2</v>
      </c>
      <c r="H2569">
        <v>640.11229168289094</v>
      </c>
    </row>
    <row r="2570" spans="1:8" x14ac:dyDescent="0.3">
      <c r="A2570" s="1">
        <v>2568</v>
      </c>
      <c r="B2570">
        <v>24</v>
      </c>
      <c r="C2570">
        <v>45</v>
      </c>
      <c r="D2570">
        <v>0.3385603493942424</v>
      </c>
      <c r="E2570">
        <v>23</v>
      </c>
      <c r="F2570">
        <v>8.6497858388279586E-2</v>
      </c>
      <c r="G2570">
        <v>2</v>
      </c>
      <c r="H2570">
        <v>369.90651998003642</v>
      </c>
    </row>
    <row r="2571" spans="1:8" x14ac:dyDescent="0.3">
      <c r="A2571" s="1">
        <v>2569</v>
      </c>
      <c r="B2571">
        <v>24</v>
      </c>
      <c r="C2571">
        <v>29</v>
      </c>
      <c r="D2571">
        <v>0.28200961721511048</v>
      </c>
      <c r="E2571">
        <v>32</v>
      </c>
      <c r="F2571">
        <v>5.917654131570825E-4</v>
      </c>
      <c r="G2571">
        <v>7</v>
      </c>
      <c r="H2571">
        <v>125.2626500732124</v>
      </c>
    </row>
    <row r="2572" spans="1:8" x14ac:dyDescent="0.3">
      <c r="A2572" s="1">
        <v>2570</v>
      </c>
      <c r="B2572">
        <v>24</v>
      </c>
      <c r="C2572">
        <v>39</v>
      </c>
      <c r="D2572">
        <v>0.36895686268128419</v>
      </c>
      <c r="E2572">
        <v>12</v>
      </c>
      <c r="F2572">
        <v>0.46687568879130259</v>
      </c>
      <c r="G2572">
        <v>1</v>
      </c>
      <c r="H2572">
        <v>383.43471650105141</v>
      </c>
    </row>
    <row r="2573" spans="1:8" x14ac:dyDescent="0.3">
      <c r="A2573" s="1">
        <v>2571</v>
      </c>
      <c r="B2573">
        <v>24</v>
      </c>
      <c r="C2573">
        <v>71</v>
      </c>
      <c r="D2573">
        <v>9.0057111603596335E-2</v>
      </c>
      <c r="E2573">
        <v>25</v>
      </c>
      <c r="F2573">
        <v>4.6851694360469463E-3</v>
      </c>
      <c r="G2573">
        <v>3</v>
      </c>
      <c r="H2573">
        <v>21.326242463098581</v>
      </c>
    </row>
    <row r="2574" spans="1:8" x14ac:dyDescent="0.3">
      <c r="A2574" s="1">
        <v>2572</v>
      </c>
      <c r="B2574">
        <v>24</v>
      </c>
      <c r="C2574">
        <v>8</v>
      </c>
      <c r="D2574">
        <v>0.19262927117926951</v>
      </c>
      <c r="E2574">
        <v>12</v>
      </c>
      <c r="F2574">
        <v>0.80213478216924627</v>
      </c>
      <c r="G2574">
        <v>1</v>
      </c>
      <c r="H2574">
        <v>469.0472697768335</v>
      </c>
    </row>
    <row r="2575" spans="1:8" x14ac:dyDescent="0.3">
      <c r="A2575" s="1">
        <v>2573</v>
      </c>
      <c r="B2575">
        <v>24</v>
      </c>
      <c r="C2575">
        <v>28</v>
      </c>
      <c r="D2575">
        <v>0.28828916854259728</v>
      </c>
      <c r="E2575">
        <v>31</v>
      </c>
      <c r="F2575">
        <v>9.8679294187393497E-4</v>
      </c>
      <c r="G2575">
        <v>4</v>
      </c>
      <c r="H2575">
        <v>321.45795087554399</v>
      </c>
    </row>
    <row r="2576" spans="1:8" x14ac:dyDescent="0.3">
      <c r="A2576" s="1">
        <v>2574</v>
      </c>
      <c r="B2576">
        <v>24</v>
      </c>
      <c r="C2576">
        <v>75</v>
      </c>
      <c r="D2576">
        <v>0.55151831813902297</v>
      </c>
      <c r="E2576">
        <v>32</v>
      </c>
      <c r="F2576">
        <v>4.8028979548662802E-4</v>
      </c>
      <c r="G2576">
        <v>4</v>
      </c>
      <c r="H2576">
        <v>342.42964552537171</v>
      </c>
    </row>
    <row r="2577" spans="1:8" x14ac:dyDescent="0.3">
      <c r="A2577" s="1">
        <v>2575</v>
      </c>
      <c r="B2577">
        <v>24</v>
      </c>
      <c r="C2577">
        <v>67</v>
      </c>
      <c r="D2577">
        <v>0.58046804344810543</v>
      </c>
      <c r="E2577">
        <v>16</v>
      </c>
      <c r="F2577">
        <v>8.4734811765573709E-4</v>
      </c>
      <c r="G2577">
        <v>9</v>
      </c>
      <c r="H2577">
        <v>575.50006514985739</v>
      </c>
    </row>
    <row r="2578" spans="1:8" x14ac:dyDescent="0.3">
      <c r="A2578" s="1">
        <v>2576</v>
      </c>
      <c r="B2578">
        <v>24</v>
      </c>
      <c r="C2578">
        <v>11</v>
      </c>
      <c r="D2578">
        <v>0.29190477479521859</v>
      </c>
      <c r="E2578">
        <v>50</v>
      </c>
      <c r="F2578">
        <v>4.7316565947831471E-3</v>
      </c>
      <c r="G2578">
        <v>5</v>
      </c>
      <c r="H2578">
        <v>452.18388824155659</v>
      </c>
    </row>
    <row r="2579" spans="1:8" x14ac:dyDescent="0.3">
      <c r="A2579" s="1">
        <v>2577</v>
      </c>
      <c r="B2579">
        <v>24</v>
      </c>
      <c r="C2579">
        <v>81</v>
      </c>
      <c r="D2579">
        <v>0.25568444775431493</v>
      </c>
      <c r="E2579">
        <v>28</v>
      </c>
      <c r="F2579">
        <v>1.68599635143421E-3</v>
      </c>
      <c r="G2579">
        <v>7</v>
      </c>
      <c r="H2579">
        <v>308.13523082445892</v>
      </c>
    </row>
    <row r="2580" spans="1:8" x14ac:dyDescent="0.3">
      <c r="A2580" s="1">
        <v>2578</v>
      </c>
      <c r="B2580">
        <v>24</v>
      </c>
      <c r="C2580">
        <v>69</v>
      </c>
      <c r="D2580">
        <v>0.21653806748239671</v>
      </c>
      <c r="E2580">
        <v>12</v>
      </c>
      <c r="F2580">
        <v>0.53778176524233812</v>
      </c>
      <c r="G2580">
        <v>1</v>
      </c>
      <c r="H2580">
        <v>396.66376020009608</v>
      </c>
    </row>
    <row r="2581" spans="1:8" x14ac:dyDescent="0.3">
      <c r="A2581" s="1">
        <v>2579</v>
      </c>
      <c r="B2581">
        <v>24</v>
      </c>
      <c r="C2581">
        <v>87</v>
      </c>
      <c r="D2581">
        <v>0.21354903550423179</v>
      </c>
      <c r="E2581">
        <v>25</v>
      </c>
      <c r="F2581">
        <v>1.208016997389855E-2</v>
      </c>
      <c r="G2581">
        <v>4</v>
      </c>
      <c r="H2581">
        <v>704.37949177187431</v>
      </c>
    </row>
    <row r="2582" spans="1:8" x14ac:dyDescent="0.3">
      <c r="A2582" s="1">
        <v>2580</v>
      </c>
      <c r="B2582">
        <v>24</v>
      </c>
      <c r="C2582">
        <v>58</v>
      </c>
      <c r="D2582">
        <v>0.177693949599459</v>
      </c>
      <c r="E2582">
        <v>25</v>
      </c>
      <c r="F2582">
        <v>4.0247228760241296E-3</v>
      </c>
      <c r="G2582">
        <v>6</v>
      </c>
      <c r="H2582">
        <v>138.55337751209021</v>
      </c>
    </row>
    <row r="2583" spans="1:8" x14ac:dyDescent="0.3">
      <c r="A2583" s="1">
        <v>2581</v>
      </c>
      <c r="B2583">
        <v>24</v>
      </c>
      <c r="C2583">
        <v>6</v>
      </c>
      <c r="D2583">
        <v>0.31542691068293449</v>
      </c>
      <c r="E2583">
        <v>12</v>
      </c>
      <c r="F2583">
        <v>0.8295992214206469</v>
      </c>
      <c r="G2583">
        <v>1</v>
      </c>
      <c r="H2583">
        <v>12.931152017374281</v>
      </c>
    </row>
    <row r="2584" spans="1:8" x14ac:dyDescent="0.3">
      <c r="A2584" s="1">
        <v>2582</v>
      </c>
      <c r="B2584">
        <v>24</v>
      </c>
      <c r="C2584">
        <v>32</v>
      </c>
      <c r="D2584">
        <v>8.0724741734176514E-2</v>
      </c>
      <c r="E2584">
        <v>26</v>
      </c>
      <c r="F2584">
        <v>1.693111700512583E-3</v>
      </c>
      <c r="G2584">
        <v>5</v>
      </c>
      <c r="H2584">
        <v>326.49670817549122</v>
      </c>
    </row>
    <row r="2585" spans="1:8" x14ac:dyDescent="0.3">
      <c r="A2585" s="1">
        <v>2583</v>
      </c>
      <c r="B2585">
        <v>24</v>
      </c>
      <c r="C2585">
        <v>22</v>
      </c>
      <c r="D2585">
        <v>0.22867729751837651</v>
      </c>
      <c r="E2585">
        <v>34</v>
      </c>
      <c r="F2585">
        <v>0.1347477530662082</v>
      </c>
      <c r="G2585">
        <v>3</v>
      </c>
      <c r="H2585">
        <v>160.62840665639871</v>
      </c>
    </row>
    <row r="2586" spans="1:8" x14ac:dyDescent="0.3">
      <c r="A2586" s="1">
        <v>2584</v>
      </c>
      <c r="B2586">
        <v>24</v>
      </c>
      <c r="C2586">
        <v>78</v>
      </c>
      <c r="D2586">
        <v>0.1445941277805535</v>
      </c>
      <c r="E2586">
        <v>24</v>
      </c>
      <c r="F2586">
        <v>4.4095550815594162E-4</v>
      </c>
      <c r="G2586">
        <v>3</v>
      </c>
      <c r="H2586">
        <v>923.90302590379065</v>
      </c>
    </row>
    <row r="2587" spans="1:8" x14ac:dyDescent="0.3">
      <c r="A2587" s="1">
        <v>2585</v>
      </c>
      <c r="B2587">
        <v>24</v>
      </c>
      <c r="C2587">
        <v>59</v>
      </c>
      <c r="D2587">
        <v>0.1511670739552764</v>
      </c>
      <c r="E2587">
        <v>22</v>
      </c>
      <c r="F2587">
        <v>6.3791530404231434E-3</v>
      </c>
      <c r="G2587">
        <v>2</v>
      </c>
      <c r="H2587">
        <v>5.5190412934999102</v>
      </c>
    </row>
    <row r="2588" spans="1:8" x14ac:dyDescent="0.3">
      <c r="A2588" s="1">
        <v>2586</v>
      </c>
      <c r="B2588">
        <v>24</v>
      </c>
      <c r="C2588">
        <v>33</v>
      </c>
      <c r="D2588">
        <v>0.2620262630119774</v>
      </c>
      <c r="E2588">
        <v>25</v>
      </c>
      <c r="F2588">
        <v>1.483769724064214E-3</v>
      </c>
      <c r="G2588">
        <v>10</v>
      </c>
      <c r="H2588">
        <v>1.662693320004645</v>
      </c>
    </row>
    <row r="2589" spans="1:8" x14ac:dyDescent="0.3">
      <c r="A2589" s="1">
        <v>2587</v>
      </c>
      <c r="B2589">
        <v>24</v>
      </c>
      <c r="C2589">
        <v>46</v>
      </c>
      <c r="D2589">
        <v>0.24578266373820179</v>
      </c>
      <c r="E2589">
        <v>23</v>
      </c>
      <c r="F2589">
        <v>0.13091649077393569</v>
      </c>
      <c r="G2589">
        <v>2</v>
      </c>
      <c r="H2589">
        <v>377.86885089183852</v>
      </c>
    </row>
    <row r="2590" spans="1:8" x14ac:dyDescent="0.3">
      <c r="A2590" s="1">
        <v>2588</v>
      </c>
      <c r="B2590">
        <v>24</v>
      </c>
      <c r="C2590">
        <v>25</v>
      </c>
      <c r="D2590">
        <v>0.28447613029596042</v>
      </c>
      <c r="E2590">
        <v>33</v>
      </c>
      <c r="F2590">
        <v>1.780535347069914E-4</v>
      </c>
      <c r="G2590">
        <v>5</v>
      </c>
      <c r="H2590">
        <v>87.837819261127351</v>
      </c>
    </row>
    <row r="2591" spans="1:8" x14ac:dyDescent="0.3">
      <c r="A2591" s="1">
        <v>2589</v>
      </c>
      <c r="B2591">
        <v>24</v>
      </c>
      <c r="C2591">
        <v>41</v>
      </c>
      <c r="D2591">
        <v>0.11820876042135819</v>
      </c>
      <c r="E2591">
        <v>12</v>
      </c>
      <c r="F2591">
        <v>0.48290690795488012</v>
      </c>
      <c r="G2591">
        <v>1</v>
      </c>
      <c r="H2591">
        <v>4.6088024352766448</v>
      </c>
    </row>
    <row r="2592" spans="1:8" x14ac:dyDescent="0.3">
      <c r="A2592" s="1">
        <v>2590</v>
      </c>
      <c r="B2592">
        <v>24</v>
      </c>
      <c r="C2592">
        <v>31</v>
      </c>
      <c r="D2592">
        <v>0.27908550302453311</v>
      </c>
      <c r="E2592">
        <v>12</v>
      </c>
      <c r="F2592">
        <v>0.59551020926078291</v>
      </c>
      <c r="G2592">
        <v>1</v>
      </c>
      <c r="H2592">
        <v>518.40177419929626</v>
      </c>
    </row>
    <row r="2593" spans="1:8" x14ac:dyDescent="0.3">
      <c r="A2593" s="1">
        <v>2591</v>
      </c>
      <c r="B2593">
        <v>24</v>
      </c>
      <c r="C2593">
        <v>40</v>
      </c>
      <c r="D2593">
        <v>0.13197749656772961</v>
      </c>
      <c r="E2593">
        <v>12</v>
      </c>
      <c r="F2593">
        <v>0.46311522381855902</v>
      </c>
      <c r="G2593">
        <v>1</v>
      </c>
      <c r="H2593">
        <v>0.77507433536668702</v>
      </c>
    </row>
    <row r="2594" spans="1:8" x14ac:dyDescent="0.3">
      <c r="A2594" s="1">
        <v>2592</v>
      </c>
      <c r="B2594">
        <v>24</v>
      </c>
      <c r="C2594">
        <v>13</v>
      </c>
      <c r="D2594">
        <v>0.23616034918520301</v>
      </c>
      <c r="E2594">
        <v>23</v>
      </c>
      <c r="F2594">
        <v>0.27390864660938219</v>
      </c>
      <c r="G2594">
        <v>2</v>
      </c>
      <c r="H2594">
        <v>240.54796988902041</v>
      </c>
    </row>
    <row r="2595" spans="1:8" x14ac:dyDescent="0.3">
      <c r="A2595" s="1">
        <v>2593</v>
      </c>
      <c r="B2595">
        <v>24</v>
      </c>
      <c r="C2595">
        <v>70</v>
      </c>
      <c r="D2595">
        <v>0.22231811508551011</v>
      </c>
      <c r="E2595">
        <v>23</v>
      </c>
      <c r="F2595">
        <v>0.15399035222555421</v>
      </c>
      <c r="G2595">
        <v>2</v>
      </c>
      <c r="H2595">
        <v>1119.620309061349</v>
      </c>
    </row>
    <row r="2596" spans="1:8" x14ac:dyDescent="0.3">
      <c r="A2596" s="1">
        <v>2594</v>
      </c>
      <c r="B2596">
        <v>24</v>
      </c>
      <c r="C2596">
        <v>10</v>
      </c>
      <c r="D2596">
        <v>0.2198387851447656</v>
      </c>
      <c r="E2596">
        <v>23</v>
      </c>
      <c r="F2596">
        <v>0.1333787727813063</v>
      </c>
      <c r="G2596">
        <v>2</v>
      </c>
      <c r="H2596">
        <v>416.24443089057053</v>
      </c>
    </row>
    <row r="2597" spans="1:8" x14ac:dyDescent="0.3">
      <c r="A2597" s="1">
        <v>2595</v>
      </c>
      <c r="B2597">
        <v>24</v>
      </c>
      <c r="C2597">
        <v>76</v>
      </c>
      <c r="D2597">
        <v>0.1047081213450739</v>
      </c>
      <c r="E2597">
        <v>23</v>
      </c>
      <c r="F2597">
        <v>0.1998393420471079</v>
      </c>
      <c r="G2597">
        <v>2</v>
      </c>
      <c r="H2597">
        <v>175.455195156819</v>
      </c>
    </row>
    <row r="2598" spans="1:8" x14ac:dyDescent="0.3">
      <c r="A2598" s="1">
        <v>2596</v>
      </c>
      <c r="B2598">
        <v>24</v>
      </c>
      <c r="C2598">
        <v>21</v>
      </c>
      <c r="D2598">
        <v>0.4503320396789865</v>
      </c>
      <c r="E2598">
        <v>12</v>
      </c>
      <c r="F2598">
        <v>0.793264548559653</v>
      </c>
      <c r="G2598">
        <v>1</v>
      </c>
      <c r="H2598">
        <v>65.653135865726483</v>
      </c>
    </row>
    <row r="2599" spans="1:8" x14ac:dyDescent="0.3">
      <c r="A2599" s="1">
        <v>2597</v>
      </c>
      <c r="B2599">
        <v>24</v>
      </c>
      <c r="C2599">
        <v>4</v>
      </c>
      <c r="D2599">
        <v>4.1282308831730737E-2</v>
      </c>
      <c r="E2599">
        <v>12</v>
      </c>
      <c r="F2599">
        <v>0.31163108318774452</v>
      </c>
      <c r="G2599">
        <v>1</v>
      </c>
      <c r="H2599">
        <v>7.7998630851894646</v>
      </c>
    </row>
    <row r="2600" spans="1:8" x14ac:dyDescent="0.3">
      <c r="A2600" s="1">
        <v>2598</v>
      </c>
      <c r="B2600">
        <v>24</v>
      </c>
      <c r="C2600">
        <v>51</v>
      </c>
      <c r="D2600">
        <v>0.2236847634824001</v>
      </c>
      <c r="E2600">
        <v>22</v>
      </c>
      <c r="F2600">
        <v>7.4168726667170684E-3</v>
      </c>
      <c r="G2600">
        <v>3</v>
      </c>
      <c r="H2600">
        <v>1281.805695334172</v>
      </c>
    </row>
    <row r="2601" spans="1:8" x14ac:dyDescent="0.3">
      <c r="A2601" s="1">
        <v>2599</v>
      </c>
      <c r="B2601">
        <v>24</v>
      </c>
      <c r="C2601">
        <v>88</v>
      </c>
      <c r="D2601">
        <v>0.1102918823315584</v>
      </c>
      <c r="E2601">
        <v>12</v>
      </c>
      <c r="F2601">
        <v>0.49568907339072571</v>
      </c>
      <c r="G2601">
        <v>1</v>
      </c>
      <c r="H2601">
        <v>368.22889409463119</v>
      </c>
    </row>
    <row r="2602" spans="1:8" x14ac:dyDescent="0.3">
      <c r="A2602" s="1">
        <v>2600</v>
      </c>
      <c r="B2602">
        <v>23</v>
      </c>
      <c r="C2602">
        <v>67</v>
      </c>
      <c r="D2602">
        <v>0.58046804344810543</v>
      </c>
      <c r="E2602">
        <v>42</v>
      </c>
      <c r="F2602">
        <v>4.0449170711540448E-3</v>
      </c>
      <c r="G2602">
        <v>4</v>
      </c>
      <c r="H2602">
        <v>398.98386520295531</v>
      </c>
    </row>
    <row r="2603" spans="1:8" x14ac:dyDescent="0.3">
      <c r="A2603" s="1">
        <v>2601</v>
      </c>
      <c r="B2603">
        <v>23</v>
      </c>
      <c r="C2603">
        <v>97</v>
      </c>
      <c r="D2603">
        <v>0.27526689165142693</v>
      </c>
      <c r="E2603">
        <v>22</v>
      </c>
      <c r="F2603">
        <v>3.3552539354163289E-3</v>
      </c>
      <c r="G2603">
        <v>14</v>
      </c>
      <c r="H2603">
        <v>1084.633847413279</v>
      </c>
    </row>
    <row r="2604" spans="1:8" x14ac:dyDescent="0.3">
      <c r="A2604" s="1">
        <v>2602</v>
      </c>
      <c r="B2604">
        <v>23</v>
      </c>
      <c r="C2604">
        <v>95</v>
      </c>
      <c r="D2604">
        <v>0.18008311618863601</v>
      </c>
      <c r="E2604">
        <v>12</v>
      </c>
      <c r="F2604">
        <v>0.33001686333656471</v>
      </c>
      <c r="G2604">
        <v>1</v>
      </c>
      <c r="H2604">
        <v>347.08670193869938</v>
      </c>
    </row>
    <row r="2605" spans="1:8" x14ac:dyDescent="0.3">
      <c r="A2605" s="1">
        <v>2603</v>
      </c>
      <c r="B2605">
        <v>23</v>
      </c>
      <c r="C2605">
        <v>37</v>
      </c>
      <c r="D2605">
        <v>7.6977154459014818E-2</v>
      </c>
      <c r="E2605">
        <v>25</v>
      </c>
      <c r="F2605">
        <v>5.4567619047312006E-4</v>
      </c>
      <c r="G2605">
        <v>12</v>
      </c>
      <c r="H2605">
        <v>902.9612813401634</v>
      </c>
    </row>
    <row r="2606" spans="1:8" x14ac:dyDescent="0.3">
      <c r="A2606" s="1">
        <v>2604</v>
      </c>
      <c r="B2606">
        <v>23</v>
      </c>
      <c r="C2606">
        <v>81</v>
      </c>
      <c r="D2606">
        <v>0.25568444775431493</v>
      </c>
      <c r="E2606">
        <v>29</v>
      </c>
      <c r="F2606">
        <v>1.9916678704660819E-2</v>
      </c>
      <c r="G2606">
        <v>3</v>
      </c>
      <c r="H2606">
        <v>400.58657435446332</v>
      </c>
    </row>
    <row r="2607" spans="1:8" x14ac:dyDescent="0.3">
      <c r="A2607" s="1">
        <v>2605</v>
      </c>
      <c r="B2607">
        <v>23</v>
      </c>
      <c r="C2607">
        <v>92</v>
      </c>
      <c r="D2607">
        <v>0.24391735904992359</v>
      </c>
      <c r="E2607">
        <v>22</v>
      </c>
      <c r="F2607">
        <v>2.927884928078887E-2</v>
      </c>
      <c r="G2607">
        <v>2</v>
      </c>
      <c r="H2607">
        <v>8.066021476673642</v>
      </c>
    </row>
    <row r="2608" spans="1:8" x14ac:dyDescent="0.3">
      <c r="A2608" s="1">
        <v>2606</v>
      </c>
      <c r="B2608">
        <v>23</v>
      </c>
      <c r="C2608">
        <v>56</v>
      </c>
      <c r="D2608">
        <v>0.25498124446919401</v>
      </c>
      <c r="E2608">
        <v>28</v>
      </c>
      <c r="F2608">
        <v>1.68599635143421E-3</v>
      </c>
      <c r="G2608">
        <v>8</v>
      </c>
      <c r="H2608">
        <v>1403.435998766347</v>
      </c>
    </row>
    <row r="2609" spans="1:8" x14ac:dyDescent="0.3">
      <c r="A2609" s="1">
        <v>2607</v>
      </c>
      <c r="B2609">
        <v>23</v>
      </c>
      <c r="C2609">
        <v>99</v>
      </c>
      <c r="D2609">
        <v>0.21451887829456129</v>
      </c>
      <c r="E2609">
        <v>12</v>
      </c>
      <c r="F2609">
        <v>6.5292998033367425E-2</v>
      </c>
      <c r="G2609">
        <v>1</v>
      </c>
      <c r="H2609">
        <v>53.852711557041502</v>
      </c>
    </row>
    <row r="2610" spans="1:8" x14ac:dyDescent="0.3">
      <c r="A2610" s="1">
        <v>2608</v>
      </c>
      <c r="B2610">
        <v>23</v>
      </c>
      <c r="C2610">
        <v>30</v>
      </c>
      <c r="D2610">
        <v>0.22123028651569979</v>
      </c>
      <c r="E2610">
        <v>24</v>
      </c>
      <c r="F2610">
        <v>3.0285152077810969E-4</v>
      </c>
      <c r="G2610">
        <v>19</v>
      </c>
      <c r="H2610">
        <v>1644.8546770121141</v>
      </c>
    </row>
    <row r="2611" spans="1:8" x14ac:dyDescent="0.3">
      <c r="A2611" s="1">
        <v>2609</v>
      </c>
      <c r="B2611">
        <v>23</v>
      </c>
      <c r="C2611">
        <v>40</v>
      </c>
      <c r="D2611">
        <v>0.13197749656772961</v>
      </c>
      <c r="E2611">
        <v>12</v>
      </c>
      <c r="F2611">
        <v>5.4516527080721092E-2</v>
      </c>
      <c r="G2611">
        <v>1</v>
      </c>
      <c r="H2611">
        <v>519.28572093933133</v>
      </c>
    </row>
    <row r="2612" spans="1:8" x14ac:dyDescent="0.3">
      <c r="A2612" s="1">
        <v>2610</v>
      </c>
      <c r="B2612">
        <v>23</v>
      </c>
      <c r="C2612">
        <v>16</v>
      </c>
      <c r="D2612">
        <v>0.3525068598982608</v>
      </c>
      <c r="E2612">
        <v>31</v>
      </c>
      <c r="F2612">
        <v>9.1989769109067712E-4</v>
      </c>
      <c r="G2612">
        <v>3</v>
      </c>
      <c r="H2612">
        <v>526.18085998060667</v>
      </c>
    </row>
    <row r="2613" spans="1:8" x14ac:dyDescent="0.3">
      <c r="A2613" s="1">
        <v>2611</v>
      </c>
      <c r="B2613">
        <v>23</v>
      </c>
      <c r="C2613">
        <v>54</v>
      </c>
      <c r="D2613">
        <v>0.1104822685692675</v>
      </c>
      <c r="E2613">
        <v>12</v>
      </c>
      <c r="F2613">
        <v>0.32490538383187623</v>
      </c>
      <c r="G2613">
        <v>1</v>
      </c>
      <c r="H2613">
        <v>102.7798497060666</v>
      </c>
    </row>
    <row r="2614" spans="1:8" x14ac:dyDescent="0.3">
      <c r="A2614" s="1">
        <v>2612</v>
      </c>
      <c r="B2614">
        <v>23</v>
      </c>
      <c r="C2614">
        <v>77</v>
      </c>
      <c r="D2614">
        <v>0.26334213421539071</v>
      </c>
      <c r="E2614">
        <v>52</v>
      </c>
      <c r="F2614">
        <v>4.0712490287177973E-2</v>
      </c>
      <c r="G2614">
        <v>6</v>
      </c>
      <c r="H2614">
        <v>1634.211490593726</v>
      </c>
    </row>
    <row r="2615" spans="1:8" x14ac:dyDescent="0.3">
      <c r="A2615" s="1">
        <v>2613</v>
      </c>
      <c r="B2615">
        <v>23</v>
      </c>
      <c r="C2615">
        <v>82</v>
      </c>
      <c r="D2615">
        <v>0.16948919806925969</v>
      </c>
      <c r="E2615">
        <v>66</v>
      </c>
      <c r="F2615">
        <v>1.4818409295578609E-3</v>
      </c>
      <c r="G2615">
        <v>8</v>
      </c>
      <c r="H2615">
        <v>395.57608471233488</v>
      </c>
    </row>
    <row r="2616" spans="1:8" x14ac:dyDescent="0.3">
      <c r="A2616" s="1">
        <v>2614</v>
      </c>
      <c r="B2616">
        <v>23</v>
      </c>
      <c r="C2616">
        <v>90</v>
      </c>
      <c r="D2616">
        <v>0.16202718072411351</v>
      </c>
      <c r="E2616">
        <v>23</v>
      </c>
      <c r="F2616">
        <v>4.4934782845167109E-4</v>
      </c>
      <c r="G2616">
        <v>5</v>
      </c>
      <c r="H2616">
        <v>187.82226046871841</v>
      </c>
    </row>
    <row r="2617" spans="1:8" x14ac:dyDescent="0.3">
      <c r="A2617" s="1">
        <v>2615</v>
      </c>
      <c r="B2617">
        <v>23</v>
      </c>
      <c r="C2617">
        <v>49</v>
      </c>
      <c r="D2617">
        <v>4.4685464418947482E-2</v>
      </c>
      <c r="E2617">
        <v>21</v>
      </c>
      <c r="F2617">
        <v>2.7915554340814001E-2</v>
      </c>
      <c r="G2617">
        <v>3</v>
      </c>
      <c r="H2617">
        <v>32.028875385657017</v>
      </c>
    </row>
    <row r="2618" spans="1:8" x14ac:dyDescent="0.3">
      <c r="A2618" s="1">
        <v>2616</v>
      </c>
      <c r="B2618">
        <v>23</v>
      </c>
      <c r="C2618">
        <v>98</v>
      </c>
      <c r="D2618">
        <v>0.40699373491409568</v>
      </c>
      <c r="E2618">
        <v>12</v>
      </c>
      <c r="F2618">
        <v>5.1538894130666847E-2</v>
      </c>
      <c r="G2618">
        <v>1</v>
      </c>
      <c r="H2618">
        <v>0.58036974821223619</v>
      </c>
    </row>
    <row r="2619" spans="1:8" x14ac:dyDescent="0.3">
      <c r="A2619" s="1">
        <v>2617</v>
      </c>
      <c r="B2619">
        <v>23</v>
      </c>
      <c r="C2619">
        <v>84</v>
      </c>
      <c r="D2619">
        <v>0.36592294291550059</v>
      </c>
      <c r="E2619">
        <v>22</v>
      </c>
      <c r="F2619">
        <v>4.8720494135639902E-3</v>
      </c>
      <c r="G2619">
        <v>2</v>
      </c>
      <c r="H2619">
        <v>288.41487350483118</v>
      </c>
    </row>
    <row r="2620" spans="1:8" x14ac:dyDescent="0.3">
      <c r="A2620" s="1">
        <v>2618</v>
      </c>
      <c r="B2620">
        <v>23</v>
      </c>
      <c r="C2620">
        <v>26</v>
      </c>
      <c r="D2620">
        <v>0.32991197370924069</v>
      </c>
      <c r="E2620">
        <v>12</v>
      </c>
      <c r="F2620">
        <v>0.25904319607618193</v>
      </c>
      <c r="G2620">
        <v>1</v>
      </c>
      <c r="H2620">
        <v>1.798816334780007</v>
      </c>
    </row>
    <row r="2621" spans="1:8" x14ac:dyDescent="0.3">
      <c r="A2621" s="1">
        <v>2619</v>
      </c>
      <c r="B2621">
        <v>23</v>
      </c>
      <c r="C2621">
        <v>22</v>
      </c>
      <c r="D2621">
        <v>0.22867729751837651</v>
      </c>
      <c r="E2621">
        <v>26</v>
      </c>
      <c r="F2621">
        <v>3.273353745804411E-4</v>
      </c>
      <c r="G2621">
        <v>19</v>
      </c>
      <c r="H2621">
        <v>428.26283692637168</v>
      </c>
    </row>
    <row r="2622" spans="1:8" x14ac:dyDescent="0.3">
      <c r="A2622" s="1">
        <v>2620</v>
      </c>
      <c r="B2622">
        <v>23</v>
      </c>
      <c r="C2622">
        <v>17</v>
      </c>
      <c r="D2622">
        <v>0.25124823241338717</v>
      </c>
      <c r="E2622">
        <v>32</v>
      </c>
      <c r="F2622">
        <v>3.1924204957341218E-4</v>
      </c>
      <c r="G2622">
        <v>16</v>
      </c>
      <c r="H2622">
        <v>535.34611473116684</v>
      </c>
    </row>
    <row r="2623" spans="1:8" x14ac:dyDescent="0.3">
      <c r="A2623" s="1">
        <v>2621</v>
      </c>
      <c r="B2623">
        <v>23</v>
      </c>
      <c r="C2623">
        <v>18</v>
      </c>
      <c r="D2623">
        <v>0.35968328294054941</v>
      </c>
      <c r="E2623">
        <v>34</v>
      </c>
      <c r="F2623">
        <v>9.9159400245624326E-4</v>
      </c>
      <c r="G2623">
        <v>6</v>
      </c>
      <c r="H2623">
        <v>825.2423516092515</v>
      </c>
    </row>
    <row r="2624" spans="1:8" x14ac:dyDescent="0.3">
      <c r="A2624" s="1">
        <v>2622</v>
      </c>
      <c r="B2624">
        <v>23</v>
      </c>
      <c r="C2624">
        <v>73</v>
      </c>
      <c r="D2624">
        <v>0.29301814309887952</v>
      </c>
      <c r="E2624">
        <v>22</v>
      </c>
      <c r="F2624">
        <v>0.29273745604684898</v>
      </c>
      <c r="G2624">
        <v>2</v>
      </c>
      <c r="H2624">
        <v>70.795847764898838</v>
      </c>
    </row>
    <row r="2625" spans="1:8" x14ac:dyDescent="0.3">
      <c r="A2625" s="1">
        <v>2623</v>
      </c>
      <c r="B2625">
        <v>23</v>
      </c>
      <c r="C2625">
        <v>55</v>
      </c>
      <c r="D2625">
        <v>9.2631436762756189E-2</v>
      </c>
      <c r="E2625">
        <v>12</v>
      </c>
      <c r="F2625">
        <v>0.33175050688964708</v>
      </c>
      <c r="G2625">
        <v>1</v>
      </c>
      <c r="H2625">
        <v>276.43682977438829</v>
      </c>
    </row>
    <row r="2626" spans="1:8" x14ac:dyDescent="0.3">
      <c r="A2626" s="1">
        <v>2624</v>
      </c>
      <c r="B2626">
        <v>23</v>
      </c>
      <c r="C2626">
        <v>11</v>
      </c>
      <c r="D2626">
        <v>0.29190477479521859</v>
      </c>
      <c r="E2626">
        <v>66</v>
      </c>
      <c r="F2626">
        <v>7.6068351467845335E-4</v>
      </c>
      <c r="G2626">
        <v>7</v>
      </c>
      <c r="H2626">
        <v>527.68607724145204</v>
      </c>
    </row>
    <row r="2627" spans="1:8" x14ac:dyDescent="0.3">
      <c r="A2627" s="1">
        <v>2625</v>
      </c>
      <c r="B2627">
        <v>23</v>
      </c>
      <c r="C2627">
        <v>42</v>
      </c>
      <c r="D2627">
        <v>0.45792304683527219</v>
      </c>
      <c r="E2627">
        <v>12</v>
      </c>
      <c r="F2627">
        <v>7.9809718922816311E-2</v>
      </c>
      <c r="G2627">
        <v>1</v>
      </c>
      <c r="H2627">
        <v>1456.34847690641</v>
      </c>
    </row>
    <row r="2628" spans="1:8" x14ac:dyDescent="0.3">
      <c r="A2628" s="1">
        <v>2626</v>
      </c>
      <c r="B2628">
        <v>23</v>
      </c>
      <c r="C2628">
        <v>15</v>
      </c>
      <c r="D2628">
        <v>0.37860046047047841</v>
      </c>
      <c r="E2628">
        <v>22</v>
      </c>
      <c r="F2628">
        <v>0.1196466946334824</v>
      </c>
      <c r="G2628">
        <v>2</v>
      </c>
      <c r="H2628">
        <v>1061.488169108974</v>
      </c>
    </row>
    <row r="2629" spans="1:8" x14ac:dyDescent="0.3">
      <c r="A2629" s="1">
        <v>2627</v>
      </c>
      <c r="B2629">
        <v>23</v>
      </c>
      <c r="C2629">
        <v>47</v>
      </c>
      <c r="D2629">
        <v>0.1689110317472047</v>
      </c>
      <c r="E2629">
        <v>20</v>
      </c>
      <c r="F2629">
        <v>1.1097313556390799E-3</v>
      </c>
      <c r="G2629">
        <v>2</v>
      </c>
      <c r="H2629">
        <v>724.33782139345431</v>
      </c>
    </row>
    <row r="2630" spans="1:8" x14ac:dyDescent="0.3">
      <c r="A2630" s="1">
        <v>2628</v>
      </c>
      <c r="B2630">
        <v>23</v>
      </c>
      <c r="C2630">
        <v>21</v>
      </c>
      <c r="D2630">
        <v>0.4503320396789865</v>
      </c>
      <c r="E2630">
        <v>12</v>
      </c>
      <c r="F2630">
        <v>0.37261689967213318</v>
      </c>
      <c r="G2630">
        <v>1</v>
      </c>
      <c r="H2630">
        <v>4.6237814179366596</v>
      </c>
    </row>
    <row r="2631" spans="1:8" x14ac:dyDescent="0.3">
      <c r="A2631" s="1">
        <v>2629</v>
      </c>
      <c r="B2631">
        <v>23</v>
      </c>
      <c r="C2631">
        <v>2</v>
      </c>
      <c r="D2631">
        <v>0.18656593404607941</v>
      </c>
      <c r="E2631">
        <v>12</v>
      </c>
      <c r="F2631">
        <v>0.62925545714950604</v>
      </c>
      <c r="G2631">
        <v>1</v>
      </c>
      <c r="H2631">
        <v>3.9608136949390169</v>
      </c>
    </row>
    <row r="2632" spans="1:8" x14ac:dyDescent="0.3">
      <c r="A2632" s="1">
        <v>2630</v>
      </c>
      <c r="B2632">
        <v>23</v>
      </c>
      <c r="C2632">
        <v>65</v>
      </c>
      <c r="D2632">
        <v>0.34160296906457333</v>
      </c>
      <c r="E2632">
        <v>12</v>
      </c>
      <c r="F2632">
        <v>0.4680069848943218</v>
      </c>
      <c r="G2632">
        <v>1</v>
      </c>
      <c r="H2632">
        <v>317.59381036794173</v>
      </c>
    </row>
    <row r="2633" spans="1:8" x14ac:dyDescent="0.3">
      <c r="A2633" s="1">
        <v>2631</v>
      </c>
      <c r="B2633">
        <v>23</v>
      </c>
      <c r="C2633">
        <v>31</v>
      </c>
      <c r="D2633">
        <v>0.27908550302453311</v>
      </c>
      <c r="E2633">
        <v>23</v>
      </c>
      <c r="F2633">
        <v>3.1710999271222732E-3</v>
      </c>
      <c r="G2633">
        <v>5</v>
      </c>
      <c r="H2633">
        <v>439.48059083809437</v>
      </c>
    </row>
    <row r="2634" spans="1:8" x14ac:dyDescent="0.3">
      <c r="A2634" s="1">
        <v>2632</v>
      </c>
      <c r="B2634">
        <v>23</v>
      </c>
      <c r="C2634">
        <v>23</v>
      </c>
      <c r="D2634">
        <v>0.40758095572250019</v>
      </c>
      <c r="E2634">
        <v>12</v>
      </c>
      <c r="F2634">
        <v>0.18216039954589369</v>
      </c>
      <c r="G2634">
        <v>1</v>
      </c>
      <c r="H2634">
        <v>64.607797053901933</v>
      </c>
    </row>
    <row r="2635" spans="1:8" x14ac:dyDescent="0.3">
      <c r="A2635" s="1">
        <v>2633</v>
      </c>
      <c r="B2635">
        <v>23</v>
      </c>
      <c r="C2635">
        <v>70</v>
      </c>
      <c r="D2635">
        <v>0.22231811508551011</v>
      </c>
      <c r="E2635">
        <v>12</v>
      </c>
      <c r="F2635">
        <v>0.42717894292233999</v>
      </c>
      <c r="G2635">
        <v>1</v>
      </c>
      <c r="H2635">
        <v>1171.980153680767</v>
      </c>
    </row>
    <row r="2636" spans="1:8" x14ac:dyDescent="0.3">
      <c r="A2636" s="1">
        <v>2634</v>
      </c>
      <c r="B2636">
        <v>23</v>
      </c>
      <c r="C2636">
        <v>53</v>
      </c>
      <c r="D2636">
        <v>0.15267345298442761</v>
      </c>
      <c r="E2636">
        <v>12</v>
      </c>
      <c r="F2636">
        <v>0.29161531502144128</v>
      </c>
      <c r="G2636">
        <v>1</v>
      </c>
      <c r="H2636">
        <v>1292.512576961037</v>
      </c>
    </row>
    <row r="2637" spans="1:8" x14ac:dyDescent="0.3">
      <c r="A2637" s="1">
        <v>2635</v>
      </c>
      <c r="B2637">
        <v>23</v>
      </c>
      <c r="C2637">
        <v>75</v>
      </c>
      <c r="D2637">
        <v>0.55151831813902297</v>
      </c>
      <c r="E2637">
        <v>22</v>
      </c>
      <c r="F2637">
        <v>0.28770770972859638</v>
      </c>
      <c r="G2637">
        <v>2</v>
      </c>
      <c r="H2637">
        <v>176.20718673877809</v>
      </c>
    </row>
    <row r="2638" spans="1:8" x14ac:dyDescent="0.3">
      <c r="A2638" s="1">
        <v>2636</v>
      </c>
      <c r="B2638">
        <v>23</v>
      </c>
      <c r="C2638">
        <v>78</v>
      </c>
      <c r="D2638">
        <v>0.1445941277805535</v>
      </c>
      <c r="E2638">
        <v>36</v>
      </c>
      <c r="F2638">
        <v>3.4725217063418329E-2</v>
      </c>
      <c r="G2638">
        <v>4</v>
      </c>
      <c r="H2638">
        <v>443.4234304315595</v>
      </c>
    </row>
    <row r="2639" spans="1:8" x14ac:dyDescent="0.3">
      <c r="A2639" s="1">
        <v>2637</v>
      </c>
      <c r="B2639">
        <v>23</v>
      </c>
      <c r="C2639">
        <v>3</v>
      </c>
      <c r="D2639">
        <v>0.2248316730769585</v>
      </c>
      <c r="E2639">
        <v>23</v>
      </c>
      <c r="F2639">
        <v>0.27463490225281562</v>
      </c>
      <c r="G2639">
        <v>2</v>
      </c>
      <c r="H2639">
        <v>118.6498149271969</v>
      </c>
    </row>
    <row r="2640" spans="1:8" x14ac:dyDescent="0.3">
      <c r="A2640" s="1">
        <v>2638</v>
      </c>
      <c r="B2640">
        <v>23</v>
      </c>
      <c r="C2640">
        <v>57</v>
      </c>
      <c r="D2640">
        <v>0.25005728568984009</v>
      </c>
      <c r="E2640">
        <v>27</v>
      </c>
      <c r="F2640">
        <v>3.1026737511224839E-3</v>
      </c>
      <c r="G2640">
        <v>4</v>
      </c>
      <c r="H2640">
        <v>33.732963876637868</v>
      </c>
    </row>
    <row r="2641" spans="1:8" x14ac:dyDescent="0.3">
      <c r="A2641" s="1">
        <v>2639</v>
      </c>
      <c r="B2641">
        <v>23</v>
      </c>
      <c r="C2641">
        <v>51</v>
      </c>
      <c r="D2641">
        <v>0.2236847634824001</v>
      </c>
      <c r="E2641">
        <v>19</v>
      </c>
      <c r="F2641">
        <v>5.1628105492379978E-2</v>
      </c>
      <c r="G2641">
        <v>2</v>
      </c>
      <c r="H2641">
        <v>476.81256618420042</v>
      </c>
    </row>
    <row r="2642" spans="1:8" x14ac:dyDescent="0.3">
      <c r="A2642" s="1">
        <v>2640</v>
      </c>
      <c r="B2642">
        <v>23</v>
      </c>
      <c r="C2642">
        <v>6</v>
      </c>
      <c r="D2642">
        <v>0.31542691068293449</v>
      </c>
      <c r="E2642">
        <v>12</v>
      </c>
      <c r="F2642">
        <v>6.8678001068372338E-2</v>
      </c>
      <c r="G2642">
        <v>1</v>
      </c>
      <c r="H2642">
        <v>706.09239463171184</v>
      </c>
    </row>
    <row r="2643" spans="1:8" x14ac:dyDescent="0.3">
      <c r="A2643" s="1">
        <v>2641</v>
      </c>
      <c r="B2643">
        <v>23</v>
      </c>
      <c r="C2643">
        <v>85</v>
      </c>
      <c r="D2643">
        <v>0.16946559344125059</v>
      </c>
      <c r="E2643">
        <v>30</v>
      </c>
      <c r="F2643">
        <v>2.963039479818626E-3</v>
      </c>
      <c r="G2643">
        <v>3</v>
      </c>
      <c r="H2643">
        <v>319.65097021016351</v>
      </c>
    </row>
    <row r="2644" spans="1:8" x14ac:dyDescent="0.3">
      <c r="A2644" s="1">
        <v>2642</v>
      </c>
      <c r="B2644">
        <v>23</v>
      </c>
      <c r="C2644">
        <v>24</v>
      </c>
      <c r="D2644">
        <v>0.35664345453081869</v>
      </c>
      <c r="E2644">
        <v>18</v>
      </c>
      <c r="F2644">
        <v>9.4165718283728342E-3</v>
      </c>
      <c r="G2644">
        <v>4</v>
      </c>
      <c r="H2644">
        <v>944.60401451485052</v>
      </c>
    </row>
    <row r="2645" spans="1:8" x14ac:dyDescent="0.3">
      <c r="A2645" s="1">
        <v>2643</v>
      </c>
      <c r="B2645">
        <v>23</v>
      </c>
      <c r="C2645">
        <v>72</v>
      </c>
      <c r="D2645">
        <v>7.0888785588150649E-2</v>
      </c>
      <c r="E2645">
        <v>46</v>
      </c>
      <c r="F2645">
        <v>5.3459274009510657E-2</v>
      </c>
      <c r="G2645">
        <v>5</v>
      </c>
      <c r="H2645">
        <v>468.03985534419911</v>
      </c>
    </row>
    <row r="2646" spans="1:8" x14ac:dyDescent="0.3">
      <c r="A2646" s="1">
        <v>2644</v>
      </c>
      <c r="B2646">
        <v>23</v>
      </c>
      <c r="C2646">
        <v>50</v>
      </c>
      <c r="D2646">
        <v>0.23055965545271889</v>
      </c>
      <c r="E2646">
        <v>12</v>
      </c>
      <c r="F2646">
        <v>0.27321994286193629</v>
      </c>
      <c r="G2646">
        <v>1</v>
      </c>
      <c r="H2646">
        <v>669.67910111720346</v>
      </c>
    </row>
    <row r="2647" spans="1:8" x14ac:dyDescent="0.3">
      <c r="A2647" s="1">
        <v>2645</v>
      </c>
      <c r="B2647">
        <v>23</v>
      </c>
      <c r="C2647">
        <v>14</v>
      </c>
      <c r="D2647">
        <v>0.17534540944119731</v>
      </c>
      <c r="E2647">
        <v>43</v>
      </c>
      <c r="F2647">
        <v>1.330629605265863E-2</v>
      </c>
      <c r="G2647">
        <v>4</v>
      </c>
      <c r="H2647">
        <v>104.8041307906248</v>
      </c>
    </row>
    <row r="2648" spans="1:8" x14ac:dyDescent="0.3">
      <c r="A2648" s="1">
        <v>2646</v>
      </c>
      <c r="B2648">
        <v>23</v>
      </c>
      <c r="C2648">
        <v>76</v>
      </c>
      <c r="D2648">
        <v>0.1047081213450739</v>
      </c>
      <c r="E2648">
        <v>45</v>
      </c>
      <c r="F2648">
        <v>1.471811958233904E-2</v>
      </c>
      <c r="G2648">
        <v>5</v>
      </c>
      <c r="H2648">
        <v>1391.863469059007</v>
      </c>
    </row>
    <row r="2649" spans="1:8" x14ac:dyDescent="0.3">
      <c r="A2649" s="1">
        <v>2647</v>
      </c>
      <c r="B2649">
        <v>23</v>
      </c>
      <c r="C2649">
        <v>45</v>
      </c>
      <c r="D2649">
        <v>0.3385603493942424</v>
      </c>
      <c r="E2649">
        <v>23</v>
      </c>
      <c r="F2649">
        <v>1.999921989933149E-2</v>
      </c>
      <c r="G2649">
        <v>4</v>
      </c>
      <c r="H2649">
        <v>1206.6215420156759</v>
      </c>
    </row>
    <row r="2650" spans="1:8" x14ac:dyDescent="0.3">
      <c r="A2650" s="1">
        <v>2648</v>
      </c>
      <c r="B2650">
        <v>23</v>
      </c>
      <c r="C2650">
        <v>59</v>
      </c>
      <c r="D2650">
        <v>0.1511670739552764</v>
      </c>
      <c r="E2650">
        <v>22</v>
      </c>
      <c r="F2650">
        <v>1.4133223737562499E-2</v>
      </c>
      <c r="G2650">
        <v>6</v>
      </c>
      <c r="H2650">
        <v>25.36681274593526</v>
      </c>
    </row>
    <row r="2651" spans="1:8" x14ac:dyDescent="0.3">
      <c r="A2651" s="1">
        <v>2649</v>
      </c>
      <c r="B2651">
        <v>23</v>
      </c>
      <c r="C2651">
        <v>61</v>
      </c>
      <c r="D2651">
        <v>0.22902005907035911</v>
      </c>
      <c r="E2651">
        <v>32</v>
      </c>
      <c r="F2651">
        <v>2.43133130081063E-3</v>
      </c>
      <c r="G2651">
        <v>7</v>
      </c>
      <c r="H2651">
        <v>618.85071108558736</v>
      </c>
    </row>
    <row r="2652" spans="1:8" x14ac:dyDescent="0.3">
      <c r="A2652" s="1">
        <v>2650</v>
      </c>
      <c r="B2652">
        <v>23</v>
      </c>
      <c r="C2652">
        <v>25</v>
      </c>
      <c r="D2652">
        <v>0.28447613029596042</v>
      </c>
      <c r="E2652">
        <v>22</v>
      </c>
      <c r="F2652">
        <v>1.0005395261964801E-2</v>
      </c>
      <c r="G2652">
        <v>3</v>
      </c>
      <c r="H2652">
        <v>811.26198225457176</v>
      </c>
    </row>
    <row r="2653" spans="1:8" x14ac:dyDescent="0.3">
      <c r="A2653" s="1">
        <v>2651</v>
      </c>
      <c r="B2653">
        <v>23</v>
      </c>
      <c r="C2653">
        <v>93</v>
      </c>
      <c r="D2653">
        <v>6.4832534308000442E-2</v>
      </c>
      <c r="E2653">
        <v>12</v>
      </c>
      <c r="F2653">
        <v>0.31777426436141698</v>
      </c>
      <c r="G2653">
        <v>1</v>
      </c>
      <c r="H2653">
        <v>382.75734922317389</v>
      </c>
    </row>
    <row r="2654" spans="1:8" x14ac:dyDescent="0.3">
      <c r="A2654" s="1">
        <v>2652</v>
      </c>
      <c r="B2654">
        <v>23</v>
      </c>
      <c r="C2654">
        <v>60</v>
      </c>
      <c r="D2654">
        <v>0.13122018156288301</v>
      </c>
      <c r="E2654">
        <v>24</v>
      </c>
      <c r="F2654">
        <v>4.6415293374844971E-3</v>
      </c>
      <c r="G2654">
        <v>5</v>
      </c>
      <c r="H2654">
        <v>1524.782091360677</v>
      </c>
    </row>
    <row r="2655" spans="1:8" x14ac:dyDescent="0.3">
      <c r="A2655" s="1">
        <v>2653</v>
      </c>
      <c r="B2655">
        <v>23</v>
      </c>
      <c r="C2655">
        <v>29</v>
      </c>
      <c r="D2655">
        <v>0.28200961721511048</v>
      </c>
      <c r="E2655">
        <v>18</v>
      </c>
      <c r="F2655">
        <v>5.142834588491442E-3</v>
      </c>
      <c r="G2655">
        <v>5</v>
      </c>
      <c r="H2655">
        <v>1379.823035213014</v>
      </c>
    </row>
    <row r="2656" spans="1:8" x14ac:dyDescent="0.3">
      <c r="A2656" s="1">
        <v>2654</v>
      </c>
      <c r="B2656">
        <v>23</v>
      </c>
      <c r="C2656">
        <v>28</v>
      </c>
      <c r="D2656">
        <v>0.28828916854259728</v>
      </c>
      <c r="E2656">
        <v>22</v>
      </c>
      <c r="F2656">
        <v>6.2102836843916563E-2</v>
      </c>
      <c r="G2656">
        <v>2</v>
      </c>
      <c r="H2656">
        <v>760.82204257604269</v>
      </c>
    </row>
    <row r="2657" spans="1:8" x14ac:dyDescent="0.3">
      <c r="A2657" s="1">
        <v>2655</v>
      </c>
      <c r="B2657">
        <v>23</v>
      </c>
      <c r="C2657">
        <v>94</v>
      </c>
      <c r="D2657">
        <v>0.30228227838979188</v>
      </c>
      <c r="E2657">
        <v>21</v>
      </c>
      <c r="F2657">
        <v>2.8156038815736668E-3</v>
      </c>
      <c r="G2657">
        <v>2</v>
      </c>
      <c r="H2657">
        <v>131.43846060633049</v>
      </c>
    </row>
    <row r="2658" spans="1:8" x14ac:dyDescent="0.3">
      <c r="A2658" s="1">
        <v>2656</v>
      </c>
      <c r="B2658">
        <v>23</v>
      </c>
      <c r="C2658">
        <v>39</v>
      </c>
      <c r="D2658">
        <v>0.36895686268128419</v>
      </c>
      <c r="E2658">
        <v>18</v>
      </c>
      <c r="F2658">
        <v>1.6241146828328749E-3</v>
      </c>
      <c r="G2658">
        <v>9</v>
      </c>
      <c r="H2658">
        <v>1265.7254353183221</v>
      </c>
    </row>
    <row r="2659" spans="1:8" x14ac:dyDescent="0.3">
      <c r="A2659" s="1">
        <v>2657</v>
      </c>
      <c r="B2659">
        <v>23</v>
      </c>
      <c r="C2659">
        <v>74</v>
      </c>
      <c r="D2659">
        <v>0.55790359242619914</v>
      </c>
      <c r="E2659">
        <v>39</v>
      </c>
      <c r="F2659">
        <v>2.0891582500534581E-4</v>
      </c>
      <c r="G2659">
        <v>4</v>
      </c>
      <c r="H2659">
        <v>469.4036441595062</v>
      </c>
    </row>
    <row r="2660" spans="1:8" x14ac:dyDescent="0.3">
      <c r="A2660" s="1">
        <v>2658</v>
      </c>
      <c r="B2660">
        <v>23</v>
      </c>
      <c r="C2660">
        <v>13</v>
      </c>
      <c r="D2660">
        <v>0.23616034918520301</v>
      </c>
      <c r="E2660">
        <v>55</v>
      </c>
      <c r="F2660">
        <v>2.5610307853792319E-3</v>
      </c>
      <c r="G2660">
        <v>6</v>
      </c>
      <c r="H2660">
        <v>955.80673636593792</v>
      </c>
    </row>
    <row r="2661" spans="1:8" x14ac:dyDescent="0.3">
      <c r="A2661" s="1">
        <v>2659</v>
      </c>
      <c r="B2661">
        <v>23</v>
      </c>
      <c r="C2661">
        <v>62</v>
      </c>
      <c r="D2661">
        <v>8.9289186206554419E-2</v>
      </c>
      <c r="E2661">
        <v>23</v>
      </c>
      <c r="F2661">
        <v>3.7460806436495409E-2</v>
      </c>
      <c r="G2661">
        <v>2</v>
      </c>
      <c r="H2661">
        <v>778.17192284570024</v>
      </c>
    </row>
    <row r="2662" spans="1:8" x14ac:dyDescent="0.3">
      <c r="A2662" s="1">
        <v>2660</v>
      </c>
      <c r="B2662">
        <v>23</v>
      </c>
      <c r="C2662">
        <v>12</v>
      </c>
      <c r="D2662">
        <v>0.220142529362096</v>
      </c>
      <c r="E2662">
        <v>12</v>
      </c>
      <c r="F2662">
        <v>0.52395442143593107</v>
      </c>
      <c r="G2662">
        <v>1</v>
      </c>
      <c r="H2662">
        <v>370.0852424145607</v>
      </c>
    </row>
    <row r="2663" spans="1:8" x14ac:dyDescent="0.3">
      <c r="A2663" s="1">
        <v>2661</v>
      </c>
      <c r="B2663">
        <v>23</v>
      </c>
      <c r="C2663">
        <v>69</v>
      </c>
      <c r="D2663">
        <v>0.21653806748239671</v>
      </c>
      <c r="E2663">
        <v>22</v>
      </c>
      <c r="F2663">
        <v>4.4908306329148877E-2</v>
      </c>
      <c r="G2663">
        <v>2</v>
      </c>
      <c r="H2663">
        <v>10.32338891935397</v>
      </c>
    </row>
    <row r="2664" spans="1:8" x14ac:dyDescent="0.3">
      <c r="A2664" s="1">
        <v>2662</v>
      </c>
      <c r="B2664">
        <v>23</v>
      </c>
      <c r="C2664">
        <v>34</v>
      </c>
      <c r="D2664">
        <v>0.1999072702118401</v>
      </c>
      <c r="E2664">
        <v>26</v>
      </c>
      <c r="F2664">
        <v>4.3719803136029268E-3</v>
      </c>
      <c r="G2664">
        <v>4</v>
      </c>
      <c r="H2664">
        <v>1111.090109250355</v>
      </c>
    </row>
    <row r="2665" spans="1:8" x14ac:dyDescent="0.3">
      <c r="A2665" s="1">
        <v>2663</v>
      </c>
      <c r="B2665">
        <v>23</v>
      </c>
      <c r="C2665">
        <v>58</v>
      </c>
      <c r="D2665">
        <v>0.177693949599459</v>
      </c>
      <c r="E2665">
        <v>22</v>
      </c>
      <c r="F2665">
        <v>5.7012327105868815E-4</v>
      </c>
      <c r="G2665">
        <v>4</v>
      </c>
      <c r="H2665">
        <v>3.3597607672938801</v>
      </c>
    </row>
    <row r="2666" spans="1:8" x14ac:dyDescent="0.3">
      <c r="A2666" s="1">
        <v>2664</v>
      </c>
      <c r="B2666">
        <v>23</v>
      </c>
      <c r="C2666">
        <v>43</v>
      </c>
      <c r="D2666">
        <v>8.3269379190205897E-2</v>
      </c>
      <c r="E2666">
        <v>18</v>
      </c>
      <c r="F2666">
        <v>5.00294455088722E-4</v>
      </c>
      <c r="G2666">
        <v>3</v>
      </c>
      <c r="H2666">
        <v>466.29513911776058</v>
      </c>
    </row>
    <row r="2667" spans="1:8" x14ac:dyDescent="0.3">
      <c r="A2667" s="1">
        <v>2665</v>
      </c>
      <c r="B2667">
        <v>23</v>
      </c>
      <c r="C2667">
        <v>41</v>
      </c>
      <c r="D2667">
        <v>0.11820876042135819</v>
      </c>
      <c r="E2667">
        <v>18</v>
      </c>
      <c r="F2667">
        <v>1.478335833974103E-3</v>
      </c>
      <c r="G2667">
        <v>3</v>
      </c>
      <c r="H2667">
        <v>529.36064283158521</v>
      </c>
    </row>
    <row r="2668" spans="1:8" x14ac:dyDescent="0.3">
      <c r="A2668" s="1">
        <v>2666</v>
      </c>
      <c r="B2668">
        <v>23</v>
      </c>
      <c r="C2668">
        <v>86</v>
      </c>
      <c r="D2668">
        <v>0.19076584614686601</v>
      </c>
      <c r="E2668">
        <v>12</v>
      </c>
      <c r="F2668">
        <v>0.3765438913514873</v>
      </c>
      <c r="G2668">
        <v>1</v>
      </c>
      <c r="H2668">
        <v>2.2311767278500549</v>
      </c>
    </row>
    <row r="2669" spans="1:8" x14ac:dyDescent="0.3">
      <c r="A2669" s="1">
        <v>2667</v>
      </c>
      <c r="B2669">
        <v>23</v>
      </c>
      <c r="C2669">
        <v>96</v>
      </c>
      <c r="D2669">
        <v>0.31376561084710042</v>
      </c>
      <c r="E2669">
        <v>22</v>
      </c>
      <c r="F2669">
        <v>2.1315836347469402E-2</v>
      </c>
      <c r="G2669">
        <v>2</v>
      </c>
      <c r="H2669">
        <v>41.171986871953997</v>
      </c>
    </row>
    <row r="2670" spans="1:8" x14ac:dyDescent="0.3">
      <c r="A2670" s="1">
        <v>2668</v>
      </c>
      <c r="B2670">
        <v>23</v>
      </c>
      <c r="C2670">
        <v>38</v>
      </c>
      <c r="D2670">
        <v>0.21841528770478311</v>
      </c>
      <c r="E2670">
        <v>12</v>
      </c>
      <c r="F2670">
        <v>8.6620725684680905E-2</v>
      </c>
      <c r="G2670">
        <v>1</v>
      </c>
      <c r="H2670">
        <v>1.738685449328224</v>
      </c>
    </row>
    <row r="2671" spans="1:8" x14ac:dyDescent="0.3">
      <c r="A2671" s="1">
        <v>2669</v>
      </c>
      <c r="B2671">
        <v>23</v>
      </c>
      <c r="C2671">
        <v>91</v>
      </c>
      <c r="D2671">
        <v>0.17300152681194411</v>
      </c>
      <c r="E2671">
        <v>12</v>
      </c>
      <c r="F2671">
        <v>0.31384456626549262</v>
      </c>
      <c r="G2671">
        <v>1</v>
      </c>
      <c r="H2671">
        <v>27.804333421287939</v>
      </c>
    </row>
    <row r="2672" spans="1:8" x14ac:dyDescent="0.3">
      <c r="A2672" s="1">
        <v>2670</v>
      </c>
      <c r="B2672">
        <v>23</v>
      </c>
      <c r="C2672">
        <v>52</v>
      </c>
      <c r="D2672">
        <v>0.24911188049239891</v>
      </c>
      <c r="E2672">
        <v>12</v>
      </c>
      <c r="F2672">
        <v>0.30873865894391539</v>
      </c>
      <c r="G2672">
        <v>1</v>
      </c>
      <c r="H2672">
        <v>36.662302362488461</v>
      </c>
    </row>
    <row r="2673" spans="1:8" x14ac:dyDescent="0.3">
      <c r="A2673" s="1">
        <v>2671</v>
      </c>
      <c r="B2673">
        <v>23</v>
      </c>
      <c r="C2673">
        <v>1</v>
      </c>
      <c r="D2673">
        <v>0.31860987492207532</v>
      </c>
      <c r="E2673">
        <v>32</v>
      </c>
      <c r="F2673">
        <v>9.6597296404354535E-5</v>
      </c>
      <c r="G2673">
        <v>9</v>
      </c>
      <c r="H2673">
        <v>239.2564204331598</v>
      </c>
    </row>
    <row r="2674" spans="1:8" x14ac:dyDescent="0.3">
      <c r="A2674" s="1">
        <v>2672</v>
      </c>
      <c r="B2674">
        <v>23</v>
      </c>
      <c r="C2674">
        <v>36</v>
      </c>
      <c r="D2674">
        <v>0.15463050063025721</v>
      </c>
      <c r="E2674">
        <v>25</v>
      </c>
      <c r="F2674">
        <v>1.6910305980217511E-3</v>
      </c>
      <c r="G2674">
        <v>3</v>
      </c>
      <c r="H2674">
        <v>420.84986554680791</v>
      </c>
    </row>
    <row r="2675" spans="1:8" x14ac:dyDescent="0.3">
      <c r="A2675" s="1">
        <v>2673</v>
      </c>
      <c r="B2675">
        <v>23</v>
      </c>
      <c r="C2675">
        <v>80</v>
      </c>
      <c r="D2675">
        <v>0.1981555065688152</v>
      </c>
      <c r="E2675">
        <v>22</v>
      </c>
      <c r="F2675">
        <v>1.674810902314763E-2</v>
      </c>
      <c r="G2675">
        <v>2</v>
      </c>
      <c r="H2675">
        <v>1350.4068912501291</v>
      </c>
    </row>
    <row r="2676" spans="1:8" x14ac:dyDescent="0.3">
      <c r="A2676" s="1">
        <v>2674</v>
      </c>
      <c r="B2676">
        <v>23</v>
      </c>
      <c r="C2676">
        <v>87</v>
      </c>
      <c r="D2676">
        <v>0.21354903550423179</v>
      </c>
      <c r="E2676">
        <v>12</v>
      </c>
      <c r="F2676">
        <v>0.35155543477298817</v>
      </c>
      <c r="G2676">
        <v>1</v>
      </c>
      <c r="H2676">
        <v>1000.713360399658</v>
      </c>
    </row>
    <row r="2677" spans="1:8" x14ac:dyDescent="0.3">
      <c r="A2677" s="1">
        <v>2675</v>
      </c>
      <c r="B2677">
        <v>23</v>
      </c>
      <c r="C2677">
        <v>5</v>
      </c>
      <c r="D2677">
        <v>0.2116273283976616</v>
      </c>
      <c r="E2677">
        <v>32</v>
      </c>
      <c r="F2677">
        <v>1.944186420853519E-4</v>
      </c>
      <c r="G2677">
        <v>5</v>
      </c>
      <c r="H2677">
        <v>300.61916111294988</v>
      </c>
    </row>
    <row r="2678" spans="1:8" x14ac:dyDescent="0.3">
      <c r="A2678" s="1">
        <v>2676</v>
      </c>
      <c r="B2678">
        <v>23</v>
      </c>
      <c r="C2678">
        <v>44</v>
      </c>
      <c r="D2678">
        <v>0.26183685143615743</v>
      </c>
      <c r="E2678">
        <v>12</v>
      </c>
      <c r="F2678">
        <v>0.16565639173567501</v>
      </c>
      <c r="G2678">
        <v>1</v>
      </c>
      <c r="H2678">
        <v>37.566130483172152</v>
      </c>
    </row>
    <row r="2679" spans="1:8" x14ac:dyDescent="0.3">
      <c r="A2679" s="1">
        <v>2677</v>
      </c>
      <c r="B2679">
        <v>23</v>
      </c>
      <c r="C2679">
        <v>20</v>
      </c>
      <c r="D2679">
        <v>0.21014120798948771</v>
      </c>
      <c r="E2679">
        <v>12</v>
      </c>
      <c r="F2679">
        <v>0.33462583305402882</v>
      </c>
      <c r="G2679">
        <v>1</v>
      </c>
      <c r="H2679">
        <v>969.89798937677631</v>
      </c>
    </row>
    <row r="2680" spans="1:8" x14ac:dyDescent="0.3">
      <c r="A2680" s="1">
        <v>2678</v>
      </c>
      <c r="B2680">
        <v>23</v>
      </c>
      <c r="C2680">
        <v>7</v>
      </c>
      <c r="D2680">
        <v>0.1757450686514973</v>
      </c>
      <c r="E2680">
        <v>40</v>
      </c>
      <c r="F2680">
        <v>4.6728379176320939E-4</v>
      </c>
      <c r="G2680">
        <v>5</v>
      </c>
      <c r="H2680">
        <v>230.4712336592369</v>
      </c>
    </row>
    <row r="2681" spans="1:8" x14ac:dyDescent="0.3">
      <c r="A2681" s="1">
        <v>2679</v>
      </c>
      <c r="B2681">
        <v>23</v>
      </c>
      <c r="C2681">
        <v>10</v>
      </c>
      <c r="D2681">
        <v>0.2198387851447656</v>
      </c>
      <c r="E2681">
        <v>27</v>
      </c>
      <c r="F2681">
        <v>7.18811390848062E-4</v>
      </c>
      <c r="G2681">
        <v>7</v>
      </c>
      <c r="H2681">
        <v>53.222240211499908</v>
      </c>
    </row>
    <row r="2682" spans="1:8" x14ac:dyDescent="0.3">
      <c r="A2682" s="1">
        <v>2680</v>
      </c>
      <c r="B2682">
        <v>23</v>
      </c>
      <c r="C2682">
        <v>63</v>
      </c>
      <c r="D2682">
        <v>0.14219906114067171</v>
      </c>
      <c r="E2682">
        <v>12</v>
      </c>
      <c r="F2682">
        <v>0.50853382524076007</v>
      </c>
      <c r="G2682">
        <v>1</v>
      </c>
      <c r="H2682">
        <v>362.04766890755832</v>
      </c>
    </row>
    <row r="2683" spans="1:8" x14ac:dyDescent="0.3">
      <c r="A2683" s="1">
        <v>2681</v>
      </c>
      <c r="B2683">
        <v>23</v>
      </c>
      <c r="C2683">
        <v>0</v>
      </c>
      <c r="D2683">
        <v>0.1568115882169393</v>
      </c>
      <c r="E2683">
        <v>20</v>
      </c>
      <c r="F2683">
        <v>2.6473482046167601E-4</v>
      </c>
      <c r="G2683">
        <v>7</v>
      </c>
      <c r="H2683">
        <v>22.58620390166805</v>
      </c>
    </row>
    <row r="2684" spans="1:8" x14ac:dyDescent="0.3">
      <c r="A2684" s="1">
        <v>2682</v>
      </c>
      <c r="B2684">
        <v>23</v>
      </c>
      <c r="C2684">
        <v>66</v>
      </c>
      <c r="D2684">
        <v>0.43325394091536967</v>
      </c>
      <c r="E2684">
        <v>12</v>
      </c>
      <c r="F2684">
        <v>0.50799099155100391</v>
      </c>
      <c r="G2684">
        <v>1</v>
      </c>
      <c r="H2684">
        <v>3.6963777071349599</v>
      </c>
    </row>
    <row r="2685" spans="1:8" x14ac:dyDescent="0.3">
      <c r="A2685" s="1">
        <v>2683</v>
      </c>
      <c r="B2685">
        <v>23</v>
      </c>
      <c r="C2685">
        <v>88</v>
      </c>
      <c r="D2685">
        <v>0.1102918823315584</v>
      </c>
      <c r="E2685">
        <v>22</v>
      </c>
      <c r="F2685">
        <v>2.2627741851953959E-3</v>
      </c>
      <c r="G2685">
        <v>2</v>
      </c>
      <c r="H2685">
        <v>10.48064481411547</v>
      </c>
    </row>
    <row r="2686" spans="1:8" x14ac:dyDescent="0.3">
      <c r="A2686" s="1">
        <v>2684</v>
      </c>
      <c r="B2686">
        <v>23</v>
      </c>
      <c r="C2686">
        <v>27</v>
      </c>
      <c r="D2686">
        <v>0.20020939709082539</v>
      </c>
      <c r="E2686">
        <v>12</v>
      </c>
      <c r="F2686">
        <v>0.24568873904288629</v>
      </c>
      <c r="G2686">
        <v>1</v>
      </c>
      <c r="H2686">
        <v>22.065684783031841</v>
      </c>
    </row>
    <row r="2687" spans="1:8" x14ac:dyDescent="0.3">
      <c r="A2687" s="1">
        <v>2685</v>
      </c>
      <c r="B2687">
        <v>23</v>
      </c>
      <c r="C2687">
        <v>33</v>
      </c>
      <c r="D2687">
        <v>0.2620262630119774</v>
      </c>
      <c r="E2687">
        <v>27</v>
      </c>
      <c r="F2687">
        <v>8.5997018075585109E-4</v>
      </c>
      <c r="G2687">
        <v>6</v>
      </c>
      <c r="H2687">
        <v>272.7676704937374</v>
      </c>
    </row>
    <row r="2688" spans="1:8" x14ac:dyDescent="0.3">
      <c r="A2688" s="1">
        <v>2686</v>
      </c>
      <c r="B2688">
        <v>23</v>
      </c>
      <c r="C2688">
        <v>9</v>
      </c>
      <c r="D2688">
        <v>0.27378657345740431</v>
      </c>
      <c r="E2688">
        <v>10</v>
      </c>
      <c r="F2688">
        <v>3.5354985743674128E-4</v>
      </c>
      <c r="G2688">
        <v>1</v>
      </c>
      <c r="H2688">
        <v>1.562687767197007</v>
      </c>
    </row>
    <row r="2689" spans="1:8" x14ac:dyDescent="0.3">
      <c r="A2689" s="1">
        <v>2687</v>
      </c>
      <c r="B2689">
        <v>23</v>
      </c>
      <c r="C2689">
        <v>64</v>
      </c>
      <c r="D2689">
        <v>0.1401046564142876</v>
      </c>
      <c r="E2689">
        <v>39</v>
      </c>
      <c r="F2689">
        <v>1.8402091120513181E-3</v>
      </c>
      <c r="G2689">
        <v>4</v>
      </c>
      <c r="H2689">
        <v>271.45725428974202</v>
      </c>
    </row>
    <row r="2690" spans="1:8" x14ac:dyDescent="0.3">
      <c r="A2690" s="1">
        <v>2688</v>
      </c>
      <c r="B2690">
        <v>23</v>
      </c>
      <c r="C2690">
        <v>4</v>
      </c>
      <c r="D2690">
        <v>4.1282308831730737E-2</v>
      </c>
      <c r="E2690">
        <v>15</v>
      </c>
      <c r="F2690">
        <v>4.5125918941400431E-5</v>
      </c>
      <c r="G2690">
        <v>5</v>
      </c>
      <c r="H2690">
        <v>0.24106209158449579</v>
      </c>
    </row>
    <row r="2691" spans="1:8" x14ac:dyDescent="0.3">
      <c r="A2691" s="1">
        <v>2689</v>
      </c>
      <c r="B2691">
        <v>23</v>
      </c>
      <c r="C2691">
        <v>46</v>
      </c>
      <c r="D2691">
        <v>0.24578266373820179</v>
      </c>
      <c r="E2691">
        <v>22</v>
      </c>
      <c r="F2691">
        <v>6.108006037853983E-4</v>
      </c>
      <c r="G2691">
        <v>5</v>
      </c>
      <c r="H2691">
        <v>1174.536811578233</v>
      </c>
    </row>
    <row r="2692" spans="1:8" x14ac:dyDescent="0.3">
      <c r="A2692" s="1">
        <v>2690</v>
      </c>
      <c r="B2692">
        <v>23</v>
      </c>
      <c r="C2692">
        <v>48</v>
      </c>
      <c r="D2692">
        <v>0.40358826050173818</v>
      </c>
      <c r="E2692">
        <v>32</v>
      </c>
      <c r="F2692">
        <v>7.1137487072423389E-4</v>
      </c>
      <c r="G2692">
        <v>13</v>
      </c>
      <c r="H2692">
        <v>718.29482635644354</v>
      </c>
    </row>
    <row r="2693" spans="1:8" x14ac:dyDescent="0.3">
      <c r="A2693" s="1">
        <v>2691</v>
      </c>
      <c r="B2693">
        <v>23</v>
      </c>
      <c r="C2693">
        <v>71</v>
      </c>
      <c r="D2693">
        <v>9.0057111603596335E-2</v>
      </c>
      <c r="E2693">
        <v>12</v>
      </c>
      <c r="F2693">
        <v>0.44724019599467912</v>
      </c>
      <c r="G2693">
        <v>1</v>
      </c>
      <c r="H2693">
        <v>1036.4429856020049</v>
      </c>
    </row>
    <row r="2694" spans="1:8" x14ac:dyDescent="0.3">
      <c r="A2694" s="1">
        <v>2692</v>
      </c>
      <c r="B2694">
        <v>23</v>
      </c>
      <c r="C2694">
        <v>8</v>
      </c>
      <c r="D2694">
        <v>0.19262927117926951</v>
      </c>
      <c r="E2694">
        <v>12</v>
      </c>
      <c r="F2694">
        <v>6.8376539891913321E-4</v>
      </c>
      <c r="G2694">
        <v>2</v>
      </c>
      <c r="H2694">
        <v>763.96033480906021</v>
      </c>
    </row>
    <row r="2695" spans="1:8" x14ac:dyDescent="0.3">
      <c r="A2695" s="1">
        <v>2693</v>
      </c>
      <c r="B2695">
        <v>23</v>
      </c>
      <c r="C2695">
        <v>35</v>
      </c>
      <c r="D2695">
        <v>0.13095275272303691</v>
      </c>
      <c r="E2695">
        <v>29</v>
      </c>
      <c r="F2695">
        <v>2.6382267710677722E-3</v>
      </c>
      <c r="G2695">
        <v>5</v>
      </c>
      <c r="H2695">
        <v>794.91489330396598</v>
      </c>
    </row>
    <row r="2696" spans="1:8" x14ac:dyDescent="0.3">
      <c r="A2696" s="1">
        <v>2694</v>
      </c>
      <c r="B2696">
        <v>23</v>
      </c>
      <c r="C2696">
        <v>19</v>
      </c>
      <c r="D2696">
        <v>0.23802317421661809</v>
      </c>
      <c r="E2696">
        <v>28</v>
      </c>
      <c r="F2696">
        <v>2.1868442690579932E-3</v>
      </c>
      <c r="G2696">
        <v>3</v>
      </c>
      <c r="H2696">
        <v>366.37434115279609</v>
      </c>
    </row>
    <row r="2697" spans="1:8" x14ac:dyDescent="0.3">
      <c r="A2697" s="1">
        <v>2695</v>
      </c>
      <c r="B2697">
        <v>23</v>
      </c>
      <c r="C2697">
        <v>89</v>
      </c>
      <c r="D2697">
        <v>0.18625341860919911</v>
      </c>
      <c r="E2697">
        <v>22</v>
      </c>
      <c r="F2697">
        <v>6.2615238775045106E-3</v>
      </c>
      <c r="G2697">
        <v>2</v>
      </c>
      <c r="H2697">
        <v>13.44937859922269</v>
      </c>
    </row>
    <row r="2698" spans="1:8" x14ac:dyDescent="0.3">
      <c r="A2698" s="1">
        <v>2696</v>
      </c>
      <c r="B2698">
        <v>23</v>
      </c>
      <c r="C2698">
        <v>68</v>
      </c>
      <c r="D2698">
        <v>0.45988552648986358</v>
      </c>
      <c r="E2698">
        <v>35</v>
      </c>
      <c r="F2698">
        <v>2.2731035542449549E-4</v>
      </c>
      <c r="G2698">
        <v>7</v>
      </c>
      <c r="H2698">
        <v>674.43881329625742</v>
      </c>
    </row>
    <row r="2699" spans="1:8" x14ac:dyDescent="0.3">
      <c r="A2699" s="1">
        <v>2697</v>
      </c>
      <c r="B2699">
        <v>23</v>
      </c>
      <c r="C2699">
        <v>79</v>
      </c>
      <c r="D2699">
        <v>0.25688911627142219</v>
      </c>
      <c r="E2699">
        <v>30</v>
      </c>
      <c r="F2699">
        <v>1.289205413209763E-2</v>
      </c>
      <c r="G2699">
        <v>3</v>
      </c>
      <c r="H2699">
        <v>47.721341013031427</v>
      </c>
    </row>
    <row r="2700" spans="1:8" x14ac:dyDescent="0.3">
      <c r="A2700" s="1">
        <v>2698</v>
      </c>
      <c r="B2700">
        <v>23</v>
      </c>
      <c r="C2700">
        <v>32</v>
      </c>
      <c r="D2700">
        <v>8.0724741734176514E-2</v>
      </c>
      <c r="E2700">
        <v>27</v>
      </c>
      <c r="F2700">
        <v>2.3549415095931069E-4</v>
      </c>
      <c r="G2700">
        <v>3</v>
      </c>
      <c r="H2700">
        <v>775.92751984892709</v>
      </c>
    </row>
    <row r="2701" spans="1:8" x14ac:dyDescent="0.3">
      <c r="A2701" s="1">
        <v>2699</v>
      </c>
      <c r="B2701">
        <v>23</v>
      </c>
      <c r="C2701">
        <v>83</v>
      </c>
      <c r="D2701">
        <v>0.1401573174738642</v>
      </c>
      <c r="E2701">
        <v>86</v>
      </c>
      <c r="F2701">
        <v>1.9492693045622741E-3</v>
      </c>
      <c r="G2701">
        <v>10</v>
      </c>
      <c r="H2701">
        <v>319.00418318140538</v>
      </c>
    </row>
    <row r="2702" spans="1:8" x14ac:dyDescent="0.3">
      <c r="A2702" s="1">
        <v>2700</v>
      </c>
      <c r="B2702">
        <v>22</v>
      </c>
      <c r="C2702">
        <v>81</v>
      </c>
      <c r="D2702">
        <v>0.25568444775431493</v>
      </c>
      <c r="E2702">
        <v>12</v>
      </c>
      <c r="F2702">
        <v>0.73207683251410127</v>
      </c>
      <c r="G2702">
        <v>1</v>
      </c>
      <c r="H2702">
        <v>284.42289148716992</v>
      </c>
    </row>
    <row r="2703" spans="1:8" x14ac:dyDescent="0.3">
      <c r="A2703" s="1">
        <v>2701</v>
      </c>
      <c r="B2703">
        <v>22</v>
      </c>
      <c r="C2703">
        <v>60</v>
      </c>
      <c r="D2703">
        <v>0.13122018156288301</v>
      </c>
      <c r="E2703">
        <v>12</v>
      </c>
      <c r="F2703">
        <v>0.47390412518625358</v>
      </c>
      <c r="G2703">
        <v>1</v>
      </c>
      <c r="H2703">
        <v>0.76842633319994103</v>
      </c>
    </row>
    <row r="2704" spans="1:8" x14ac:dyDescent="0.3">
      <c r="A2704" s="1">
        <v>2702</v>
      </c>
      <c r="B2704">
        <v>22</v>
      </c>
      <c r="C2704">
        <v>40</v>
      </c>
      <c r="D2704">
        <v>0.13197749656772961</v>
      </c>
      <c r="E2704">
        <v>23</v>
      </c>
      <c r="F2704">
        <v>0.17979599948642641</v>
      </c>
      <c r="G2704">
        <v>2</v>
      </c>
      <c r="H2704">
        <v>1020.348916969782</v>
      </c>
    </row>
    <row r="2705" spans="1:8" x14ac:dyDescent="0.3">
      <c r="A2705" s="1">
        <v>2703</v>
      </c>
      <c r="B2705">
        <v>22</v>
      </c>
      <c r="C2705">
        <v>78</v>
      </c>
      <c r="D2705">
        <v>0.1445941277805535</v>
      </c>
      <c r="E2705">
        <v>34</v>
      </c>
      <c r="F2705">
        <v>0.1312742870236647</v>
      </c>
      <c r="G2705">
        <v>3</v>
      </c>
      <c r="H2705">
        <v>307.52101135742629</v>
      </c>
    </row>
    <row r="2706" spans="1:8" x14ac:dyDescent="0.3">
      <c r="A2706" s="1">
        <v>2704</v>
      </c>
      <c r="B2706">
        <v>22</v>
      </c>
      <c r="C2706">
        <v>39</v>
      </c>
      <c r="D2706">
        <v>0.36895686268128419</v>
      </c>
      <c r="E2706">
        <v>12</v>
      </c>
      <c r="F2706">
        <v>0.53786932312054558</v>
      </c>
      <c r="G2706">
        <v>1</v>
      </c>
      <c r="H2706">
        <v>13.09762505074036</v>
      </c>
    </row>
    <row r="2707" spans="1:8" x14ac:dyDescent="0.3">
      <c r="A2707" s="1">
        <v>2705</v>
      </c>
      <c r="B2707">
        <v>22</v>
      </c>
      <c r="C2707">
        <v>64</v>
      </c>
      <c r="D2707">
        <v>0.1401046564142876</v>
      </c>
      <c r="E2707">
        <v>12</v>
      </c>
      <c r="F2707">
        <v>0.52397502960451969</v>
      </c>
      <c r="G2707">
        <v>1</v>
      </c>
      <c r="H2707">
        <v>38.490617257680448</v>
      </c>
    </row>
    <row r="2708" spans="1:8" x14ac:dyDescent="0.3">
      <c r="A2708" s="1">
        <v>2706</v>
      </c>
      <c r="B2708">
        <v>22</v>
      </c>
      <c r="C2708">
        <v>13</v>
      </c>
      <c r="D2708">
        <v>0.23616034918520301</v>
      </c>
      <c r="E2708">
        <v>34</v>
      </c>
      <c r="F2708">
        <v>0.20502138350661711</v>
      </c>
      <c r="G2708">
        <v>3</v>
      </c>
      <c r="H2708">
        <v>1057.573814695641</v>
      </c>
    </row>
    <row r="2709" spans="1:8" x14ac:dyDescent="0.3">
      <c r="A2709" s="1">
        <v>2707</v>
      </c>
      <c r="B2709">
        <v>22</v>
      </c>
      <c r="C2709">
        <v>94</v>
      </c>
      <c r="D2709">
        <v>0.30228227838979188</v>
      </c>
      <c r="E2709">
        <v>23</v>
      </c>
      <c r="F2709">
        <v>0.49311714985776228</v>
      </c>
      <c r="G2709">
        <v>2</v>
      </c>
      <c r="H2709">
        <v>164.8424910069904</v>
      </c>
    </row>
    <row r="2710" spans="1:8" x14ac:dyDescent="0.3">
      <c r="A2710" s="1">
        <v>2708</v>
      </c>
      <c r="B2710">
        <v>22</v>
      </c>
      <c r="C2710">
        <v>25</v>
      </c>
      <c r="D2710">
        <v>0.28447613029596042</v>
      </c>
      <c r="E2710">
        <v>35</v>
      </c>
      <c r="F2710">
        <v>2.018097229326294E-4</v>
      </c>
      <c r="G2710">
        <v>9</v>
      </c>
      <c r="H2710">
        <v>731.27149855146376</v>
      </c>
    </row>
    <row r="2711" spans="1:8" x14ac:dyDescent="0.3">
      <c r="A2711" s="1">
        <v>2709</v>
      </c>
      <c r="B2711">
        <v>22</v>
      </c>
      <c r="C2711">
        <v>97</v>
      </c>
      <c r="D2711">
        <v>0.27526689165142693</v>
      </c>
      <c r="E2711">
        <v>34</v>
      </c>
      <c r="F2711">
        <v>0.16594837628306849</v>
      </c>
      <c r="G2711">
        <v>3</v>
      </c>
      <c r="H2711">
        <v>611.18685294361751</v>
      </c>
    </row>
    <row r="2712" spans="1:8" x14ac:dyDescent="0.3">
      <c r="A2712" s="1">
        <v>2710</v>
      </c>
      <c r="B2712">
        <v>22</v>
      </c>
      <c r="C2712">
        <v>84</v>
      </c>
      <c r="D2712">
        <v>0.36592294291550059</v>
      </c>
      <c r="E2712">
        <v>23</v>
      </c>
      <c r="F2712">
        <v>0.30710251656242848</v>
      </c>
      <c r="G2712">
        <v>2</v>
      </c>
      <c r="H2712">
        <v>557.15157713205076</v>
      </c>
    </row>
    <row r="2713" spans="1:8" x14ac:dyDescent="0.3">
      <c r="A2713" s="1">
        <v>2711</v>
      </c>
      <c r="B2713">
        <v>22</v>
      </c>
      <c r="C2713">
        <v>73</v>
      </c>
      <c r="D2713">
        <v>0.29301814309887952</v>
      </c>
      <c r="E2713">
        <v>22</v>
      </c>
      <c r="F2713">
        <v>3.4656121934049239E-4</v>
      </c>
      <c r="G2713">
        <v>7</v>
      </c>
      <c r="H2713">
        <v>23.591767534525282</v>
      </c>
    </row>
    <row r="2714" spans="1:8" x14ac:dyDescent="0.3">
      <c r="A2714" s="1">
        <v>2712</v>
      </c>
      <c r="B2714">
        <v>22</v>
      </c>
      <c r="C2714">
        <v>77</v>
      </c>
      <c r="D2714">
        <v>0.26334213421539071</v>
      </c>
      <c r="E2714">
        <v>23</v>
      </c>
      <c r="F2714">
        <v>0.28005504696632488</v>
      </c>
      <c r="G2714">
        <v>2</v>
      </c>
      <c r="H2714">
        <v>7.4081965085223791</v>
      </c>
    </row>
    <row r="2715" spans="1:8" x14ac:dyDescent="0.3">
      <c r="A2715" s="1">
        <v>2713</v>
      </c>
      <c r="B2715">
        <v>22</v>
      </c>
      <c r="C2715">
        <v>99</v>
      </c>
      <c r="D2715">
        <v>0.21451887829456129</v>
      </c>
      <c r="E2715">
        <v>34</v>
      </c>
      <c r="F2715">
        <v>0.1381129583137656</v>
      </c>
      <c r="G2715">
        <v>3</v>
      </c>
      <c r="H2715">
        <v>255.60139949258911</v>
      </c>
    </row>
    <row r="2716" spans="1:8" x14ac:dyDescent="0.3">
      <c r="A2716" s="1">
        <v>2714</v>
      </c>
      <c r="B2716">
        <v>22</v>
      </c>
      <c r="C2716">
        <v>16</v>
      </c>
      <c r="D2716">
        <v>0.3525068598982608</v>
      </c>
      <c r="E2716">
        <v>34</v>
      </c>
      <c r="F2716">
        <v>0.56195288489975659</v>
      </c>
      <c r="G2716">
        <v>3</v>
      </c>
      <c r="H2716">
        <v>370.56395932428308</v>
      </c>
    </row>
    <row r="2717" spans="1:8" x14ac:dyDescent="0.3">
      <c r="A2717" s="1">
        <v>2715</v>
      </c>
      <c r="B2717">
        <v>22</v>
      </c>
      <c r="C2717">
        <v>50</v>
      </c>
      <c r="D2717">
        <v>0.23055965545271889</v>
      </c>
      <c r="E2717">
        <v>23</v>
      </c>
      <c r="F2717">
        <v>0.16479436598461289</v>
      </c>
      <c r="G2717">
        <v>2</v>
      </c>
      <c r="H2717">
        <v>763.5169027942768</v>
      </c>
    </row>
    <row r="2718" spans="1:8" x14ac:dyDescent="0.3">
      <c r="A2718" s="1">
        <v>2716</v>
      </c>
      <c r="B2718">
        <v>22</v>
      </c>
      <c r="C2718">
        <v>68</v>
      </c>
      <c r="D2718">
        <v>0.45988552648986358</v>
      </c>
      <c r="E2718">
        <v>23</v>
      </c>
      <c r="F2718">
        <v>0.15926935087146671</v>
      </c>
      <c r="G2718">
        <v>2</v>
      </c>
      <c r="H2718">
        <v>677.57841674712836</v>
      </c>
    </row>
    <row r="2719" spans="1:8" x14ac:dyDescent="0.3">
      <c r="A2719" s="1">
        <v>2717</v>
      </c>
      <c r="B2719">
        <v>22</v>
      </c>
      <c r="C2719">
        <v>46</v>
      </c>
      <c r="D2719">
        <v>0.24578266373820179</v>
      </c>
      <c r="E2719">
        <v>21</v>
      </c>
      <c r="F2719">
        <v>5.7960171029497604E-3</v>
      </c>
      <c r="G2719">
        <v>9</v>
      </c>
      <c r="H2719">
        <v>57.035855274474883</v>
      </c>
    </row>
    <row r="2720" spans="1:8" x14ac:dyDescent="0.3">
      <c r="A2720" s="1">
        <v>2718</v>
      </c>
      <c r="B2720">
        <v>22</v>
      </c>
      <c r="C2720">
        <v>86</v>
      </c>
      <c r="D2720">
        <v>0.19076584614686601</v>
      </c>
      <c r="E2720">
        <v>12</v>
      </c>
      <c r="F2720">
        <v>0.69971367742981205</v>
      </c>
      <c r="G2720">
        <v>1</v>
      </c>
      <c r="H2720">
        <v>4.6274090158290484</v>
      </c>
    </row>
    <row r="2721" spans="1:8" x14ac:dyDescent="0.3">
      <c r="A2721" s="1">
        <v>2719</v>
      </c>
      <c r="B2721">
        <v>22</v>
      </c>
      <c r="C2721">
        <v>55</v>
      </c>
      <c r="D2721">
        <v>9.2631436762756189E-2</v>
      </c>
      <c r="E2721">
        <v>20</v>
      </c>
      <c r="F2721">
        <v>1.2301017553089219E-3</v>
      </c>
      <c r="G2721">
        <v>2</v>
      </c>
      <c r="H2721">
        <v>1220.8120988483161</v>
      </c>
    </row>
    <row r="2722" spans="1:8" x14ac:dyDescent="0.3">
      <c r="A2722" s="1">
        <v>2720</v>
      </c>
      <c r="B2722">
        <v>22</v>
      </c>
      <c r="C2722">
        <v>23</v>
      </c>
      <c r="D2722">
        <v>0.40758095572250019</v>
      </c>
      <c r="E2722">
        <v>12</v>
      </c>
      <c r="F2722">
        <v>0.79731605587795606</v>
      </c>
      <c r="G2722">
        <v>1</v>
      </c>
      <c r="H2722">
        <v>337.29257257574562</v>
      </c>
    </row>
    <row r="2723" spans="1:8" x14ac:dyDescent="0.3">
      <c r="A2723" s="1">
        <v>2721</v>
      </c>
      <c r="B2723">
        <v>22</v>
      </c>
      <c r="C2723">
        <v>96</v>
      </c>
      <c r="D2723">
        <v>0.31376561084710042</v>
      </c>
      <c r="E2723">
        <v>23</v>
      </c>
      <c r="F2723">
        <v>0.49876154711028658</v>
      </c>
      <c r="G2723">
        <v>2</v>
      </c>
      <c r="H2723">
        <v>7.2148083493209008</v>
      </c>
    </row>
    <row r="2724" spans="1:8" x14ac:dyDescent="0.3">
      <c r="A2724" s="1">
        <v>2722</v>
      </c>
      <c r="B2724">
        <v>22</v>
      </c>
      <c r="C2724">
        <v>15</v>
      </c>
      <c r="D2724">
        <v>0.37860046047047841</v>
      </c>
      <c r="E2724">
        <v>23</v>
      </c>
      <c r="F2724">
        <v>0.45098099817484127</v>
      </c>
      <c r="G2724">
        <v>2</v>
      </c>
      <c r="H2724">
        <v>342.14917776286723</v>
      </c>
    </row>
    <row r="2725" spans="1:8" x14ac:dyDescent="0.3">
      <c r="A2725" s="1">
        <v>2723</v>
      </c>
      <c r="B2725">
        <v>22</v>
      </c>
      <c r="C2725">
        <v>51</v>
      </c>
      <c r="D2725">
        <v>0.2236847634824001</v>
      </c>
      <c r="E2725">
        <v>24</v>
      </c>
      <c r="F2725">
        <v>4.974074204513756E-4</v>
      </c>
      <c r="G2725">
        <v>5</v>
      </c>
      <c r="H2725">
        <v>2.0355356172492769</v>
      </c>
    </row>
    <row r="2726" spans="1:8" x14ac:dyDescent="0.3">
      <c r="A2726" s="1">
        <v>2724</v>
      </c>
      <c r="B2726">
        <v>22</v>
      </c>
      <c r="C2726">
        <v>52</v>
      </c>
      <c r="D2726">
        <v>0.24911188049239891</v>
      </c>
      <c r="E2726">
        <v>22</v>
      </c>
      <c r="F2726">
        <v>1.018193061566813E-3</v>
      </c>
      <c r="G2726">
        <v>3</v>
      </c>
      <c r="H2726">
        <v>407.38629787727137</v>
      </c>
    </row>
    <row r="2727" spans="1:8" x14ac:dyDescent="0.3">
      <c r="A2727" s="1">
        <v>2725</v>
      </c>
      <c r="B2727">
        <v>22</v>
      </c>
      <c r="C2727">
        <v>27</v>
      </c>
      <c r="D2727">
        <v>0.20020939709082539</v>
      </c>
      <c r="E2727">
        <v>31</v>
      </c>
      <c r="F2727">
        <v>1.3712331039265981E-2</v>
      </c>
      <c r="G2727">
        <v>3</v>
      </c>
      <c r="H2727">
        <v>1272.2415050302641</v>
      </c>
    </row>
    <row r="2728" spans="1:8" x14ac:dyDescent="0.3">
      <c r="A2728" s="1">
        <v>2726</v>
      </c>
      <c r="B2728">
        <v>22</v>
      </c>
      <c r="C2728">
        <v>37</v>
      </c>
      <c r="D2728">
        <v>7.6977154459014818E-2</v>
      </c>
      <c r="E2728">
        <v>23</v>
      </c>
      <c r="F2728">
        <v>9.2101405068335807E-2</v>
      </c>
      <c r="G2728">
        <v>2</v>
      </c>
      <c r="H2728">
        <v>436.96054691684532</v>
      </c>
    </row>
    <row r="2729" spans="1:8" x14ac:dyDescent="0.3">
      <c r="A2729" s="1">
        <v>2727</v>
      </c>
      <c r="B2729">
        <v>22</v>
      </c>
      <c r="C2729">
        <v>10</v>
      </c>
      <c r="D2729">
        <v>0.2198387851447656</v>
      </c>
      <c r="E2729">
        <v>23</v>
      </c>
      <c r="F2729">
        <v>0.62253129323735146</v>
      </c>
      <c r="G2729">
        <v>2</v>
      </c>
      <c r="H2729">
        <v>340.08094527537509</v>
      </c>
    </row>
    <row r="2730" spans="1:8" x14ac:dyDescent="0.3">
      <c r="A2730" s="1">
        <v>2728</v>
      </c>
      <c r="B2730">
        <v>22</v>
      </c>
      <c r="C2730">
        <v>83</v>
      </c>
      <c r="D2730">
        <v>0.1401573174738642</v>
      </c>
      <c r="E2730">
        <v>44</v>
      </c>
      <c r="F2730">
        <v>1.361214608034989E-2</v>
      </c>
      <c r="G2730">
        <v>4</v>
      </c>
      <c r="H2730">
        <v>751.4259919568126</v>
      </c>
    </row>
    <row r="2731" spans="1:8" x14ac:dyDescent="0.3">
      <c r="A2731" s="1">
        <v>2729</v>
      </c>
      <c r="B2731">
        <v>22</v>
      </c>
      <c r="C2731">
        <v>49</v>
      </c>
      <c r="D2731">
        <v>4.4685464418947482E-2</v>
      </c>
      <c r="E2731">
        <v>30</v>
      </c>
      <c r="F2731">
        <v>5.2992573764061492E-4</v>
      </c>
      <c r="G2731">
        <v>6</v>
      </c>
      <c r="H2731">
        <v>62.229569101897951</v>
      </c>
    </row>
    <row r="2732" spans="1:8" x14ac:dyDescent="0.3">
      <c r="A2732" s="1">
        <v>2730</v>
      </c>
      <c r="B2732">
        <v>22</v>
      </c>
      <c r="C2732">
        <v>95</v>
      </c>
      <c r="D2732">
        <v>0.18008311618863601</v>
      </c>
      <c r="E2732">
        <v>45</v>
      </c>
      <c r="F2732">
        <v>0.1281366701807593</v>
      </c>
      <c r="G2732">
        <v>4</v>
      </c>
      <c r="H2732">
        <v>138.71432820304719</v>
      </c>
    </row>
    <row r="2733" spans="1:8" x14ac:dyDescent="0.3">
      <c r="A2733" s="1">
        <v>2731</v>
      </c>
      <c r="B2733">
        <v>22</v>
      </c>
      <c r="C2733">
        <v>12</v>
      </c>
      <c r="D2733">
        <v>0.220142529362096</v>
      </c>
      <c r="E2733">
        <v>23</v>
      </c>
      <c r="F2733">
        <v>0.48716742613354042</v>
      </c>
      <c r="G2733">
        <v>2</v>
      </c>
      <c r="H2733">
        <v>14.232072957884069</v>
      </c>
    </row>
    <row r="2734" spans="1:8" x14ac:dyDescent="0.3">
      <c r="A2734" s="1">
        <v>2732</v>
      </c>
      <c r="B2734">
        <v>22</v>
      </c>
      <c r="C2734">
        <v>22</v>
      </c>
      <c r="D2734">
        <v>0.22867729751837651</v>
      </c>
      <c r="E2734">
        <v>34</v>
      </c>
      <c r="F2734">
        <v>0.38970677221122751</v>
      </c>
      <c r="G2734">
        <v>3</v>
      </c>
      <c r="H2734">
        <v>484.23026900088769</v>
      </c>
    </row>
    <row r="2735" spans="1:8" x14ac:dyDescent="0.3">
      <c r="A2735" s="1">
        <v>2733</v>
      </c>
      <c r="B2735">
        <v>22</v>
      </c>
      <c r="C2735">
        <v>36</v>
      </c>
      <c r="D2735">
        <v>0.15463050063025721</v>
      </c>
      <c r="E2735">
        <v>22</v>
      </c>
      <c r="F2735">
        <v>7.944695351988669E-4</v>
      </c>
      <c r="G2735">
        <v>7</v>
      </c>
      <c r="H2735">
        <v>836.43745257886974</v>
      </c>
    </row>
    <row r="2736" spans="1:8" x14ac:dyDescent="0.3">
      <c r="A2736" s="1">
        <v>2734</v>
      </c>
      <c r="B2736">
        <v>22</v>
      </c>
      <c r="C2736">
        <v>67</v>
      </c>
      <c r="D2736">
        <v>0.58046804344810543</v>
      </c>
      <c r="E2736">
        <v>25</v>
      </c>
      <c r="F2736">
        <v>1.5507046659008639E-3</v>
      </c>
      <c r="G2736">
        <v>10</v>
      </c>
      <c r="H2736">
        <v>1114.884679500007</v>
      </c>
    </row>
    <row r="2737" spans="1:8" x14ac:dyDescent="0.3">
      <c r="A2737" s="1">
        <v>2735</v>
      </c>
      <c r="B2737">
        <v>22</v>
      </c>
      <c r="C2737">
        <v>28</v>
      </c>
      <c r="D2737">
        <v>0.28828916854259728</v>
      </c>
      <c r="E2737">
        <v>30</v>
      </c>
      <c r="F2737">
        <v>9.9677037261668849E-5</v>
      </c>
      <c r="G2737">
        <v>23</v>
      </c>
      <c r="H2737">
        <v>569.4470053697695</v>
      </c>
    </row>
    <row r="2738" spans="1:8" x14ac:dyDescent="0.3">
      <c r="A2738" s="1">
        <v>2736</v>
      </c>
      <c r="B2738">
        <v>22</v>
      </c>
      <c r="C2738">
        <v>85</v>
      </c>
      <c r="D2738">
        <v>0.16946559344125059</v>
      </c>
      <c r="E2738">
        <v>12</v>
      </c>
      <c r="F2738">
        <v>0.67141527280463298</v>
      </c>
      <c r="G2738">
        <v>1</v>
      </c>
      <c r="H2738">
        <v>263.58850073993648</v>
      </c>
    </row>
    <row r="2739" spans="1:8" x14ac:dyDescent="0.3">
      <c r="A2739" s="1">
        <v>2737</v>
      </c>
      <c r="B2739">
        <v>22</v>
      </c>
      <c r="C2739">
        <v>42</v>
      </c>
      <c r="D2739">
        <v>0.45792304683527219</v>
      </c>
      <c r="E2739">
        <v>23</v>
      </c>
      <c r="F2739">
        <v>0.18774159868905771</v>
      </c>
      <c r="G2739">
        <v>2</v>
      </c>
      <c r="H2739">
        <v>574.96736680704601</v>
      </c>
    </row>
    <row r="2740" spans="1:8" x14ac:dyDescent="0.3">
      <c r="A2740" s="1">
        <v>2738</v>
      </c>
      <c r="B2740">
        <v>22</v>
      </c>
      <c r="C2740">
        <v>19</v>
      </c>
      <c r="D2740">
        <v>0.23802317421661809</v>
      </c>
      <c r="E2740">
        <v>45</v>
      </c>
      <c r="F2740">
        <v>0.23583195817262709</v>
      </c>
      <c r="G2740">
        <v>4</v>
      </c>
      <c r="H2740">
        <v>736.13935525847035</v>
      </c>
    </row>
    <row r="2741" spans="1:8" x14ac:dyDescent="0.3">
      <c r="A2741" s="1">
        <v>2739</v>
      </c>
      <c r="B2741">
        <v>22</v>
      </c>
      <c r="C2741">
        <v>58</v>
      </c>
      <c r="D2741">
        <v>0.177693949599459</v>
      </c>
      <c r="E2741">
        <v>12</v>
      </c>
      <c r="F2741">
        <v>0.46540399527546111</v>
      </c>
      <c r="G2741">
        <v>1</v>
      </c>
      <c r="H2741">
        <v>391.35408144688631</v>
      </c>
    </row>
    <row r="2742" spans="1:8" x14ac:dyDescent="0.3">
      <c r="A2742" s="1">
        <v>2740</v>
      </c>
      <c r="B2742">
        <v>22</v>
      </c>
      <c r="C2742">
        <v>6</v>
      </c>
      <c r="D2742">
        <v>0.31542691068293449</v>
      </c>
      <c r="E2742">
        <v>60</v>
      </c>
      <c r="F2742">
        <v>6.0999025724530614E-4</v>
      </c>
      <c r="G2742">
        <v>10</v>
      </c>
      <c r="H2742">
        <v>1017.880642947528</v>
      </c>
    </row>
    <row r="2743" spans="1:8" x14ac:dyDescent="0.3">
      <c r="A2743" s="1">
        <v>2741</v>
      </c>
      <c r="B2743">
        <v>22</v>
      </c>
      <c r="C2743">
        <v>14</v>
      </c>
      <c r="D2743">
        <v>0.17534540944119731</v>
      </c>
      <c r="E2743">
        <v>12</v>
      </c>
      <c r="F2743">
        <v>0.7607900050477322</v>
      </c>
      <c r="G2743">
        <v>1</v>
      </c>
      <c r="H2743">
        <v>193.6477243107658</v>
      </c>
    </row>
    <row r="2744" spans="1:8" x14ac:dyDescent="0.3">
      <c r="A2744" s="1">
        <v>2742</v>
      </c>
      <c r="B2744">
        <v>22</v>
      </c>
      <c r="C2744">
        <v>34</v>
      </c>
      <c r="D2744">
        <v>0.1999072702118401</v>
      </c>
      <c r="E2744">
        <v>21</v>
      </c>
      <c r="F2744">
        <v>6.7384860406265873E-4</v>
      </c>
      <c r="G2744">
        <v>3</v>
      </c>
      <c r="H2744">
        <v>508.81308406214521</v>
      </c>
    </row>
    <row r="2745" spans="1:8" x14ac:dyDescent="0.3">
      <c r="A2745" s="1">
        <v>2743</v>
      </c>
      <c r="B2745">
        <v>22</v>
      </c>
      <c r="C2745">
        <v>18</v>
      </c>
      <c r="D2745">
        <v>0.35968328294054941</v>
      </c>
      <c r="E2745">
        <v>34</v>
      </c>
      <c r="F2745">
        <v>0.45894034378830462</v>
      </c>
      <c r="G2745">
        <v>3</v>
      </c>
      <c r="H2745">
        <v>26.68063628453012</v>
      </c>
    </row>
    <row r="2746" spans="1:8" x14ac:dyDescent="0.3">
      <c r="A2746" s="1">
        <v>2744</v>
      </c>
      <c r="B2746">
        <v>22</v>
      </c>
      <c r="C2746">
        <v>98</v>
      </c>
      <c r="D2746">
        <v>0.40699373491409568</v>
      </c>
      <c r="E2746">
        <v>34</v>
      </c>
      <c r="F2746">
        <v>0.20307362112142269</v>
      </c>
      <c r="G2746">
        <v>3</v>
      </c>
      <c r="H2746">
        <v>633.05763984308828</v>
      </c>
    </row>
    <row r="2747" spans="1:8" x14ac:dyDescent="0.3">
      <c r="A2747" s="1">
        <v>2745</v>
      </c>
      <c r="B2747">
        <v>22</v>
      </c>
      <c r="C2747">
        <v>29</v>
      </c>
      <c r="D2747">
        <v>0.28200961721511048</v>
      </c>
      <c r="E2747">
        <v>12</v>
      </c>
      <c r="F2747">
        <v>0.53074888952763166</v>
      </c>
      <c r="G2747">
        <v>1</v>
      </c>
      <c r="H2747">
        <v>1151.184721927292</v>
      </c>
    </row>
    <row r="2748" spans="1:8" x14ac:dyDescent="0.3">
      <c r="A2748" s="1">
        <v>2746</v>
      </c>
      <c r="B2748">
        <v>22</v>
      </c>
      <c r="C2748">
        <v>54</v>
      </c>
      <c r="D2748">
        <v>0.1104822685692675</v>
      </c>
      <c r="E2748">
        <v>12</v>
      </c>
      <c r="F2748">
        <v>0.32836467509713929</v>
      </c>
      <c r="G2748">
        <v>1</v>
      </c>
      <c r="H2748">
        <v>562.74631872976772</v>
      </c>
    </row>
    <row r="2749" spans="1:8" x14ac:dyDescent="0.3">
      <c r="A2749" s="1">
        <v>2747</v>
      </c>
      <c r="B2749">
        <v>22</v>
      </c>
      <c r="C2749">
        <v>89</v>
      </c>
      <c r="D2749">
        <v>0.18625341860919911</v>
      </c>
      <c r="E2749">
        <v>12</v>
      </c>
      <c r="F2749">
        <v>0.83538468635109797</v>
      </c>
      <c r="G2749">
        <v>1</v>
      </c>
      <c r="H2749">
        <v>38.969416899821283</v>
      </c>
    </row>
    <row r="2750" spans="1:8" x14ac:dyDescent="0.3">
      <c r="A2750" s="1">
        <v>2748</v>
      </c>
      <c r="B2750">
        <v>22</v>
      </c>
      <c r="C2750">
        <v>88</v>
      </c>
      <c r="D2750">
        <v>0.1102918823315584</v>
      </c>
      <c r="E2750">
        <v>34</v>
      </c>
      <c r="F2750">
        <v>0.5832597665390753</v>
      </c>
      <c r="G2750">
        <v>3</v>
      </c>
      <c r="H2750">
        <v>430.36455274251762</v>
      </c>
    </row>
    <row r="2751" spans="1:8" x14ac:dyDescent="0.3">
      <c r="A2751" s="1">
        <v>2749</v>
      </c>
      <c r="B2751">
        <v>22</v>
      </c>
      <c r="C2751">
        <v>92</v>
      </c>
      <c r="D2751">
        <v>0.24391735904992359</v>
      </c>
      <c r="E2751">
        <v>23</v>
      </c>
      <c r="F2751">
        <v>0.59928110770612386</v>
      </c>
      <c r="G2751">
        <v>2</v>
      </c>
      <c r="H2751">
        <v>150.83174787102129</v>
      </c>
    </row>
    <row r="2752" spans="1:8" x14ac:dyDescent="0.3">
      <c r="A2752" s="1">
        <v>2750</v>
      </c>
      <c r="B2752">
        <v>22</v>
      </c>
      <c r="C2752">
        <v>76</v>
      </c>
      <c r="D2752">
        <v>0.1047081213450739</v>
      </c>
      <c r="E2752">
        <v>30</v>
      </c>
      <c r="F2752">
        <v>1.902572339233502E-2</v>
      </c>
      <c r="G2752">
        <v>3</v>
      </c>
      <c r="H2752">
        <v>17.493247004028081</v>
      </c>
    </row>
    <row r="2753" spans="1:8" x14ac:dyDescent="0.3">
      <c r="A2753" s="1">
        <v>2751</v>
      </c>
      <c r="B2753">
        <v>22</v>
      </c>
      <c r="C2753">
        <v>47</v>
      </c>
      <c r="D2753">
        <v>0.1689110317472047</v>
      </c>
      <c r="E2753">
        <v>23</v>
      </c>
      <c r="F2753">
        <v>0.16223695342464711</v>
      </c>
      <c r="G2753">
        <v>2</v>
      </c>
      <c r="H2753">
        <v>117.38270161609979</v>
      </c>
    </row>
    <row r="2754" spans="1:8" x14ac:dyDescent="0.3">
      <c r="A2754" s="1">
        <v>2752</v>
      </c>
      <c r="B2754">
        <v>22</v>
      </c>
      <c r="C2754">
        <v>20</v>
      </c>
      <c r="D2754">
        <v>0.21014120798948771</v>
      </c>
      <c r="E2754">
        <v>12</v>
      </c>
      <c r="F2754">
        <v>0.74656962587985931</v>
      </c>
      <c r="G2754">
        <v>1</v>
      </c>
      <c r="H2754">
        <v>1.86931549580467</v>
      </c>
    </row>
    <row r="2755" spans="1:8" x14ac:dyDescent="0.3">
      <c r="A2755" s="1">
        <v>2753</v>
      </c>
      <c r="B2755">
        <v>22</v>
      </c>
      <c r="C2755">
        <v>38</v>
      </c>
      <c r="D2755">
        <v>0.21841528770478311</v>
      </c>
      <c r="E2755">
        <v>12</v>
      </c>
      <c r="F2755">
        <v>0.53688328429084065</v>
      </c>
      <c r="G2755">
        <v>1</v>
      </c>
      <c r="H2755">
        <v>10.07895093660567</v>
      </c>
    </row>
    <row r="2756" spans="1:8" x14ac:dyDescent="0.3">
      <c r="A2756" s="1">
        <v>2754</v>
      </c>
      <c r="B2756">
        <v>22</v>
      </c>
      <c r="C2756">
        <v>43</v>
      </c>
      <c r="D2756">
        <v>8.3269379190205897E-2</v>
      </c>
      <c r="E2756">
        <v>23</v>
      </c>
      <c r="F2756">
        <v>0.21153433721471329</v>
      </c>
      <c r="G2756">
        <v>2</v>
      </c>
      <c r="H2756">
        <v>307.54943231808397</v>
      </c>
    </row>
    <row r="2757" spans="1:8" x14ac:dyDescent="0.3">
      <c r="A2757" s="1">
        <v>2755</v>
      </c>
      <c r="B2757">
        <v>22</v>
      </c>
      <c r="C2757">
        <v>91</v>
      </c>
      <c r="D2757">
        <v>0.17300152681194411</v>
      </c>
      <c r="E2757">
        <v>23</v>
      </c>
      <c r="F2757">
        <v>0.67752158558055986</v>
      </c>
      <c r="G2757">
        <v>2</v>
      </c>
      <c r="H2757">
        <v>103.96813560079519</v>
      </c>
    </row>
    <row r="2758" spans="1:8" x14ac:dyDescent="0.3">
      <c r="A2758" s="1">
        <v>2756</v>
      </c>
      <c r="B2758">
        <v>22</v>
      </c>
      <c r="C2758">
        <v>30</v>
      </c>
      <c r="D2758">
        <v>0.22123028651569979</v>
      </c>
      <c r="E2758">
        <v>22</v>
      </c>
      <c r="F2758">
        <v>3.2391772064812169E-3</v>
      </c>
      <c r="G2758">
        <v>5</v>
      </c>
      <c r="H2758">
        <v>763.78328298256645</v>
      </c>
    </row>
    <row r="2759" spans="1:8" x14ac:dyDescent="0.3">
      <c r="A2759" s="1">
        <v>2757</v>
      </c>
      <c r="B2759">
        <v>22</v>
      </c>
      <c r="C2759">
        <v>21</v>
      </c>
      <c r="D2759">
        <v>0.4503320396789865</v>
      </c>
      <c r="E2759">
        <v>12</v>
      </c>
      <c r="F2759">
        <v>0.75289255397764043</v>
      </c>
      <c r="G2759">
        <v>1</v>
      </c>
      <c r="H2759">
        <v>170.9436274499418</v>
      </c>
    </row>
    <row r="2760" spans="1:8" x14ac:dyDescent="0.3">
      <c r="A2760" s="1">
        <v>2758</v>
      </c>
      <c r="B2760">
        <v>22</v>
      </c>
      <c r="C2760">
        <v>8</v>
      </c>
      <c r="D2760">
        <v>0.19262927117926951</v>
      </c>
      <c r="E2760">
        <v>43</v>
      </c>
      <c r="F2760">
        <v>3.139909346111767E-3</v>
      </c>
      <c r="G2760">
        <v>5</v>
      </c>
      <c r="H2760">
        <v>339.23057837701771</v>
      </c>
    </row>
    <row r="2761" spans="1:8" x14ac:dyDescent="0.3">
      <c r="A2761" s="1">
        <v>2759</v>
      </c>
      <c r="B2761">
        <v>22</v>
      </c>
      <c r="C2761">
        <v>75</v>
      </c>
      <c r="D2761">
        <v>0.55151831813902297</v>
      </c>
      <c r="E2761">
        <v>25</v>
      </c>
      <c r="F2761">
        <v>2.499642638549899E-3</v>
      </c>
      <c r="G2761">
        <v>6</v>
      </c>
      <c r="H2761">
        <v>1045.9175601680611</v>
      </c>
    </row>
    <row r="2762" spans="1:8" x14ac:dyDescent="0.3">
      <c r="A2762" s="1">
        <v>2760</v>
      </c>
      <c r="B2762">
        <v>22</v>
      </c>
      <c r="C2762">
        <v>53</v>
      </c>
      <c r="D2762">
        <v>0.15267345298442761</v>
      </c>
      <c r="E2762">
        <v>21</v>
      </c>
      <c r="F2762">
        <v>5.1361098279079694E-4</v>
      </c>
      <c r="G2762">
        <v>6</v>
      </c>
      <c r="H2762">
        <v>561.20726386043407</v>
      </c>
    </row>
    <row r="2763" spans="1:8" x14ac:dyDescent="0.3">
      <c r="A2763" s="1">
        <v>2761</v>
      </c>
      <c r="B2763">
        <v>22</v>
      </c>
      <c r="C2763">
        <v>63</v>
      </c>
      <c r="D2763">
        <v>0.14219906114067171</v>
      </c>
      <c r="E2763">
        <v>24</v>
      </c>
      <c r="F2763">
        <v>1.298594772038583E-2</v>
      </c>
      <c r="G2763">
        <v>3</v>
      </c>
      <c r="H2763">
        <v>367.76646053316699</v>
      </c>
    </row>
    <row r="2764" spans="1:8" x14ac:dyDescent="0.3">
      <c r="A2764" s="1">
        <v>2762</v>
      </c>
      <c r="B2764">
        <v>22</v>
      </c>
      <c r="C2764">
        <v>2</v>
      </c>
      <c r="D2764">
        <v>0.18656593404607941</v>
      </c>
      <c r="E2764">
        <v>12</v>
      </c>
      <c r="F2764">
        <v>0.55180500494015794</v>
      </c>
      <c r="G2764">
        <v>1</v>
      </c>
      <c r="H2764">
        <v>19.406273383031479</v>
      </c>
    </row>
    <row r="2765" spans="1:8" x14ac:dyDescent="0.3">
      <c r="A2765" s="1">
        <v>2763</v>
      </c>
      <c r="B2765">
        <v>22</v>
      </c>
      <c r="C2765">
        <v>57</v>
      </c>
      <c r="D2765">
        <v>0.25005728568984009</v>
      </c>
      <c r="E2765">
        <v>17</v>
      </c>
      <c r="F2765">
        <v>1.8077929258585029E-4</v>
      </c>
      <c r="G2765">
        <v>24</v>
      </c>
      <c r="H2765">
        <v>66.713600094935501</v>
      </c>
    </row>
    <row r="2766" spans="1:8" x14ac:dyDescent="0.3">
      <c r="A2766" s="1">
        <v>2764</v>
      </c>
      <c r="B2766">
        <v>22</v>
      </c>
      <c r="C2766">
        <v>62</v>
      </c>
      <c r="D2766">
        <v>8.9289186206554419E-2</v>
      </c>
      <c r="E2766">
        <v>12</v>
      </c>
      <c r="F2766">
        <v>0.52972607945828643</v>
      </c>
      <c r="G2766">
        <v>1</v>
      </c>
      <c r="H2766">
        <v>86.639302547713385</v>
      </c>
    </row>
    <row r="2767" spans="1:8" x14ac:dyDescent="0.3">
      <c r="A2767" s="1">
        <v>2765</v>
      </c>
      <c r="B2767">
        <v>22</v>
      </c>
      <c r="C2767">
        <v>1</v>
      </c>
      <c r="D2767">
        <v>0.31860987492207532</v>
      </c>
      <c r="E2767">
        <v>12</v>
      </c>
      <c r="F2767">
        <v>0.6172312637641959</v>
      </c>
      <c r="G2767">
        <v>1</v>
      </c>
      <c r="H2767">
        <v>3.3447672287036698</v>
      </c>
    </row>
    <row r="2768" spans="1:8" x14ac:dyDescent="0.3">
      <c r="A2768" s="1">
        <v>2766</v>
      </c>
      <c r="B2768">
        <v>22</v>
      </c>
      <c r="C2768">
        <v>3</v>
      </c>
      <c r="D2768">
        <v>0.2248316730769585</v>
      </c>
      <c r="E2768">
        <v>22</v>
      </c>
      <c r="F2768">
        <v>0.18805571601057011</v>
      </c>
      <c r="G2768">
        <v>2</v>
      </c>
      <c r="H2768">
        <v>991.33523862758068</v>
      </c>
    </row>
    <row r="2769" spans="1:8" x14ac:dyDescent="0.3">
      <c r="A2769" s="1">
        <v>2767</v>
      </c>
      <c r="B2769">
        <v>22</v>
      </c>
      <c r="C2769">
        <v>35</v>
      </c>
      <c r="D2769">
        <v>0.13095275272303691</v>
      </c>
      <c r="E2769">
        <v>23</v>
      </c>
      <c r="F2769">
        <v>2.825815101335991E-3</v>
      </c>
      <c r="G2769">
        <v>3</v>
      </c>
      <c r="H2769">
        <v>369.22946847349078</v>
      </c>
    </row>
    <row r="2770" spans="1:8" x14ac:dyDescent="0.3">
      <c r="A2770" s="1">
        <v>2768</v>
      </c>
      <c r="B2770">
        <v>22</v>
      </c>
      <c r="C2770">
        <v>32</v>
      </c>
      <c r="D2770">
        <v>8.0724741734176514E-2</v>
      </c>
      <c r="E2770">
        <v>12</v>
      </c>
      <c r="F2770">
        <v>0.51316972392279503</v>
      </c>
      <c r="G2770">
        <v>1</v>
      </c>
      <c r="H2770">
        <v>258.55401092963058</v>
      </c>
    </row>
    <row r="2771" spans="1:8" x14ac:dyDescent="0.3">
      <c r="A2771" s="1">
        <v>2769</v>
      </c>
      <c r="B2771">
        <v>22</v>
      </c>
      <c r="C2771">
        <v>82</v>
      </c>
      <c r="D2771">
        <v>0.16948919806925969</v>
      </c>
      <c r="E2771">
        <v>34</v>
      </c>
      <c r="F2771">
        <v>0.11622190518550241</v>
      </c>
      <c r="G2771">
        <v>3</v>
      </c>
      <c r="H2771">
        <v>1175.728707996351</v>
      </c>
    </row>
    <row r="2772" spans="1:8" x14ac:dyDescent="0.3">
      <c r="A2772" s="1">
        <v>2770</v>
      </c>
      <c r="B2772">
        <v>22</v>
      </c>
      <c r="C2772">
        <v>41</v>
      </c>
      <c r="D2772">
        <v>0.11820876042135819</v>
      </c>
      <c r="E2772">
        <v>23</v>
      </c>
      <c r="F2772">
        <v>0.15381236812492241</v>
      </c>
      <c r="G2772">
        <v>2</v>
      </c>
      <c r="H2772">
        <v>821.18233854304367</v>
      </c>
    </row>
    <row r="2773" spans="1:8" x14ac:dyDescent="0.3">
      <c r="A2773" s="1">
        <v>2771</v>
      </c>
      <c r="B2773">
        <v>22</v>
      </c>
      <c r="C2773">
        <v>33</v>
      </c>
      <c r="D2773">
        <v>0.2620262630119774</v>
      </c>
      <c r="E2773">
        <v>20</v>
      </c>
      <c r="F2773">
        <v>1.446057055968923E-2</v>
      </c>
      <c r="G2773">
        <v>9</v>
      </c>
      <c r="H2773">
        <v>451.94891167721391</v>
      </c>
    </row>
    <row r="2774" spans="1:8" x14ac:dyDescent="0.3">
      <c r="A2774" s="1">
        <v>2772</v>
      </c>
      <c r="B2774">
        <v>22</v>
      </c>
      <c r="C2774">
        <v>93</v>
      </c>
      <c r="D2774">
        <v>6.4832534308000442E-2</v>
      </c>
      <c r="E2774">
        <v>12</v>
      </c>
      <c r="F2774">
        <v>0.76533611310980088</v>
      </c>
      <c r="G2774">
        <v>1</v>
      </c>
      <c r="H2774">
        <v>8.3555668981234152</v>
      </c>
    </row>
    <row r="2775" spans="1:8" x14ac:dyDescent="0.3">
      <c r="A2775" s="1">
        <v>2773</v>
      </c>
      <c r="B2775">
        <v>22</v>
      </c>
      <c r="C2775">
        <v>72</v>
      </c>
      <c r="D2775">
        <v>7.0888785588150649E-2</v>
      </c>
      <c r="E2775">
        <v>27</v>
      </c>
      <c r="F2775">
        <v>5.2132148950602419E-4</v>
      </c>
      <c r="G2775">
        <v>4</v>
      </c>
      <c r="H2775">
        <v>1300.502739022824</v>
      </c>
    </row>
    <row r="2776" spans="1:8" x14ac:dyDescent="0.3">
      <c r="A2776" s="1">
        <v>2774</v>
      </c>
      <c r="B2776">
        <v>22</v>
      </c>
      <c r="C2776">
        <v>44</v>
      </c>
      <c r="D2776">
        <v>0.26183685143615743</v>
      </c>
      <c r="E2776">
        <v>23</v>
      </c>
      <c r="F2776">
        <v>0.19957041982244481</v>
      </c>
      <c r="G2776">
        <v>2</v>
      </c>
      <c r="H2776">
        <v>349.45018990639699</v>
      </c>
    </row>
    <row r="2777" spans="1:8" x14ac:dyDescent="0.3">
      <c r="A2777" s="1">
        <v>2775</v>
      </c>
      <c r="B2777">
        <v>22</v>
      </c>
      <c r="C2777">
        <v>71</v>
      </c>
      <c r="D2777">
        <v>9.0057111603596335E-2</v>
      </c>
      <c r="E2777">
        <v>34</v>
      </c>
      <c r="F2777">
        <v>5.5854317212867197E-3</v>
      </c>
      <c r="G2777">
        <v>4</v>
      </c>
      <c r="H2777">
        <v>76.960066555421719</v>
      </c>
    </row>
    <row r="2778" spans="1:8" x14ac:dyDescent="0.3">
      <c r="A2778" s="1">
        <v>2776</v>
      </c>
      <c r="B2778">
        <v>22</v>
      </c>
      <c r="C2778">
        <v>24</v>
      </c>
      <c r="D2778">
        <v>0.35664345453081869</v>
      </c>
      <c r="E2778">
        <v>34</v>
      </c>
      <c r="F2778">
        <v>0.48152261370040672</v>
      </c>
      <c r="G2778">
        <v>3</v>
      </c>
      <c r="H2778">
        <v>250.9726962866936</v>
      </c>
    </row>
    <row r="2779" spans="1:8" x14ac:dyDescent="0.3">
      <c r="A2779" s="1">
        <v>2777</v>
      </c>
      <c r="B2779">
        <v>22</v>
      </c>
      <c r="C2779">
        <v>56</v>
      </c>
      <c r="D2779">
        <v>0.25498124446919401</v>
      </c>
      <c r="E2779">
        <v>16</v>
      </c>
      <c r="F2779">
        <v>5.2941017790005679E-3</v>
      </c>
      <c r="G2779">
        <v>7</v>
      </c>
      <c r="H2779">
        <v>654.75922135570329</v>
      </c>
    </row>
    <row r="2780" spans="1:8" x14ac:dyDescent="0.3">
      <c r="A2780" s="1">
        <v>2778</v>
      </c>
      <c r="B2780">
        <v>22</v>
      </c>
      <c r="C2780">
        <v>9</v>
      </c>
      <c r="D2780">
        <v>0.27378657345740431</v>
      </c>
      <c r="E2780">
        <v>23</v>
      </c>
      <c r="F2780">
        <v>0.27742795049563801</v>
      </c>
      <c r="G2780">
        <v>2</v>
      </c>
      <c r="H2780">
        <v>73.480162982343018</v>
      </c>
    </row>
    <row r="2781" spans="1:8" x14ac:dyDescent="0.3">
      <c r="A2781" s="1">
        <v>2779</v>
      </c>
      <c r="B2781">
        <v>22</v>
      </c>
      <c r="C2781">
        <v>48</v>
      </c>
      <c r="D2781">
        <v>0.40358826050173818</v>
      </c>
      <c r="E2781">
        <v>23</v>
      </c>
      <c r="F2781">
        <v>0.1895705662230793</v>
      </c>
      <c r="G2781">
        <v>2</v>
      </c>
      <c r="H2781">
        <v>404.14716154263539</v>
      </c>
    </row>
    <row r="2782" spans="1:8" x14ac:dyDescent="0.3">
      <c r="A2782" s="1">
        <v>2780</v>
      </c>
      <c r="B2782">
        <v>22</v>
      </c>
      <c r="C2782">
        <v>31</v>
      </c>
      <c r="D2782">
        <v>0.27908550302453311</v>
      </c>
      <c r="E2782">
        <v>12</v>
      </c>
      <c r="F2782">
        <v>0.55416260243224791</v>
      </c>
      <c r="G2782">
        <v>1</v>
      </c>
      <c r="H2782">
        <v>15.68370436325622</v>
      </c>
    </row>
    <row r="2783" spans="1:8" x14ac:dyDescent="0.3">
      <c r="A2783" s="1">
        <v>2781</v>
      </c>
      <c r="B2783">
        <v>22</v>
      </c>
      <c r="C2783">
        <v>0</v>
      </c>
      <c r="D2783">
        <v>0.1568115882169393</v>
      </c>
      <c r="E2783">
        <v>29</v>
      </c>
      <c r="F2783">
        <v>7.8997510907939453E-3</v>
      </c>
      <c r="G2783">
        <v>4</v>
      </c>
      <c r="H2783">
        <v>59.53597242597462</v>
      </c>
    </row>
    <row r="2784" spans="1:8" x14ac:dyDescent="0.3">
      <c r="A2784" s="1">
        <v>2782</v>
      </c>
      <c r="B2784">
        <v>22</v>
      </c>
      <c r="C2784">
        <v>61</v>
      </c>
      <c r="D2784">
        <v>0.22902005907035911</v>
      </c>
      <c r="E2784">
        <v>12</v>
      </c>
      <c r="F2784">
        <v>0.48015538885611297</v>
      </c>
      <c r="G2784">
        <v>1</v>
      </c>
      <c r="H2784">
        <v>378.25879125786702</v>
      </c>
    </row>
    <row r="2785" spans="1:8" x14ac:dyDescent="0.3">
      <c r="A2785" s="1">
        <v>2783</v>
      </c>
      <c r="B2785">
        <v>22</v>
      </c>
      <c r="C2785">
        <v>26</v>
      </c>
      <c r="D2785">
        <v>0.32991197370924069</v>
      </c>
      <c r="E2785">
        <v>34</v>
      </c>
      <c r="F2785">
        <v>4.839711302015294E-2</v>
      </c>
      <c r="G2785">
        <v>3</v>
      </c>
      <c r="H2785">
        <v>839.95381435666604</v>
      </c>
    </row>
    <row r="2786" spans="1:8" x14ac:dyDescent="0.3">
      <c r="A2786" s="1">
        <v>2784</v>
      </c>
      <c r="B2786">
        <v>22</v>
      </c>
      <c r="C2786">
        <v>65</v>
      </c>
      <c r="D2786">
        <v>0.34160296906457333</v>
      </c>
      <c r="E2786">
        <v>12</v>
      </c>
      <c r="F2786">
        <v>0.53308656266617171</v>
      </c>
      <c r="G2786">
        <v>1</v>
      </c>
      <c r="H2786">
        <v>2.7603174444385772</v>
      </c>
    </row>
    <row r="2787" spans="1:8" x14ac:dyDescent="0.3">
      <c r="A2787" s="1">
        <v>2785</v>
      </c>
      <c r="B2787">
        <v>22</v>
      </c>
      <c r="C2787">
        <v>87</v>
      </c>
      <c r="D2787">
        <v>0.21354903550423179</v>
      </c>
      <c r="E2787">
        <v>43</v>
      </c>
      <c r="F2787">
        <v>6.9618576331150275E-4</v>
      </c>
      <c r="G2787">
        <v>11</v>
      </c>
      <c r="H2787">
        <v>221.93613216184039</v>
      </c>
    </row>
    <row r="2788" spans="1:8" x14ac:dyDescent="0.3">
      <c r="A2788" s="1">
        <v>2786</v>
      </c>
      <c r="B2788">
        <v>22</v>
      </c>
      <c r="C2788">
        <v>79</v>
      </c>
      <c r="D2788">
        <v>0.25688911627142219</v>
      </c>
      <c r="E2788">
        <v>12</v>
      </c>
      <c r="F2788">
        <v>0.66384481145713625</v>
      </c>
      <c r="G2788">
        <v>1</v>
      </c>
      <c r="H2788">
        <v>280.32715785219762</v>
      </c>
    </row>
    <row r="2789" spans="1:8" x14ac:dyDescent="0.3">
      <c r="A2789" s="1">
        <v>2787</v>
      </c>
      <c r="B2789">
        <v>22</v>
      </c>
      <c r="C2789">
        <v>66</v>
      </c>
      <c r="D2789">
        <v>0.43325394091536967</v>
      </c>
      <c r="E2789">
        <v>24</v>
      </c>
      <c r="F2789">
        <v>3.5387237311945499E-3</v>
      </c>
      <c r="G2789">
        <v>3</v>
      </c>
      <c r="H2789">
        <v>367.38946612548148</v>
      </c>
    </row>
    <row r="2790" spans="1:8" x14ac:dyDescent="0.3">
      <c r="A2790" s="1">
        <v>2788</v>
      </c>
      <c r="B2790">
        <v>22</v>
      </c>
      <c r="C2790">
        <v>69</v>
      </c>
      <c r="D2790">
        <v>0.21653806748239671</v>
      </c>
      <c r="E2790">
        <v>28</v>
      </c>
      <c r="F2790">
        <v>1.6012042704988819E-4</v>
      </c>
      <c r="G2790">
        <v>4</v>
      </c>
      <c r="H2790">
        <v>1013.410016413676</v>
      </c>
    </row>
    <row r="2791" spans="1:8" x14ac:dyDescent="0.3">
      <c r="A2791" s="1">
        <v>2789</v>
      </c>
      <c r="B2791">
        <v>22</v>
      </c>
      <c r="C2791">
        <v>80</v>
      </c>
      <c r="D2791">
        <v>0.1981555065688152</v>
      </c>
      <c r="E2791">
        <v>34</v>
      </c>
      <c r="F2791">
        <v>0.14857145390195869</v>
      </c>
      <c r="G2791">
        <v>3</v>
      </c>
      <c r="H2791">
        <v>414.09689542544999</v>
      </c>
    </row>
    <row r="2792" spans="1:8" x14ac:dyDescent="0.3">
      <c r="A2792" s="1">
        <v>2790</v>
      </c>
      <c r="B2792">
        <v>22</v>
      </c>
      <c r="C2792">
        <v>7</v>
      </c>
      <c r="D2792">
        <v>0.1757450686514973</v>
      </c>
      <c r="E2792">
        <v>25</v>
      </c>
      <c r="F2792">
        <v>6.1887643890896453E-3</v>
      </c>
      <c r="G2792">
        <v>3</v>
      </c>
      <c r="H2792">
        <v>876.83681662679828</v>
      </c>
    </row>
    <row r="2793" spans="1:8" x14ac:dyDescent="0.3">
      <c r="A2793" s="1">
        <v>2791</v>
      </c>
      <c r="B2793">
        <v>22</v>
      </c>
      <c r="C2793">
        <v>17</v>
      </c>
      <c r="D2793">
        <v>0.25124823241338717</v>
      </c>
      <c r="E2793">
        <v>12</v>
      </c>
      <c r="F2793">
        <v>0.85963514612949943</v>
      </c>
      <c r="G2793">
        <v>1</v>
      </c>
      <c r="H2793">
        <v>64.141480917068094</v>
      </c>
    </row>
    <row r="2794" spans="1:8" x14ac:dyDescent="0.3">
      <c r="A2794" s="1">
        <v>2792</v>
      </c>
      <c r="B2794">
        <v>22</v>
      </c>
      <c r="C2794">
        <v>70</v>
      </c>
      <c r="D2794">
        <v>0.22231811508551011</v>
      </c>
      <c r="E2794">
        <v>12</v>
      </c>
      <c r="F2794">
        <v>0.61422714021176983</v>
      </c>
      <c r="G2794">
        <v>1</v>
      </c>
      <c r="H2794">
        <v>167.73705844756151</v>
      </c>
    </row>
    <row r="2795" spans="1:8" x14ac:dyDescent="0.3">
      <c r="A2795" s="1">
        <v>2793</v>
      </c>
      <c r="B2795">
        <v>22</v>
      </c>
      <c r="C2795">
        <v>90</v>
      </c>
      <c r="D2795">
        <v>0.16202718072411351</v>
      </c>
      <c r="E2795">
        <v>45</v>
      </c>
      <c r="F2795">
        <v>0.2435183241579188</v>
      </c>
      <c r="G2795">
        <v>4</v>
      </c>
      <c r="H2795">
        <v>573.73875424506718</v>
      </c>
    </row>
    <row r="2796" spans="1:8" x14ac:dyDescent="0.3">
      <c r="A2796" s="1">
        <v>2794</v>
      </c>
      <c r="B2796">
        <v>22</v>
      </c>
      <c r="C2796">
        <v>74</v>
      </c>
      <c r="D2796">
        <v>0.55790359242619914</v>
      </c>
      <c r="E2796">
        <v>12</v>
      </c>
      <c r="F2796">
        <v>0.541536408392436</v>
      </c>
      <c r="G2796">
        <v>1</v>
      </c>
      <c r="H2796">
        <v>1017.391677465301</v>
      </c>
    </row>
    <row r="2797" spans="1:8" x14ac:dyDescent="0.3">
      <c r="A2797" s="1">
        <v>2795</v>
      </c>
      <c r="B2797">
        <v>22</v>
      </c>
      <c r="C2797">
        <v>45</v>
      </c>
      <c r="D2797">
        <v>0.3385603493942424</v>
      </c>
      <c r="E2797">
        <v>12</v>
      </c>
      <c r="F2797">
        <v>0.57045222478288671</v>
      </c>
      <c r="G2797">
        <v>1</v>
      </c>
      <c r="H2797">
        <v>354.81311345536591</v>
      </c>
    </row>
    <row r="2798" spans="1:8" x14ac:dyDescent="0.3">
      <c r="A2798" s="1">
        <v>2796</v>
      </c>
      <c r="B2798">
        <v>22</v>
      </c>
      <c r="C2798">
        <v>11</v>
      </c>
      <c r="D2798">
        <v>0.29190477479521859</v>
      </c>
      <c r="E2798">
        <v>23</v>
      </c>
      <c r="F2798">
        <v>0.63958517212225918</v>
      </c>
      <c r="G2798">
        <v>2</v>
      </c>
      <c r="H2798">
        <v>185.39981699232769</v>
      </c>
    </row>
    <row r="2799" spans="1:8" x14ac:dyDescent="0.3">
      <c r="A2799" s="1">
        <v>2797</v>
      </c>
      <c r="B2799">
        <v>22</v>
      </c>
      <c r="C2799">
        <v>4</v>
      </c>
      <c r="D2799">
        <v>4.1282308831730737E-2</v>
      </c>
      <c r="E2799">
        <v>12</v>
      </c>
      <c r="F2799">
        <v>0.6488708818713339</v>
      </c>
      <c r="G2799">
        <v>1</v>
      </c>
      <c r="H2799">
        <v>338.3415797785816</v>
      </c>
    </row>
    <row r="2800" spans="1:8" x14ac:dyDescent="0.3">
      <c r="A2800" s="1">
        <v>2798</v>
      </c>
      <c r="B2800">
        <v>22</v>
      </c>
      <c r="C2800">
        <v>59</v>
      </c>
      <c r="D2800">
        <v>0.1511670739552764</v>
      </c>
      <c r="E2800">
        <v>12</v>
      </c>
      <c r="F2800">
        <v>0.48359945684448907</v>
      </c>
      <c r="G2800">
        <v>1</v>
      </c>
      <c r="H2800">
        <v>467.44119591012901</v>
      </c>
    </row>
    <row r="2801" spans="1:8" x14ac:dyDescent="0.3">
      <c r="A2801" s="1">
        <v>2799</v>
      </c>
      <c r="B2801">
        <v>22</v>
      </c>
      <c r="C2801">
        <v>5</v>
      </c>
      <c r="D2801">
        <v>0.2116273283976616</v>
      </c>
      <c r="E2801">
        <v>12</v>
      </c>
      <c r="F2801">
        <v>0.59657713847109839</v>
      </c>
      <c r="G2801">
        <v>1</v>
      </c>
      <c r="H2801">
        <v>20.479233641000569</v>
      </c>
    </row>
    <row r="2802" spans="1:8" x14ac:dyDescent="0.3">
      <c r="A2802" s="1">
        <v>2800</v>
      </c>
      <c r="B2802">
        <v>21</v>
      </c>
      <c r="C2802">
        <v>17</v>
      </c>
      <c r="D2802">
        <v>0.25124823241338717</v>
      </c>
      <c r="E2802">
        <v>12</v>
      </c>
      <c r="F2802">
        <v>0.80844451630002823</v>
      </c>
      <c r="G2802">
        <v>1</v>
      </c>
      <c r="H2802">
        <v>270.00667994309532</v>
      </c>
    </row>
    <row r="2803" spans="1:8" x14ac:dyDescent="0.3">
      <c r="A2803" s="1">
        <v>2801</v>
      </c>
      <c r="B2803">
        <v>21</v>
      </c>
      <c r="C2803">
        <v>36</v>
      </c>
      <c r="D2803">
        <v>0.15463050063025721</v>
      </c>
      <c r="E2803">
        <v>12</v>
      </c>
      <c r="F2803">
        <v>0.42352153060227232</v>
      </c>
      <c r="G2803">
        <v>1</v>
      </c>
      <c r="H2803">
        <v>479.48015510394453</v>
      </c>
    </row>
    <row r="2804" spans="1:8" x14ac:dyDescent="0.3">
      <c r="A2804" s="1">
        <v>2802</v>
      </c>
      <c r="B2804">
        <v>21</v>
      </c>
      <c r="C2804">
        <v>45</v>
      </c>
      <c r="D2804">
        <v>0.3385603493942424</v>
      </c>
      <c r="E2804">
        <v>23</v>
      </c>
      <c r="F2804">
        <v>4.5748530198512029E-2</v>
      </c>
      <c r="G2804">
        <v>2</v>
      </c>
      <c r="H2804">
        <v>32.794357141046007</v>
      </c>
    </row>
    <row r="2805" spans="1:8" x14ac:dyDescent="0.3">
      <c r="A2805" s="1">
        <v>2803</v>
      </c>
      <c r="B2805">
        <v>21</v>
      </c>
      <c r="C2805">
        <v>65</v>
      </c>
      <c r="D2805">
        <v>0.34160296906457333</v>
      </c>
      <c r="E2805">
        <v>34</v>
      </c>
      <c r="F2805">
        <v>1.2091208910094421E-2</v>
      </c>
      <c r="G2805">
        <v>5</v>
      </c>
      <c r="H2805">
        <v>6.2009267905046528</v>
      </c>
    </row>
    <row r="2806" spans="1:8" x14ac:dyDescent="0.3">
      <c r="A2806" s="1">
        <v>2804</v>
      </c>
      <c r="B2806">
        <v>21</v>
      </c>
      <c r="C2806">
        <v>84</v>
      </c>
      <c r="D2806">
        <v>0.36592294291550059</v>
      </c>
      <c r="E2806">
        <v>61</v>
      </c>
      <c r="F2806">
        <v>2.1196393300570511E-3</v>
      </c>
      <c r="G2806">
        <v>7</v>
      </c>
      <c r="H2806">
        <v>375.42263668768709</v>
      </c>
    </row>
    <row r="2807" spans="1:8" x14ac:dyDescent="0.3">
      <c r="A2807" s="1">
        <v>2805</v>
      </c>
      <c r="B2807">
        <v>21</v>
      </c>
      <c r="C2807">
        <v>2</v>
      </c>
      <c r="D2807">
        <v>0.18656593404607941</v>
      </c>
      <c r="E2807">
        <v>11</v>
      </c>
      <c r="F2807">
        <v>0.63215813712527613</v>
      </c>
      <c r="G2807">
        <v>1</v>
      </c>
      <c r="H2807">
        <v>20.550571353098601</v>
      </c>
    </row>
    <row r="2808" spans="1:8" x14ac:dyDescent="0.3">
      <c r="A2808" s="1">
        <v>2806</v>
      </c>
      <c r="B2808">
        <v>21</v>
      </c>
      <c r="C2808">
        <v>85</v>
      </c>
      <c r="D2808">
        <v>0.16946559344125059</v>
      </c>
      <c r="E2808">
        <v>12</v>
      </c>
      <c r="F2808">
        <v>0.77484819731266208</v>
      </c>
      <c r="G2808">
        <v>1</v>
      </c>
      <c r="H2808">
        <v>3.2632697264356652</v>
      </c>
    </row>
    <row r="2809" spans="1:8" x14ac:dyDescent="0.3">
      <c r="A2809" s="1">
        <v>2807</v>
      </c>
      <c r="B2809">
        <v>21</v>
      </c>
      <c r="C2809">
        <v>18</v>
      </c>
      <c r="D2809">
        <v>0.35968328294054941</v>
      </c>
      <c r="E2809">
        <v>34</v>
      </c>
      <c r="F2809">
        <v>0.53525080452467932</v>
      </c>
      <c r="G2809">
        <v>3</v>
      </c>
      <c r="H2809">
        <v>600.00826302633118</v>
      </c>
    </row>
    <row r="2810" spans="1:8" x14ac:dyDescent="0.3">
      <c r="A2810" s="1">
        <v>2808</v>
      </c>
      <c r="B2810">
        <v>21</v>
      </c>
      <c r="C2810">
        <v>95</v>
      </c>
      <c r="D2810">
        <v>0.18008311618863601</v>
      </c>
      <c r="E2810">
        <v>41</v>
      </c>
      <c r="F2810">
        <v>2.100120759805812E-3</v>
      </c>
      <c r="G2810">
        <v>8</v>
      </c>
      <c r="H2810">
        <v>329.50390474336427</v>
      </c>
    </row>
    <row r="2811" spans="1:8" x14ac:dyDescent="0.3">
      <c r="A2811" s="1">
        <v>2809</v>
      </c>
      <c r="B2811">
        <v>21</v>
      </c>
      <c r="C2811">
        <v>16</v>
      </c>
      <c r="D2811">
        <v>0.3525068598982608</v>
      </c>
      <c r="E2811">
        <v>22</v>
      </c>
      <c r="F2811">
        <v>0.72810229381160263</v>
      </c>
      <c r="G2811">
        <v>2</v>
      </c>
      <c r="H2811">
        <v>162.09596245841229</v>
      </c>
    </row>
    <row r="2812" spans="1:8" x14ac:dyDescent="0.3">
      <c r="A2812" s="1">
        <v>2810</v>
      </c>
      <c r="B2812">
        <v>21</v>
      </c>
      <c r="C2812">
        <v>37</v>
      </c>
      <c r="D2812">
        <v>7.6977154459014818E-2</v>
      </c>
      <c r="E2812">
        <v>12</v>
      </c>
      <c r="F2812">
        <v>0.42980483462490288</v>
      </c>
      <c r="G2812">
        <v>1</v>
      </c>
      <c r="H2812">
        <v>506.69261233583069</v>
      </c>
    </row>
    <row r="2813" spans="1:8" x14ac:dyDescent="0.3">
      <c r="A2813" s="1">
        <v>2811</v>
      </c>
      <c r="B2813">
        <v>21</v>
      </c>
      <c r="C2813">
        <v>39</v>
      </c>
      <c r="D2813">
        <v>0.36895686268128419</v>
      </c>
      <c r="E2813">
        <v>25</v>
      </c>
      <c r="F2813">
        <v>4.5932920820369091E-4</v>
      </c>
      <c r="G2813">
        <v>21</v>
      </c>
      <c r="H2813">
        <v>742.56732948342744</v>
      </c>
    </row>
    <row r="2814" spans="1:8" x14ac:dyDescent="0.3">
      <c r="A2814" s="1">
        <v>2812</v>
      </c>
      <c r="B2814">
        <v>21</v>
      </c>
      <c r="C2814">
        <v>75</v>
      </c>
      <c r="D2814">
        <v>0.55151831813902297</v>
      </c>
      <c r="E2814">
        <v>35</v>
      </c>
      <c r="F2814">
        <v>1.2967304486208549E-3</v>
      </c>
      <c r="G2814">
        <v>10</v>
      </c>
      <c r="H2814">
        <v>33.441006281150912</v>
      </c>
    </row>
    <row r="2815" spans="1:8" x14ac:dyDescent="0.3">
      <c r="A2815" s="1">
        <v>2813</v>
      </c>
      <c r="B2815">
        <v>21</v>
      </c>
      <c r="C2815">
        <v>38</v>
      </c>
      <c r="D2815">
        <v>0.21841528770478311</v>
      </c>
      <c r="E2815">
        <v>21</v>
      </c>
      <c r="F2815">
        <v>5.3449566584080552E-4</v>
      </c>
      <c r="G2815">
        <v>4</v>
      </c>
      <c r="H2815">
        <v>10.407598065561499</v>
      </c>
    </row>
    <row r="2816" spans="1:8" x14ac:dyDescent="0.3">
      <c r="A2816" s="1">
        <v>2814</v>
      </c>
      <c r="B2816">
        <v>21</v>
      </c>
      <c r="C2816">
        <v>94</v>
      </c>
      <c r="D2816">
        <v>0.30228227838979188</v>
      </c>
      <c r="E2816">
        <v>11</v>
      </c>
      <c r="F2816">
        <v>0.80383148466768106</v>
      </c>
      <c r="G2816">
        <v>1</v>
      </c>
      <c r="H2816">
        <v>289.70966521834077</v>
      </c>
    </row>
    <row r="2817" spans="1:8" x14ac:dyDescent="0.3">
      <c r="A2817" s="1">
        <v>2815</v>
      </c>
      <c r="B2817">
        <v>21</v>
      </c>
      <c r="C2817">
        <v>93</v>
      </c>
      <c r="D2817">
        <v>6.4832534308000442E-2</v>
      </c>
      <c r="E2817">
        <v>32</v>
      </c>
      <c r="F2817">
        <v>0.63406504162678523</v>
      </c>
      <c r="G2817">
        <v>3</v>
      </c>
      <c r="H2817">
        <v>15.389828800067569</v>
      </c>
    </row>
    <row r="2818" spans="1:8" x14ac:dyDescent="0.3">
      <c r="A2818" s="1">
        <v>2816</v>
      </c>
      <c r="B2818">
        <v>21</v>
      </c>
      <c r="C2818">
        <v>96</v>
      </c>
      <c r="D2818">
        <v>0.31376561084710042</v>
      </c>
      <c r="E2818">
        <v>27</v>
      </c>
      <c r="F2818">
        <v>3.6164612143914018E-4</v>
      </c>
      <c r="G2818">
        <v>6</v>
      </c>
      <c r="H2818">
        <v>19.788266592109991</v>
      </c>
    </row>
    <row r="2819" spans="1:8" x14ac:dyDescent="0.3">
      <c r="A2819" s="1">
        <v>2817</v>
      </c>
      <c r="B2819">
        <v>21</v>
      </c>
      <c r="C2819">
        <v>55</v>
      </c>
      <c r="D2819">
        <v>9.2631436762756189E-2</v>
      </c>
      <c r="E2819">
        <v>22</v>
      </c>
      <c r="F2819">
        <v>0.12917015945422031</v>
      </c>
      <c r="G2819">
        <v>2</v>
      </c>
      <c r="H2819">
        <v>340.04505351042212</v>
      </c>
    </row>
    <row r="2820" spans="1:8" x14ac:dyDescent="0.3">
      <c r="A2820" s="1">
        <v>2818</v>
      </c>
      <c r="B2820">
        <v>21</v>
      </c>
      <c r="C2820">
        <v>59</v>
      </c>
      <c r="D2820">
        <v>0.1511670739552764</v>
      </c>
      <c r="E2820">
        <v>22</v>
      </c>
      <c r="F2820">
        <v>0.18259384301288109</v>
      </c>
      <c r="G2820">
        <v>2</v>
      </c>
      <c r="H2820">
        <v>163.73211373889001</v>
      </c>
    </row>
    <row r="2821" spans="1:8" x14ac:dyDescent="0.3">
      <c r="A2821" s="1">
        <v>2819</v>
      </c>
      <c r="B2821">
        <v>21</v>
      </c>
      <c r="C2821">
        <v>50</v>
      </c>
      <c r="D2821">
        <v>0.23055965545271889</v>
      </c>
      <c r="E2821">
        <v>12</v>
      </c>
      <c r="F2821">
        <v>0.27997334550614411</v>
      </c>
      <c r="G2821">
        <v>1</v>
      </c>
      <c r="H2821">
        <v>903.83782141886252</v>
      </c>
    </row>
    <row r="2822" spans="1:8" x14ac:dyDescent="0.3">
      <c r="A2822" s="1">
        <v>2820</v>
      </c>
      <c r="B2822">
        <v>21</v>
      </c>
      <c r="C2822">
        <v>87</v>
      </c>
      <c r="D2822">
        <v>0.21354903550423179</v>
      </c>
      <c r="E2822">
        <v>48</v>
      </c>
      <c r="F2822">
        <v>1.20030784672563E-3</v>
      </c>
      <c r="G2822">
        <v>6</v>
      </c>
      <c r="H2822">
        <v>397.95316729891721</v>
      </c>
    </row>
    <row r="2823" spans="1:8" x14ac:dyDescent="0.3">
      <c r="A2823" s="1">
        <v>2821</v>
      </c>
      <c r="B2823">
        <v>21</v>
      </c>
      <c r="C2823">
        <v>14</v>
      </c>
      <c r="D2823">
        <v>0.17534540944119731</v>
      </c>
      <c r="E2823">
        <v>33</v>
      </c>
      <c r="F2823">
        <v>0.52806451184456682</v>
      </c>
      <c r="G2823">
        <v>3</v>
      </c>
      <c r="H2823">
        <v>6.530865056318131</v>
      </c>
    </row>
    <row r="2824" spans="1:8" x14ac:dyDescent="0.3">
      <c r="A2824" s="1">
        <v>2822</v>
      </c>
      <c r="B2824">
        <v>21</v>
      </c>
      <c r="C2824">
        <v>79</v>
      </c>
      <c r="D2824">
        <v>0.25688911627142219</v>
      </c>
      <c r="E2824">
        <v>34</v>
      </c>
      <c r="F2824">
        <v>0.497449193082458</v>
      </c>
      <c r="G2824">
        <v>3</v>
      </c>
      <c r="H2824">
        <v>28.399237923922101</v>
      </c>
    </row>
    <row r="2825" spans="1:8" x14ac:dyDescent="0.3">
      <c r="A2825" s="1">
        <v>2823</v>
      </c>
      <c r="B2825">
        <v>21</v>
      </c>
      <c r="C2825">
        <v>98</v>
      </c>
      <c r="D2825">
        <v>0.40699373491409568</v>
      </c>
      <c r="E2825">
        <v>25</v>
      </c>
      <c r="F2825">
        <v>1.076590352552686E-2</v>
      </c>
      <c r="G2825">
        <v>3</v>
      </c>
      <c r="H2825">
        <v>375.66649019735871</v>
      </c>
    </row>
    <row r="2826" spans="1:8" x14ac:dyDescent="0.3">
      <c r="A2826" s="1">
        <v>2824</v>
      </c>
      <c r="B2826">
        <v>21</v>
      </c>
      <c r="C2826">
        <v>8</v>
      </c>
      <c r="D2826">
        <v>0.19262927117926951</v>
      </c>
      <c r="E2826">
        <v>11</v>
      </c>
      <c r="F2826">
        <v>0.69018839106578</v>
      </c>
      <c r="G2826">
        <v>1</v>
      </c>
      <c r="H2826">
        <v>5.6320966826660586</v>
      </c>
    </row>
    <row r="2827" spans="1:8" x14ac:dyDescent="0.3">
      <c r="A2827" s="1">
        <v>2825</v>
      </c>
      <c r="B2827">
        <v>21</v>
      </c>
      <c r="C2827">
        <v>21</v>
      </c>
      <c r="D2827">
        <v>0.4503320396789865</v>
      </c>
      <c r="E2827">
        <v>12</v>
      </c>
      <c r="F2827">
        <v>0.66046174393761925</v>
      </c>
      <c r="G2827">
        <v>1</v>
      </c>
      <c r="H2827">
        <v>241.7211842205158</v>
      </c>
    </row>
    <row r="2828" spans="1:8" x14ac:dyDescent="0.3">
      <c r="A2828" s="1">
        <v>2826</v>
      </c>
      <c r="B2828">
        <v>21</v>
      </c>
      <c r="C2828">
        <v>26</v>
      </c>
      <c r="D2828">
        <v>0.32991197370924069</v>
      </c>
      <c r="E2828">
        <v>34</v>
      </c>
      <c r="F2828">
        <v>1.8591900326068351E-2</v>
      </c>
      <c r="G2828">
        <v>3</v>
      </c>
      <c r="H2828">
        <v>393.09899864013107</v>
      </c>
    </row>
    <row r="2829" spans="1:8" x14ac:dyDescent="0.3">
      <c r="A2829" s="1">
        <v>2827</v>
      </c>
      <c r="B2829">
        <v>21</v>
      </c>
      <c r="C2829">
        <v>46</v>
      </c>
      <c r="D2829">
        <v>0.24578266373820179</v>
      </c>
      <c r="E2829">
        <v>29</v>
      </c>
      <c r="F2829">
        <v>6.1666472629021253E-3</v>
      </c>
      <c r="G2829">
        <v>5</v>
      </c>
      <c r="H2829">
        <v>75.077016993397493</v>
      </c>
    </row>
    <row r="2830" spans="1:8" x14ac:dyDescent="0.3">
      <c r="A2830" s="1">
        <v>2828</v>
      </c>
      <c r="B2830">
        <v>21</v>
      </c>
      <c r="C2830">
        <v>73</v>
      </c>
      <c r="D2830">
        <v>0.29301814309887952</v>
      </c>
      <c r="E2830">
        <v>39</v>
      </c>
      <c r="F2830">
        <v>3.8082505899608189E-3</v>
      </c>
      <c r="G2830">
        <v>4</v>
      </c>
      <c r="H2830">
        <v>205.62594088165619</v>
      </c>
    </row>
    <row r="2831" spans="1:8" x14ac:dyDescent="0.3">
      <c r="A2831" s="1">
        <v>2829</v>
      </c>
      <c r="B2831">
        <v>21</v>
      </c>
      <c r="C2831">
        <v>35</v>
      </c>
      <c r="D2831">
        <v>0.13095275272303691</v>
      </c>
      <c r="E2831">
        <v>23</v>
      </c>
      <c r="F2831">
        <v>8.385687119294688E-3</v>
      </c>
      <c r="G2831">
        <v>2</v>
      </c>
      <c r="H2831">
        <v>32.453424891543051</v>
      </c>
    </row>
    <row r="2832" spans="1:8" x14ac:dyDescent="0.3">
      <c r="A2832" s="1">
        <v>2830</v>
      </c>
      <c r="B2832">
        <v>21</v>
      </c>
      <c r="C2832">
        <v>30</v>
      </c>
      <c r="D2832">
        <v>0.22123028651569979</v>
      </c>
      <c r="E2832">
        <v>23</v>
      </c>
      <c r="F2832">
        <v>0.27975878750258198</v>
      </c>
      <c r="G2832">
        <v>2</v>
      </c>
      <c r="H2832">
        <v>396.38756773586101</v>
      </c>
    </row>
    <row r="2833" spans="1:8" x14ac:dyDescent="0.3">
      <c r="A2833" s="1">
        <v>2831</v>
      </c>
      <c r="B2833">
        <v>21</v>
      </c>
      <c r="C2833">
        <v>71</v>
      </c>
      <c r="D2833">
        <v>9.0057111603596335E-2</v>
      </c>
      <c r="E2833">
        <v>27</v>
      </c>
      <c r="F2833">
        <v>1.210491392078801E-2</v>
      </c>
      <c r="G2833">
        <v>5</v>
      </c>
      <c r="H2833">
        <v>41.510931489941029</v>
      </c>
    </row>
    <row r="2834" spans="1:8" x14ac:dyDescent="0.3">
      <c r="A2834" s="1">
        <v>2832</v>
      </c>
      <c r="B2834">
        <v>21</v>
      </c>
      <c r="C2834">
        <v>4</v>
      </c>
      <c r="D2834">
        <v>4.1282308831730737E-2</v>
      </c>
      <c r="E2834">
        <v>21</v>
      </c>
      <c r="F2834">
        <v>0.32311450117713619</v>
      </c>
      <c r="G2834">
        <v>2</v>
      </c>
      <c r="H2834">
        <v>21.266578754844339</v>
      </c>
    </row>
    <row r="2835" spans="1:8" x14ac:dyDescent="0.3">
      <c r="A2835" s="1">
        <v>2833</v>
      </c>
      <c r="B2835">
        <v>21</v>
      </c>
      <c r="C2835">
        <v>72</v>
      </c>
      <c r="D2835">
        <v>7.0888785588150649E-2</v>
      </c>
      <c r="E2835">
        <v>37</v>
      </c>
      <c r="F2835">
        <v>1.2540496881339361E-2</v>
      </c>
      <c r="G2835">
        <v>5</v>
      </c>
      <c r="H2835">
        <v>244.03721069008279</v>
      </c>
    </row>
    <row r="2836" spans="1:8" x14ac:dyDescent="0.3">
      <c r="A2836" s="1">
        <v>2834</v>
      </c>
      <c r="B2836">
        <v>21</v>
      </c>
      <c r="C2836">
        <v>3</v>
      </c>
      <c r="D2836">
        <v>0.2248316730769585</v>
      </c>
      <c r="E2836">
        <v>30</v>
      </c>
      <c r="F2836">
        <v>1.926026079182741E-3</v>
      </c>
      <c r="G2836">
        <v>3</v>
      </c>
      <c r="H2836">
        <v>888.66240314164884</v>
      </c>
    </row>
    <row r="2837" spans="1:8" x14ac:dyDescent="0.3">
      <c r="A2837" s="1">
        <v>2835</v>
      </c>
      <c r="B2837">
        <v>21</v>
      </c>
      <c r="C2837">
        <v>5</v>
      </c>
      <c r="D2837">
        <v>0.2116273283976616</v>
      </c>
      <c r="E2837">
        <v>34</v>
      </c>
      <c r="F2837">
        <v>0.56286259163175412</v>
      </c>
      <c r="G2837">
        <v>3</v>
      </c>
      <c r="H2837">
        <v>504.93817363938768</v>
      </c>
    </row>
    <row r="2838" spans="1:8" x14ac:dyDescent="0.3">
      <c r="A2838" s="1">
        <v>2836</v>
      </c>
      <c r="B2838">
        <v>21</v>
      </c>
      <c r="C2838">
        <v>43</v>
      </c>
      <c r="D2838">
        <v>8.3269379190205897E-2</v>
      </c>
      <c r="E2838">
        <v>21</v>
      </c>
      <c r="F2838">
        <v>1.4521839574215659E-2</v>
      </c>
      <c r="G2838">
        <v>5</v>
      </c>
      <c r="H2838">
        <v>563.63199755106893</v>
      </c>
    </row>
    <row r="2839" spans="1:8" x14ac:dyDescent="0.3">
      <c r="A2839" s="1">
        <v>2837</v>
      </c>
      <c r="B2839">
        <v>21</v>
      </c>
      <c r="C2839">
        <v>70</v>
      </c>
      <c r="D2839">
        <v>0.22231811508551011</v>
      </c>
      <c r="E2839">
        <v>26</v>
      </c>
      <c r="F2839">
        <v>2.210722408713746E-3</v>
      </c>
      <c r="G2839">
        <v>4</v>
      </c>
      <c r="H2839">
        <v>452.21728724340988</v>
      </c>
    </row>
    <row r="2840" spans="1:8" x14ac:dyDescent="0.3">
      <c r="A2840" s="1">
        <v>2838</v>
      </c>
      <c r="B2840">
        <v>21</v>
      </c>
      <c r="C2840">
        <v>56</v>
      </c>
      <c r="D2840">
        <v>0.25498124446919401</v>
      </c>
      <c r="E2840">
        <v>12</v>
      </c>
      <c r="F2840">
        <v>0.57935216813354351</v>
      </c>
      <c r="G2840">
        <v>1</v>
      </c>
      <c r="H2840">
        <v>3.902624022548173</v>
      </c>
    </row>
    <row r="2841" spans="1:8" x14ac:dyDescent="0.3">
      <c r="A2841" s="1">
        <v>2839</v>
      </c>
      <c r="B2841">
        <v>21</v>
      </c>
      <c r="C2841">
        <v>61</v>
      </c>
      <c r="D2841">
        <v>0.22902005907035911</v>
      </c>
      <c r="E2841">
        <v>24</v>
      </c>
      <c r="F2841">
        <v>1.0886941686947399E-3</v>
      </c>
      <c r="G2841">
        <v>6</v>
      </c>
      <c r="H2841">
        <v>59.316614327337319</v>
      </c>
    </row>
    <row r="2842" spans="1:8" x14ac:dyDescent="0.3">
      <c r="A2842" s="1">
        <v>2840</v>
      </c>
      <c r="B2842">
        <v>21</v>
      </c>
      <c r="C2842">
        <v>60</v>
      </c>
      <c r="D2842">
        <v>0.13122018156288301</v>
      </c>
      <c r="E2842">
        <v>22</v>
      </c>
      <c r="F2842">
        <v>0.1616609398711574</v>
      </c>
      <c r="G2842">
        <v>2</v>
      </c>
      <c r="H2842">
        <v>363.86814174061442</v>
      </c>
    </row>
    <row r="2843" spans="1:8" x14ac:dyDescent="0.3">
      <c r="A2843" s="1">
        <v>2841</v>
      </c>
      <c r="B2843">
        <v>21</v>
      </c>
      <c r="C2843">
        <v>19</v>
      </c>
      <c r="D2843">
        <v>0.23802317421661809</v>
      </c>
      <c r="E2843">
        <v>53</v>
      </c>
      <c r="F2843">
        <v>5.6677784017691336E-4</v>
      </c>
      <c r="G2843">
        <v>21</v>
      </c>
      <c r="H2843">
        <v>343.65862445838962</v>
      </c>
    </row>
    <row r="2844" spans="1:8" x14ac:dyDescent="0.3">
      <c r="A2844" s="1">
        <v>2842</v>
      </c>
      <c r="B2844">
        <v>21</v>
      </c>
      <c r="C2844">
        <v>99</v>
      </c>
      <c r="D2844">
        <v>0.21451887829456129</v>
      </c>
      <c r="E2844">
        <v>21</v>
      </c>
      <c r="F2844">
        <v>9.8234483100884645E-2</v>
      </c>
      <c r="G2844">
        <v>2</v>
      </c>
      <c r="H2844">
        <v>686.96653753103078</v>
      </c>
    </row>
    <row r="2845" spans="1:8" x14ac:dyDescent="0.3">
      <c r="A2845" s="1">
        <v>2843</v>
      </c>
      <c r="B2845">
        <v>21</v>
      </c>
      <c r="C2845">
        <v>81</v>
      </c>
      <c r="D2845">
        <v>0.25568444775431493</v>
      </c>
      <c r="E2845">
        <v>22</v>
      </c>
      <c r="F2845">
        <v>0.67074278967775369</v>
      </c>
      <c r="G2845">
        <v>2</v>
      </c>
      <c r="H2845">
        <v>6.5917543734781781</v>
      </c>
    </row>
    <row r="2846" spans="1:8" x14ac:dyDescent="0.3">
      <c r="A2846" s="1">
        <v>2844</v>
      </c>
      <c r="B2846">
        <v>21</v>
      </c>
      <c r="C2846">
        <v>54</v>
      </c>
      <c r="D2846">
        <v>0.1104822685692675</v>
      </c>
      <c r="E2846">
        <v>12</v>
      </c>
      <c r="F2846">
        <v>0.51118239441603253</v>
      </c>
      <c r="G2846">
        <v>1</v>
      </c>
      <c r="H2846">
        <v>3.7808720753749498</v>
      </c>
    </row>
    <row r="2847" spans="1:8" x14ac:dyDescent="0.3">
      <c r="A2847" s="1">
        <v>2845</v>
      </c>
      <c r="B2847">
        <v>21</v>
      </c>
      <c r="C2847">
        <v>42</v>
      </c>
      <c r="D2847">
        <v>0.45792304683527219</v>
      </c>
      <c r="E2847">
        <v>12</v>
      </c>
      <c r="F2847">
        <v>0.51560892870611064</v>
      </c>
      <c r="G2847">
        <v>1</v>
      </c>
      <c r="H2847">
        <v>0.66673502081023184</v>
      </c>
    </row>
    <row r="2848" spans="1:8" x14ac:dyDescent="0.3">
      <c r="A2848" s="1">
        <v>2846</v>
      </c>
      <c r="B2848">
        <v>21</v>
      </c>
      <c r="C2848">
        <v>89</v>
      </c>
      <c r="D2848">
        <v>0.18625341860919911</v>
      </c>
      <c r="E2848">
        <v>51</v>
      </c>
      <c r="F2848">
        <v>2.1809794203997159E-3</v>
      </c>
      <c r="G2848">
        <v>8</v>
      </c>
      <c r="H2848">
        <v>385.17278267986899</v>
      </c>
    </row>
    <row r="2849" spans="1:8" x14ac:dyDescent="0.3">
      <c r="A2849" s="1">
        <v>2847</v>
      </c>
      <c r="B2849">
        <v>21</v>
      </c>
      <c r="C2849">
        <v>78</v>
      </c>
      <c r="D2849">
        <v>0.1445941277805535</v>
      </c>
      <c r="E2849">
        <v>34</v>
      </c>
      <c r="F2849">
        <v>0.48583163685251007</v>
      </c>
      <c r="G2849">
        <v>3</v>
      </c>
      <c r="H2849">
        <v>100.80475824659889</v>
      </c>
    </row>
    <row r="2850" spans="1:8" x14ac:dyDescent="0.3">
      <c r="A2850" s="1">
        <v>2848</v>
      </c>
      <c r="B2850">
        <v>21</v>
      </c>
      <c r="C2850">
        <v>64</v>
      </c>
      <c r="D2850">
        <v>0.1401046564142876</v>
      </c>
      <c r="E2850">
        <v>22</v>
      </c>
      <c r="F2850">
        <v>0.26850045944285827</v>
      </c>
      <c r="G2850">
        <v>2</v>
      </c>
      <c r="H2850">
        <v>20.42225886938737</v>
      </c>
    </row>
    <row r="2851" spans="1:8" x14ac:dyDescent="0.3">
      <c r="A2851" s="1">
        <v>2849</v>
      </c>
      <c r="B2851">
        <v>21</v>
      </c>
      <c r="C2851">
        <v>11</v>
      </c>
      <c r="D2851">
        <v>0.29190477479521859</v>
      </c>
      <c r="E2851">
        <v>43</v>
      </c>
      <c r="F2851">
        <v>0.24837684450406941</v>
      </c>
      <c r="G2851">
        <v>4</v>
      </c>
      <c r="H2851">
        <v>447.86651374434541</v>
      </c>
    </row>
    <row r="2852" spans="1:8" x14ac:dyDescent="0.3">
      <c r="A2852" s="1">
        <v>2850</v>
      </c>
      <c r="B2852">
        <v>21</v>
      </c>
      <c r="C2852">
        <v>62</v>
      </c>
      <c r="D2852">
        <v>8.9289186206554419E-2</v>
      </c>
      <c r="E2852">
        <v>22</v>
      </c>
      <c r="F2852">
        <v>0.16076509393845589</v>
      </c>
      <c r="G2852">
        <v>2</v>
      </c>
      <c r="H2852">
        <v>13.533720520666099</v>
      </c>
    </row>
    <row r="2853" spans="1:8" x14ac:dyDescent="0.3">
      <c r="A2853" s="1">
        <v>2851</v>
      </c>
      <c r="B2853">
        <v>21</v>
      </c>
      <c r="C2853">
        <v>47</v>
      </c>
      <c r="D2853">
        <v>0.1689110317472047</v>
      </c>
      <c r="E2853">
        <v>23</v>
      </c>
      <c r="F2853">
        <v>1.199399501709275E-4</v>
      </c>
      <c r="G2853">
        <v>24</v>
      </c>
      <c r="H2853">
        <v>17.232550156547759</v>
      </c>
    </row>
    <row r="2854" spans="1:8" x14ac:dyDescent="0.3">
      <c r="A2854" s="1">
        <v>2852</v>
      </c>
      <c r="B2854">
        <v>21</v>
      </c>
      <c r="C2854">
        <v>40</v>
      </c>
      <c r="D2854">
        <v>0.13197749656772961</v>
      </c>
      <c r="E2854">
        <v>22</v>
      </c>
      <c r="F2854">
        <v>0.1817080139466476</v>
      </c>
      <c r="G2854">
        <v>2</v>
      </c>
      <c r="H2854">
        <v>10.779599645233681</v>
      </c>
    </row>
    <row r="2855" spans="1:8" x14ac:dyDescent="0.3">
      <c r="A2855" s="1">
        <v>2853</v>
      </c>
      <c r="B2855">
        <v>21</v>
      </c>
      <c r="C2855">
        <v>13</v>
      </c>
      <c r="D2855">
        <v>0.23616034918520301</v>
      </c>
      <c r="E2855">
        <v>32</v>
      </c>
      <c r="F2855">
        <v>0.33985169672342108</v>
      </c>
      <c r="G2855">
        <v>3</v>
      </c>
      <c r="H2855">
        <v>263.95657399091232</v>
      </c>
    </row>
    <row r="2856" spans="1:8" x14ac:dyDescent="0.3">
      <c r="A2856" s="1">
        <v>2854</v>
      </c>
      <c r="B2856">
        <v>21</v>
      </c>
      <c r="C2856">
        <v>0</v>
      </c>
      <c r="D2856">
        <v>0.1568115882169393</v>
      </c>
      <c r="E2856">
        <v>21</v>
      </c>
      <c r="F2856">
        <v>2.1777856473516471E-2</v>
      </c>
      <c r="G2856">
        <v>3</v>
      </c>
      <c r="H2856">
        <v>0.91866544524291693</v>
      </c>
    </row>
    <row r="2857" spans="1:8" x14ac:dyDescent="0.3">
      <c r="A2857" s="1">
        <v>2855</v>
      </c>
      <c r="B2857">
        <v>21</v>
      </c>
      <c r="C2857">
        <v>6</v>
      </c>
      <c r="D2857">
        <v>0.31542691068293449</v>
      </c>
      <c r="E2857">
        <v>22</v>
      </c>
      <c r="F2857">
        <v>0.66669922954656058</v>
      </c>
      <c r="G2857">
        <v>2</v>
      </c>
      <c r="H2857">
        <v>71.232273785087926</v>
      </c>
    </row>
    <row r="2858" spans="1:8" x14ac:dyDescent="0.3">
      <c r="A2858" s="1">
        <v>2856</v>
      </c>
      <c r="B2858">
        <v>21</v>
      </c>
      <c r="C2858">
        <v>97</v>
      </c>
      <c r="D2858">
        <v>0.27526689165142693</v>
      </c>
      <c r="E2858">
        <v>21</v>
      </c>
      <c r="F2858">
        <v>7.7346460101979653E-2</v>
      </c>
      <c r="G2858">
        <v>2</v>
      </c>
      <c r="H2858">
        <v>423.8851021929114</v>
      </c>
    </row>
    <row r="2859" spans="1:8" x14ac:dyDescent="0.3">
      <c r="A2859" s="1">
        <v>2857</v>
      </c>
      <c r="B2859">
        <v>21</v>
      </c>
      <c r="C2859">
        <v>25</v>
      </c>
      <c r="D2859">
        <v>0.28447613029596042</v>
      </c>
      <c r="E2859">
        <v>12</v>
      </c>
      <c r="F2859">
        <v>0.65204289566446749</v>
      </c>
      <c r="G2859">
        <v>1</v>
      </c>
      <c r="H2859">
        <v>3.3037099624077668</v>
      </c>
    </row>
    <row r="2860" spans="1:8" x14ac:dyDescent="0.3">
      <c r="A2860" s="1">
        <v>2858</v>
      </c>
      <c r="B2860">
        <v>21</v>
      </c>
      <c r="C2860">
        <v>88</v>
      </c>
      <c r="D2860">
        <v>0.1102918823315584</v>
      </c>
      <c r="E2860">
        <v>22</v>
      </c>
      <c r="F2860">
        <v>0.48616168881538058</v>
      </c>
      <c r="G2860">
        <v>2</v>
      </c>
      <c r="H2860">
        <v>403.71741010438939</v>
      </c>
    </row>
    <row r="2861" spans="1:8" x14ac:dyDescent="0.3">
      <c r="A2861" s="1">
        <v>2859</v>
      </c>
      <c r="B2861">
        <v>21</v>
      </c>
      <c r="C2861">
        <v>44</v>
      </c>
      <c r="D2861">
        <v>0.26183685143615743</v>
      </c>
      <c r="E2861">
        <v>28</v>
      </c>
      <c r="F2861">
        <v>7.9810053061088355E-3</v>
      </c>
      <c r="G2861">
        <v>4</v>
      </c>
      <c r="H2861">
        <v>46.317641628127937</v>
      </c>
    </row>
    <row r="2862" spans="1:8" x14ac:dyDescent="0.3">
      <c r="A2862" s="1">
        <v>2860</v>
      </c>
      <c r="B2862">
        <v>21</v>
      </c>
      <c r="C2862">
        <v>52</v>
      </c>
      <c r="D2862">
        <v>0.24911188049239891</v>
      </c>
      <c r="E2862">
        <v>12</v>
      </c>
      <c r="F2862">
        <v>0.40721975454842552</v>
      </c>
      <c r="G2862">
        <v>1</v>
      </c>
      <c r="H2862">
        <v>9.7644148966972786</v>
      </c>
    </row>
    <row r="2863" spans="1:8" x14ac:dyDescent="0.3">
      <c r="A2863" s="1">
        <v>2861</v>
      </c>
      <c r="B2863">
        <v>21</v>
      </c>
      <c r="C2863">
        <v>49</v>
      </c>
      <c r="D2863">
        <v>4.4685464418947482E-2</v>
      </c>
      <c r="E2863">
        <v>12</v>
      </c>
      <c r="F2863">
        <v>0.29566700558126952</v>
      </c>
      <c r="G2863">
        <v>1</v>
      </c>
      <c r="H2863">
        <v>12.62782884406492</v>
      </c>
    </row>
    <row r="2864" spans="1:8" x14ac:dyDescent="0.3">
      <c r="A2864" s="1">
        <v>2862</v>
      </c>
      <c r="B2864">
        <v>21</v>
      </c>
      <c r="C2864">
        <v>27</v>
      </c>
      <c r="D2864">
        <v>0.20020939709082539</v>
      </c>
      <c r="E2864">
        <v>34</v>
      </c>
      <c r="F2864">
        <v>5.338438016779553E-2</v>
      </c>
      <c r="G2864">
        <v>3</v>
      </c>
      <c r="H2864">
        <v>5.6873505181702013</v>
      </c>
    </row>
    <row r="2865" spans="1:8" x14ac:dyDescent="0.3">
      <c r="A2865" s="1">
        <v>2863</v>
      </c>
      <c r="B2865">
        <v>21</v>
      </c>
      <c r="C2865">
        <v>23</v>
      </c>
      <c r="D2865">
        <v>0.40758095572250019</v>
      </c>
      <c r="E2865">
        <v>23</v>
      </c>
      <c r="F2865">
        <v>0.31112687281770679</v>
      </c>
      <c r="G2865">
        <v>2</v>
      </c>
      <c r="H2865">
        <v>25.84396760886472</v>
      </c>
    </row>
    <row r="2866" spans="1:8" x14ac:dyDescent="0.3">
      <c r="A2866" s="1">
        <v>2864</v>
      </c>
      <c r="B2866">
        <v>21</v>
      </c>
      <c r="C2866">
        <v>66</v>
      </c>
      <c r="D2866">
        <v>0.43325394091536967</v>
      </c>
      <c r="E2866">
        <v>12</v>
      </c>
      <c r="F2866">
        <v>0.55193625013386383</v>
      </c>
      <c r="G2866">
        <v>1</v>
      </c>
      <c r="H2866">
        <v>206.43991373833049</v>
      </c>
    </row>
    <row r="2867" spans="1:8" x14ac:dyDescent="0.3">
      <c r="A2867" s="1">
        <v>2865</v>
      </c>
      <c r="B2867">
        <v>21</v>
      </c>
      <c r="C2867">
        <v>15</v>
      </c>
      <c r="D2867">
        <v>0.37860046047047841</v>
      </c>
      <c r="E2867">
        <v>12</v>
      </c>
      <c r="F2867">
        <v>0.86620209030495643</v>
      </c>
      <c r="G2867">
        <v>1</v>
      </c>
      <c r="H2867">
        <v>73.753378671467118</v>
      </c>
    </row>
    <row r="2868" spans="1:8" x14ac:dyDescent="0.3">
      <c r="A2868" s="1">
        <v>2866</v>
      </c>
      <c r="B2868">
        <v>21</v>
      </c>
      <c r="C2868">
        <v>91</v>
      </c>
      <c r="D2868">
        <v>0.17300152681194411</v>
      </c>
      <c r="E2868">
        <v>11</v>
      </c>
      <c r="F2868">
        <v>0.83659490014245552</v>
      </c>
      <c r="G2868">
        <v>1</v>
      </c>
      <c r="H2868">
        <v>14.741939210587301</v>
      </c>
    </row>
    <row r="2869" spans="1:8" x14ac:dyDescent="0.3">
      <c r="A2869" s="1">
        <v>2867</v>
      </c>
      <c r="B2869">
        <v>21</v>
      </c>
      <c r="C2869">
        <v>69</v>
      </c>
      <c r="D2869">
        <v>0.21653806748239671</v>
      </c>
      <c r="E2869">
        <v>28</v>
      </c>
      <c r="F2869">
        <v>8.6574997625144152E-4</v>
      </c>
      <c r="G2869">
        <v>3</v>
      </c>
      <c r="H2869">
        <v>352.44069373215751</v>
      </c>
    </row>
    <row r="2870" spans="1:8" x14ac:dyDescent="0.3">
      <c r="A2870" s="1">
        <v>2868</v>
      </c>
      <c r="B2870">
        <v>21</v>
      </c>
      <c r="C2870">
        <v>58</v>
      </c>
      <c r="D2870">
        <v>0.177693949599459</v>
      </c>
      <c r="E2870">
        <v>12</v>
      </c>
      <c r="F2870">
        <v>0.53988206772704816</v>
      </c>
      <c r="G2870">
        <v>1</v>
      </c>
      <c r="H2870">
        <v>253.21599779143821</v>
      </c>
    </row>
    <row r="2871" spans="1:8" x14ac:dyDescent="0.3">
      <c r="A2871" s="1">
        <v>2869</v>
      </c>
      <c r="B2871">
        <v>21</v>
      </c>
      <c r="C2871">
        <v>48</v>
      </c>
      <c r="D2871">
        <v>0.40358826050173818</v>
      </c>
      <c r="E2871">
        <v>18</v>
      </c>
      <c r="F2871">
        <v>1.3562924956737801E-3</v>
      </c>
      <c r="G2871">
        <v>7</v>
      </c>
      <c r="H2871">
        <v>540.44472285440588</v>
      </c>
    </row>
    <row r="2872" spans="1:8" x14ac:dyDescent="0.3">
      <c r="A2872" s="1">
        <v>2870</v>
      </c>
      <c r="B2872">
        <v>21</v>
      </c>
      <c r="C2872">
        <v>22</v>
      </c>
      <c r="D2872">
        <v>0.22867729751837651</v>
      </c>
      <c r="E2872">
        <v>12</v>
      </c>
      <c r="F2872">
        <v>0.60248019185137847</v>
      </c>
      <c r="G2872">
        <v>1</v>
      </c>
      <c r="H2872">
        <v>3.710568720916422</v>
      </c>
    </row>
    <row r="2873" spans="1:8" x14ac:dyDescent="0.3">
      <c r="A2873" s="1">
        <v>2871</v>
      </c>
      <c r="B2873">
        <v>21</v>
      </c>
      <c r="C2873">
        <v>82</v>
      </c>
      <c r="D2873">
        <v>0.16948919806925969</v>
      </c>
      <c r="E2873">
        <v>12</v>
      </c>
      <c r="F2873">
        <v>0.84520627868923448</v>
      </c>
      <c r="G2873">
        <v>1</v>
      </c>
      <c r="H2873">
        <v>0.94775006788209082</v>
      </c>
    </row>
    <row r="2874" spans="1:8" x14ac:dyDescent="0.3">
      <c r="A2874" s="1">
        <v>2872</v>
      </c>
      <c r="B2874">
        <v>21</v>
      </c>
      <c r="C2874">
        <v>1</v>
      </c>
      <c r="D2874">
        <v>0.31860987492207532</v>
      </c>
      <c r="E2874">
        <v>22</v>
      </c>
      <c r="F2874">
        <v>1.0422156826888839E-3</v>
      </c>
      <c r="G2874">
        <v>5</v>
      </c>
      <c r="H2874">
        <v>848.62617788816215</v>
      </c>
    </row>
    <row r="2875" spans="1:8" x14ac:dyDescent="0.3">
      <c r="A2875" s="1">
        <v>2873</v>
      </c>
      <c r="B2875">
        <v>21</v>
      </c>
      <c r="C2875">
        <v>74</v>
      </c>
      <c r="D2875">
        <v>0.55790359242619914</v>
      </c>
      <c r="E2875">
        <v>41</v>
      </c>
      <c r="F2875">
        <v>7.1648163632528107E-3</v>
      </c>
      <c r="G2875">
        <v>8</v>
      </c>
      <c r="H2875">
        <v>15.10765119076569</v>
      </c>
    </row>
    <row r="2876" spans="1:8" x14ac:dyDescent="0.3">
      <c r="A2876" s="1">
        <v>2874</v>
      </c>
      <c r="B2876">
        <v>21</v>
      </c>
      <c r="C2876">
        <v>32</v>
      </c>
      <c r="D2876">
        <v>8.0724741734176514E-2</v>
      </c>
      <c r="E2876">
        <v>30</v>
      </c>
      <c r="F2876">
        <v>8.9401772134503664E-4</v>
      </c>
      <c r="G2876">
        <v>6</v>
      </c>
      <c r="H2876">
        <v>1002.692366193142</v>
      </c>
    </row>
    <row r="2877" spans="1:8" x14ac:dyDescent="0.3">
      <c r="A2877" s="1">
        <v>2875</v>
      </c>
      <c r="B2877">
        <v>21</v>
      </c>
      <c r="C2877">
        <v>80</v>
      </c>
      <c r="D2877">
        <v>0.1981555065688152</v>
      </c>
      <c r="E2877">
        <v>22</v>
      </c>
      <c r="F2877">
        <v>0.62590544201130527</v>
      </c>
      <c r="G2877">
        <v>2</v>
      </c>
      <c r="H2877">
        <v>2.2876932679507611</v>
      </c>
    </row>
    <row r="2878" spans="1:8" x14ac:dyDescent="0.3">
      <c r="A2878" s="1">
        <v>2876</v>
      </c>
      <c r="B2878">
        <v>21</v>
      </c>
      <c r="C2878">
        <v>51</v>
      </c>
      <c r="D2878">
        <v>0.2236847634824001</v>
      </c>
      <c r="E2878">
        <v>15</v>
      </c>
      <c r="F2878">
        <v>4.2070492026107659E-4</v>
      </c>
      <c r="G2878">
        <v>8</v>
      </c>
      <c r="H2878">
        <v>5.8078176133944526</v>
      </c>
    </row>
    <row r="2879" spans="1:8" x14ac:dyDescent="0.3">
      <c r="A2879" s="1">
        <v>2877</v>
      </c>
      <c r="B2879">
        <v>21</v>
      </c>
      <c r="C2879">
        <v>12</v>
      </c>
      <c r="D2879">
        <v>0.220142529362096</v>
      </c>
      <c r="E2879">
        <v>79</v>
      </c>
      <c r="F2879">
        <v>8.1281179665099249E-3</v>
      </c>
      <c r="G2879">
        <v>9</v>
      </c>
      <c r="H2879">
        <v>253.76393565203361</v>
      </c>
    </row>
    <row r="2880" spans="1:8" x14ac:dyDescent="0.3">
      <c r="A2880" s="1">
        <v>2878</v>
      </c>
      <c r="B2880">
        <v>21</v>
      </c>
      <c r="C2880">
        <v>83</v>
      </c>
      <c r="D2880">
        <v>0.1401573174738642</v>
      </c>
      <c r="E2880">
        <v>34</v>
      </c>
      <c r="F2880">
        <v>0.43927943953476728</v>
      </c>
      <c r="G2880">
        <v>3</v>
      </c>
      <c r="H2880">
        <v>4.2087009017495891</v>
      </c>
    </row>
    <row r="2881" spans="1:8" x14ac:dyDescent="0.3">
      <c r="A2881" s="1">
        <v>2879</v>
      </c>
      <c r="B2881">
        <v>21</v>
      </c>
      <c r="C2881">
        <v>76</v>
      </c>
      <c r="D2881">
        <v>0.1047081213450739</v>
      </c>
      <c r="E2881">
        <v>34</v>
      </c>
      <c r="F2881">
        <v>0.1062554366805557</v>
      </c>
      <c r="G2881">
        <v>3</v>
      </c>
      <c r="H2881">
        <v>240.4784090058595</v>
      </c>
    </row>
    <row r="2882" spans="1:8" x14ac:dyDescent="0.3">
      <c r="A2882" s="1">
        <v>2880</v>
      </c>
      <c r="B2882">
        <v>21</v>
      </c>
      <c r="C2882">
        <v>28</v>
      </c>
      <c r="D2882">
        <v>0.28828916854259728</v>
      </c>
      <c r="E2882">
        <v>12</v>
      </c>
      <c r="F2882">
        <v>0.63612436125604999</v>
      </c>
      <c r="G2882">
        <v>1</v>
      </c>
      <c r="H2882">
        <v>291.87655893751952</v>
      </c>
    </row>
    <row r="2883" spans="1:8" x14ac:dyDescent="0.3">
      <c r="A2883" s="1">
        <v>2881</v>
      </c>
      <c r="B2883">
        <v>21</v>
      </c>
      <c r="C2883">
        <v>29</v>
      </c>
      <c r="D2883">
        <v>0.28200961721511048</v>
      </c>
      <c r="E2883">
        <v>12</v>
      </c>
      <c r="F2883">
        <v>0.55343589688839634</v>
      </c>
      <c r="G2883">
        <v>1</v>
      </c>
      <c r="H2883">
        <v>11.262347827781531</v>
      </c>
    </row>
    <row r="2884" spans="1:8" x14ac:dyDescent="0.3">
      <c r="A2884" s="1">
        <v>2882</v>
      </c>
      <c r="B2884">
        <v>21</v>
      </c>
      <c r="C2884">
        <v>7</v>
      </c>
      <c r="D2884">
        <v>0.1757450686514973</v>
      </c>
      <c r="E2884">
        <v>11</v>
      </c>
      <c r="F2884">
        <v>0.66512843434064384</v>
      </c>
      <c r="G2884">
        <v>1</v>
      </c>
      <c r="H2884">
        <v>8.4968860264045016</v>
      </c>
    </row>
    <row r="2885" spans="1:8" x14ac:dyDescent="0.3">
      <c r="A2885" s="1">
        <v>2883</v>
      </c>
      <c r="B2885">
        <v>21</v>
      </c>
      <c r="C2885">
        <v>57</v>
      </c>
      <c r="D2885">
        <v>0.25005728568984009</v>
      </c>
      <c r="E2885">
        <v>22</v>
      </c>
      <c r="F2885">
        <v>0.16257971792729639</v>
      </c>
      <c r="G2885">
        <v>2</v>
      </c>
      <c r="H2885">
        <v>242.86213111521249</v>
      </c>
    </row>
    <row r="2886" spans="1:8" x14ac:dyDescent="0.3">
      <c r="A2886" s="1">
        <v>2884</v>
      </c>
      <c r="B2886">
        <v>21</v>
      </c>
      <c r="C2886">
        <v>24</v>
      </c>
      <c r="D2886">
        <v>0.35664345453081869</v>
      </c>
      <c r="E2886">
        <v>31</v>
      </c>
      <c r="F2886">
        <v>2.8380697682458232E-3</v>
      </c>
      <c r="G2886">
        <v>5</v>
      </c>
      <c r="H2886">
        <v>167.5336162980729</v>
      </c>
    </row>
    <row r="2887" spans="1:8" x14ac:dyDescent="0.3">
      <c r="A2887" s="1">
        <v>2885</v>
      </c>
      <c r="B2887">
        <v>21</v>
      </c>
      <c r="C2887">
        <v>34</v>
      </c>
      <c r="D2887">
        <v>0.1999072702118401</v>
      </c>
      <c r="E2887">
        <v>23</v>
      </c>
      <c r="F2887">
        <v>8.3855863801867228E-4</v>
      </c>
      <c r="G2887">
        <v>10</v>
      </c>
      <c r="H2887">
        <v>413.06089063643537</v>
      </c>
    </row>
    <row r="2888" spans="1:8" x14ac:dyDescent="0.3">
      <c r="A2888" s="1">
        <v>2886</v>
      </c>
      <c r="B2888">
        <v>21</v>
      </c>
      <c r="C2888">
        <v>33</v>
      </c>
      <c r="D2888">
        <v>0.2620262630119774</v>
      </c>
      <c r="E2888">
        <v>23</v>
      </c>
      <c r="F2888">
        <v>0.13055524903172019</v>
      </c>
      <c r="G2888">
        <v>2</v>
      </c>
      <c r="H2888">
        <v>4.8997274865679703</v>
      </c>
    </row>
    <row r="2889" spans="1:8" x14ac:dyDescent="0.3">
      <c r="A2889" s="1">
        <v>2887</v>
      </c>
      <c r="B2889">
        <v>21</v>
      </c>
      <c r="C2889">
        <v>68</v>
      </c>
      <c r="D2889">
        <v>0.45988552648986358</v>
      </c>
      <c r="E2889">
        <v>22</v>
      </c>
      <c r="F2889">
        <v>5.3779146494698997E-2</v>
      </c>
      <c r="G2889">
        <v>2</v>
      </c>
      <c r="H2889">
        <v>445.81096034636562</v>
      </c>
    </row>
    <row r="2890" spans="1:8" x14ac:dyDescent="0.3">
      <c r="A2890" s="1">
        <v>2888</v>
      </c>
      <c r="B2890">
        <v>21</v>
      </c>
      <c r="C2890">
        <v>41</v>
      </c>
      <c r="D2890">
        <v>0.11820876042135819</v>
      </c>
      <c r="E2890">
        <v>22</v>
      </c>
      <c r="F2890">
        <v>0.1655326981880394</v>
      </c>
      <c r="G2890">
        <v>2</v>
      </c>
      <c r="H2890">
        <v>260.07624477942647</v>
      </c>
    </row>
    <row r="2891" spans="1:8" x14ac:dyDescent="0.3">
      <c r="A2891" s="1">
        <v>2889</v>
      </c>
      <c r="B2891">
        <v>21</v>
      </c>
      <c r="C2891">
        <v>10</v>
      </c>
      <c r="D2891">
        <v>0.2198387851447656</v>
      </c>
      <c r="E2891">
        <v>11</v>
      </c>
      <c r="F2891">
        <v>0.70372663554247983</v>
      </c>
      <c r="G2891">
        <v>1</v>
      </c>
      <c r="H2891">
        <v>2.8916553870368542</v>
      </c>
    </row>
    <row r="2892" spans="1:8" x14ac:dyDescent="0.3">
      <c r="A2892" s="1">
        <v>2890</v>
      </c>
      <c r="B2892">
        <v>21</v>
      </c>
      <c r="C2892">
        <v>53</v>
      </c>
      <c r="D2892">
        <v>0.15267345298442761</v>
      </c>
      <c r="E2892">
        <v>20</v>
      </c>
      <c r="F2892">
        <v>4.2315554021983056E-3</v>
      </c>
      <c r="G2892">
        <v>12</v>
      </c>
      <c r="H2892">
        <v>42.477576680346459</v>
      </c>
    </row>
    <row r="2893" spans="1:8" x14ac:dyDescent="0.3">
      <c r="A2893" s="1">
        <v>2891</v>
      </c>
      <c r="B2893">
        <v>21</v>
      </c>
      <c r="C2893">
        <v>31</v>
      </c>
      <c r="D2893">
        <v>0.27908550302453311</v>
      </c>
      <c r="E2893">
        <v>12</v>
      </c>
      <c r="F2893">
        <v>0.65429393076717512</v>
      </c>
      <c r="G2893">
        <v>1</v>
      </c>
      <c r="H2893">
        <v>300.34795300912509</v>
      </c>
    </row>
    <row r="2894" spans="1:8" x14ac:dyDescent="0.3">
      <c r="A2894" s="1">
        <v>2892</v>
      </c>
      <c r="B2894">
        <v>21</v>
      </c>
      <c r="C2894">
        <v>67</v>
      </c>
      <c r="D2894">
        <v>0.58046804344810543</v>
      </c>
      <c r="E2894">
        <v>26</v>
      </c>
      <c r="F2894">
        <v>5.0471034431977908E-4</v>
      </c>
      <c r="G2894">
        <v>5</v>
      </c>
      <c r="H2894">
        <v>377.30558159361942</v>
      </c>
    </row>
    <row r="2895" spans="1:8" x14ac:dyDescent="0.3">
      <c r="A2895" s="1">
        <v>2893</v>
      </c>
      <c r="B2895">
        <v>21</v>
      </c>
      <c r="C2895">
        <v>20</v>
      </c>
      <c r="D2895">
        <v>0.21014120798948771</v>
      </c>
      <c r="E2895">
        <v>12</v>
      </c>
      <c r="F2895">
        <v>0.67379775645949302</v>
      </c>
      <c r="G2895">
        <v>1</v>
      </c>
      <c r="H2895">
        <v>1.735282776101813</v>
      </c>
    </row>
    <row r="2896" spans="1:8" x14ac:dyDescent="0.3">
      <c r="A2896" s="1">
        <v>2894</v>
      </c>
      <c r="B2896">
        <v>21</v>
      </c>
      <c r="C2896">
        <v>77</v>
      </c>
      <c r="D2896">
        <v>0.26334213421539071</v>
      </c>
      <c r="E2896">
        <v>12</v>
      </c>
      <c r="F2896">
        <v>0.76040018969322098</v>
      </c>
      <c r="G2896">
        <v>1</v>
      </c>
      <c r="H2896">
        <v>12.109666956106279</v>
      </c>
    </row>
    <row r="2897" spans="1:8" x14ac:dyDescent="0.3">
      <c r="A2897" s="1">
        <v>2895</v>
      </c>
      <c r="B2897">
        <v>21</v>
      </c>
      <c r="C2897">
        <v>92</v>
      </c>
      <c r="D2897">
        <v>0.24391735904992359</v>
      </c>
      <c r="E2897">
        <v>53</v>
      </c>
      <c r="F2897">
        <v>0.32551677038761728</v>
      </c>
      <c r="G2897">
        <v>5</v>
      </c>
      <c r="H2897">
        <v>310.47750332836739</v>
      </c>
    </row>
    <row r="2898" spans="1:8" x14ac:dyDescent="0.3">
      <c r="A2898" s="1">
        <v>2896</v>
      </c>
      <c r="B2898">
        <v>21</v>
      </c>
      <c r="C2898">
        <v>86</v>
      </c>
      <c r="D2898">
        <v>0.19076584614686601</v>
      </c>
      <c r="E2898">
        <v>12</v>
      </c>
      <c r="F2898">
        <v>0.73362793135275772</v>
      </c>
      <c r="G2898">
        <v>1</v>
      </c>
      <c r="H2898">
        <v>8.65725363852866</v>
      </c>
    </row>
    <row r="2899" spans="1:8" x14ac:dyDescent="0.3">
      <c r="A2899" s="1">
        <v>2897</v>
      </c>
      <c r="B2899">
        <v>21</v>
      </c>
      <c r="C2899">
        <v>9</v>
      </c>
      <c r="D2899">
        <v>0.27378657345740431</v>
      </c>
      <c r="E2899">
        <v>32</v>
      </c>
      <c r="F2899">
        <v>0.18331640038250571</v>
      </c>
      <c r="G2899">
        <v>3</v>
      </c>
      <c r="H2899">
        <v>185.13760345542761</v>
      </c>
    </row>
    <row r="2900" spans="1:8" x14ac:dyDescent="0.3">
      <c r="A2900" s="1">
        <v>2898</v>
      </c>
      <c r="B2900">
        <v>21</v>
      </c>
      <c r="C2900">
        <v>63</v>
      </c>
      <c r="D2900">
        <v>0.14219906114067171</v>
      </c>
      <c r="E2900">
        <v>26</v>
      </c>
      <c r="F2900">
        <v>9.7831099011347344E-5</v>
      </c>
      <c r="G2900">
        <v>8</v>
      </c>
      <c r="H2900">
        <v>6.4743757604378471</v>
      </c>
    </row>
    <row r="2901" spans="1:8" x14ac:dyDescent="0.3">
      <c r="A2901" s="1">
        <v>2899</v>
      </c>
      <c r="B2901">
        <v>21</v>
      </c>
      <c r="C2901">
        <v>90</v>
      </c>
      <c r="D2901">
        <v>0.16202718072411351</v>
      </c>
      <c r="E2901">
        <v>11</v>
      </c>
      <c r="F2901">
        <v>0.81041403658580746</v>
      </c>
      <c r="G2901">
        <v>1</v>
      </c>
      <c r="H2901">
        <v>143.96967931812279</v>
      </c>
    </row>
    <row r="2902" spans="1:8" x14ac:dyDescent="0.3">
      <c r="A2902" s="1">
        <v>2900</v>
      </c>
      <c r="B2902">
        <v>20</v>
      </c>
      <c r="C2902">
        <v>98</v>
      </c>
      <c r="D2902">
        <v>0.40699373491409568</v>
      </c>
      <c r="E2902">
        <v>34</v>
      </c>
      <c r="F2902">
        <v>0.26814142663796903</v>
      </c>
      <c r="G2902">
        <v>3</v>
      </c>
      <c r="H2902">
        <v>698.91159113102844</v>
      </c>
    </row>
    <row r="2903" spans="1:8" x14ac:dyDescent="0.3">
      <c r="A2903" s="1">
        <v>2901</v>
      </c>
      <c r="B2903">
        <v>20</v>
      </c>
      <c r="C2903">
        <v>2</v>
      </c>
      <c r="D2903">
        <v>0.18656593404607941</v>
      </c>
      <c r="E2903">
        <v>82</v>
      </c>
      <c r="F2903">
        <v>2.486791840604298E-2</v>
      </c>
      <c r="G2903">
        <v>9</v>
      </c>
      <c r="H2903">
        <v>1278.8632821722181</v>
      </c>
    </row>
    <row r="2904" spans="1:8" x14ac:dyDescent="0.3">
      <c r="A2904" s="1">
        <v>2902</v>
      </c>
      <c r="B2904">
        <v>20</v>
      </c>
      <c r="C2904">
        <v>0</v>
      </c>
      <c r="D2904">
        <v>0.1568115882169393</v>
      </c>
      <c r="E2904">
        <v>36</v>
      </c>
      <c r="F2904">
        <v>1.650993176203067E-2</v>
      </c>
      <c r="G2904">
        <v>4</v>
      </c>
      <c r="H2904">
        <v>257.37101747366972</v>
      </c>
    </row>
    <row r="2905" spans="1:8" x14ac:dyDescent="0.3">
      <c r="A2905" s="1">
        <v>2903</v>
      </c>
      <c r="B2905">
        <v>20</v>
      </c>
      <c r="C2905">
        <v>69</v>
      </c>
      <c r="D2905">
        <v>0.21653806748239671</v>
      </c>
      <c r="E2905">
        <v>25</v>
      </c>
      <c r="F2905">
        <v>3.3753769949566283E-2</v>
      </c>
      <c r="G2905">
        <v>3</v>
      </c>
      <c r="H2905">
        <v>694.09710787582992</v>
      </c>
    </row>
    <row r="2906" spans="1:8" x14ac:dyDescent="0.3">
      <c r="A2906" s="1">
        <v>2904</v>
      </c>
      <c r="B2906">
        <v>20</v>
      </c>
      <c r="C2906">
        <v>70</v>
      </c>
      <c r="D2906">
        <v>0.22231811508551011</v>
      </c>
      <c r="E2906">
        <v>22</v>
      </c>
      <c r="F2906">
        <v>1.5128960763275639E-2</v>
      </c>
      <c r="G2906">
        <v>3</v>
      </c>
      <c r="H2906">
        <v>407.45998595727963</v>
      </c>
    </row>
    <row r="2907" spans="1:8" x14ac:dyDescent="0.3">
      <c r="A2907" s="1">
        <v>2905</v>
      </c>
      <c r="B2907">
        <v>20</v>
      </c>
      <c r="C2907">
        <v>29</v>
      </c>
      <c r="D2907">
        <v>0.28200961721511048</v>
      </c>
      <c r="E2907">
        <v>22</v>
      </c>
      <c r="F2907">
        <v>2.0835452138385799E-4</v>
      </c>
      <c r="G2907">
        <v>6</v>
      </c>
      <c r="H2907">
        <v>419.58902208624789</v>
      </c>
    </row>
    <row r="2908" spans="1:8" x14ac:dyDescent="0.3">
      <c r="A2908" s="1">
        <v>2906</v>
      </c>
      <c r="B2908">
        <v>20</v>
      </c>
      <c r="C2908">
        <v>51</v>
      </c>
      <c r="D2908">
        <v>0.2236847634824001</v>
      </c>
      <c r="E2908">
        <v>16</v>
      </c>
      <c r="F2908">
        <v>1.1950861907141491E-2</v>
      </c>
      <c r="G2908">
        <v>2</v>
      </c>
      <c r="H2908">
        <v>11.355622723757831</v>
      </c>
    </row>
    <row r="2909" spans="1:8" x14ac:dyDescent="0.3">
      <c r="A2909" s="1">
        <v>2907</v>
      </c>
      <c r="B2909">
        <v>20</v>
      </c>
      <c r="C2909">
        <v>13</v>
      </c>
      <c r="D2909">
        <v>0.23616034918520301</v>
      </c>
      <c r="E2909">
        <v>45</v>
      </c>
      <c r="F2909">
        <v>0.13944361581499121</v>
      </c>
      <c r="G2909">
        <v>4</v>
      </c>
      <c r="H2909">
        <v>722.68666840473395</v>
      </c>
    </row>
    <row r="2910" spans="1:8" x14ac:dyDescent="0.3">
      <c r="A2910" s="1">
        <v>2908</v>
      </c>
      <c r="B2910">
        <v>20</v>
      </c>
      <c r="C2910">
        <v>63</v>
      </c>
      <c r="D2910">
        <v>0.14219906114067171</v>
      </c>
      <c r="E2910">
        <v>20</v>
      </c>
      <c r="F2910">
        <v>1.475017607621153E-2</v>
      </c>
      <c r="G2910">
        <v>2</v>
      </c>
      <c r="H2910">
        <v>730.18355009754407</v>
      </c>
    </row>
    <row r="2911" spans="1:8" x14ac:dyDescent="0.3">
      <c r="A2911" s="1">
        <v>2909</v>
      </c>
      <c r="B2911">
        <v>20</v>
      </c>
      <c r="C2911">
        <v>96</v>
      </c>
      <c r="D2911">
        <v>0.31376561084710042</v>
      </c>
      <c r="E2911">
        <v>23</v>
      </c>
      <c r="F2911">
        <v>0.44010605455434271</v>
      </c>
      <c r="G2911">
        <v>2</v>
      </c>
      <c r="H2911">
        <v>85.731687468229651</v>
      </c>
    </row>
    <row r="2912" spans="1:8" x14ac:dyDescent="0.3">
      <c r="A2912" s="1">
        <v>2910</v>
      </c>
      <c r="B2912">
        <v>20</v>
      </c>
      <c r="C2912">
        <v>68</v>
      </c>
      <c r="D2912">
        <v>0.45988552648986358</v>
      </c>
      <c r="E2912">
        <v>12</v>
      </c>
      <c r="F2912">
        <v>0.51840447319223837</v>
      </c>
      <c r="G2912">
        <v>1</v>
      </c>
      <c r="H2912">
        <v>39.529701786419338</v>
      </c>
    </row>
    <row r="2913" spans="1:8" x14ac:dyDescent="0.3">
      <c r="A2913" s="1">
        <v>2911</v>
      </c>
      <c r="B2913">
        <v>20</v>
      </c>
      <c r="C2913">
        <v>61</v>
      </c>
      <c r="D2913">
        <v>0.22902005907035911</v>
      </c>
      <c r="E2913">
        <v>12</v>
      </c>
      <c r="F2913">
        <v>0.43287668660494122</v>
      </c>
      <c r="G2913">
        <v>1</v>
      </c>
      <c r="H2913">
        <v>21.70462109268772</v>
      </c>
    </row>
    <row r="2914" spans="1:8" x14ac:dyDescent="0.3">
      <c r="A2914" s="1">
        <v>2912</v>
      </c>
      <c r="B2914">
        <v>20</v>
      </c>
      <c r="C2914">
        <v>56</v>
      </c>
      <c r="D2914">
        <v>0.25498124446919401</v>
      </c>
      <c r="E2914">
        <v>21</v>
      </c>
      <c r="F2914">
        <v>1.6915712367682849E-2</v>
      </c>
      <c r="G2914">
        <v>12</v>
      </c>
      <c r="H2914">
        <v>21.647517660006379</v>
      </c>
    </row>
    <row r="2915" spans="1:8" x14ac:dyDescent="0.3">
      <c r="A2915" s="1">
        <v>2913</v>
      </c>
      <c r="B2915">
        <v>20</v>
      </c>
      <c r="C2915">
        <v>6</v>
      </c>
      <c r="D2915">
        <v>0.31542691068293449</v>
      </c>
      <c r="E2915">
        <v>12</v>
      </c>
      <c r="F2915">
        <v>0.61668132318072155</v>
      </c>
      <c r="G2915">
        <v>1</v>
      </c>
      <c r="H2915">
        <v>1170.1715942317271</v>
      </c>
    </row>
    <row r="2916" spans="1:8" x14ac:dyDescent="0.3">
      <c r="A2916" s="1">
        <v>2914</v>
      </c>
      <c r="B2916">
        <v>20</v>
      </c>
      <c r="C2916">
        <v>33</v>
      </c>
      <c r="D2916">
        <v>0.2620262630119774</v>
      </c>
      <c r="E2916">
        <v>12</v>
      </c>
      <c r="F2916">
        <v>0.50579076013850888</v>
      </c>
      <c r="G2916">
        <v>1</v>
      </c>
      <c r="H2916">
        <v>344.45269147003722</v>
      </c>
    </row>
    <row r="2917" spans="1:8" x14ac:dyDescent="0.3">
      <c r="A2917" s="1">
        <v>2915</v>
      </c>
      <c r="B2917">
        <v>20</v>
      </c>
      <c r="C2917">
        <v>18</v>
      </c>
      <c r="D2917">
        <v>0.35968328294054941</v>
      </c>
      <c r="E2917">
        <v>12</v>
      </c>
      <c r="F2917">
        <v>0.51492919275420079</v>
      </c>
      <c r="G2917">
        <v>1</v>
      </c>
      <c r="H2917">
        <v>48.71079185863227</v>
      </c>
    </row>
    <row r="2918" spans="1:8" x14ac:dyDescent="0.3">
      <c r="A2918" s="1">
        <v>2916</v>
      </c>
      <c r="B2918">
        <v>20</v>
      </c>
      <c r="C2918">
        <v>72</v>
      </c>
      <c r="D2918">
        <v>7.0888785588150649E-2</v>
      </c>
      <c r="E2918">
        <v>22</v>
      </c>
      <c r="F2918">
        <v>8.4103041574655618E-3</v>
      </c>
      <c r="G2918">
        <v>7</v>
      </c>
      <c r="H2918">
        <v>3.762238121631722</v>
      </c>
    </row>
    <row r="2919" spans="1:8" x14ac:dyDescent="0.3">
      <c r="A2919" s="1">
        <v>2917</v>
      </c>
      <c r="B2919">
        <v>20</v>
      </c>
      <c r="C2919">
        <v>87</v>
      </c>
      <c r="D2919">
        <v>0.21354903550423179</v>
      </c>
      <c r="E2919">
        <v>33</v>
      </c>
      <c r="F2919">
        <v>9.9481760048355655E-3</v>
      </c>
      <c r="G2919">
        <v>3</v>
      </c>
      <c r="H2919">
        <v>490.80949747903747</v>
      </c>
    </row>
    <row r="2920" spans="1:8" x14ac:dyDescent="0.3">
      <c r="A2920" s="1">
        <v>2918</v>
      </c>
      <c r="B2920">
        <v>20</v>
      </c>
      <c r="C2920">
        <v>95</v>
      </c>
      <c r="D2920">
        <v>0.18008311618863601</v>
      </c>
      <c r="E2920">
        <v>23</v>
      </c>
      <c r="F2920">
        <v>0.38689356090509341</v>
      </c>
      <c r="G2920">
        <v>2</v>
      </c>
      <c r="H2920">
        <v>119.9458249794835</v>
      </c>
    </row>
    <row r="2921" spans="1:8" x14ac:dyDescent="0.3">
      <c r="A2921" s="1">
        <v>2919</v>
      </c>
      <c r="B2921">
        <v>20</v>
      </c>
      <c r="C2921">
        <v>16</v>
      </c>
      <c r="D2921">
        <v>0.3525068598982608</v>
      </c>
      <c r="E2921">
        <v>23</v>
      </c>
      <c r="F2921">
        <v>0.35474756356094361</v>
      </c>
      <c r="G2921">
        <v>2</v>
      </c>
      <c r="H2921">
        <v>539.94739715221885</v>
      </c>
    </row>
    <row r="2922" spans="1:8" x14ac:dyDescent="0.3">
      <c r="A2922" s="1">
        <v>2920</v>
      </c>
      <c r="B2922">
        <v>20</v>
      </c>
      <c r="C2922">
        <v>54</v>
      </c>
      <c r="D2922">
        <v>0.1104822685692675</v>
      </c>
      <c r="E2922">
        <v>15</v>
      </c>
      <c r="F2922">
        <v>1.049045598830872E-3</v>
      </c>
      <c r="G2922">
        <v>2</v>
      </c>
      <c r="H2922">
        <v>33.380331983397717</v>
      </c>
    </row>
    <row r="2923" spans="1:8" x14ac:dyDescent="0.3">
      <c r="A2923" s="1">
        <v>2921</v>
      </c>
      <c r="B2923">
        <v>20</v>
      </c>
      <c r="C2923">
        <v>64</v>
      </c>
      <c r="D2923">
        <v>0.1401046564142876</v>
      </c>
      <c r="E2923">
        <v>24</v>
      </c>
      <c r="F2923">
        <v>2.609069706731609E-2</v>
      </c>
      <c r="G2923">
        <v>7</v>
      </c>
      <c r="H2923">
        <v>360.9168149188784</v>
      </c>
    </row>
    <row r="2924" spans="1:8" x14ac:dyDescent="0.3">
      <c r="A2924" s="1">
        <v>2922</v>
      </c>
      <c r="B2924">
        <v>20</v>
      </c>
      <c r="C2924">
        <v>1</v>
      </c>
      <c r="D2924">
        <v>0.31860987492207532</v>
      </c>
      <c r="E2924">
        <v>34</v>
      </c>
      <c r="F2924">
        <v>0.1248673225109324</v>
      </c>
      <c r="G2924">
        <v>3</v>
      </c>
      <c r="H2924">
        <v>312.89107855104078</v>
      </c>
    </row>
    <row r="2925" spans="1:8" x14ac:dyDescent="0.3">
      <c r="A2925" s="1">
        <v>2923</v>
      </c>
      <c r="B2925">
        <v>20</v>
      </c>
      <c r="C2925">
        <v>44</v>
      </c>
      <c r="D2925">
        <v>0.26183685143615743</v>
      </c>
      <c r="E2925">
        <v>12</v>
      </c>
      <c r="F2925">
        <v>0.49847510559470648</v>
      </c>
      <c r="G2925">
        <v>1</v>
      </c>
      <c r="H2925">
        <v>366.32493047614997</v>
      </c>
    </row>
    <row r="2926" spans="1:8" x14ac:dyDescent="0.3">
      <c r="A2926" s="1">
        <v>2924</v>
      </c>
      <c r="B2926">
        <v>20</v>
      </c>
      <c r="C2926">
        <v>88</v>
      </c>
      <c r="D2926">
        <v>0.1102918823315584</v>
      </c>
      <c r="E2926">
        <v>23</v>
      </c>
      <c r="F2926">
        <v>0.22279342334707861</v>
      </c>
      <c r="G2926">
        <v>2</v>
      </c>
      <c r="H2926">
        <v>1202.128231165121</v>
      </c>
    </row>
    <row r="2927" spans="1:8" x14ac:dyDescent="0.3">
      <c r="A2927" s="1">
        <v>2925</v>
      </c>
      <c r="B2927">
        <v>20</v>
      </c>
      <c r="C2927">
        <v>11</v>
      </c>
      <c r="D2927">
        <v>0.29190477479521859</v>
      </c>
      <c r="E2927">
        <v>44</v>
      </c>
      <c r="F2927">
        <v>1.7772214435518619E-2</v>
      </c>
      <c r="G2927">
        <v>4</v>
      </c>
      <c r="H2927">
        <v>75.541181463439145</v>
      </c>
    </row>
    <row r="2928" spans="1:8" x14ac:dyDescent="0.3">
      <c r="A2928" s="1">
        <v>2926</v>
      </c>
      <c r="B2928">
        <v>20</v>
      </c>
      <c r="C2928">
        <v>48</v>
      </c>
      <c r="D2928">
        <v>0.40358826050173818</v>
      </c>
      <c r="E2928">
        <v>21</v>
      </c>
      <c r="F2928">
        <v>3.4796495225390901E-3</v>
      </c>
      <c r="G2928">
        <v>7</v>
      </c>
      <c r="H2928">
        <v>229.7278545990217</v>
      </c>
    </row>
    <row r="2929" spans="1:8" x14ac:dyDescent="0.3">
      <c r="A2929" s="1">
        <v>2927</v>
      </c>
      <c r="B2929">
        <v>20</v>
      </c>
      <c r="C2929">
        <v>8</v>
      </c>
      <c r="D2929">
        <v>0.19262927117926951</v>
      </c>
      <c r="E2929">
        <v>42</v>
      </c>
      <c r="F2929">
        <v>1.9407466028888789E-2</v>
      </c>
      <c r="G2929">
        <v>5</v>
      </c>
      <c r="H2929">
        <v>1896.1614386036681</v>
      </c>
    </row>
    <row r="2930" spans="1:8" x14ac:dyDescent="0.3">
      <c r="A2930" s="1">
        <v>2928</v>
      </c>
      <c r="B2930">
        <v>20</v>
      </c>
      <c r="C2930">
        <v>14</v>
      </c>
      <c r="D2930">
        <v>0.17534540944119731</v>
      </c>
      <c r="E2930">
        <v>12</v>
      </c>
      <c r="F2930">
        <v>0.77519381099964413</v>
      </c>
      <c r="G2930">
        <v>1</v>
      </c>
      <c r="H2930">
        <v>12.65432714960072</v>
      </c>
    </row>
    <row r="2931" spans="1:8" x14ac:dyDescent="0.3">
      <c r="A2931" s="1">
        <v>2929</v>
      </c>
      <c r="B2931">
        <v>20</v>
      </c>
      <c r="C2931">
        <v>35</v>
      </c>
      <c r="D2931">
        <v>0.13095275272303691</v>
      </c>
      <c r="E2931">
        <v>24</v>
      </c>
      <c r="F2931">
        <v>2.773440613721119E-2</v>
      </c>
      <c r="G2931">
        <v>5</v>
      </c>
      <c r="H2931">
        <v>667.64636454570609</v>
      </c>
    </row>
    <row r="2932" spans="1:8" x14ac:dyDescent="0.3">
      <c r="A2932" s="1">
        <v>2930</v>
      </c>
      <c r="B2932">
        <v>20</v>
      </c>
      <c r="C2932">
        <v>94</v>
      </c>
      <c r="D2932">
        <v>0.30228227838979188</v>
      </c>
      <c r="E2932">
        <v>41</v>
      </c>
      <c r="F2932">
        <v>1.5816583871372251E-2</v>
      </c>
      <c r="G2932">
        <v>4</v>
      </c>
      <c r="H2932">
        <v>33.13148550769543</v>
      </c>
    </row>
    <row r="2933" spans="1:8" x14ac:dyDescent="0.3">
      <c r="A2933" s="1">
        <v>2931</v>
      </c>
      <c r="B2933">
        <v>20</v>
      </c>
      <c r="C2933">
        <v>80</v>
      </c>
      <c r="D2933">
        <v>0.1981555065688152</v>
      </c>
      <c r="E2933">
        <v>36</v>
      </c>
      <c r="F2933">
        <v>9.7512028486845953E-3</v>
      </c>
      <c r="G2933">
        <v>4</v>
      </c>
      <c r="H2933">
        <v>45.824520985681033</v>
      </c>
    </row>
    <row r="2934" spans="1:8" x14ac:dyDescent="0.3">
      <c r="A2934" s="1">
        <v>2932</v>
      </c>
      <c r="B2934">
        <v>20</v>
      </c>
      <c r="C2934">
        <v>22</v>
      </c>
      <c r="D2934">
        <v>0.22867729751837651</v>
      </c>
      <c r="E2934">
        <v>12</v>
      </c>
      <c r="F2934">
        <v>0.51928972164832965</v>
      </c>
      <c r="G2934">
        <v>1</v>
      </c>
      <c r="H2934">
        <v>362.06396502558152</v>
      </c>
    </row>
    <row r="2935" spans="1:8" x14ac:dyDescent="0.3">
      <c r="A2935" s="1">
        <v>2933</v>
      </c>
      <c r="B2935">
        <v>20</v>
      </c>
      <c r="C2935">
        <v>47</v>
      </c>
      <c r="D2935">
        <v>0.1689110317472047</v>
      </c>
      <c r="E2935">
        <v>23</v>
      </c>
      <c r="F2935">
        <v>7.8587017349955601E-4</v>
      </c>
      <c r="G2935">
        <v>8</v>
      </c>
      <c r="H2935">
        <v>6.5874431861111642</v>
      </c>
    </row>
    <row r="2936" spans="1:8" x14ac:dyDescent="0.3">
      <c r="A2936" s="1">
        <v>2934</v>
      </c>
      <c r="B2936">
        <v>20</v>
      </c>
      <c r="C2936">
        <v>77</v>
      </c>
      <c r="D2936">
        <v>0.26334213421539071</v>
      </c>
      <c r="E2936">
        <v>30</v>
      </c>
      <c r="F2936">
        <v>9.6202645103869167E-3</v>
      </c>
      <c r="G2936">
        <v>3</v>
      </c>
      <c r="H2936">
        <v>216.83739499358779</v>
      </c>
    </row>
    <row r="2937" spans="1:8" x14ac:dyDescent="0.3">
      <c r="A2937" s="1">
        <v>2935</v>
      </c>
      <c r="B2937">
        <v>20</v>
      </c>
      <c r="C2937">
        <v>50</v>
      </c>
      <c r="D2937">
        <v>0.23055965545271889</v>
      </c>
      <c r="E2937">
        <v>15</v>
      </c>
      <c r="F2937">
        <v>1.1471878477471661E-2</v>
      </c>
      <c r="G2937">
        <v>9</v>
      </c>
      <c r="H2937">
        <v>1.322007011361195</v>
      </c>
    </row>
    <row r="2938" spans="1:8" x14ac:dyDescent="0.3">
      <c r="A2938" s="1">
        <v>2936</v>
      </c>
      <c r="B2938">
        <v>20</v>
      </c>
      <c r="C2938">
        <v>53</v>
      </c>
      <c r="D2938">
        <v>0.15267345298442761</v>
      </c>
      <c r="E2938">
        <v>15</v>
      </c>
      <c r="F2938">
        <v>1.030100902238977E-2</v>
      </c>
      <c r="G2938">
        <v>2</v>
      </c>
      <c r="H2938">
        <v>9.0156584765529519</v>
      </c>
    </row>
    <row r="2939" spans="1:8" x14ac:dyDescent="0.3">
      <c r="A2939" s="1">
        <v>2937</v>
      </c>
      <c r="B2939">
        <v>20</v>
      </c>
      <c r="C2939">
        <v>92</v>
      </c>
      <c r="D2939">
        <v>0.24391735904992359</v>
      </c>
      <c r="E2939">
        <v>23</v>
      </c>
      <c r="F2939">
        <v>0.21526315465053261</v>
      </c>
      <c r="G2939">
        <v>2</v>
      </c>
      <c r="H2939">
        <v>494.90292746246172</v>
      </c>
    </row>
    <row r="2940" spans="1:8" x14ac:dyDescent="0.3">
      <c r="A2940" s="1">
        <v>2938</v>
      </c>
      <c r="B2940">
        <v>20</v>
      </c>
      <c r="C2940">
        <v>10</v>
      </c>
      <c r="D2940">
        <v>0.2198387851447656</v>
      </c>
      <c r="E2940">
        <v>33</v>
      </c>
      <c r="F2940">
        <v>4.1816606932919428E-2</v>
      </c>
      <c r="G2940">
        <v>3</v>
      </c>
      <c r="H2940">
        <v>630.35058753005137</v>
      </c>
    </row>
    <row r="2941" spans="1:8" x14ac:dyDescent="0.3">
      <c r="A2941" s="1">
        <v>2939</v>
      </c>
      <c r="B2941">
        <v>20</v>
      </c>
      <c r="C2941">
        <v>76</v>
      </c>
      <c r="D2941">
        <v>0.1047081213450739</v>
      </c>
      <c r="E2941">
        <v>42</v>
      </c>
      <c r="F2941">
        <v>9.1159467551064424E-3</v>
      </c>
      <c r="G2941">
        <v>6</v>
      </c>
      <c r="H2941">
        <v>460.13429159880531</v>
      </c>
    </row>
    <row r="2942" spans="1:8" x14ac:dyDescent="0.3">
      <c r="A2942" s="1">
        <v>2940</v>
      </c>
      <c r="B2942">
        <v>20</v>
      </c>
      <c r="C2942">
        <v>49</v>
      </c>
      <c r="D2942">
        <v>4.4685464418947482E-2</v>
      </c>
      <c r="E2942">
        <v>18</v>
      </c>
      <c r="F2942">
        <v>7.0466363868833259E-4</v>
      </c>
      <c r="G2942">
        <v>3</v>
      </c>
      <c r="H2942">
        <v>8.5371519501990054</v>
      </c>
    </row>
    <row r="2943" spans="1:8" x14ac:dyDescent="0.3">
      <c r="A2943" s="1">
        <v>2941</v>
      </c>
      <c r="B2943">
        <v>20</v>
      </c>
      <c r="C2943">
        <v>30</v>
      </c>
      <c r="D2943">
        <v>0.22123028651569979</v>
      </c>
      <c r="E2943">
        <v>32</v>
      </c>
      <c r="F2943">
        <v>5.5036413514237843E-4</v>
      </c>
      <c r="G2943">
        <v>4</v>
      </c>
      <c r="H2943">
        <v>1195.1785805378349</v>
      </c>
    </row>
    <row r="2944" spans="1:8" x14ac:dyDescent="0.3">
      <c r="A2944" s="1">
        <v>2942</v>
      </c>
      <c r="B2944">
        <v>20</v>
      </c>
      <c r="C2944">
        <v>4</v>
      </c>
      <c r="D2944">
        <v>4.1282308831730737E-2</v>
      </c>
      <c r="E2944">
        <v>14</v>
      </c>
      <c r="F2944">
        <v>2.4522556852962549E-2</v>
      </c>
      <c r="G2944">
        <v>3</v>
      </c>
      <c r="H2944">
        <v>606.63218276822283</v>
      </c>
    </row>
    <row r="2945" spans="1:8" x14ac:dyDescent="0.3">
      <c r="A2945" s="1">
        <v>2943</v>
      </c>
      <c r="B2945">
        <v>20</v>
      </c>
      <c r="C2945">
        <v>15</v>
      </c>
      <c r="D2945">
        <v>0.37860046047047841</v>
      </c>
      <c r="E2945">
        <v>45</v>
      </c>
      <c r="F2945">
        <v>0.33997501881508518</v>
      </c>
      <c r="G2945">
        <v>4</v>
      </c>
      <c r="H2945">
        <v>182.3892768799289</v>
      </c>
    </row>
    <row r="2946" spans="1:8" x14ac:dyDescent="0.3">
      <c r="A2946" s="1">
        <v>2944</v>
      </c>
      <c r="B2946">
        <v>20</v>
      </c>
      <c r="C2946">
        <v>89</v>
      </c>
      <c r="D2946">
        <v>0.18625341860919911</v>
      </c>
      <c r="E2946">
        <v>12</v>
      </c>
      <c r="F2946">
        <v>0.61295830247123151</v>
      </c>
      <c r="G2946">
        <v>1</v>
      </c>
      <c r="H2946">
        <v>7.634082105493734</v>
      </c>
    </row>
    <row r="2947" spans="1:8" x14ac:dyDescent="0.3">
      <c r="A2947" s="1">
        <v>2945</v>
      </c>
      <c r="B2947">
        <v>20</v>
      </c>
      <c r="C2947">
        <v>7</v>
      </c>
      <c r="D2947">
        <v>0.1757450686514973</v>
      </c>
      <c r="E2947">
        <v>15</v>
      </c>
      <c r="F2947">
        <v>3.1425283108317083E-2</v>
      </c>
      <c r="G2947">
        <v>2</v>
      </c>
      <c r="H2947">
        <v>6.4440878608616741</v>
      </c>
    </row>
    <row r="2948" spans="1:8" x14ac:dyDescent="0.3">
      <c r="A2948" s="1">
        <v>2946</v>
      </c>
      <c r="B2948">
        <v>20</v>
      </c>
      <c r="C2948">
        <v>62</v>
      </c>
      <c r="D2948">
        <v>8.9289186206554419E-2</v>
      </c>
      <c r="E2948">
        <v>24</v>
      </c>
      <c r="F2948">
        <v>8.7501037602125201E-3</v>
      </c>
      <c r="G2948">
        <v>5</v>
      </c>
      <c r="H2948">
        <v>5.2670922707616752</v>
      </c>
    </row>
    <row r="2949" spans="1:8" x14ac:dyDescent="0.3">
      <c r="A2949" s="1">
        <v>2947</v>
      </c>
      <c r="B2949">
        <v>20</v>
      </c>
      <c r="C2949">
        <v>5</v>
      </c>
      <c r="D2949">
        <v>0.2116273283976616</v>
      </c>
      <c r="E2949">
        <v>23</v>
      </c>
      <c r="F2949">
        <v>0.25905229220906301</v>
      </c>
      <c r="G2949">
        <v>2</v>
      </c>
      <c r="H2949">
        <v>643.97443174499631</v>
      </c>
    </row>
    <row r="2950" spans="1:8" x14ac:dyDescent="0.3">
      <c r="A2950" s="1">
        <v>2948</v>
      </c>
      <c r="B2950">
        <v>20</v>
      </c>
      <c r="C2950">
        <v>28</v>
      </c>
      <c r="D2950">
        <v>0.28828916854259728</v>
      </c>
      <c r="E2950">
        <v>20</v>
      </c>
      <c r="F2950">
        <v>9.4453891395864485E-4</v>
      </c>
      <c r="G2950">
        <v>4</v>
      </c>
      <c r="H2950">
        <v>2.937965760742193</v>
      </c>
    </row>
    <row r="2951" spans="1:8" x14ac:dyDescent="0.3">
      <c r="A2951" s="1">
        <v>2949</v>
      </c>
      <c r="B2951">
        <v>20</v>
      </c>
      <c r="C2951">
        <v>75</v>
      </c>
      <c r="D2951">
        <v>0.55151831813902297</v>
      </c>
      <c r="E2951">
        <v>23</v>
      </c>
      <c r="F2951">
        <v>0.16024379814294959</v>
      </c>
      <c r="G2951">
        <v>2</v>
      </c>
      <c r="H2951">
        <v>456.69352943207042</v>
      </c>
    </row>
    <row r="2952" spans="1:8" x14ac:dyDescent="0.3">
      <c r="A2952" s="1">
        <v>2950</v>
      </c>
      <c r="B2952">
        <v>20</v>
      </c>
      <c r="C2952">
        <v>66</v>
      </c>
      <c r="D2952">
        <v>0.43325394091536967</v>
      </c>
      <c r="E2952">
        <v>23</v>
      </c>
      <c r="F2952">
        <v>0.12958073675827411</v>
      </c>
      <c r="G2952">
        <v>2</v>
      </c>
      <c r="H2952">
        <v>254.99908730492541</v>
      </c>
    </row>
    <row r="2953" spans="1:8" x14ac:dyDescent="0.3">
      <c r="A2953" s="1">
        <v>2951</v>
      </c>
      <c r="B2953">
        <v>20</v>
      </c>
      <c r="C2953">
        <v>38</v>
      </c>
      <c r="D2953">
        <v>0.21841528770478311</v>
      </c>
      <c r="E2953">
        <v>12</v>
      </c>
      <c r="F2953">
        <v>0.38922115970414239</v>
      </c>
      <c r="G2953">
        <v>1</v>
      </c>
      <c r="H2953">
        <v>23.909624825367789</v>
      </c>
    </row>
    <row r="2954" spans="1:8" x14ac:dyDescent="0.3">
      <c r="A2954" s="1">
        <v>2952</v>
      </c>
      <c r="B2954">
        <v>20</v>
      </c>
      <c r="C2954">
        <v>90</v>
      </c>
      <c r="D2954">
        <v>0.16202718072411351</v>
      </c>
      <c r="E2954">
        <v>12</v>
      </c>
      <c r="F2954">
        <v>0.60499598745337679</v>
      </c>
      <c r="G2954">
        <v>1</v>
      </c>
      <c r="H2954">
        <v>5.4616778620487079</v>
      </c>
    </row>
    <row r="2955" spans="1:8" x14ac:dyDescent="0.3">
      <c r="A2955" s="1">
        <v>2953</v>
      </c>
      <c r="B2955">
        <v>20</v>
      </c>
      <c r="C2955">
        <v>37</v>
      </c>
      <c r="D2955">
        <v>7.6977154459014818E-2</v>
      </c>
      <c r="E2955">
        <v>12</v>
      </c>
      <c r="F2955">
        <v>0.44305140494633299</v>
      </c>
      <c r="G2955">
        <v>1</v>
      </c>
      <c r="H2955">
        <v>0.65169206583139938</v>
      </c>
    </row>
    <row r="2956" spans="1:8" x14ac:dyDescent="0.3">
      <c r="A2956" s="1">
        <v>2954</v>
      </c>
      <c r="B2956">
        <v>20</v>
      </c>
      <c r="C2956">
        <v>23</v>
      </c>
      <c r="D2956">
        <v>0.40758095572250019</v>
      </c>
      <c r="E2956">
        <v>32</v>
      </c>
      <c r="F2956">
        <v>2.134618127296439E-3</v>
      </c>
      <c r="G2956">
        <v>3</v>
      </c>
      <c r="H2956">
        <v>426.87425929382078</v>
      </c>
    </row>
    <row r="2957" spans="1:8" x14ac:dyDescent="0.3">
      <c r="A2957" s="1">
        <v>2955</v>
      </c>
      <c r="B2957">
        <v>20</v>
      </c>
      <c r="C2957">
        <v>9</v>
      </c>
      <c r="D2957">
        <v>0.27378657345740431</v>
      </c>
      <c r="E2957">
        <v>14</v>
      </c>
      <c r="F2957">
        <v>3.5719199206213442E-2</v>
      </c>
      <c r="G2957">
        <v>7</v>
      </c>
      <c r="H2957">
        <v>1169.6332917412601</v>
      </c>
    </row>
    <row r="2958" spans="1:8" x14ac:dyDescent="0.3">
      <c r="A2958" s="1">
        <v>2956</v>
      </c>
      <c r="B2958">
        <v>20</v>
      </c>
      <c r="C2958">
        <v>41</v>
      </c>
      <c r="D2958">
        <v>0.11820876042135819</v>
      </c>
      <c r="E2958">
        <v>22</v>
      </c>
      <c r="F2958">
        <v>2.3263240610065229E-2</v>
      </c>
      <c r="G2958">
        <v>4</v>
      </c>
      <c r="H2958">
        <v>367.49932223649932</v>
      </c>
    </row>
    <row r="2959" spans="1:8" x14ac:dyDescent="0.3">
      <c r="A2959" s="1">
        <v>2957</v>
      </c>
      <c r="B2959">
        <v>20</v>
      </c>
      <c r="C2959">
        <v>86</v>
      </c>
      <c r="D2959">
        <v>0.19076584614686601</v>
      </c>
      <c r="E2959">
        <v>32</v>
      </c>
      <c r="F2959">
        <v>3.8097475513056922E-2</v>
      </c>
      <c r="G2959">
        <v>3</v>
      </c>
      <c r="H2959">
        <v>14.733990453630749</v>
      </c>
    </row>
    <row r="2960" spans="1:8" x14ac:dyDescent="0.3">
      <c r="A2960" s="1">
        <v>2958</v>
      </c>
      <c r="B2960">
        <v>20</v>
      </c>
      <c r="C2960">
        <v>71</v>
      </c>
      <c r="D2960">
        <v>9.0057111603596335E-2</v>
      </c>
      <c r="E2960">
        <v>12</v>
      </c>
      <c r="F2960">
        <v>0.37819729861991802</v>
      </c>
      <c r="G2960">
        <v>1</v>
      </c>
      <c r="H2960">
        <v>2.4667345740493678</v>
      </c>
    </row>
    <row r="2961" spans="1:8" x14ac:dyDescent="0.3">
      <c r="A2961" s="1">
        <v>2959</v>
      </c>
      <c r="B2961">
        <v>20</v>
      </c>
      <c r="C2961">
        <v>25</v>
      </c>
      <c r="D2961">
        <v>0.28447613029596042</v>
      </c>
      <c r="E2961">
        <v>23</v>
      </c>
      <c r="F2961">
        <v>0.1082808447356108</v>
      </c>
      <c r="G2961">
        <v>2</v>
      </c>
      <c r="H2961">
        <v>129.24217810770301</v>
      </c>
    </row>
    <row r="2962" spans="1:8" x14ac:dyDescent="0.3">
      <c r="A2962" s="1">
        <v>2960</v>
      </c>
      <c r="B2962">
        <v>20</v>
      </c>
      <c r="C2962">
        <v>24</v>
      </c>
      <c r="D2962">
        <v>0.35664345453081869</v>
      </c>
      <c r="E2962">
        <v>27</v>
      </c>
      <c r="F2962">
        <v>7.7910935615259011E-4</v>
      </c>
      <c r="G2962">
        <v>4</v>
      </c>
      <c r="H2962">
        <v>530.78776143301968</v>
      </c>
    </row>
    <row r="2963" spans="1:8" x14ac:dyDescent="0.3">
      <c r="A2963" s="1">
        <v>2961</v>
      </c>
      <c r="B2963">
        <v>20</v>
      </c>
      <c r="C2963">
        <v>60</v>
      </c>
      <c r="D2963">
        <v>0.13122018156288301</v>
      </c>
      <c r="E2963">
        <v>24</v>
      </c>
      <c r="F2963">
        <v>3.1480413954117631E-3</v>
      </c>
      <c r="G2963">
        <v>4</v>
      </c>
      <c r="H2963">
        <v>2.9331128810001319</v>
      </c>
    </row>
    <row r="2964" spans="1:8" x14ac:dyDescent="0.3">
      <c r="A2964" s="1">
        <v>2962</v>
      </c>
      <c r="B2964">
        <v>20</v>
      </c>
      <c r="C2964">
        <v>43</v>
      </c>
      <c r="D2964">
        <v>8.3269379190205897E-2</v>
      </c>
      <c r="E2964">
        <v>23</v>
      </c>
      <c r="F2964">
        <v>7.4910821572214681E-4</v>
      </c>
      <c r="G2964">
        <v>2</v>
      </c>
      <c r="H2964">
        <v>382.76652378221598</v>
      </c>
    </row>
    <row r="2965" spans="1:8" x14ac:dyDescent="0.3">
      <c r="A2965" s="1">
        <v>2963</v>
      </c>
      <c r="B2965">
        <v>20</v>
      </c>
      <c r="C2965">
        <v>82</v>
      </c>
      <c r="D2965">
        <v>0.16948919806925969</v>
      </c>
      <c r="E2965">
        <v>40</v>
      </c>
      <c r="F2965">
        <v>1.531964967921944E-3</v>
      </c>
      <c r="G2965">
        <v>10</v>
      </c>
      <c r="H2965">
        <v>215.07207611789249</v>
      </c>
    </row>
    <row r="2966" spans="1:8" x14ac:dyDescent="0.3">
      <c r="A2966" s="1">
        <v>2964</v>
      </c>
      <c r="B2966">
        <v>20</v>
      </c>
      <c r="C2966">
        <v>26</v>
      </c>
      <c r="D2966">
        <v>0.32991197370924069</v>
      </c>
      <c r="E2966">
        <v>23</v>
      </c>
      <c r="F2966">
        <v>3.496773246737818E-3</v>
      </c>
      <c r="G2966">
        <v>4</v>
      </c>
      <c r="H2966">
        <v>1147.768457421017</v>
      </c>
    </row>
    <row r="2967" spans="1:8" x14ac:dyDescent="0.3">
      <c r="A2967" s="1">
        <v>2965</v>
      </c>
      <c r="B2967">
        <v>20</v>
      </c>
      <c r="C2967">
        <v>3</v>
      </c>
      <c r="D2967">
        <v>0.2248316730769585</v>
      </c>
      <c r="E2967">
        <v>58</v>
      </c>
      <c r="F2967">
        <v>8.2331613154491834E-3</v>
      </c>
      <c r="G2967">
        <v>6</v>
      </c>
      <c r="H2967">
        <v>1476.7999146229999</v>
      </c>
    </row>
    <row r="2968" spans="1:8" x14ac:dyDescent="0.3">
      <c r="A2968" s="1">
        <v>2966</v>
      </c>
      <c r="B2968">
        <v>20</v>
      </c>
      <c r="C2968">
        <v>59</v>
      </c>
      <c r="D2968">
        <v>0.1511670739552764</v>
      </c>
      <c r="E2968">
        <v>12</v>
      </c>
      <c r="F2968">
        <v>0.43109142862741279</v>
      </c>
      <c r="G2968">
        <v>1</v>
      </c>
      <c r="H2968">
        <v>5.0174130483831334</v>
      </c>
    </row>
    <row r="2969" spans="1:8" x14ac:dyDescent="0.3">
      <c r="A2969" s="1">
        <v>2967</v>
      </c>
      <c r="B2969">
        <v>20</v>
      </c>
      <c r="C2969">
        <v>34</v>
      </c>
      <c r="D2969">
        <v>0.1999072702118401</v>
      </c>
      <c r="E2969">
        <v>12</v>
      </c>
      <c r="F2969">
        <v>0.49287938382631741</v>
      </c>
      <c r="G2969">
        <v>1</v>
      </c>
      <c r="H2969">
        <v>4.4809095434622668</v>
      </c>
    </row>
    <row r="2970" spans="1:8" x14ac:dyDescent="0.3">
      <c r="A2970" s="1">
        <v>2968</v>
      </c>
      <c r="B2970">
        <v>20</v>
      </c>
      <c r="C2970">
        <v>42</v>
      </c>
      <c r="D2970">
        <v>0.45792304683527219</v>
      </c>
      <c r="E2970">
        <v>21</v>
      </c>
      <c r="F2970">
        <v>2.6541356238730759E-2</v>
      </c>
      <c r="G2970">
        <v>2</v>
      </c>
      <c r="H2970">
        <v>9.0210006673074918</v>
      </c>
    </row>
    <row r="2971" spans="1:8" x14ac:dyDescent="0.3">
      <c r="A2971" s="1">
        <v>2969</v>
      </c>
      <c r="B2971">
        <v>20</v>
      </c>
      <c r="C2971">
        <v>97</v>
      </c>
      <c r="D2971">
        <v>0.27526689165142693</v>
      </c>
      <c r="E2971">
        <v>34</v>
      </c>
      <c r="F2971">
        <v>0.26991958213444472</v>
      </c>
      <c r="G2971">
        <v>3</v>
      </c>
      <c r="H2971">
        <v>92.986543980732733</v>
      </c>
    </row>
    <row r="2972" spans="1:8" x14ac:dyDescent="0.3">
      <c r="A2972" s="1">
        <v>2970</v>
      </c>
      <c r="B2972">
        <v>20</v>
      </c>
      <c r="C2972">
        <v>46</v>
      </c>
      <c r="D2972">
        <v>0.24578266373820179</v>
      </c>
      <c r="E2972">
        <v>12</v>
      </c>
      <c r="F2972">
        <v>0.47790402292376122</v>
      </c>
      <c r="G2972">
        <v>1</v>
      </c>
      <c r="H2972">
        <v>587.20580240743845</v>
      </c>
    </row>
    <row r="2973" spans="1:8" x14ac:dyDescent="0.3">
      <c r="A2973" s="1">
        <v>2971</v>
      </c>
      <c r="B2973">
        <v>20</v>
      </c>
      <c r="C2973">
        <v>32</v>
      </c>
      <c r="D2973">
        <v>8.0724741734176514E-2</v>
      </c>
      <c r="E2973">
        <v>22</v>
      </c>
      <c r="F2973">
        <v>6.0151098601104111E-3</v>
      </c>
      <c r="G2973">
        <v>6</v>
      </c>
      <c r="H2973">
        <v>25.443642704194708</v>
      </c>
    </row>
    <row r="2974" spans="1:8" x14ac:dyDescent="0.3">
      <c r="A2974" s="1">
        <v>2972</v>
      </c>
      <c r="B2974">
        <v>20</v>
      </c>
      <c r="C2974">
        <v>36</v>
      </c>
      <c r="D2974">
        <v>0.15463050063025721</v>
      </c>
      <c r="E2974">
        <v>24</v>
      </c>
      <c r="F2974">
        <v>3.8431127158749273E-2</v>
      </c>
      <c r="G2974">
        <v>3</v>
      </c>
      <c r="H2974">
        <v>10.02960002928309</v>
      </c>
    </row>
    <row r="2975" spans="1:8" x14ac:dyDescent="0.3">
      <c r="A2975" s="1">
        <v>2973</v>
      </c>
      <c r="B2975">
        <v>20</v>
      </c>
      <c r="C2975">
        <v>83</v>
      </c>
      <c r="D2975">
        <v>0.1401573174738642</v>
      </c>
      <c r="E2975">
        <v>34</v>
      </c>
      <c r="F2975">
        <v>2.5209390965626739E-3</v>
      </c>
      <c r="G2975">
        <v>3</v>
      </c>
      <c r="H2975">
        <v>181.5043773675072</v>
      </c>
    </row>
    <row r="2976" spans="1:8" x14ac:dyDescent="0.3">
      <c r="A2976" s="1">
        <v>2974</v>
      </c>
      <c r="B2976">
        <v>20</v>
      </c>
      <c r="C2976">
        <v>79</v>
      </c>
      <c r="D2976">
        <v>0.25688911627142219</v>
      </c>
      <c r="E2976">
        <v>12</v>
      </c>
      <c r="F2976">
        <v>0.61520660387932125</v>
      </c>
      <c r="G2976">
        <v>1</v>
      </c>
      <c r="H2976">
        <v>6.8958310029176806</v>
      </c>
    </row>
    <row r="2977" spans="1:8" x14ac:dyDescent="0.3">
      <c r="A2977" s="1">
        <v>2975</v>
      </c>
      <c r="B2977">
        <v>20</v>
      </c>
      <c r="C2977">
        <v>67</v>
      </c>
      <c r="D2977">
        <v>0.58046804344810543</v>
      </c>
      <c r="E2977">
        <v>12</v>
      </c>
      <c r="F2977">
        <v>0.55206279208666231</v>
      </c>
      <c r="G2977">
        <v>1</v>
      </c>
      <c r="H2977">
        <v>6.8583283496674516</v>
      </c>
    </row>
    <row r="2978" spans="1:8" x14ac:dyDescent="0.3">
      <c r="A2978" s="1">
        <v>2976</v>
      </c>
      <c r="B2978">
        <v>20</v>
      </c>
      <c r="C2978">
        <v>39</v>
      </c>
      <c r="D2978">
        <v>0.36895686268128419</v>
      </c>
      <c r="E2978">
        <v>12</v>
      </c>
      <c r="F2978">
        <v>0.38460710349273208</v>
      </c>
      <c r="G2978">
        <v>1</v>
      </c>
      <c r="H2978">
        <v>485.75094640255003</v>
      </c>
    </row>
    <row r="2979" spans="1:8" x14ac:dyDescent="0.3">
      <c r="A2979" s="1">
        <v>2977</v>
      </c>
      <c r="B2979">
        <v>20</v>
      </c>
      <c r="C2979">
        <v>27</v>
      </c>
      <c r="D2979">
        <v>0.20020939709082539</v>
      </c>
      <c r="E2979">
        <v>27</v>
      </c>
      <c r="F2979">
        <v>1.4709944738014031E-3</v>
      </c>
      <c r="G2979">
        <v>9</v>
      </c>
      <c r="H2979">
        <v>388.58179426680613</v>
      </c>
    </row>
    <row r="2980" spans="1:8" x14ac:dyDescent="0.3">
      <c r="A2980" s="1">
        <v>2978</v>
      </c>
      <c r="B2980">
        <v>20</v>
      </c>
      <c r="C2980">
        <v>65</v>
      </c>
      <c r="D2980">
        <v>0.34160296906457333</v>
      </c>
      <c r="E2980">
        <v>28</v>
      </c>
      <c r="F2980">
        <v>2.5469276725568692E-3</v>
      </c>
      <c r="G2980">
        <v>5</v>
      </c>
      <c r="H2980">
        <v>6.9289088381774153</v>
      </c>
    </row>
    <row r="2981" spans="1:8" x14ac:dyDescent="0.3">
      <c r="A2981" s="1">
        <v>2979</v>
      </c>
      <c r="B2981">
        <v>20</v>
      </c>
      <c r="C2981">
        <v>84</v>
      </c>
      <c r="D2981">
        <v>0.36592294291550059</v>
      </c>
      <c r="E2981">
        <v>48</v>
      </c>
      <c r="F2981">
        <v>2.2352207583063399E-2</v>
      </c>
      <c r="G2981">
        <v>5</v>
      </c>
      <c r="H2981">
        <v>850.89514613330493</v>
      </c>
    </row>
    <row r="2982" spans="1:8" x14ac:dyDescent="0.3">
      <c r="A2982" s="1">
        <v>2980</v>
      </c>
      <c r="B2982">
        <v>20</v>
      </c>
      <c r="C2982">
        <v>45</v>
      </c>
      <c r="D2982">
        <v>0.3385603493942424</v>
      </c>
      <c r="E2982">
        <v>12</v>
      </c>
      <c r="F2982">
        <v>0.4804095252287085</v>
      </c>
      <c r="G2982">
        <v>1</v>
      </c>
      <c r="H2982">
        <v>1.0071401743613639</v>
      </c>
    </row>
    <row r="2983" spans="1:8" x14ac:dyDescent="0.3">
      <c r="A2983" s="1">
        <v>2981</v>
      </c>
      <c r="B2983">
        <v>20</v>
      </c>
      <c r="C2983">
        <v>81</v>
      </c>
      <c r="D2983">
        <v>0.25568444775431493</v>
      </c>
      <c r="E2983">
        <v>12</v>
      </c>
      <c r="F2983">
        <v>0.50047402425857179</v>
      </c>
      <c r="G2983">
        <v>1</v>
      </c>
      <c r="H2983">
        <v>4.6629359351308288</v>
      </c>
    </row>
    <row r="2984" spans="1:8" x14ac:dyDescent="0.3">
      <c r="A2984" s="1">
        <v>2982</v>
      </c>
      <c r="B2984">
        <v>20</v>
      </c>
      <c r="C2984">
        <v>58</v>
      </c>
      <c r="D2984">
        <v>0.177693949599459</v>
      </c>
      <c r="E2984">
        <v>12</v>
      </c>
      <c r="F2984">
        <v>0.45820713697523402</v>
      </c>
      <c r="G2984">
        <v>1</v>
      </c>
      <c r="H2984">
        <v>1.4562299663246401</v>
      </c>
    </row>
    <row r="2985" spans="1:8" x14ac:dyDescent="0.3">
      <c r="A2985" s="1">
        <v>2983</v>
      </c>
      <c r="B2985">
        <v>20</v>
      </c>
      <c r="C2985">
        <v>73</v>
      </c>
      <c r="D2985">
        <v>0.29301814309887952</v>
      </c>
      <c r="E2985">
        <v>24</v>
      </c>
      <c r="F2985">
        <v>6.8025729894280879E-3</v>
      </c>
      <c r="G2985">
        <v>3</v>
      </c>
      <c r="H2985">
        <v>11.17944538282811</v>
      </c>
    </row>
    <row r="2986" spans="1:8" x14ac:dyDescent="0.3">
      <c r="A2986" s="1">
        <v>2984</v>
      </c>
      <c r="B2986">
        <v>20</v>
      </c>
      <c r="C2986">
        <v>12</v>
      </c>
      <c r="D2986">
        <v>0.220142529362096</v>
      </c>
      <c r="E2986">
        <v>56</v>
      </c>
      <c r="F2986">
        <v>8.0032816760328723E-2</v>
      </c>
      <c r="G2986">
        <v>5</v>
      </c>
      <c r="H2986">
        <v>884.52134270123304</v>
      </c>
    </row>
    <row r="2987" spans="1:8" x14ac:dyDescent="0.3">
      <c r="A2987" s="1">
        <v>2985</v>
      </c>
      <c r="B2987">
        <v>20</v>
      </c>
      <c r="C2987">
        <v>20</v>
      </c>
      <c r="D2987">
        <v>0.21014120798948771</v>
      </c>
      <c r="E2987">
        <v>23</v>
      </c>
      <c r="F2987">
        <v>7.7113148141725846E-2</v>
      </c>
      <c r="G2987">
        <v>2</v>
      </c>
      <c r="H2987">
        <v>979.3069067627564</v>
      </c>
    </row>
    <row r="2988" spans="1:8" x14ac:dyDescent="0.3">
      <c r="A2988" s="1">
        <v>2986</v>
      </c>
      <c r="B2988">
        <v>20</v>
      </c>
      <c r="C2988">
        <v>78</v>
      </c>
      <c r="D2988">
        <v>0.1445941277805535</v>
      </c>
      <c r="E2988">
        <v>12</v>
      </c>
      <c r="F2988">
        <v>0.57735172870937479</v>
      </c>
      <c r="G2988">
        <v>1</v>
      </c>
      <c r="H2988">
        <v>3.465758823313108</v>
      </c>
    </row>
    <row r="2989" spans="1:8" x14ac:dyDescent="0.3">
      <c r="A2989" s="1">
        <v>2987</v>
      </c>
      <c r="B2989">
        <v>20</v>
      </c>
      <c r="C2989">
        <v>91</v>
      </c>
      <c r="D2989">
        <v>0.17300152681194411</v>
      </c>
      <c r="E2989">
        <v>12</v>
      </c>
      <c r="F2989">
        <v>0.56308695316948398</v>
      </c>
      <c r="G2989">
        <v>1</v>
      </c>
      <c r="H2989">
        <v>3.9519839952334892</v>
      </c>
    </row>
    <row r="2990" spans="1:8" x14ac:dyDescent="0.3">
      <c r="A2990" s="1">
        <v>2988</v>
      </c>
      <c r="B2990">
        <v>20</v>
      </c>
      <c r="C2990">
        <v>57</v>
      </c>
      <c r="D2990">
        <v>0.25005728568984009</v>
      </c>
      <c r="E2990">
        <v>12</v>
      </c>
      <c r="F2990">
        <v>0.43474659938952109</v>
      </c>
      <c r="G2990">
        <v>1</v>
      </c>
      <c r="H2990">
        <v>25.136851389802271</v>
      </c>
    </row>
    <row r="2991" spans="1:8" x14ac:dyDescent="0.3">
      <c r="A2991" s="1">
        <v>2989</v>
      </c>
      <c r="B2991">
        <v>20</v>
      </c>
      <c r="C2991">
        <v>55</v>
      </c>
      <c r="D2991">
        <v>9.2631436762756189E-2</v>
      </c>
      <c r="E2991">
        <v>16</v>
      </c>
      <c r="F2991">
        <v>9.4691801584163848E-4</v>
      </c>
      <c r="G2991">
        <v>9</v>
      </c>
      <c r="H2991">
        <v>55.571968639533459</v>
      </c>
    </row>
    <row r="2992" spans="1:8" x14ac:dyDescent="0.3">
      <c r="A2992" s="1">
        <v>2990</v>
      </c>
      <c r="B2992">
        <v>20</v>
      </c>
      <c r="C2992">
        <v>17</v>
      </c>
      <c r="D2992">
        <v>0.25124823241338717</v>
      </c>
      <c r="E2992">
        <v>32</v>
      </c>
      <c r="F2992">
        <v>2.070013497821564E-4</v>
      </c>
      <c r="G2992">
        <v>11</v>
      </c>
      <c r="H2992">
        <v>751.80700932134505</v>
      </c>
    </row>
    <row r="2993" spans="1:8" x14ac:dyDescent="0.3">
      <c r="A2993" s="1">
        <v>2991</v>
      </c>
      <c r="B2993">
        <v>20</v>
      </c>
      <c r="C2993">
        <v>74</v>
      </c>
      <c r="D2993">
        <v>0.55790359242619914</v>
      </c>
      <c r="E2993">
        <v>30</v>
      </c>
      <c r="F2993">
        <v>9.5189566835886807E-3</v>
      </c>
      <c r="G2993">
        <v>5</v>
      </c>
      <c r="H2993">
        <v>353.89052076129951</v>
      </c>
    </row>
    <row r="2994" spans="1:8" x14ac:dyDescent="0.3">
      <c r="A2994" s="1">
        <v>2992</v>
      </c>
      <c r="B2994">
        <v>20</v>
      </c>
      <c r="C2994">
        <v>21</v>
      </c>
      <c r="D2994">
        <v>0.4503320396789865</v>
      </c>
      <c r="E2994">
        <v>37</v>
      </c>
      <c r="F2994">
        <v>1.3300871689407431E-3</v>
      </c>
      <c r="G2994">
        <v>11</v>
      </c>
      <c r="H2994">
        <v>903.17040057066333</v>
      </c>
    </row>
    <row r="2995" spans="1:8" x14ac:dyDescent="0.3">
      <c r="A2995" s="1">
        <v>2993</v>
      </c>
      <c r="B2995">
        <v>20</v>
      </c>
      <c r="C2995">
        <v>85</v>
      </c>
      <c r="D2995">
        <v>0.16946559344125059</v>
      </c>
      <c r="E2995">
        <v>76</v>
      </c>
      <c r="F2995">
        <v>1.05971417380969E-2</v>
      </c>
      <c r="G2995">
        <v>15</v>
      </c>
      <c r="H2995">
        <v>552.08968581500426</v>
      </c>
    </row>
    <row r="2996" spans="1:8" x14ac:dyDescent="0.3">
      <c r="A2996" s="1">
        <v>2994</v>
      </c>
      <c r="B2996">
        <v>20</v>
      </c>
      <c r="C2996">
        <v>19</v>
      </c>
      <c r="D2996">
        <v>0.23802317421661809</v>
      </c>
      <c r="E2996">
        <v>12</v>
      </c>
      <c r="F2996">
        <v>0.49677182333248948</v>
      </c>
      <c r="G2996">
        <v>1</v>
      </c>
      <c r="H2996">
        <v>653.25268318011706</v>
      </c>
    </row>
    <row r="2997" spans="1:8" x14ac:dyDescent="0.3">
      <c r="A2997" s="1">
        <v>2995</v>
      </c>
      <c r="B2997">
        <v>20</v>
      </c>
      <c r="C2997">
        <v>31</v>
      </c>
      <c r="D2997">
        <v>0.27908550302453311</v>
      </c>
      <c r="E2997">
        <v>12</v>
      </c>
      <c r="F2997">
        <v>0.43747300529094191</v>
      </c>
      <c r="G2997">
        <v>1</v>
      </c>
      <c r="H2997">
        <v>10.675547642734159</v>
      </c>
    </row>
    <row r="2998" spans="1:8" x14ac:dyDescent="0.3">
      <c r="A2998" s="1">
        <v>2996</v>
      </c>
      <c r="B2998">
        <v>20</v>
      </c>
      <c r="C2998">
        <v>40</v>
      </c>
      <c r="D2998">
        <v>0.13197749656772961</v>
      </c>
      <c r="E2998">
        <v>22</v>
      </c>
      <c r="F2998">
        <v>2.6810796704012579E-2</v>
      </c>
      <c r="G2998">
        <v>3</v>
      </c>
      <c r="H2998">
        <v>0.80722407391541717</v>
      </c>
    </row>
    <row r="2999" spans="1:8" x14ac:dyDescent="0.3">
      <c r="A2999" s="1">
        <v>2997</v>
      </c>
      <c r="B2999">
        <v>20</v>
      </c>
      <c r="C2999">
        <v>52</v>
      </c>
      <c r="D2999">
        <v>0.24911188049239891</v>
      </c>
      <c r="E2999">
        <v>16</v>
      </c>
      <c r="F2999">
        <v>1.2306354660253E-2</v>
      </c>
      <c r="G2999">
        <v>2</v>
      </c>
      <c r="H2999">
        <v>1036.167909459411</v>
      </c>
    </row>
    <row r="3000" spans="1:8" x14ac:dyDescent="0.3">
      <c r="A3000" s="1">
        <v>2998</v>
      </c>
      <c r="B3000">
        <v>20</v>
      </c>
      <c r="C3000">
        <v>93</v>
      </c>
      <c r="D3000">
        <v>6.4832534308000442E-2</v>
      </c>
      <c r="E3000">
        <v>12</v>
      </c>
      <c r="F3000">
        <v>0.68086824854127903</v>
      </c>
      <c r="G3000">
        <v>1</v>
      </c>
      <c r="H3000">
        <v>361.38464698706821</v>
      </c>
    </row>
    <row r="3001" spans="1:8" x14ac:dyDescent="0.3">
      <c r="A3001" s="1">
        <v>2999</v>
      </c>
      <c r="B3001">
        <v>20</v>
      </c>
      <c r="C3001">
        <v>99</v>
      </c>
      <c r="D3001">
        <v>0.21451887829456129</v>
      </c>
      <c r="E3001">
        <v>12</v>
      </c>
      <c r="F3001">
        <v>0.65092150638579149</v>
      </c>
      <c r="G3001">
        <v>1</v>
      </c>
      <c r="H3001">
        <v>530.96349685399036</v>
      </c>
    </row>
    <row r="3002" spans="1:8" x14ac:dyDescent="0.3">
      <c r="A3002" s="1">
        <v>3000</v>
      </c>
      <c r="B3002">
        <v>19</v>
      </c>
      <c r="C3002">
        <v>91</v>
      </c>
      <c r="D3002">
        <v>0.17300152681194411</v>
      </c>
      <c r="E3002">
        <v>12</v>
      </c>
      <c r="F3002">
        <v>0.87634632190109607</v>
      </c>
      <c r="G3002">
        <v>1</v>
      </c>
      <c r="H3002">
        <v>1.196464725021442</v>
      </c>
    </row>
    <row r="3003" spans="1:8" x14ac:dyDescent="0.3">
      <c r="A3003" s="1">
        <v>3001</v>
      </c>
      <c r="B3003">
        <v>19</v>
      </c>
      <c r="C3003">
        <v>46</v>
      </c>
      <c r="D3003">
        <v>0.24578266373820179</v>
      </c>
      <c r="E3003">
        <v>23</v>
      </c>
      <c r="F3003">
        <v>1.9186197849867751E-2</v>
      </c>
      <c r="G3003">
        <v>2</v>
      </c>
      <c r="H3003">
        <v>400.26016235354979</v>
      </c>
    </row>
    <row r="3004" spans="1:8" x14ac:dyDescent="0.3">
      <c r="A3004" s="1">
        <v>3002</v>
      </c>
      <c r="B3004">
        <v>19</v>
      </c>
      <c r="C3004">
        <v>58</v>
      </c>
      <c r="D3004">
        <v>0.177693949599459</v>
      </c>
      <c r="E3004">
        <v>20</v>
      </c>
      <c r="F3004">
        <v>3.2353394806668892E-2</v>
      </c>
      <c r="G3004">
        <v>2</v>
      </c>
      <c r="H3004">
        <v>422.63302486676332</v>
      </c>
    </row>
    <row r="3005" spans="1:8" x14ac:dyDescent="0.3">
      <c r="A3005" s="1">
        <v>3003</v>
      </c>
      <c r="B3005">
        <v>19</v>
      </c>
      <c r="C3005">
        <v>5</v>
      </c>
      <c r="D3005">
        <v>0.2116273283976616</v>
      </c>
      <c r="E3005">
        <v>34</v>
      </c>
      <c r="F3005">
        <v>0.51939351842366821</v>
      </c>
      <c r="G3005">
        <v>3</v>
      </c>
      <c r="H3005">
        <v>130.52793349809409</v>
      </c>
    </row>
    <row r="3006" spans="1:8" x14ac:dyDescent="0.3">
      <c r="A3006" s="1">
        <v>3004</v>
      </c>
      <c r="B3006">
        <v>19</v>
      </c>
      <c r="C3006">
        <v>70</v>
      </c>
      <c r="D3006">
        <v>0.22231811508551011</v>
      </c>
      <c r="E3006">
        <v>12</v>
      </c>
      <c r="F3006">
        <v>0.52987608271198028</v>
      </c>
      <c r="G3006">
        <v>1</v>
      </c>
      <c r="H3006">
        <v>558.76228558137745</v>
      </c>
    </row>
    <row r="3007" spans="1:8" x14ac:dyDescent="0.3">
      <c r="A3007" s="1">
        <v>3005</v>
      </c>
      <c r="B3007">
        <v>19</v>
      </c>
      <c r="C3007">
        <v>47</v>
      </c>
      <c r="D3007">
        <v>0.1689110317472047</v>
      </c>
      <c r="E3007">
        <v>12</v>
      </c>
      <c r="F3007">
        <v>0.43696546848123041</v>
      </c>
      <c r="G3007">
        <v>1</v>
      </c>
      <c r="H3007">
        <v>100.1335117473061</v>
      </c>
    </row>
    <row r="3008" spans="1:8" x14ac:dyDescent="0.3">
      <c r="A3008" s="1">
        <v>3006</v>
      </c>
      <c r="B3008">
        <v>19</v>
      </c>
      <c r="C3008">
        <v>92</v>
      </c>
      <c r="D3008">
        <v>0.24391735904992359</v>
      </c>
      <c r="E3008">
        <v>34</v>
      </c>
      <c r="F3008">
        <v>0.55574693947831999</v>
      </c>
      <c r="G3008">
        <v>3</v>
      </c>
      <c r="H3008">
        <v>3.5091321448574648</v>
      </c>
    </row>
    <row r="3009" spans="1:8" x14ac:dyDescent="0.3">
      <c r="A3009" s="1">
        <v>3007</v>
      </c>
      <c r="B3009">
        <v>19</v>
      </c>
      <c r="C3009">
        <v>53</v>
      </c>
      <c r="D3009">
        <v>0.15267345298442761</v>
      </c>
      <c r="E3009">
        <v>21</v>
      </c>
      <c r="F3009">
        <v>3.6436759522536673E-2</v>
      </c>
      <c r="G3009">
        <v>7</v>
      </c>
      <c r="H3009">
        <v>386.23742456991482</v>
      </c>
    </row>
    <row r="3010" spans="1:8" x14ac:dyDescent="0.3">
      <c r="A3010" s="1">
        <v>3008</v>
      </c>
      <c r="B3010">
        <v>19</v>
      </c>
      <c r="C3010">
        <v>23</v>
      </c>
      <c r="D3010">
        <v>0.40758095572250019</v>
      </c>
      <c r="E3010">
        <v>23</v>
      </c>
      <c r="F3010">
        <v>0.69283976210893938</v>
      </c>
      <c r="G3010">
        <v>2</v>
      </c>
      <c r="H3010">
        <v>9.8001413370703396</v>
      </c>
    </row>
    <row r="3011" spans="1:8" x14ac:dyDescent="0.3">
      <c r="A3011" s="1">
        <v>3009</v>
      </c>
      <c r="B3011">
        <v>19</v>
      </c>
      <c r="C3011">
        <v>31</v>
      </c>
      <c r="D3011">
        <v>0.27908550302453311</v>
      </c>
      <c r="E3011">
        <v>12</v>
      </c>
      <c r="F3011">
        <v>0.63598015927498652</v>
      </c>
      <c r="G3011">
        <v>1</v>
      </c>
      <c r="H3011">
        <v>2.8610581080073438</v>
      </c>
    </row>
    <row r="3012" spans="1:8" x14ac:dyDescent="0.3">
      <c r="A3012" s="1">
        <v>3010</v>
      </c>
      <c r="B3012">
        <v>19</v>
      </c>
      <c r="C3012">
        <v>88</v>
      </c>
      <c r="D3012">
        <v>0.1102918823315584</v>
      </c>
      <c r="E3012">
        <v>23</v>
      </c>
      <c r="F3012">
        <v>0.42217917210394729</v>
      </c>
      <c r="G3012">
        <v>2</v>
      </c>
      <c r="H3012">
        <v>297.50191383193197</v>
      </c>
    </row>
    <row r="3013" spans="1:8" x14ac:dyDescent="0.3">
      <c r="A3013" s="1">
        <v>3011</v>
      </c>
      <c r="B3013">
        <v>19</v>
      </c>
      <c r="C3013">
        <v>75</v>
      </c>
      <c r="D3013">
        <v>0.55151831813902297</v>
      </c>
      <c r="E3013">
        <v>30</v>
      </c>
      <c r="F3013">
        <v>6.1063327073838866E-3</v>
      </c>
      <c r="G3013">
        <v>3</v>
      </c>
      <c r="H3013">
        <v>360.17070345744742</v>
      </c>
    </row>
    <row r="3014" spans="1:8" x14ac:dyDescent="0.3">
      <c r="A3014" s="1">
        <v>3012</v>
      </c>
      <c r="B3014">
        <v>19</v>
      </c>
      <c r="C3014">
        <v>14</v>
      </c>
      <c r="D3014">
        <v>0.17534540944119731</v>
      </c>
      <c r="E3014">
        <v>23</v>
      </c>
      <c r="F3014">
        <v>0.64023057917820525</v>
      </c>
      <c r="G3014">
        <v>2</v>
      </c>
      <c r="H3014">
        <v>159.2836009017376</v>
      </c>
    </row>
    <row r="3015" spans="1:8" x14ac:dyDescent="0.3">
      <c r="A3015" s="1">
        <v>3013</v>
      </c>
      <c r="B3015">
        <v>19</v>
      </c>
      <c r="C3015">
        <v>45</v>
      </c>
      <c r="D3015">
        <v>0.3385603493942424</v>
      </c>
      <c r="E3015">
        <v>28</v>
      </c>
      <c r="F3015">
        <v>1.5421461930302871E-4</v>
      </c>
      <c r="G3015">
        <v>6</v>
      </c>
      <c r="H3015">
        <v>416.58342181385262</v>
      </c>
    </row>
    <row r="3016" spans="1:8" x14ac:dyDescent="0.3">
      <c r="A3016" s="1">
        <v>3014</v>
      </c>
      <c r="B3016">
        <v>19</v>
      </c>
      <c r="C3016">
        <v>3</v>
      </c>
      <c r="D3016">
        <v>0.2248316730769585</v>
      </c>
      <c r="E3016">
        <v>12</v>
      </c>
      <c r="F3016">
        <v>0.8269814434429037</v>
      </c>
      <c r="G3016">
        <v>1</v>
      </c>
      <c r="H3016">
        <v>1.574754031962621</v>
      </c>
    </row>
    <row r="3017" spans="1:8" x14ac:dyDescent="0.3">
      <c r="A3017" s="1">
        <v>3015</v>
      </c>
      <c r="B3017">
        <v>19</v>
      </c>
      <c r="C3017">
        <v>41</v>
      </c>
      <c r="D3017">
        <v>0.11820876042135819</v>
      </c>
      <c r="E3017">
        <v>23</v>
      </c>
      <c r="F3017">
        <v>0.101231383983295</v>
      </c>
      <c r="G3017">
        <v>2</v>
      </c>
      <c r="H3017">
        <v>839.29192306383845</v>
      </c>
    </row>
    <row r="3018" spans="1:8" x14ac:dyDescent="0.3">
      <c r="A3018" s="1">
        <v>3016</v>
      </c>
      <c r="B3018">
        <v>19</v>
      </c>
      <c r="C3018">
        <v>21</v>
      </c>
      <c r="D3018">
        <v>0.4503320396789865</v>
      </c>
      <c r="E3018">
        <v>12</v>
      </c>
      <c r="F3018">
        <v>0.75530993561890614</v>
      </c>
      <c r="G3018">
        <v>1</v>
      </c>
      <c r="H3018">
        <v>159.31569427278799</v>
      </c>
    </row>
    <row r="3019" spans="1:8" x14ac:dyDescent="0.3">
      <c r="A3019" s="1">
        <v>3017</v>
      </c>
      <c r="B3019">
        <v>19</v>
      </c>
      <c r="C3019">
        <v>43</v>
      </c>
      <c r="D3019">
        <v>8.3269379190205897E-2</v>
      </c>
      <c r="E3019">
        <v>21</v>
      </c>
      <c r="F3019">
        <v>3.1689057229659749E-3</v>
      </c>
      <c r="G3019">
        <v>2</v>
      </c>
      <c r="H3019">
        <v>945.43619528672787</v>
      </c>
    </row>
    <row r="3020" spans="1:8" x14ac:dyDescent="0.3">
      <c r="A3020" s="1">
        <v>3018</v>
      </c>
      <c r="B3020">
        <v>19</v>
      </c>
      <c r="C3020">
        <v>63</v>
      </c>
      <c r="D3020">
        <v>0.14219906114067171</v>
      </c>
      <c r="E3020">
        <v>22</v>
      </c>
      <c r="F3020">
        <v>2.8204908127995188E-4</v>
      </c>
      <c r="G3020">
        <v>3</v>
      </c>
      <c r="H3020">
        <v>3.7441528358657878</v>
      </c>
    </row>
    <row r="3021" spans="1:8" x14ac:dyDescent="0.3">
      <c r="A3021" s="1">
        <v>3019</v>
      </c>
      <c r="B3021">
        <v>19</v>
      </c>
      <c r="C3021">
        <v>69</v>
      </c>
      <c r="D3021">
        <v>0.21653806748239671</v>
      </c>
      <c r="E3021">
        <v>24</v>
      </c>
      <c r="F3021">
        <v>3.5387237311945499E-3</v>
      </c>
      <c r="G3021">
        <v>4</v>
      </c>
      <c r="H3021">
        <v>1439.281958387237</v>
      </c>
    </row>
    <row r="3022" spans="1:8" x14ac:dyDescent="0.3">
      <c r="A3022" s="1">
        <v>3020</v>
      </c>
      <c r="B3022">
        <v>19</v>
      </c>
      <c r="C3022">
        <v>52</v>
      </c>
      <c r="D3022">
        <v>0.24911188049239891</v>
      </c>
      <c r="E3022">
        <v>26</v>
      </c>
      <c r="F3022">
        <v>1.8400010799177271E-2</v>
      </c>
      <c r="G3022">
        <v>7</v>
      </c>
      <c r="H3022">
        <v>728.43423578180136</v>
      </c>
    </row>
    <row r="3023" spans="1:8" x14ac:dyDescent="0.3">
      <c r="A3023" s="1">
        <v>3021</v>
      </c>
      <c r="B3023">
        <v>19</v>
      </c>
      <c r="C3023">
        <v>94</v>
      </c>
      <c r="D3023">
        <v>0.30228227838979188</v>
      </c>
      <c r="E3023">
        <v>23</v>
      </c>
      <c r="F3023">
        <v>0.70851189587143315</v>
      </c>
      <c r="G3023">
        <v>2</v>
      </c>
      <c r="H3023">
        <v>58.427257058144058</v>
      </c>
    </row>
    <row r="3024" spans="1:8" x14ac:dyDescent="0.3">
      <c r="A3024" s="1">
        <v>3022</v>
      </c>
      <c r="B3024">
        <v>19</v>
      </c>
      <c r="C3024">
        <v>59</v>
      </c>
      <c r="D3024">
        <v>0.1511670739552764</v>
      </c>
      <c r="E3024">
        <v>22</v>
      </c>
      <c r="F3024">
        <v>2.7688301439374889E-2</v>
      </c>
      <c r="G3024">
        <v>4</v>
      </c>
      <c r="H3024">
        <v>1234.790209743582</v>
      </c>
    </row>
    <row r="3025" spans="1:8" x14ac:dyDescent="0.3">
      <c r="A3025" s="1">
        <v>3023</v>
      </c>
      <c r="B3025">
        <v>19</v>
      </c>
      <c r="C3025">
        <v>73</v>
      </c>
      <c r="D3025">
        <v>0.29301814309887952</v>
      </c>
      <c r="E3025">
        <v>12</v>
      </c>
      <c r="F3025">
        <v>0.58527638274880744</v>
      </c>
      <c r="G3025">
        <v>1</v>
      </c>
      <c r="H3025">
        <v>22.027265338167549</v>
      </c>
    </row>
    <row r="3026" spans="1:8" x14ac:dyDescent="0.3">
      <c r="A3026" s="1">
        <v>3024</v>
      </c>
      <c r="B3026">
        <v>19</v>
      </c>
      <c r="C3026">
        <v>39</v>
      </c>
      <c r="D3026">
        <v>0.36895686268128419</v>
      </c>
      <c r="E3026">
        <v>23</v>
      </c>
      <c r="F3026">
        <v>0.16225544472579251</v>
      </c>
      <c r="G3026">
        <v>2</v>
      </c>
      <c r="H3026">
        <v>5.8093554144370154</v>
      </c>
    </row>
    <row r="3027" spans="1:8" x14ac:dyDescent="0.3">
      <c r="A3027" s="1">
        <v>3025</v>
      </c>
      <c r="B3027">
        <v>19</v>
      </c>
      <c r="C3027">
        <v>93</v>
      </c>
      <c r="D3027">
        <v>6.4832534308000442E-2</v>
      </c>
      <c r="E3027">
        <v>23</v>
      </c>
      <c r="F3027">
        <v>0.63103655827536453</v>
      </c>
      <c r="G3027">
        <v>2</v>
      </c>
      <c r="H3027">
        <v>110.8341445162861</v>
      </c>
    </row>
    <row r="3028" spans="1:8" x14ac:dyDescent="0.3">
      <c r="A3028" s="1">
        <v>3026</v>
      </c>
      <c r="B3028">
        <v>19</v>
      </c>
      <c r="C3028">
        <v>68</v>
      </c>
      <c r="D3028">
        <v>0.45988552648986358</v>
      </c>
      <c r="E3028">
        <v>24</v>
      </c>
      <c r="F3028">
        <v>1.604253428595985E-3</v>
      </c>
      <c r="G3028">
        <v>13</v>
      </c>
      <c r="H3028">
        <v>361.01363670150749</v>
      </c>
    </row>
    <row r="3029" spans="1:8" x14ac:dyDescent="0.3">
      <c r="A3029" s="1">
        <v>3027</v>
      </c>
      <c r="B3029">
        <v>19</v>
      </c>
      <c r="C3029">
        <v>25</v>
      </c>
      <c r="D3029">
        <v>0.28447613029596042</v>
      </c>
      <c r="E3029">
        <v>34</v>
      </c>
      <c r="F3029">
        <v>0.44131179211777932</v>
      </c>
      <c r="G3029">
        <v>3</v>
      </c>
      <c r="H3029">
        <v>256.70006866685748</v>
      </c>
    </row>
    <row r="3030" spans="1:8" x14ac:dyDescent="0.3">
      <c r="A3030" s="1">
        <v>3028</v>
      </c>
      <c r="B3030">
        <v>19</v>
      </c>
      <c r="C3030">
        <v>82</v>
      </c>
      <c r="D3030">
        <v>0.16948919806925969</v>
      </c>
      <c r="E3030">
        <v>24</v>
      </c>
      <c r="F3030">
        <v>1.580809887031451E-4</v>
      </c>
      <c r="G3030">
        <v>4</v>
      </c>
      <c r="H3030">
        <v>40.80139221332503</v>
      </c>
    </row>
    <row r="3031" spans="1:8" x14ac:dyDescent="0.3">
      <c r="A3031" s="1">
        <v>3029</v>
      </c>
      <c r="B3031">
        <v>19</v>
      </c>
      <c r="C3031">
        <v>2</v>
      </c>
      <c r="D3031">
        <v>0.18656593404607941</v>
      </c>
      <c r="E3031">
        <v>12</v>
      </c>
      <c r="F3031">
        <v>0.78449684293561217</v>
      </c>
      <c r="G3031">
        <v>1</v>
      </c>
      <c r="H3031">
        <v>254.75415961202319</v>
      </c>
    </row>
    <row r="3032" spans="1:8" x14ac:dyDescent="0.3">
      <c r="A3032" s="1">
        <v>3030</v>
      </c>
      <c r="B3032">
        <v>19</v>
      </c>
      <c r="C3032">
        <v>61</v>
      </c>
      <c r="D3032">
        <v>0.22902005907035911</v>
      </c>
      <c r="E3032">
        <v>12</v>
      </c>
      <c r="F3032">
        <v>0.28237024664797</v>
      </c>
      <c r="G3032">
        <v>1</v>
      </c>
      <c r="H3032">
        <v>591.44858803949933</v>
      </c>
    </row>
    <row r="3033" spans="1:8" x14ac:dyDescent="0.3">
      <c r="A3033" s="1">
        <v>3031</v>
      </c>
      <c r="B3033">
        <v>19</v>
      </c>
      <c r="C3033">
        <v>95</v>
      </c>
      <c r="D3033">
        <v>0.18008311618863601</v>
      </c>
      <c r="E3033">
        <v>34</v>
      </c>
      <c r="F3033">
        <v>0.47950475185612179</v>
      </c>
      <c r="G3033">
        <v>3</v>
      </c>
      <c r="H3033">
        <v>359.95623614034582</v>
      </c>
    </row>
    <row r="3034" spans="1:8" x14ac:dyDescent="0.3">
      <c r="A3034" s="1">
        <v>3032</v>
      </c>
      <c r="B3034">
        <v>19</v>
      </c>
      <c r="C3034">
        <v>0</v>
      </c>
      <c r="D3034">
        <v>0.1568115882169393</v>
      </c>
      <c r="E3034">
        <v>12</v>
      </c>
      <c r="F3034">
        <v>0.74346039401518271</v>
      </c>
      <c r="G3034">
        <v>1</v>
      </c>
      <c r="H3034">
        <v>1.1603759208939819</v>
      </c>
    </row>
    <row r="3035" spans="1:8" x14ac:dyDescent="0.3">
      <c r="A3035" s="1">
        <v>3033</v>
      </c>
      <c r="B3035">
        <v>19</v>
      </c>
      <c r="C3035">
        <v>96</v>
      </c>
      <c r="D3035">
        <v>0.31376561084710042</v>
      </c>
      <c r="E3035">
        <v>45</v>
      </c>
      <c r="F3035">
        <v>0.16594294919277419</v>
      </c>
      <c r="G3035">
        <v>4</v>
      </c>
      <c r="H3035">
        <v>185.91329574798601</v>
      </c>
    </row>
    <row r="3036" spans="1:8" x14ac:dyDescent="0.3">
      <c r="A3036" s="1">
        <v>3034</v>
      </c>
      <c r="B3036">
        <v>19</v>
      </c>
      <c r="C3036">
        <v>72</v>
      </c>
      <c r="D3036">
        <v>7.0888785588150649E-2</v>
      </c>
      <c r="E3036">
        <v>23</v>
      </c>
      <c r="F3036">
        <v>0.16031789817808151</v>
      </c>
      <c r="G3036">
        <v>2</v>
      </c>
      <c r="H3036">
        <v>23.67947745126083</v>
      </c>
    </row>
    <row r="3037" spans="1:8" x14ac:dyDescent="0.3">
      <c r="A3037" s="1">
        <v>3035</v>
      </c>
      <c r="B3037">
        <v>19</v>
      </c>
      <c r="C3037">
        <v>20</v>
      </c>
      <c r="D3037">
        <v>0.21014120798948771</v>
      </c>
      <c r="E3037">
        <v>34</v>
      </c>
      <c r="F3037">
        <v>0.42492329379142479</v>
      </c>
      <c r="G3037">
        <v>3</v>
      </c>
      <c r="H3037">
        <v>464.46497548855672</v>
      </c>
    </row>
    <row r="3038" spans="1:8" x14ac:dyDescent="0.3">
      <c r="A3038" s="1">
        <v>3036</v>
      </c>
      <c r="B3038">
        <v>19</v>
      </c>
      <c r="C3038">
        <v>50</v>
      </c>
      <c r="D3038">
        <v>0.23055965545271889</v>
      </c>
      <c r="E3038">
        <v>24</v>
      </c>
      <c r="F3038">
        <v>5.7816229453813185E-4</v>
      </c>
      <c r="G3038">
        <v>10</v>
      </c>
      <c r="H3038">
        <v>403.0696394302804</v>
      </c>
    </row>
    <row r="3039" spans="1:8" x14ac:dyDescent="0.3">
      <c r="A3039" s="1">
        <v>3037</v>
      </c>
      <c r="B3039">
        <v>19</v>
      </c>
      <c r="C3039">
        <v>26</v>
      </c>
      <c r="D3039">
        <v>0.32991197370924069</v>
      </c>
      <c r="E3039">
        <v>12</v>
      </c>
      <c r="F3039">
        <v>0.80845864616686169</v>
      </c>
      <c r="G3039">
        <v>1</v>
      </c>
      <c r="H3039">
        <v>7.1227790373656834</v>
      </c>
    </row>
    <row r="3040" spans="1:8" x14ac:dyDescent="0.3">
      <c r="A3040" s="1">
        <v>3038</v>
      </c>
      <c r="B3040">
        <v>19</v>
      </c>
      <c r="C3040">
        <v>65</v>
      </c>
      <c r="D3040">
        <v>0.34160296906457333</v>
      </c>
      <c r="E3040">
        <v>12</v>
      </c>
      <c r="F3040">
        <v>0.39583805311147041</v>
      </c>
      <c r="G3040">
        <v>1</v>
      </c>
      <c r="H3040">
        <v>520.3496453408037</v>
      </c>
    </row>
    <row r="3041" spans="1:8" x14ac:dyDescent="0.3">
      <c r="A3041" s="1">
        <v>3039</v>
      </c>
      <c r="B3041">
        <v>19</v>
      </c>
      <c r="C3041">
        <v>35</v>
      </c>
      <c r="D3041">
        <v>0.13095275272303691</v>
      </c>
      <c r="E3041">
        <v>23</v>
      </c>
      <c r="F3041">
        <v>0.2137183057575566</v>
      </c>
      <c r="G3041">
        <v>2</v>
      </c>
      <c r="H3041">
        <v>330.92768473817642</v>
      </c>
    </row>
    <row r="3042" spans="1:8" x14ac:dyDescent="0.3">
      <c r="A3042" s="1">
        <v>3040</v>
      </c>
      <c r="B3042">
        <v>19</v>
      </c>
      <c r="C3042">
        <v>6</v>
      </c>
      <c r="D3042">
        <v>0.31542691068293449</v>
      </c>
      <c r="E3042">
        <v>12</v>
      </c>
      <c r="F3042">
        <v>0.84135430044053783</v>
      </c>
      <c r="G3042">
        <v>1</v>
      </c>
      <c r="H3042">
        <v>195.561157317507</v>
      </c>
    </row>
    <row r="3043" spans="1:8" x14ac:dyDescent="0.3">
      <c r="A3043" s="1">
        <v>3041</v>
      </c>
      <c r="B3043">
        <v>19</v>
      </c>
      <c r="C3043">
        <v>22</v>
      </c>
      <c r="D3043">
        <v>0.22867729751837651</v>
      </c>
      <c r="E3043">
        <v>12</v>
      </c>
      <c r="F3043">
        <v>0.80171222444290235</v>
      </c>
      <c r="G3043">
        <v>1</v>
      </c>
      <c r="H3043">
        <v>46.782744720527567</v>
      </c>
    </row>
    <row r="3044" spans="1:8" x14ac:dyDescent="0.3">
      <c r="A3044" s="1">
        <v>3042</v>
      </c>
      <c r="B3044">
        <v>19</v>
      </c>
      <c r="C3044">
        <v>37</v>
      </c>
      <c r="D3044">
        <v>7.6977154459014818E-2</v>
      </c>
      <c r="E3044">
        <v>12</v>
      </c>
      <c r="F3044">
        <v>0.60365674821774729</v>
      </c>
      <c r="G3044">
        <v>1</v>
      </c>
      <c r="H3044">
        <v>0.73386805033861269</v>
      </c>
    </row>
    <row r="3045" spans="1:8" x14ac:dyDescent="0.3">
      <c r="A3045" s="1">
        <v>3043</v>
      </c>
      <c r="B3045">
        <v>19</v>
      </c>
      <c r="C3045">
        <v>8</v>
      </c>
      <c r="D3045">
        <v>0.19262927117926951</v>
      </c>
      <c r="E3045">
        <v>23</v>
      </c>
      <c r="F3045">
        <v>0.75913493201273086</v>
      </c>
      <c r="G3045">
        <v>2</v>
      </c>
      <c r="H3045">
        <v>243.91352667428751</v>
      </c>
    </row>
    <row r="3046" spans="1:8" x14ac:dyDescent="0.3">
      <c r="A3046" s="1">
        <v>3044</v>
      </c>
      <c r="B3046">
        <v>19</v>
      </c>
      <c r="C3046">
        <v>67</v>
      </c>
      <c r="D3046">
        <v>0.58046804344810543</v>
      </c>
      <c r="E3046">
        <v>20</v>
      </c>
      <c r="F3046">
        <v>9.6853243005359021E-4</v>
      </c>
      <c r="G3046">
        <v>9</v>
      </c>
      <c r="H3046">
        <v>934.70229754206275</v>
      </c>
    </row>
    <row r="3047" spans="1:8" x14ac:dyDescent="0.3">
      <c r="A3047" s="1">
        <v>3045</v>
      </c>
      <c r="B3047">
        <v>19</v>
      </c>
      <c r="C3047">
        <v>71</v>
      </c>
      <c r="D3047">
        <v>9.0057111603596335E-2</v>
      </c>
      <c r="E3047">
        <v>22</v>
      </c>
      <c r="F3047">
        <v>3.9078349749486069E-3</v>
      </c>
      <c r="G3047">
        <v>7</v>
      </c>
      <c r="H3047">
        <v>448.35652444227401</v>
      </c>
    </row>
    <row r="3048" spans="1:8" x14ac:dyDescent="0.3">
      <c r="A3048" s="1">
        <v>3046</v>
      </c>
      <c r="B3048">
        <v>19</v>
      </c>
      <c r="C3048">
        <v>30</v>
      </c>
      <c r="D3048">
        <v>0.22123028651569979</v>
      </c>
      <c r="E3048">
        <v>43</v>
      </c>
      <c r="F3048">
        <v>3.5025281176053949E-4</v>
      </c>
      <c r="G3048">
        <v>7</v>
      </c>
      <c r="H3048">
        <v>85.067325289946027</v>
      </c>
    </row>
    <row r="3049" spans="1:8" x14ac:dyDescent="0.3">
      <c r="A3049" s="1">
        <v>3047</v>
      </c>
      <c r="B3049">
        <v>19</v>
      </c>
      <c r="C3049">
        <v>34</v>
      </c>
      <c r="D3049">
        <v>0.1999072702118401</v>
      </c>
      <c r="E3049">
        <v>12</v>
      </c>
      <c r="F3049">
        <v>0.61181821807641967</v>
      </c>
      <c r="G3049">
        <v>1</v>
      </c>
      <c r="H3049">
        <v>277.52281049472151</v>
      </c>
    </row>
    <row r="3050" spans="1:8" x14ac:dyDescent="0.3">
      <c r="A3050" s="1">
        <v>3048</v>
      </c>
      <c r="B3050">
        <v>19</v>
      </c>
      <c r="C3050">
        <v>85</v>
      </c>
      <c r="D3050">
        <v>0.16946559344125059</v>
      </c>
      <c r="E3050">
        <v>41</v>
      </c>
      <c r="F3050">
        <v>3.500567545822772E-3</v>
      </c>
      <c r="G3050">
        <v>5</v>
      </c>
      <c r="H3050">
        <v>636.56433398870388</v>
      </c>
    </row>
    <row r="3051" spans="1:8" x14ac:dyDescent="0.3">
      <c r="A3051" s="1">
        <v>3049</v>
      </c>
      <c r="B3051">
        <v>19</v>
      </c>
      <c r="C3051">
        <v>15</v>
      </c>
      <c r="D3051">
        <v>0.37860046047047841</v>
      </c>
      <c r="E3051">
        <v>12</v>
      </c>
      <c r="F3051">
        <v>0.81246876279012603</v>
      </c>
      <c r="G3051">
        <v>1</v>
      </c>
      <c r="H3051">
        <v>13.975963846929909</v>
      </c>
    </row>
    <row r="3052" spans="1:8" x14ac:dyDescent="0.3">
      <c r="A3052" s="1">
        <v>3050</v>
      </c>
      <c r="B3052">
        <v>19</v>
      </c>
      <c r="C3052">
        <v>81</v>
      </c>
      <c r="D3052">
        <v>0.25568444775431493</v>
      </c>
      <c r="E3052">
        <v>29</v>
      </c>
      <c r="F3052">
        <v>5.9512786320496964E-3</v>
      </c>
      <c r="G3052">
        <v>3</v>
      </c>
      <c r="H3052">
        <v>748.72253799181954</v>
      </c>
    </row>
    <row r="3053" spans="1:8" x14ac:dyDescent="0.3">
      <c r="A3053" s="1">
        <v>3051</v>
      </c>
      <c r="B3053">
        <v>19</v>
      </c>
      <c r="C3053">
        <v>24</v>
      </c>
      <c r="D3053">
        <v>0.35664345453081869</v>
      </c>
      <c r="E3053">
        <v>12</v>
      </c>
      <c r="F3053">
        <v>0.8323812788481858</v>
      </c>
      <c r="G3053">
        <v>1</v>
      </c>
      <c r="H3053">
        <v>242.8960066781128</v>
      </c>
    </row>
    <row r="3054" spans="1:8" x14ac:dyDescent="0.3">
      <c r="A3054" s="1">
        <v>3052</v>
      </c>
      <c r="B3054">
        <v>19</v>
      </c>
      <c r="C3054">
        <v>98</v>
      </c>
      <c r="D3054">
        <v>0.40699373491409568</v>
      </c>
      <c r="E3054">
        <v>45</v>
      </c>
      <c r="F3054">
        <v>0.16868575424420859</v>
      </c>
      <c r="G3054">
        <v>4</v>
      </c>
      <c r="H3054">
        <v>135.40436298095159</v>
      </c>
    </row>
    <row r="3055" spans="1:8" x14ac:dyDescent="0.3">
      <c r="A3055" s="1">
        <v>3053</v>
      </c>
      <c r="B3055">
        <v>19</v>
      </c>
      <c r="C3055">
        <v>83</v>
      </c>
      <c r="D3055">
        <v>0.1401573174738642</v>
      </c>
      <c r="E3055">
        <v>23</v>
      </c>
      <c r="F3055">
        <v>0.33369611657184078</v>
      </c>
      <c r="G3055">
        <v>2</v>
      </c>
      <c r="H3055">
        <v>59.066810077488753</v>
      </c>
    </row>
    <row r="3056" spans="1:8" x14ac:dyDescent="0.3">
      <c r="A3056" s="1">
        <v>3054</v>
      </c>
      <c r="B3056">
        <v>19</v>
      </c>
      <c r="C3056">
        <v>54</v>
      </c>
      <c r="D3056">
        <v>0.1104822685692675</v>
      </c>
      <c r="E3056">
        <v>25</v>
      </c>
      <c r="F3056">
        <v>2.2970985857051821E-2</v>
      </c>
      <c r="G3056">
        <v>6</v>
      </c>
      <c r="H3056">
        <v>379.6788008801056</v>
      </c>
    </row>
    <row r="3057" spans="1:8" x14ac:dyDescent="0.3">
      <c r="A3057" s="1">
        <v>3055</v>
      </c>
      <c r="B3057">
        <v>19</v>
      </c>
      <c r="C3057">
        <v>48</v>
      </c>
      <c r="D3057">
        <v>0.40358826050173818</v>
      </c>
      <c r="E3057">
        <v>22</v>
      </c>
      <c r="F3057">
        <v>2.9280406604121289E-3</v>
      </c>
      <c r="G3057">
        <v>3</v>
      </c>
      <c r="H3057">
        <v>45.980359256821167</v>
      </c>
    </row>
    <row r="3058" spans="1:8" x14ac:dyDescent="0.3">
      <c r="A3058" s="1">
        <v>3056</v>
      </c>
      <c r="B3058">
        <v>19</v>
      </c>
      <c r="C3058">
        <v>40</v>
      </c>
      <c r="D3058">
        <v>0.13197749656772961</v>
      </c>
      <c r="E3058">
        <v>23</v>
      </c>
      <c r="F3058">
        <v>0.12834347602005619</v>
      </c>
      <c r="G3058">
        <v>2</v>
      </c>
      <c r="H3058">
        <v>747.86354009873924</v>
      </c>
    </row>
    <row r="3059" spans="1:8" x14ac:dyDescent="0.3">
      <c r="A3059" s="1">
        <v>3057</v>
      </c>
      <c r="B3059">
        <v>19</v>
      </c>
      <c r="C3059">
        <v>89</v>
      </c>
      <c r="D3059">
        <v>0.18625341860919911</v>
      </c>
      <c r="E3059">
        <v>45</v>
      </c>
      <c r="F3059">
        <v>0.29095412606389698</v>
      </c>
      <c r="G3059">
        <v>4</v>
      </c>
      <c r="H3059">
        <v>287.01320096589609</v>
      </c>
    </row>
    <row r="3060" spans="1:8" x14ac:dyDescent="0.3">
      <c r="A3060" s="1">
        <v>3058</v>
      </c>
      <c r="B3060">
        <v>19</v>
      </c>
      <c r="C3060">
        <v>79</v>
      </c>
      <c r="D3060">
        <v>0.25688911627142219</v>
      </c>
      <c r="E3060">
        <v>12</v>
      </c>
      <c r="F3060">
        <v>0.57061562858354353</v>
      </c>
      <c r="G3060">
        <v>1</v>
      </c>
      <c r="H3060">
        <v>356.70528680864578</v>
      </c>
    </row>
    <row r="3061" spans="1:8" x14ac:dyDescent="0.3">
      <c r="A3061" s="1">
        <v>3059</v>
      </c>
      <c r="B3061">
        <v>19</v>
      </c>
      <c r="C3061">
        <v>55</v>
      </c>
      <c r="D3061">
        <v>9.2631436762756189E-2</v>
      </c>
      <c r="E3061">
        <v>12</v>
      </c>
      <c r="F3061">
        <v>0.44604418656972072</v>
      </c>
      <c r="G3061">
        <v>1</v>
      </c>
      <c r="H3061">
        <v>8.3429983420740719</v>
      </c>
    </row>
    <row r="3062" spans="1:8" x14ac:dyDescent="0.3">
      <c r="A3062" s="1">
        <v>3060</v>
      </c>
      <c r="B3062">
        <v>19</v>
      </c>
      <c r="C3062">
        <v>62</v>
      </c>
      <c r="D3062">
        <v>8.9289186206554419E-2</v>
      </c>
      <c r="E3062">
        <v>18</v>
      </c>
      <c r="F3062">
        <v>1.6098501751310101E-3</v>
      </c>
      <c r="G3062">
        <v>7</v>
      </c>
      <c r="H3062">
        <v>32.904709902270341</v>
      </c>
    </row>
    <row r="3063" spans="1:8" x14ac:dyDescent="0.3">
      <c r="A3063" s="1">
        <v>3061</v>
      </c>
      <c r="B3063">
        <v>19</v>
      </c>
      <c r="C3063">
        <v>51</v>
      </c>
      <c r="D3063">
        <v>0.2236847634824001</v>
      </c>
      <c r="E3063">
        <v>23</v>
      </c>
      <c r="F3063">
        <v>0.20026060433276571</v>
      </c>
      <c r="G3063">
        <v>2</v>
      </c>
      <c r="H3063">
        <v>5.5606182703221094</v>
      </c>
    </row>
    <row r="3064" spans="1:8" x14ac:dyDescent="0.3">
      <c r="A3064" s="1">
        <v>3062</v>
      </c>
      <c r="B3064">
        <v>19</v>
      </c>
      <c r="C3064">
        <v>33</v>
      </c>
      <c r="D3064">
        <v>0.2620262630119774</v>
      </c>
      <c r="E3064">
        <v>31</v>
      </c>
      <c r="F3064">
        <v>7.9750456409184017E-4</v>
      </c>
      <c r="G3064">
        <v>6</v>
      </c>
      <c r="H3064">
        <v>1174.290986753047</v>
      </c>
    </row>
    <row r="3065" spans="1:8" x14ac:dyDescent="0.3">
      <c r="A3065" s="1">
        <v>3063</v>
      </c>
      <c r="B3065">
        <v>19</v>
      </c>
      <c r="C3065">
        <v>99</v>
      </c>
      <c r="D3065">
        <v>0.21451887829456129</v>
      </c>
      <c r="E3065">
        <v>48</v>
      </c>
      <c r="F3065">
        <v>4.2520912333401471E-3</v>
      </c>
      <c r="G3065">
        <v>7</v>
      </c>
      <c r="H3065">
        <v>768.32047164119194</v>
      </c>
    </row>
    <row r="3066" spans="1:8" x14ac:dyDescent="0.3">
      <c r="A3066" s="1">
        <v>3064</v>
      </c>
      <c r="B3066">
        <v>19</v>
      </c>
      <c r="C3066">
        <v>36</v>
      </c>
      <c r="D3066">
        <v>0.15463050063025721</v>
      </c>
      <c r="E3066">
        <v>33</v>
      </c>
      <c r="F3066">
        <v>1.02588846245108E-3</v>
      </c>
      <c r="G3066">
        <v>10</v>
      </c>
      <c r="H3066">
        <v>580.26554476590775</v>
      </c>
    </row>
    <row r="3067" spans="1:8" x14ac:dyDescent="0.3">
      <c r="A3067" s="1">
        <v>3065</v>
      </c>
      <c r="B3067">
        <v>19</v>
      </c>
      <c r="C3067">
        <v>42</v>
      </c>
      <c r="D3067">
        <v>0.45792304683527219</v>
      </c>
      <c r="E3067">
        <v>26</v>
      </c>
      <c r="F3067">
        <v>9.3643515147275209E-4</v>
      </c>
      <c r="G3067">
        <v>11</v>
      </c>
      <c r="H3067">
        <v>388.73191508446041</v>
      </c>
    </row>
    <row r="3068" spans="1:8" x14ac:dyDescent="0.3">
      <c r="A3068" s="1">
        <v>3066</v>
      </c>
      <c r="B3068">
        <v>19</v>
      </c>
      <c r="C3068">
        <v>32</v>
      </c>
      <c r="D3068">
        <v>8.0724741734176514E-2</v>
      </c>
      <c r="E3068">
        <v>33</v>
      </c>
      <c r="F3068">
        <v>2.9233690497835682E-4</v>
      </c>
      <c r="G3068">
        <v>8</v>
      </c>
      <c r="H3068">
        <v>305.79377958632278</v>
      </c>
    </row>
    <row r="3069" spans="1:8" x14ac:dyDescent="0.3">
      <c r="A3069" s="1">
        <v>3067</v>
      </c>
      <c r="B3069">
        <v>19</v>
      </c>
      <c r="C3069">
        <v>44</v>
      </c>
      <c r="D3069">
        <v>0.26183685143615743</v>
      </c>
      <c r="E3069">
        <v>12</v>
      </c>
      <c r="F3069">
        <v>0.45800657891682039</v>
      </c>
      <c r="G3069">
        <v>1</v>
      </c>
      <c r="H3069">
        <v>7.9624085700911946</v>
      </c>
    </row>
    <row r="3070" spans="1:8" x14ac:dyDescent="0.3">
      <c r="A3070" s="1">
        <v>3068</v>
      </c>
      <c r="B3070">
        <v>19</v>
      </c>
      <c r="C3070">
        <v>29</v>
      </c>
      <c r="D3070">
        <v>0.28200961721511048</v>
      </c>
      <c r="E3070">
        <v>56</v>
      </c>
      <c r="F3070">
        <v>0.1105460963136318</v>
      </c>
      <c r="G3070">
        <v>5</v>
      </c>
      <c r="H3070">
        <v>216.32038397428991</v>
      </c>
    </row>
    <row r="3071" spans="1:8" x14ac:dyDescent="0.3">
      <c r="A3071" s="1">
        <v>3069</v>
      </c>
      <c r="B3071">
        <v>19</v>
      </c>
      <c r="C3071">
        <v>86</v>
      </c>
      <c r="D3071">
        <v>0.19076584614686601</v>
      </c>
      <c r="E3071">
        <v>42</v>
      </c>
      <c r="F3071">
        <v>1.6371164619161281E-3</v>
      </c>
      <c r="G3071">
        <v>8</v>
      </c>
      <c r="H3071">
        <v>666.18842472014239</v>
      </c>
    </row>
    <row r="3072" spans="1:8" x14ac:dyDescent="0.3">
      <c r="A3072" s="1">
        <v>3070</v>
      </c>
      <c r="B3072">
        <v>19</v>
      </c>
      <c r="C3072">
        <v>87</v>
      </c>
      <c r="D3072">
        <v>0.21354903550423179</v>
      </c>
      <c r="E3072">
        <v>39</v>
      </c>
      <c r="F3072">
        <v>5.2907769633017687E-4</v>
      </c>
      <c r="G3072">
        <v>12</v>
      </c>
      <c r="H3072">
        <v>1003.468945905639</v>
      </c>
    </row>
    <row r="3073" spans="1:8" x14ac:dyDescent="0.3">
      <c r="A3073" s="1">
        <v>3071</v>
      </c>
      <c r="B3073">
        <v>19</v>
      </c>
      <c r="C3073">
        <v>80</v>
      </c>
      <c r="D3073">
        <v>0.1981555065688152</v>
      </c>
      <c r="E3073">
        <v>12</v>
      </c>
      <c r="F3073">
        <v>0.61647906911641825</v>
      </c>
      <c r="G3073">
        <v>1</v>
      </c>
      <c r="H3073">
        <v>9.5858926740330315</v>
      </c>
    </row>
    <row r="3074" spans="1:8" x14ac:dyDescent="0.3">
      <c r="A3074" s="1">
        <v>3072</v>
      </c>
      <c r="B3074">
        <v>19</v>
      </c>
      <c r="C3074">
        <v>13</v>
      </c>
      <c r="D3074">
        <v>0.23616034918520301</v>
      </c>
      <c r="E3074">
        <v>45</v>
      </c>
      <c r="F3074">
        <v>0.36868577087072119</v>
      </c>
      <c r="G3074">
        <v>4</v>
      </c>
      <c r="H3074">
        <v>573.77186965860619</v>
      </c>
    </row>
    <row r="3075" spans="1:8" x14ac:dyDescent="0.3">
      <c r="A3075" s="1">
        <v>3073</v>
      </c>
      <c r="B3075">
        <v>19</v>
      </c>
      <c r="C3075">
        <v>4</v>
      </c>
      <c r="D3075">
        <v>4.1282308831730737E-2</v>
      </c>
      <c r="E3075">
        <v>12</v>
      </c>
      <c r="F3075">
        <v>0.82297319760319465</v>
      </c>
      <c r="G3075">
        <v>1</v>
      </c>
      <c r="H3075">
        <v>140.74364925895841</v>
      </c>
    </row>
    <row r="3076" spans="1:8" x14ac:dyDescent="0.3">
      <c r="A3076" s="1">
        <v>3074</v>
      </c>
      <c r="B3076">
        <v>19</v>
      </c>
      <c r="C3076">
        <v>18</v>
      </c>
      <c r="D3076">
        <v>0.35968328294054941</v>
      </c>
      <c r="E3076">
        <v>45</v>
      </c>
      <c r="F3076">
        <v>0.43579616772244612</v>
      </c>
      <c r="G3076">
        <v>4</v>
      </c>
      <c r="H3076">
        <v>91.113346420428968</v>
      </c>
    </row>
    <row r="3077" spans="1:8" x14ac:dyDescent="0.3">
      <c r="A3077" s="1">
        <v>3075</v>
      </c>
      <c r="B3077">
        <v>19</v>
      </c>
      <c r="C3077">
        <v>56</v>
      </c>
      <c r="D3077">
        <v>0.25498124446919401</v>
      </c>
      <c r="E3077">
        <v>12</v>
      </c>
      <c r="F3077">
        <v>0.42300634108639967</v>
      </c>
      <c r="G3077">
        <v>1</v>
      </c>
      <c r="H3077">
        <v>386.77396150371351</v>
      </c>
    </row>
    <row r="3078" spans="1:8" x14ac:dyDescent="0.3">
      <c r="A3078" s="1">
        <v>3076</v>
      </c>
      <c r="B3078">
        <v>19</v>
      </c>
      <c r="C3078">
        <v>84</v>
      </c>
      <c r="D3078">
        <v>0.36592294291550059</v>
      </c>
      <c r="E3078">
        <v>34</v>
      </c>
      <c r="F3078">
        <v>5.7673958094052111E-2</v>
      </c>
      <c r="G3078">
        <v>3</v>
      </c>
      <c r="H3078">
        <v>359.59698800143423</v>
      </c>
    </row>
    <row r="3079" spans="1:8" x14ac:dyDescent="0.3">
      <c r="A3079" s="1">
        <v>3077</v>
      </c>
      <c r="B3079">
        <v>19</v>
      </c>
      <c r="C3079">
        <v>9</v>
      </c>
      <c r="D3079">
        <v>0.27378657345740431</v>
      </c>
      <c r="E3079">
        <v>23</v>
      </c>
      <c r="F3079">
        <v>0.77851304876522953</v>
      </c>
      <c r="G3079">
        <v>2</v>
      </c>
      <c r="H3079">
        <v>15.203072829010839</v>
      </c>
    </row>
    <row r="3080" spans="1:8" x14ac:dyDescent="0.3">
      <c r="A3080" s="1">
        <v>3078</v>
      </c>
      <c r="B3080">
        <v>19</v>
      </c>
      <c r="C3080">
        <v>49</v>
      </c>
      <c r="D3080">
        <v>4.4685464418947482E-2</v>
      </c>
      <c r="E3080">
        <v>12</v>
      </c>
      <c r="F3080">
        <v>0.5692107048556303</v>
      </c>
      <c r="G3080">
        <v>1</v>
      </c>
      <c r="H3080">
        <v>338.08551536346778</v>
      </c>
    </row>
    <row r="3081" spans="1:8" x14ac:dyDescent="0.3">
      <c r="A3081" s="1">
        <v>3079</v>
      </c>
      <c r="B3081">
        <v>19</v>
      </c>
      <c r="C3081">
        <v>10</v>
      </c>
      <c r="D3081">
        <v>0.2198387851447656</v>
      </c>
      <c r="E3081">
        <v>12</v>
      </c>
      <c r="F3081">
        <v>0.79779877252513443</v>
      </c>
      <c r="G3081">
        <v>1</v>
      </c>
      <c r="H3081">
        <v>6.6638774797448583</v>
      </c>
    </row>
    <row r="3082" spans="1:8" x14ac:dyDescent="0.3">
      <c r="A3082" s="1">
        <v>3080</v>
      </c>
      <c r="B3082">
        <v>19</v>
      </c>
      <c r="C3082">
        <v>1</v>
      </c>
      <c r="D3082">
        <v>0.31860987492207532</v>
      </c>
      <c r="E3082">
        <v>45</v>
      </c>
      <c r="F3082">
        <v>2.4606074329768229E-2</v>
      </c>
      <c r="G3082">
        <v>4</v>
      </c>
      <c r="H3082">
        <v>620.07517732875954</v>
      </c>
    </row>
    <row r="3083" spans="1:8" x14ac:dyDescent="0.3">
      <c r="A3083" s="1">
        <v>3081</v>
      </c>
      <c r="B3083">
        <v>19</v>
      </c>
      <c r="C3083">
        <v>60</v>
      </c>
      <c r="D3083">
        <v>0.13122018156288301</v>
      </c>
      <c r="E3083">
        <v>19</v>
      </c>
      <c r="F3083">
        <v>9.7792225155274304E-4</v>
      </c>
      <c r="G3083">
        <v>7</v>
      </c>
      <c r="H3083">
        <v>10.209339064642361</v>
      </c>
    </row>
    <row r="3084" spans="1:8" x14ac:dyDescent="0.3">
      <c r="A3084" s="1">
        <v>3082</v>
      </c>
      <c r="B3084">
        <v>19</v>
      </c>
      <c r="C3084">
        <v>38</v>
      </c>
      <c r="D3084">
        <v>0.21841528770478311</v>
      </c>
      <c r="E3084">
        <v>23</v>
      </c>
      <c r="F3084">
        <v>0.14271304040896249</v>
      </c>
      <c r="G3084">
        <v>2</v>
      </c>
      <c r="H3084">
        <v>87.169626660558066</v>
      </c>
    </row>
    <row r="3085" spans="1:8" x14ac:dyDescent="0.3">
      <c r="A3085" s="1">
        <v>3083</v>
      </c>
      <c r="B3085">
        <v>19</v>
      </c>
      <c r="C3085">
        <v>66</v>
      </c>
      <c r="D3085">
        <v>0.43325394091536967</v>
      </c>
      <c r="E3085">
        <v>20</v>
      </c>
      <c r="F3085">
        <v>2.414353594744359E-3</v>
      </c>
      <c r="G3085">
        <v>3</v>
      </c>
      <c r="H3085">
        <v>535.2669401254052</v>
      </c>
    </row>
    <row r="3086" spans="1:8" x14ac:dyDescent="0.3">
      <c r="A3086" s="1">
        <v>3084</v>
      </c>
      <c r="B3086">
        <v>19</v>
      </c>
      <c r="C3086">
        <v>76</v>
      </c>
      <c r="D3086">
        <v>0.1047081213450739</v>
      </c>
      <c r="E3086">
        <v>35</v>
      </c>
      <c r="F3086">
        <v>2.703435504361194E-3</v>
      </c>
      <c r="G3086">
        <v>6</v>
      </c>
      <c r="H3086">
        <v>531.61858772244261</v>
      </c>
    </row>
    <row r="3087" spans="1:8" x14ac:dyDescent="0.3">
      <c r="A3087" s="1">
        <v>3085</v>
      </c>
      <c r="B3087">
        <v>19</v>
      </c>
      <c r="C3087">
        <v>28</v>
      </c>
      <c r="D3087">
        <v>0.28828916854259728</v>
      </c>
      <c r="E3087">
        <v>45</v>
      </c>
      <c r="F3087">
        <v>4.9537613614774913E-2</v>
      </c>
      <c r="G3087">
        <v>4</v>
      </c>
      <c r="H3087">
        <v>605.61608532244622</v>
      </c>
    </row>
    <row r="3088" spans="1:8" x14ac:dyDescent="0.3">
      <c r="A3088" s="1">
        <v>3086</v>
      </c>
      <c r="B3088">
        <v>19</v>
      </c>
      <c r="C3088">
        <v>78</v>
      </c>
      <c r="D3088">
        <v>0.1445941277805535</v>
      </c>
      <c r="E3088">
        <v>22</v>
      </c>
      <c r="F3088">
        <v>1.210989465528195E-3</v>
      </c>
      <c r="G3088">
        <v>4</v>
      </c>
      <c r="H3088">
        <v>42.59847012132758</v>
      </c>
    </row>
    <row r="3089" spans="1:8" x14ac:dyDescent="0.3">
      <c r="A3089" s="1">
        <v>3087</v>
      </c>
      <c r="B3089">
        <v>19</v>
      </c>
      <c r="C3089">
        <v>74</v>
      </c>
      <c r="D3089">
        <v>0.55790359242619914</v>
      </c>
      <c r="E3089">
        <v>23</v>
      </c>
      <c r="F3089">
        <v>0.21686902783468481</v>
      </c>
      <c r="G3089">
        <v>2</v>
      </c>
      <c r="H3089">
        <v>418.28436053475423</v>
      </c>
    </row>
    <row r="3090" spans="1:8" x14ac:dyDescent="0.3">
      <c r="A3090" s="1">
        <v>3088</v>
      </c>
      <c r="B3090">
        <v>19</v>
      </c>
      <c r="C3090">
        <v>77</v>
      </c>
      <c r="D3090">
        <v>0.26334213421539071</v>
      </c>
      <c r="E3090">
        <v>24</v>
      </c>
      <c r="F3090">
        <v>4.6175590740472894E-3</v>
      </c>
      <c r="G3090">
        <v>3</v>
      </c>
      <c r="H3090">
        <v>669.95162852042608</v>
      </c>
    </row>
    <row r="3091" spans="1:8" x14ac:dyDescent="0.3">
      <c r="A3091" s="1">
        <v>3089</v>
      </c>
      <c r="B3091">
        <v>19</v>
      </c>
      <c r="C3091">
        <v>17</v>
      </c>
      <c r="D3091">
        <v>0.25124823241338717</v>
      </c>
      <c r="E3091">
        <v>12</v>
      </c>
      <c r="F3091">
        <v>0.90044967771340423</v>
      </c>
      <c r="G3091">
        <v>1</v>
      </c>
      <c r="H3091">
        <v>1.5771315486096891</v>
      </c>
    </row>
    <row r="3092" spans="1:8" x14ac:dyDescent="0.3">
      <c r="A3092" s="1">
        <v>3090</v>
      </c>
      <c r="B3092">
        <v>19</v>
      </c>
      <c r="C3092">
        <v>12</v>
      </c>
      <c r="D3092">
        <v>0.220142529362096</v>
      </c>
      <c r="E3092">
        <v>23</v>
      </c>
      <c r="F3092">
        <v>0.52742958866749046</v>
      </c>
      <c r="G3092">
        <v>2</v>
      </c>
      <c r="H3092">
        <v>315.97277899588659</v>
      </c>
    </row>
    <row r="3093" spans="1:8" x14ac:dyDescent="0.3">
      <c r="A3093" s="1">
        <v>3091</v>
      </c>
      <c r="B3093">
        <v>19</v>
      </c>
      <c r="C3093">
        <v>7</v>
      </c>
      <c r="D3093">
        <v>0.1757450686514973</v>
      </c>
      <c r="E3093">
        <v>23</v>
      </c>
      <c r="F3093">
        <v>0.63561643333155748</v>
      </c>
      <c r="G3093">
        <v>2</v>
      </c>
      <c r="H3093">
        <v>132.0893529412304</v>
      </c>
    </row>
    <row r="3094" spans="1:8" x14ac:dyDescent="0.3">
      <c r="A3094" s="1">
        <v>3092</v>
      </c>
      <c r="B3094">
        <v>19</v>
      </c>
      <c r="C3094">
        <v>11</v>
      </c>
      <c r="D3094">
        <v>0.29190477479521859</v>
      </c>
      <c r="E3094">
        <v>23</v>
      </c>
      <c r="F3094">
        <v>0.5139725398470828</v>
      </c>
      <c r="G3094">
        <v>2</v>
      </c>
      <c r="H3094">
        <v>535.14282639098928</v>
      </c>
    </row>
    <row r="3095" spans="1:8" x14ac:dyDescent="0.3">
      <c r="A3095" s="1">
        <v>3093</v>
      </c>
      <c r="B3095">
        <v>19</v>
      </c>
      <c r="C3095">
        <v>16</v>
      </c>
      <c r="D3095">
        <v>0.3525068598982608</v>
      </c>
      <c r="E3095">
        <v>23</v>
      </c>
      <c r="F3095">
        <v>0.75237154092197289</v>
      </c>
      <c r="G3095">
        <v>2</v>
      </c>
      <c r="H3095">
        <v>9.9783832432511073</v>
      </c>
    </row>
    <row r="3096" spans="1:8" x14ac:dyDescent="0.3">
      <c r="A3096" s="1">
        <v>3094</v>
      </c>
      <c r="B3096">
        <v>19</v>
      </c>
      <c r="C3096">
        <v>27</v>
      </c>
      <c r="D3096">
        <v>0.20020939709082539</v>
      </c>
      <c r="E3096">
        <v>12</v>
      </c>
      <c r="F3096">
        <v>0.79440007460540674</v>
      </c>
      <c r="G3096">
        <v>1</v>
      </c>
      <c r="H3096">
        <v>133.3663525503014</v>
      </c>
    </row>
    <row r="3097" spans="1:8" x14ac:dyDescent="0.3">
      <c r="A3097" s="1">
        <v>3095</v>
      </c>
      <c r="B3097">
        <v>19</v>
      </c>
      <c r="C3097">
        <v>57</v>
      </c>
      <c r="D3097">
        <v>0.25005728568984009</v>
      </c>
      <c r="E3097">
        <v>22</v>
      </c>
      <c r="F3097">
        <v>1.2015346485556581E-2</v>
      </c>
      <c r="G3097">
        <v>3</v>
      </c>
      <c r="H3097">
        <v>402.36790425251598</v>
      </c>
    </row>
    <row r="3098" spans="1:8" x14ac:dyDescent="0.3">
      <c r="A3098" s="1">
        <v>3096</v>
      </c>
      <c r="B3098">
        <v>19</v>
      </c>
      <c r="C3098">
        <v>19</v>
      </c>
      <c r="D3098">
        <v>0.23802317421661809</v>
      </c>
      <c r="E3098">
        <v>12</v>
      </c>
      <c r="F3098">
        <v>0.75797624969459754</v>
      </c>
      <c r="G3098">
        <v>1</v>
      </c>
      <c r="H3098">
        <v>133.12721604353459</v>
      </c>
    </row>
    <row r="3099" spans="1:8" x14ac:dyDescent="0.3">
      <c r="A3099" s="1">
        <v>3097</v>
      </c>
      <c r="B3099">
        <v>19</v>
      </c>
      <c r="C3099">
        <v>97</v>
      </c>
      <c r="D3099">
        <v>0.27526689165142693</v>
      </c>
      <c r="E3099">
        <v>12</v>
      </c>
      <c r="F3099">
        <v>0.81458754127461908</v>
      </c>
      <c r="G3099">
        <v>1</v>
      </c>
      <c r="H3099">
        <v>132.8612395966104</v>
      </c>
    </row>
    <row r="3100" spans="1:8" x14ac:dyDescent="0.3">
      <c r="A3100" s="1">
        <v>3098</v>
      </c>
      <c r="B3100">
        <v>19</v>
      </c>
      <c r="C3100">
        <v>90</v>
      </c>
      <c r="D3100">
        <v>0.16202718072411351</v>
      </c>
      <c r="E3100">
        <v>12</v>
      </c>
      <c r="F3100">
        <v>0.87036523681709388</v>
      </c>
      <c r="G3100">
        <v>1</v>
      </c>
      <c r="H3100">
        <v>4.4109245013798306</v>
      </c>
    </row>
    <row r="3101" spans="1:8" x14ac:dyDescent="0.3">
      <c r="A3101" s="1">
        <v>3099</v>
      </c>
      <c r="B3101">
        <v>19</v>
      </c>
      <c r="C3101">
        <v>64</v>
      </c>
      <c r="D3101">
        <v>0.1401046564142876</v>
      </c>
      <c r="E3101">
        <v>15</v>
      </c>
      <c r="F3101">
        <v>6.6563371702678398E-4</v>
      </c>
      <c r="G3101">
        <v>6</v>
      </c>
      <c r="H3101">
        <v>7.9462827331510617</v>
      </c>
    </row>
    <row r="3102" spans="1:8" x14ac:dyDescent="0.3">
      <c r="A3102" s="1">
        <v>3100</v>
      </c>
      <c r="B3102">
        <v>18</v>
      </c>
      <c r="C3102">
        <v>85</v>
      </c>
      <c r="D3102">
        <v>0.16946559344125059</v>
      </c>
      <c r="E3102">
        <v>12</v>
      </c>
      <c r="F3102">
        <v>0.63249294126113365</v>
      </c>
      <c r="G3102">
        <v>1</v>
      </c>
      <c r="H3102">
        <v>5.699804871501021</v>
      </c>
    </row>
    <row r="3103" spans="1:8" x14ac:dyDescent="0.3">
      <c r="A3103" s="1">
        <v>3101</v>
      </c>
      <c r="B3103">
        <v>18</v>
      </c>
      <c r="C3103">
        <v>73</v>
      </c>
      <c r="D3103">
        <v>0.29301814309887952</v>
      </c>
      <c r="E3103">
        <v>12</v>
      </c>
      <c r="F3103">
        <v>0.50579068953877537</v>
      </c>
      <c r="G3103">
        <v>1</v>
      </c>
      <c r="H3103">
        <v>6.425572923854256</v>
      </c>
    </row>
    <row r="3104" spans="1:8" x14ac:dyDescent="0.3">
      <c r="A3104" s="1">
        <v>3102</v>
      </c>
      <c r="B3104">
        <v>18</v>
      </c>
      <c r="C3104">
        <v>59</v>
      </c>
      <c r="D3104">
        <v>0.1511670739552764</v>
      </c>
      <c r="E3104">
        <v>23</v>
      </c>
      <c r="F3104">
        <v>4.5070673827672242E-3</v>
      </c>
      <c r="G3104">
        <v>3</v>
      </c>
      <c r="H3104">
        <v>34.52652361845562</v>
      </c>
    </row>
    <row r="3105" spans="1:8" x14ac:dyDescent="0.3">
      <c r="A3105" s="1">
        <v>3103</v>
      </c>
      <c r="B3105">
        <v>18</v>
      </c>
      <c r="C3105">
        <v>76</v>
      </c>
      <c r="D3105">
        <v>0.1047081213450739</v>
      </c>
      <c r="E3105">
        <v>12</v>
      </c>
      <c r="F3105">
        <v>0.43861736031347842</v>
      </c>
      <c r="G3105">
        <v>1</v>
      </c>
      <c r="H3105">
        <v>457.02885790296688</v>
      </c>
    </row>
    <row r="3106" spans="1:8" x14ac:dyDescent="0.3">
      <c r="A3106" s="1">
        <v>3104</v>
      </c>
      <c r="B3106">
        <v>18</v>
      </c>
      <c r="C3106">
        <v>3</v>
      </c>
      <c r="D3106">
        <v>0.2248316730769585</v>
      </c>
      <c r="E3106">
        <v>12</v>
      </c>
      <c r="F3106">
        <v>0.72745494121803056</v>
      </c>
      <c r="G3106">
        <v>1</v>
      </c>
      <c r="H3106">
        <v>2.314614244126953</v>
      </c>
    </row>
    <row r="3107" spans="1:8" x14ac:dyDescent="0.3">
      <c r="A3107" s="1">
        <v>3105</v>
      </c>
      <c r="B3107">
        <v>18</v>
      </c>
      <c r="C3107">
        <v>44</v>
      </c>
      <c r="D3107">
        <v>0.26183685143615743</v>
      </c>
      <c r="E3107">
        <v>24</v>
      </c>
      <c r="F3107">
        <v>2.0016213030081961E-3</v>
      </c>
      <c r="G3107">
        <v>3</v>
      </c>
      <c r="H3107">
        <v>856.38145108983088</v>
      </c>
    </row>
    <row r="3108" spans="1:8" x14ac:dyDescent="0.3">
      <c r="A3108" s="1">
        <v>3106</v>
      </c>
      <c r="B3108">
        <v>18</v>
      </c>
      <c r="C3108">
        <v>66</v>
      </c>
      <c r="D3108">
        <v>0.43325394091536967</v>
      </c>
      <c r="E3108">
        <v>12</v>
      </c>
      <c r="F3108">
        <v>0.37656448009953158</v>
      </c>
      <c r="G3108">
        <v>1</v>
      </c>
      <c r="H3108">
        <v>721.6365801051702</v>
      </c>
    </row>
    <row r="3109" spans="1:8" x14ac:dyDescent="0.3">
      <c r="A3109" s="1">
        <v>3107</v>
      </c>
      <c r="B3109">
        <v>18</v>
      </c>
      <c r="C3109">
        <v>40</v>
      </c>
      <c r="D3109">
        <v>0.13197749656772961</v>
      </c>
      <c r="E3109">
        <v>26</v>
      </c>
      <c r="F3109">
        <v>6.3189219557965685E-4</v>
      </c>
      <c r="G3109">
        <v>22</v>
      </c>
      <c r="H3109">
        <v>437.72501818651932</v>
      </c>
    </row>
    <row r="3110" spans="1:8" x14ac:dyDescent="0.3">
      <c r="A3110" s="1">
        <v>3108</v>
      </c>
      <c r="B3110">
        <v>18</v>
      </c>
      <c r="C3110">
        <v>89</v>
      </c>
      <c r="D3110">
        <v>0.18625341860919911</v>
      </c>
      <c r="E3110">
        <v>12</v>
      </c>
      <c r="F3110">
        <v>0.75575487254532825</v>
      </c>
      <c r="G3110">
        <v>1</v>
      </c>
      <c r="H3110">
        <v>484.25403576092981</v>
      </c>
    </row>
    <row r="3111" spans="1:8" x14ac:dyDescent="0.3">
      <c r="A3111" s="1">
        <v>3109</v>
      </c>
      <c r="B3111">
        <v>18</v>
      </c>
      <c r="C3111">
        <v>84</v>
      </c>
      <c r="D3111">
        <v>0.36592294291550059</v>
      </c>
      <c r="E3111">
        <v>23</v>
      </c>
      <c r="F3111">
        <v>0.30589117639318453</v>
      </c>
      <c r="G3111">
        <v>2</v>
      </c>
      <c r="H3111">
        <v>301.36416261215999</v>
      </c>
    </row>
    <row r="3112" spans="1:8" x14ac:dyDescent="0.3">
      <c r="A3112" s="1">
        <v>3110</v>
      </c>
      <c r="B3112">
        <v>18</v>
      </c>
      <c r="C3112">
        <v>28</v>
      </c>
      <c r="D3112">
        <v>0.28828916854259728</v>
      </c>
      <c r="E3112">
        <v>12</v>
      </c>
      <c r="F3112">
        <v>0.59294766871978799</v>
      </c>
      <c r="G3112">
        <v>1</v>
      </c>
      <c r="H3112">
        <v>208.4629218462681</v>
      </c>
    </row>
    <row r="3113" spans="1:8" x14ac:dyDescent="0.3">
      <c r="A3113" s="1">
        <v>3111</v>
      </c>
      <c r="B3113">
        <v>18</v>
      </c>
      <c r="C3113">
        <v>4</v>
      </c>
      <c r="D3113">
        <v>4.1282308831730737E-2</v>
      </c>
      <c r="E3113">
        <v>12</v>
      </c>
      <c r="F3113">
        <v>0.76013678476902202</v>
      </c>
      <c r="G3113">
        <v>1</v>
      </c>
      <c r="H3113">
        <v>1.9125960196626279</v>
      </c>
    </row>
    <row r="3114" spans="1:8" x14ac:dyDescent="0.3">
      <c r="A3114" s="1">
        <v>3112</v>
      </c>
      <c r="B3114">
        <v>18</v>
      </c>
      <c r="C3114">
        <v>1</v>
      </c>
      <c r="D3114">
        <v>0.31860987492207532</v>
      </c>
      <c r="E3114">
        <v>23</v>
      </c>
      <c r="F3114">
        <v>0.26545140764289621</v>
      </c>
      <c r="G3114">
        <v>2</v>
      </c>
      <c r="H3114">
        <v>24.061250098167381</v>
      </c>
    </row>
    <row r="3115" spans="1:8" x14ac:dyDescent="0.3">
      <c r="A3115" s="1">
        <v>3113</v>
      </c>
      <c r="B3115">
        <v>18</v>
      </c>
      <c r="C3115">
        <v>47</v>
      </c>
      <c r="D3115">
        <v>0.1689110317472047</v>
      </c>
      <c r="E3115">
        <v>19</v>
      </c>
      <c r="F3115">
        <v>2.112444212564471E-3</v>
      </c>
      <c r="G3115">
        <v>2</v>
      </c>
      <c r="H3115">
        <v>129.79513076748091</v>
      </c>
    </row>
    <row r="3116" spans="1:8" x14ac:dyDescent="0.3">
      <c r="A3116" s="1">
        <v>3114</v>
      </c>
      <c r="B3116">
        <v>18</v>
      </c>
      <c r="C3116">
        <v>45</v>
      </c>
      <c r="D3116">
        <v>0.3385603493942424</v>
      </c>
      <c r="E3116">
        <v>22</v>
      </c>
      <c r="F3116">
        <v>1.8199623028651499E-2</v>
      </c>
      <c r="G3116">
        <v>3</v>
      </c>
      <c r="H3116">
        <v>755.66648678407023</v>
      </c>
    </row>
    <row r="3117" spans="1:8" x14ac:dyDescent="0.3">
      <c r="A3117" s="1">
        <v>3115</v>
      </c>
      <c r="B3117">
        <v>18</v>
      </c>
      <c r="C3117">
        <v>95</v>
      </c>
      <c r="D3117">
        <v>0.18008311618863601</v>
      </c>
      <c r="E3117">
        <v>45</v>
      </c>
      <c r="F3117">
        <v>9.9614295846739611E-3</v>
      </c>
      <c r="G3117">
        <v>4</v>
      </c>
      <c r="H3117">
        <v>690.76101288085908</v>
      </c>
    </row>
    <row r="3118" spans="1:8" x14ac:dyDescent="0.3">
      <c r="A3118" s="1">
        <v>3116</v>
      </c>
      <c r="B3118">
        <v>18</v>
      </c>
      <c r="C3118">
        <v>57</v>
      </c>
      <c r="D3118">
        <v>0.25005728568984009</v>
      </c>
      <c r="E3118">
        <v>12</v>
      </c>
      <c r="F3118">
        <v>0.30331529302713062</v>
      </c>
      <c r="G3118">
        <v>1</v>
      </c>
      <c r="H3118">
        <v>771.08621489950201</v>
      </c>
    </row>
    <row r="3119" spans="1:8" x14ac:dyDescent="0.3">
      <c r="A3119" s="1">
        <v>3117</v>
      </c>
      <c r="B3119">
        <v>18</v>
      </c>
      <c r="C3119">
        <v>75</v>
      </c>
      <c r="D3119">
        <v>0.55151831813902297</v>
      </c>
      <c r="E3119">
        <v>22</v>
      </c>
      <c r="F3119">
        <v>2.648242988414734E-3</v>
      </c>
      <c r="G3119">
        <v>2</v>
      </c>
      <c r="H3119">
        <v>4.5949630465599993</v>
      </c>
    </row>
    <row r="3120" spans="1:8" x14ac:dyDescent="0.3">
      <c r="A3120" s="1">
        <v>3118</v>
      </c>
      <c r="B3120">
        <v>18</v>
      </c>
      <c r="C3120">
        <v>31</v>
      </c>
      <c r="D3120">
        <v>0.27908550302453311</v>
      </c>
      <c r="E3120">
        <v>23</v>
      </c>
      <c r="F3120">
        <v>0.36712797795743313</v>
      </c>
      <c r="G3120">
        <v>2</v>
      </c>
      <c r="H3120">
        <v>324.30148986186771</v>
      </c>
    </row>
    <row r="3121" spans="1:8" x14ac:dyDescent="0.3">
      <c r="A3121" s="1">
        <v>3119</v>
      </c>
      <c r="B3121">
        <v>18</v>
      </c>
      <c r="C3121">
        <v>13</v>
      </c>
      <c r="D3121">
        <v>0.23616034918520301</v>
      </c>
      <c r="E3121">
        <v>48</v>
      </c>
      <c r="F3121">
        <v>7.7645175656079497E-3</v>
      </c>
      <c r="G3121">
        <v>5</v>
      </c>
      <c r="H3121">
        <v>559.3060026129989</v>
      </c>
    </row>
    <row r="3122" spans="1:8" x14ac:dyDescent="0.3">
      <c r="A3122" s="1">
        <v>3120</v>
      </c>
      <c r="B3122">
        <v>18</v>
      </c>
      <c r="C3122">
        <v>90</v>
      </c>
      <c r="D3122">
        <v>0.16202718072411351</v>
      </c>
      <c r="E3122">
        <v>12</v>
      </c>
      <c r="F3122">
        <v>0.75043626856111101</v>
      </c>
      <c r="G3122">
        <v>1</v>
      </c>
      <c r="H3122">
        <v>129.71759504108201</v>
      </c>
    </row>
    <row r="3123" spans="1:8" x14ac:dyDescent="0.3">
      <c r="A3123" s="1">
        <v>3121</v>
      </c>
      <c r="B3123">
        <v>18</v>
      </c>
      <c r="C3123">
        <v>72</v>
      </c>
      <c r="D3123">
        <v>7.0888785588150649E-2</v>
      </c>
      <c r="E3123">
        <v>34</v>
      </c>
      <c r="F3123">
        <v>8.2929719318430538E-3</v>
      </c>
      <c r="G3123">
        <v>6</v>
      </c>
      <c r="H3123">
        <v>761.34410143635489</v>
      </c>
    </row>
    <row r="3124" spans="1:8" x14ac:dyDescent="0.3">
      <c r="A3124" s="1">
        <v>3122</v>
      </c>
      <c r="B3124">
        <v>18</v>
      </c>
      <c r="C3124">
        <v>96</v>
      </c>
      <c r="D3124">
        <v>0.31376561084710042</v>
      </c>
      <c r="E3124">
        <v>12</v>
      </c>
      <c r="F3124">
        <v>0.6617050552787922</v>
      </c>
      <c r="G3124">
        <v>1</v>
      </c>
      <c r="H3124">
        <v>314.55374070043638</v>
      </c>
    </row>
    <row r="3125" spans="1:8" x14ac:dyDescent="0.3">
      <c r="A3125" s="1">
        <v>3123</v>
      </c>
      <c r="B3125">
        <v>18</v>
      </c>
      <c r="C3125">
        <v>22</v>
      </c>
      <c r="D3125">
        <v>0.22867729751837651</v>
      </c>
      <c r="E3125">
        <v>23</v>
      </c>
      <c r="F3125">
        <v>0.43430346640838469</v>
      </c>
      <c r="G3125">
        <v>2</v>
      </c>
      <c r="H3125">
        <v>164.8814149649069</v>
      </c>
    </row>
    <row r="3126" spans="1:8" x14ac:dyDescent="0.3">
      <c r="A3126" s="1">
        <v>3124</v>
      </c>
      <c r="B3126">
        <v>18</v>
      </c>
      <c r="C3126">
        <v>55</v>
      </c>
      <c r="D3126">
        <v>9.2631436762756189E-2</v>
      </c>
      <c r="E3126">
        <v>18</v>
      </c>
      <c r="F3126">
        <v>1.2783417689674609E-2</v>
      </c>
      <c r="G3126">
        <v>3</v>
      </c>
      <c r="H3126">
        <v>3.344517657108776</v>
      </c>
    </row>
    <row r="3127" spans="1:8" x14ac:dyDescent="0.3">
      <c r="A3127" s="1">
        <v>3125</v>
      </c>
      <c r="B3127">
        <v>18</v>
      </c>
      <c r="C3127">
        <v>46</v>
      </c>
      <c r="D3127">
        <v>0.24578266373820179</v>
      </c>
      <c r="E3127">
        <v>19</v>
      </c>
      <c r="F3127">
        <v>5.9506110363703726E-3</v>
      </c>
      <c r="G3127">
        <v>2</v>
      </c>
      <c r="H3127">
        <v>603.17313489070693</v>
      </c>
    </row>
    <row r="3128" spans="1:8" x14ac:dyDescent="0.3">
      <c r="A3128" s="1">
        <v>3126</v>
      </c>
      <c r="B3128">
        <v>18</v>
      </c>
      <c r="C3128">
        <v>54</v>
      </c>
      <c r="D3128">
        <v>0.1104822685692675</v>
      </c>
      <c r="E3128">
        <v>16</v>
      </c>
      <c r="F3128">
        <v>8.483847233584571E-4</v>
      </c>
      <c r="G3128">
        <v>7</v>
      </c>
      <c r="H3128">
        <v>3.741398154753202</v>
      </c>
    </row>
    <row r="3129" spans="1:8" x14ac:dyDescent="0.3">
      <c r="A3129" s="1">
        <v>3127</v>
      </c>
      <c r="B3129">
        <v>18</v>
      </c>
      <c r="C3129">
        <v>10</v>
      </c>
      <c r="D3129">
        <v>0.2198387851447656</v>
      </c>
      <c r="E3129">
        <v>12</v>
      </c>
      <c r="F3129">
        <v>0.8279614408771695</v>
      </c>
      <c r="G3129">
        <v>1</v>
      </c>
      <c r="H3129">
        <v>1.107502654586074</v>
      </c>
    </row>
    <row r="3130" spans="1:8" x14ac:dyDescent="0.3">
      <c r="A3130" s="1">
        <v>3128</v>
      </c>
      <c r="B3130">
        <v>18</v>
      </c>
      <c r="C3130">
        <v>17</v>
      </c>
      <c r="D3130">
        <v>0.25124823241338717</v>
      </c>
      <c r="E3130">
        <v>12</v>
      </c>
      <c r="F3130">
        <v>0.55979171458178933</v>
      </c>
      <c r="G3130">
        <v>1</v>
      </c>
      <c r="H3130">
        <v>11.07605638755723</v>
      </c>
    </row>
    <row r="3131" spans="1:8" x14ac:dyDescent="0.3">
      <c r="A3131" s="1">
        <v>3129</v>
      </c>
      <c r="B3131">
        <v>18</v>
      </c>
      <c r="C3131">
        <v>32</v>
      </c>
      <c r="D3131">
        <v>8.0724741734176514E-2</v>
      </c>
      <c r="E3131">
        <v>34</v>
      </c>
      <c r="F3131">
        <v>4.2191926367316321E-2</v>
      </c>
      <c r="G3131">
        <v>3</v>
      </c>
      <c r="H3131">
        <v>880.23482943837837</v>
      </c>
    </row>
    <row r="3132" spans="1:8" x14ac:dyDescent="0.3">
      <c r="A3132" s="1">
        <v>3130</v>
      </c>
      <c r="B3132">
        <v>18</v>
      </c>
      <c r="C3132">
        <v>33</v>
      </c>
      <c r="D3132">
        <v>0.2620262630119774</v>
      </c>
      <c r="E3132">
        <v>30</v>
      </c>
      <c r="F3132">
        <v>9.9677037261668849E-5</v>
      </c>
      <c r="G3132">
        <v>4</v>
      </c>
      <c r="H3132">
        <v>6.7689716637062576</v>
      </c>
    </row>
    <row r="3133" spans="1:8" x14ac:dyDescent="0.3">
      <c r="A3133" s="1">
        <v>3131</v>
      </c>
      <c r="B3133">
        <v>18</v>
      </c>
      <c r="C3133">
        <v>80</v>
      </c>
      <c r="D3133">
        <v>0.1981555065688152</v>
      </c>
      <c r="E3133">
        <v>29</v>
      </c>
      <c r="F3133">
        <v>5.5041254969367889E-3</v>
      </c>
      <c r="G3133">
        <v>8</v>
      </c>
      <c r="H3133">
        <v>729.17263523768486</v>
      </c>
    </row>
    <row r="3134" spans="1:8" x14ac:dyDescent="0.3">
      <c r="A3134" s="1">
        <v>3132</v>
      </c>
      <c r="B3134">
        <v>18</v>
      </c>
      <c r="C3134">
        <v>50</v>
      </c>
      <c r="D3134">
        <v>0.23055965545271889</v>
      </c>
      <c r="E3134">
        <v>12</v>
      </c>
      <c r="F3134">
        <v>0.1379221371466387</v>
      </c>
      <c r="G3134">
        <v>1</v>
      </c>
      <c r="H3134">
        <v>522.07261631717006</v>
      </c>
    </row>
    <row r="3135" spans="1:8" x14ac:dyDescent="0.3">
      <c r="A3135" s="1">
        <v>3133</v>
      </c>
      <c r="B3135">
        <v>18</v>
      </c>
      <c r="C3135">
        <v>41</v>
      </c>
      <c r="D3135">
        <v>0.11820876042135819</v>
      </c>
      <c r="E3135">
        <v>12</v>
      </c>
      <c r="F3135">
        <v>0.40350956342928679</v>
      </c>
      <c r="G3135">
        <v>1</v>
      </c>
      <c r="H3135">
        <v>329.15277260520838</v>
      </c>
    </row>
    <row r="3136" spans="1:8" x14ac:dyDescent="0.3">
      <c r="A3136" s="1">
        <v>3134</v>
      </c>
      <c r="B3136">
        <v>18</v>
      </c>
      <c r="C3136">
        <v>61</v>
      </c>
      <c r="D3136">
        <v>0.22902005907035911</v>
      </c>
      <c r="E3136">
        <v>21</v>
      </c>
      <c r="F3136">
        <v>1.592150803066178E-2</v>
      </c>
      <c r="G3136">
        <v>2</v>
      </c>
      <c r="H3136">
        <v>317.68948042423978</v>
      </c>
    </row>
    <row r="3137" spans="1:8" x14ac:dyDescent="0.3">
      <c r="A3137" s="1">
        <v>3135</v>
      </c>
      <c r="B3137">
        <v>18</v>
      </c>
      <c r="C3137">
        <v>68</v>
      </c>
      <c r="D3137">
        <v>0.45988552648986358</v>
      </c>
      <c r="E3137">
        <v>22</v>
      </c>
      <c r="F3137">
        <v>1.9881759962262081E-2</v>
      </c>
      <c r="G3137">
        <v>5</v>
      </c>
      <c r="H3137">
        <v>1062.41837997786</v>
      </c>
    </row>
    <row r="3138" spans="1:8" x14ac:dyDescent="0.3">
      <c r="A3138" s="1">
        <v>3136</v>
      </c>
      <c r="B3138">
        <v>18</v>
      </c>
      <c r="C3138">
        <v>48</v>
      </c>
      <c r="D3138">
        <v>0.40358826050173818</v>
      </c>
      <c r="E3138">
        <v>19</v>
      </c>
      <c r="F3138">
        <v>1.995647544350207E-4</v>
      </c>
      <c r="G3138">
        <v>9</v>
      </c>
      <c r="H3138">
        <v>415.49717334753859</v>
      </c>
    </row>
    <row r="3139" spans="1:8" x14ac:dyDescent="0.3">
      <c r="A3139" s="1">
        <v>3137</v>
      </c>
      <c r="B3139">
        <v>18</v>
      </c>
      <c r="C3139">
        <v>82</v>
      </c>
      <c r="D3139">
        <v>0.16948919806925969</v>
      </c>
      <c r="E3139">
        <v>12</v>
      </c>
      <c r="F3139">
        <v>0.61188955430130576</v>
      </c>
      <c r="G3139">
        <v>1</v>
      </c>
      <c r="H3139">
        <v>28.385184872599471</v>
      </c>
    </row>
    <row r="3140" spans="1:8" x14ac:dyDescent="0.3">
      <c r="A3140" s="1">
        <v>3138</v>
      </c>
      <c r="B3140">
        <v>18</v>
      </c>
      <c r="C3140">
        <v>19</v>
      </c>
      <c r="D3140">
        <v>0.23802317421661809</v>
      </c>
      <c r="E3140">
        <v>23</v>
      </c>
      <c r="F3140">
        <v>0.61769911527034282</v>
      </c>
      <c r="G3140">
        <v>2</v>
      </c>
      <c r="H3140">
        <v>115.33331116949149</v>
      </c>
    </row>
    <row r="3141" spans="1:8" x14ac:dyDescent="0.3">
      <c r="A3141" s="1">
        <v>3139</v>
      </c>
      <c r="B3141">
        <v>18</v>
      </c>
      <c r="C3141">
        <v>78</v>
      </c>
      <c r="D3141">
        <v>0.1445941277805535</v>
      </c>
      <c r="E3141">
        <v>12</v>
      </c>
      <c r="F3141">
        <v>0.49354853039618651</v>
      </c>
      <c r="G3141">
        <v>1</v>
      </c>
      <c r="H3141">
        <v>380.44829556981938</v>
      </c>
    </row>
    <row r="3142" spans="1:8" x14ac:dyDescent="0.3">
      <c r="A3142" s="1">
        <v>3140</v>
      </c>
      <c r="B3142">
        <v>18</v>
      </c>
      <c r="C3142">
        <v>5</v>
      </c>
      <c r="D3142">
        <v>0.2116273283976616</v>
      </c>
      <c r="E3142">
        <v>12</v>
      </c>
      <c r="F3142">
        <v>0.77831979336177182</v>
      </c>
      <c r="G3142">
        <v>1</v>
      </c>
      <c r="H3142">
        <v>25.32633516270862</v>
      </c>
    </row>
    <row r="3143" spans="1:8" x14ac:dyDescent="0.3">
      <c r="A3143" s="1">
        <v>3141</v>
      </c>
      <c r="B3143">
        <v>18</v>
      </c>
      <c r="C3143">
        <v>2</v>
      </c>
      <c r="D3143">
        <v>0.18656593404607941</v>
      </c>
      <c r="E3143">
        <v>51</v>
      </c>
      <c r="F3143">
        <v>2.167968077531435E-3</v>
      </c>
      <c r="G3143">
        <v>5</v>
      </c>
      <c r="H3143">
        <v>41.195937353415729</v>
      </c>
    </row>
    <row r="3144" spans="1:8" x14ac:dyDescent="0.3">
      <c r="A3144" s="1">
        <v>3142</v>
      </c>
      <c r="B3144">
        <v>18</v>
      </c>
      <c r="C3144">
        <v>51</v>
      </c>
      <c r="D3144">
        <v>0.2236847634824001</v>
      </c>
      <c r="E3144">
        <v>17</v>
      </c>
      <c r="F3144">
        <v>1.520618521017675E-3</v>
      </c>
      <c r="G3144">
        <v>3</v>
      </c>
      <c r="H3144">
        <v>1054.4529506053309</v>
      </c>
    </row>
    <row r="3145" spans="1:8" x14ac:dyDescent="0.3">
      <c r="A3145" s="1">
        <v>3143</v>
      </c>
      <c r="B3145">
        <v>18</v>
      </c>
      <c r="C3145">
        <v>79</v>
      </c>
      <c r="D3145">
        <v>0.25688911627142219</v>
      </c>
      <c r="E3145">
        <v>25</v>
      </c>
      <c r="F3145">
        <v>2.617321019242141E-3</v>
      </c>
      <c r="G3145">
        <v>6</v>
      </c>
      <c r="H3145">
        <v>353.4784576430103</v>
      </c>
    </row>
    <row r="3146" spans="1:8" x14ac:dyDescent="0.3">
      <c r="A3146" s="1">
        <v>3144</v>
      </c>
      <c r="B3146">
        <v>18</v>
      </c>
      <c r="C3146">
        <v>92</v>
      </c>
      <c r="D3146">
        <v>0.24391735904992359</v>
      </c>
      <c r="E3146">
        <v>12</v>
      </c>
      <c r="F3146">
        <v>0.78322586822482554</v>
      </c>
      <c r="G3146">
        <v>1</v>
      </c>
      <c r="H3146">
        <v>5.3867788490555117</v>
      </c>
    </row>
    <row r="3147" spans="1:8" x14ac:dyDescent="0.3">
      <c r="A3147" s="1">
        <v>3145</v>
      </c>
      <c r="B3147">
        <v>18</v>
      </c>
      <c r="C3147">
        <v>60</v>
      </c>
      <c r="D3147">
        <v>0.13122018156288301</v>
      </c>
      <c r="E3147">
        <v>12</v>
      </c>
      <c r="F3147">
        <v>0.30702839762992662</v>
      </c>
      <c r="G3147">
        <v>1</v>
      </c>
      <c r="H3147">
        <v>815.80037677855535</v>
      </c>
    </row>
    <row r="3148" spans="1:8" x14ac:dyDescent="0.3">
      <c r="A3148" s="1">
        <v>3146</v>
      </c>
      <c r="B3148">
        <v>18</v>
      </c>
      <c r="C3148">
        <v>91</v>
      </c>
      <c r="D3148">
        <v>0.17300152681194411</v>
      </c>
      <c r="E3148">
        <v>34</v>
      </c>
      <c r="F3148">
        <v>0.33976443363036951</v>
      </c>
      <c r="G3148">
        <v>3</v>
      </c>
      <c r="H3148">
        <v>248.77602849501619</v>
      </c>
    </row>
    <row r="3149" spans="1:8" x14ac:dyDescent="0.3">
      <c r="A3149" s="1">
        <v>3147</v>
      </c>
      <c r="B3149">
        <v>18</v>
      </c>
      <c r="C3149">
        <v>24</v>
      </c>
      <c r="D3149">
        <v>0.35664345453081869</v>
      </c>
      <c r="E3149">
        <v>23</v>
      </c>
      <c r="F3149">
        <v>0.60558301968711492</v>
      </c>
      <c r="G3149">
        <v>2</v>
      </c>
      <c r="H3149">
        <v>7.0240798291427824</v>
      </c>
    </row>
    <row r="3150" spans="1:8" x14ac:dyDescent="0.3">
      <c r="A3150" s="1">
        <v>3148</v>
      </c>
      <c r="B3150">
        <v>18</v>
      </c>
      <c r="C3150">
        <v>77</v>
      </c>
      <c r="D3150">
        <v>0.26334213421539071</v>
      </c>
      <c r="E3150">
        <v>12</v>
      </c>
      <c r="F3150">
        <v>0.4527251140605677</v>
      </c>
      <c r="G3150">
        <v>1</v>
      </c>
      <c r="H3150">
        <v>18.413154512638471</v>
      </c>
    </row>
    <row r="3151" spans="1:8" x14ac:dyDescent="0.3">
      <c r="A3151" s="1">
        <v>3149</v>
      </c>
      <c r="B3151">
        <v>18</v>
      </c>
      <c r="C3151">
        <v>64</v>
      </c>
      <c r="D3151">
        <v>0.1401046564142876</v>
      </c>
      <c r="E3151">
        <v>25</v>
      </c>
      <c r="F3151">
        <v>5.9181756214830156E-4</v>
      </c>
      <c r="G3151">
        <v>3</v>
      </c>
      <c r="H3151">
        <v>695.8154694873474</v>
      </c>
    </row>
    <row r="3152" spans="1:8" x14ac:dyDescent="0.3">
      <c r="A3152" s="1">
        <v>3150</v>
      </c>
      <c r="B3152">
        <v>18</v>
      </c>
      <c r="C3152">
        <v>16</v>
      </c>
      <c r="D3152">
        <v>0.3525068598982608</v>
      </c>
      <c r="E3152">
        <v>49</v>
      </c>
      <c r="F3152">
        <v>1.133171464855552E-2</v>
      </c>
      <c r="G3152">
        <v>5</v>
      </c>
      <c r="H3152">
        <v>668.81463368021878</v>
      </c>
    </row>
    <row r="3153" spans="1:8" x14ac:dyDescent="0.3">
      <c r="A3153" s="1">
        <v>3151</v>
      </c>
      <c r="B3153">
        <v>18</v>
      </c>
      <c r="C3153">
        <v>27</v>
      </c>
      <c r="D3153">
        <v>0.20020939709082539</v>
      </c>
      <c r="E3153">
        <v>23</v>
      </c>
      <c r="F3153">
        <v>0.18749833243944111</v>
      </c>
      <c r="G3153">
        <v>2</v>
      </c>
      <c r="H3153">
        <v>264.39993639542519</v>
      </c>
    </row>
    <row r="3154" spans="1:8" x14ac:dyDescent="0.3">
      <c r="A3154" s="1">
        <v>3152</v>
      </c>
      <c r="B3154">
        <v>18</v>
      </c>
      <c r="C3154">
        <v>86</v>
      </c>
      <c r="D3154">
        <v>0.19076584614686601</v>
      </c>
      <c r="E3154">
        <v>23</v>
      </c>
      <c r="F3154">
        <v>0.29984118824638217</v>
      </c>
      <c r="G3154">
        <v>2</v>
      </c>
      <c r="H3154">
        <v>241.29259142113031</v>
      </c>
    </row>
    <row r="3155" spans="1:8" x14ac:dyDescent="0.3">
      <c r="A3155" s="1">
        <v>3153</v>
      </c>
      <c r="B3155">
        <v>18</v>
      </c>
      <c r="C3155">
        <v>97</v>
      </c>
      <c r="D3155">
        <v>0.27526689165142693</v>
      </c>
      <c r="E3155">
        <v>12</v>
      </c>
      <c r="F3155">
        <v>0.67222382958687199</v>
      </c>
      <c r="G3155">
        <v>1</v>
      </c>
      <c r="H3155">
        <v>14.628982512172209</v>
      </c>
    </row>
    <row r="3156" spans="1:8" x14ac:dyDescent="0.3">
      <c r="A3156" s="1">
        <v>3154</v>
      </c>
      <c r="B3156">
        <v>18</v>
      </c>
      <c r="C3156">
        <v>26</v>
      </c>
      <c r="D3156">
        <v>0.32991197370924069</v>
      </c>
      <c r="E3156">
        <v>12</v>
      </c>
      <c r="F3156">
        <v>0.59779927531101607</v>
      </c>
      <c r="G3156">
        <v>1</v>
      </c>
      <c r="H3156">
        <v>268.25390295905191</v>
      </c>
    </row>
    <row r="3157" spans="1:8" x14ac:dyDescent="0.3">
      <c r="A3157" s="1">
        <v>3155</v>
      </c>
      <c r="B3157">
        <v>18</v>
      </c>
      <c r="C3157">
        <v>88</v>
      </c>
      <c r="D3157">
        <v>0.1102918823315584</v>
      </c>
      <c r="E3157">
        <v>35</v>
      </c>
      <c r="F3157">
        <v>1.503741216022043E-3</v>
      </c>
      <c r="G3157">
        <v>20</v>
      </c>
      <c r="H3157">
        <v>1739.1464214175551</v>
      </c>
    </row>
    <row r="3158" spans="1:8" x14ac:dyDescent="0.3">
      <c r="A3158" s="1">
        <v>3156</v>
      </c>
      <c r="B3158">
        <v>18</v>
      </c>
      <c r="C3158">
        <v>37</v>
      </c>
      <c r="D3158">
        <v>7.6977154459014818E-2</v>
      </c>
      <c r="E3158">
        <v>22</v>
      </c>
      <c r="F3158">
        <v>2.1194282325351371E-4</v>
      </c>
      <c r="G3158">
        <v>5</v>
      </c>
      <c r="H3158">
        <v>883.1260625926127</v>
      </c>
    </row>
    <row r="3159" spans="1:8" x14ac:dyDescent="0.3">
      <c r="A3159" s="1">
        <v>3157</v>
      </c>
      <c r="B3159">
        <v>18</v>
      </c>
      <c r="C3159">
        <v>93</v>
      </c>
      <c r="D3159">
        <v>6.4832534308000442E-2</v>
      </c>
      <c r="E3159">
        <v>55</v>
      </c>
      <c r="F3159">
        <v>1.720614537789175E-3</v>
      </c>
      <c r="G3159">
        <v>5</v>
      </c>
      <c r="H3159">
        <v>159.0744298177257</v>
      </c>
    </row>
    <row r="3160" spans="1:8" x14ac:dyDescent="0.3">
      <c r="A3160" s="1">
        <v>3158</v>
      </c>
      <c r="B3160">
        <v>18</v>
      </c>
      <c r="C3160">
        <v>71</v>
      </c>
      <c r="D3160">
        <v>9.0057111603596335E-2</v>
      </c>
      <c r="E3160">
        <v>33</v>
      </c>
      <c r="F3160">
        <v>2.4593279094676911E-2</v>
      </c>
      <c r="G3160">
        <v>3</v>
      </c>
      <c r="H3160">
        <v>958.99592099891072</v>
      </c>
    </row>
    <row r="3161" spans="1:8" x14ac:dyDescent="0.3">
      <c r="A3161" s="1">
        <v>3159</v>
      </c>
      <c r="B3161">
        <v>18</v>
      </c>
      <c r="C3161">
        <v>36</v>
      </c>
      <c r="D3161">
        <v>0.15463050063025721</v>
      </c>
      <c r="E3161">
        <v>29</v>
      </c>
      <c r="F3161">
        <v>4.4236264938129974E-3</v>
      </c>
      <c r="G3161">
        <v>8</v>
      </c>
      <c r="H3161">
        <v>423.7594484901515</v>
      </c>
    </row>
    <row r="3162" spans="1:8" x14ac:dyDescent="0.3">
      <c r="A3162" s="1">
        <v>3160</v>
      </c>
      <c r="B3162">
        <v>18</v>
      </c>
      <c r="C3162">
        <v>6</v>
      </c>
      <c r="D3162">
        <v>0.31542691068293449</v>
      </c>
      <c r="E3162">
        <v>23</v>
      </c>
      <c r="F3162">
        <v>0.52559260750279257</v>
      </c>
      <c r="G3162">
        <v>2</v>
      </c>
      <c r="H3162">
        <v>316.30558052669392</v>
      </c>
    </row>
    <row r="3163" spans="1:8" x14ac:dyDescent="0.3">
      <c r="A3163" s="1">
        <v>3161</v>
      </c>
      <c r="B3163">
        <v>18</v>
      </c>
      <c r="C3163">
        <v>81</v>
      </c>
      <c r="D3163">
        <v>0.25568444775431493</v>
      </c>
      <c r="E3163">
        <v>12</v>
      </c>
      <c r="F3163">
        <v>0.67178525747956908</v>
      </c>
      <c r="G3163">
        <v>1</v>
      </c>
      <c r="H3163">
        <v>1.430894990071865</v>
      </c>
    </row>
    <row r="3164" spans="1:8" x14ac:dyDescent="0.3">
      <c r="A3164" s="1">
        <v>3162</v>
      </c>
      <c r="B3164">
        <v>18</v>
      </c>
      <c r="C3164">
        <v>69</v>
      </c>
      <c r="D3164">
        <v>0.21653806748239671</v>
      </c>
      <c r="E3164">
        <v>26</v>
      </c>
      <c r="F3164">
        <v>4.7930975536948292E-4</v>
      </c>
      <c r="G3164">
        <v>5</v>
      </c>
      <c r="H3164">
        <v>1671.5829174750729</v>
      </c>
    </row>
    <row r="3165" spans="1:8" x14ac:dyDescent="0.3">
      <c r="A3165" s="1">
        <v>3163</v>
      </c>
      <c r="B3165">
        <v>18</v>
      </c>
      <c r="C3165">
        <v>12</v>
      </c>
      <c r="D3165">
        <v>0.220142529362096</v>
      </c>
      <c r="E3165">
        <v>12</v>
      </c>
      <c r="F3165">
        <v>0.68050068549269815</v>
      </c>
      <c r="G3165">
        <v>1</v>
      </c>
      <c r="H3165">
        <v>472.69991523316219</v>
      </c>
    </row>
    <row r="3166" spans="1:8" x14ac:dyDescent="0.3">
      <c r="A3166" s="1">
        <v>3164</v>
      </c>
      <c r="B3166">
        <v>18</v>
      </c>
      <c r="C3166">
        <v>8</v>
      </c>
      <c r="D3166">
        <v>0.19262927117926951</v>
      </c>
      <c r="E3166">
        <v>12</v>
      </c>
      <c r="F3166">
        <v>0.88930516375259283</v>
      </c>
      <c r="G3166">
        <v>1</v>
      </c>
      <c r="H3166">
        <v>127.7089203936506</v>
      </c>
    </row>
    <row r="3167" spans="1:8" x14ac:dyDescent="0.3">
      <c r="A3167" s="1">
        <v>3165</v>
      </c>
      <c r="B3167">
        <v>18</v>
      </c>
      <c r="C3167">
        <v>34</v>
      </c>
      <c r="D3167">
        <v>0.1999072702118401</v>
      </c>
      <c r="E3167">
        <v>23</v>
      </c>
      <c r="F3167">
        <v>0.20856688498139631</v>
      </c>
      <c r="G3167">
        <v>2</v>
      </c>
      <c r="H3167">
        <v>1.195629905249848</v>
      </c>
    </row>
    <row r="3168" spans="1:8" x14ac:dyDescent="0.3">
      <c r="A3168" s="1">
        <v>3166</v>
      </c>
      <c r="B3168">
        <v>18</v>
      </c>
      <c r="C3168">
        <v>70</v>
      </c>
      <c r="D3168">
        <v>0.22231811508551011</v>
      </c>
      <c r="E3168">
        <v>23</v>
      </c>
      <c r="F3168">
        <v>5.726319876281219E-2</v>
      </c>
      <c r="G3168">
        <v>2</v>
      </c>
      <c r="H3168">
        <v>16.701825873354458</v>
      </c>
    </row>
    <row r="3169" spans="1:8" x14ac:dyDescent="0.3">
      <c r="A3169" s="1">
        <v>3167</v>
      </c>
      <c r="B3169">
        <v>18</v>
      </c>
      <c r="C3169">
        <v>67</v>
      </c>
      <c r="D3169">
        <v>0.58046804344810543</v>
      </c>
      <c r="E3169">
        <v>12</v>
      </c>
      <c r="F3169">
        <v>0.39601475635217498</v>
      </c>
      <c r="G3169">
        <v>1</v>
      </c>
      <c r="H3169">
        <v>346.86886111221708</v>
      </c>
    </row>
    <row r="3170" spans="1:8" x14ac:dyDescent="0.3">
      <c r="A3170" s="1">
        <v>3168</v>
      </c>
      <c r="B3170">
        <v>18</v>
      </c>
      <c r="C3170">
        <v>30</v>
      </c>
      <c r="D3170">
        <v>0.22123028651569979</v>
      </c>
      <c r="E3170">
        <v>23</v>
      </c>
      <c r="F3170">
        <v>0.33988131716648362</v>
      </c>
      <c r="G3170">
        <v>2</v>
      </c>
      <c r="H3170">
        <v>1.585088286857248</v>
      </c>
    </row>
    <row r="3171" spans="1:8" x14ac:dyDescent="0.3">
      <c r="A3171" s="1">
        <v>3169</v>
      </c>
      <c r="B3171">
        <v>18</v>
      </c>
      <c r="C3171">
        <v>14</v>
      </c>
      <c r="D3171">
        <v>0.17534540944119731</v>
      </c>
      <c r="E3171">
        <v>12</v>
      </c>
      <c r="F3171">
        <v>0.84524998200469559</v>
      </c>
      <c r="G3171">
        <v>1</v>
      </c>
      <c r="H3171">
        <v>10.072258916438679</v>
      </c>
    </row>
    <row r="3172" spans="1:8" x14ac:dyDescent="0.3">
      <c r="A3172" s="1">
        <v>3170</v>
      </c>
      <c r="B3172">
        <v>18</v>
      </c>
      <c r="C3172">
        <v>9</v>
      </c>
      <c r="D3172">
        <v>0.27378657345740431</v>
      </c>
      <c r="E3172">
        <v>12</v>
      </c>
      <c r="F3172">
        <v>0.90240926691966805</v>
      </c>
      <c r="G3172">
        <v>1</v>
      </c>
      <c r="H3172">
        <v>72.272564333260391</v>
      </c>
    </row>
    <row r="3173" spans="1:8" x14ac:dyDescent="0.3">
      <c r="A3173" s="1">
        <v>3171</v>
      </c>
      <c r="B3173">
        <v>18</v>
      </c>
      <c r="C3173">
        <v>21</v>
      </c>
      <c r="D3173">
        <v>0.4503320396789865</v>
      </c>
      <c r="E3173">
        <v>70</v>
      </c>
      <c r="F3173">
        <v>1.078779166079573E-2</v>
      </c>
      <c r="G3173">
        <v>9</v>
      </c>
      <c r="H3173">
        <v>449.87280091766848</v>
      </c>
    </row>
    <row r="3174" spans="1:8" x14ac:dyDescent="0.3">
      <c r="A3174" s="1">
        <v>3172</v>
      </c>
      <c r="B3174">
        <v>18</v>
      </c>
      <c r="C3174">
        <v>62</v>
      </c>
      <c r="D3174">
        <v>8.9289186206554419E-2</v>
      </c>
      <c r="E3174">
        <v>12</v>
      </c>
      <c r="F3174">
        <v>0.38264524106656927</v>
      </c>
      <c r="G3174">
        <v>1</v>
      </c>
      <c r="H3174">
        <v>4.727404011604353</v>
      </c>
    </row>
    <row r="3175" spans="1:8" x14ac:dyDescent="0.3">
      <c r="A3175" s="1">
        <v>3173</v>
      </c>
      <c r="B3175">
        <v>18</v>
      </c>
      <c r="C3175">
        <v>0</v>
      </c>
      <c r="D3175">
        <v>0.1568115882169393</v>
      </c>
      <c r="E3175">
        <v>23</v>
      </c>
      <c r="F3175">
        <v>0.29191691890659888</v>
      </c>
      <c r="G3175">
        <v>2</v>
      </c>
      <c r="H3175">
        <v>12.1613587745603</v>
      </c>
    </row>
    <row r="3176" spans="1:8" x14ac:dyDescent="0.3">
      <c r="A3176" s="1">
        <v>3174</v>
      </c>
      <c r="B3176">
        <v>18</v>
      </c>
      <c r="C3176">
        <v>49</v>
      </c>
      <c r="D3176">
        <v>4.4685464418947482E-2</v>
      </c>
      <c r="E3176">
        <v>18</v>
      </c>
      <c r="F3176">
        <v>5.0955558706657425E-4</v>
      </c>
      <c r="G3176">
        <v>5</v>
      </c>
      <c r="H3176">
        <v>541.38931383030319</v>
      </c>
    </row>
    <row r="3177" spans="1:8" x14ac:dyDescent="0.3">
      <c r="A3177" s="1">
        <v>3175</v>
      </c>
      <c r="B3177">
        <v>18</v>
      </c>
      <c r="C3177">
        <v>38</v>
      </c>
      <c r="D3177">
        <v>0.21841528770478311</v>
      </c>
      <c r="E3177">
        <v>22</v>
      </c>
      <c r="F3177">
        <v>1.549998917397939E-3</v>
      </c>
      <c r="G3177">
        <v>25</v>
      </c>
      <c r="H3177">
        <v>778.95224598266748</v>
      </c>
    </row>
    <row r="3178" spans="1:8" x14ac:dyDescent="0.3">
      <c r="A3178" s="1">
        <v>3176</v>
      </c>
      <c r="B3178">
        <v>18</v>
      </c>
      <c r="C3178">
        <v>25</v>
      </c>
      <c r="D3178">
        <v>0.28447613029596042</v>
      </c>
      <c r="E3178">
        <v>34</v>
      </c>
      <c r="F3178">
        <v>0.1464100235691134</v>
      </c>
      <c r="G3178">
        <v>3</v>
      </c>
      <c r="H3178">
        <v>523.83514287449714</v>
      </c>
    </row>
    <row r="3179" spans="1:8" x14ac:dyDescent="0.3">
      <c r="A3179" s="1">
        <v>3177</v>
      </c>
      <c r="B3179">
        <v>18</v>
      </c>
      <c r="C3179">
        <v>74</v>
      </c>
      <c r="D3179">
        <v>0.55790359242619914</v>
      </c>
      <c r="E3179">
        <v>23</v>
      </c>
      <c r="F3179">
        <v>1.061959535217644E-2</v>
      </c>
      <c r="G3179">
        <v>3</v>
      </c>
      <c r="H3179">
        <v>881.55983796716168</v>
      </c>
    </row>
    <row r="3180" spans="1:8" x14ac:dyDescent="0.3">
      <c r="A3180" s="1">
        <v>3178</v>
      </c>
      <c r="B3180">
        <v>18</v>
      </c>
      <c r="C3180">
        <v>35</v>
      </c>
      <c r="D3180">
        <v>0.13095275272303691</v>
      </c>
      <c r="E3180">
        <v>35</v>
      </c>
      <c r="F3180">
        <v>8.107598489108794E-4</v>
      </c>
      <c r="G3180">
        <v>10</v>
      </c>
      <c r="H3180">
        <v>597.11674705541395</v>
      </c>
    </row>
    <row r="3181" spans="1:8" x14ac:dyDescent="0.3">
      <c r="A3181" s="1">
        <v>3179</v>
      </c>
      <c r="B3181">
        <v>18</v>
      </c>
      <c r="C3181">
        <v>53</v>
      </c>
      <c r="D3181">
        <v>0.15267345298442761</v>
      </c>
      <c r="E3181">
        <v>12</v>
      </c>
      <c r="F3181">
        <v>0.1080214029690119</v>
      </c>
      <c r="G3181">
        <v>1</v>
      </c>
      <c r="H3181">
        <v>1153.8995890568201</v>
      </c>
    </row>
    <row r="3182" spans="1:8" x14ac:dyDescent="0.3">
      <c r="A3182" s="1">
        <v>3180</v>
      </c>
      <c r="B3182">
        <v>18</v>
      </c>
      <c r="C3182">
        <v>18</v>
      </c>
      <c r="D3182">
        <v>0.35968328294054941</v>
      </c>
      <c r="E3182">
        <v>33</v>
      </c>
      <c r="F3182">
        <v>4.4452945314456824E-3</v>
      </c>
      <c r="G3182">
        <v>3</v>
      </c>
      <c r="H3182">
        <v>505.47888827707288</v>
      </c>
    </row>
    <row r="3183" spans="1:8" x14ac:dyDescent="0.3">
      <c r="A3183" s="1">
        <v>3181</v>
      </c>
      <c r="B3183">
        <v>18</v>
      </c>
      <c r="C3183">
        <v>7</v>
      </c>
      <c r="D3183">
        <v>0.1757450686514973</v>
      </c>
      <c r="E3183">
        <v>23</v>
      </c>
      <c r="F3183">
        <v>0.7448052733823447</v>
      </c>
      <c r="G3183">
        <v>2</v>
      </c>
      <c r="H3183">
        <v>222.14567892997741</v>
      </c>
    </row>
    <row r="3184" spans="1:8" x14ac:dyDescent="0.3">
      <c r="A3184" s="1">
        <v>3182</v>
      </c>
      <c r="B3184">
        <v>18</v>
      </c>
      <c r="C3184">
        <v>94</v>
      </c>
      <c r="D3184">
        <v>0.30228227838979188</v>
      </c>
      <c r="E3184">
        <v>45</v>
      </c>
      <c r="F3184">
        <v>3.6529052692964137E-2</v>
      </c>
      <c r="G3184">
        <v>4</v>
      </c>
      <c r="H3184">
        <v>202.37159788371889</v>
      </c>
    </row>
    <row r="3185" spans="1:8" x14ac:dyDescent="0.3">
      <c r="A3185" s="1">
        <v>3183</v>
      </c>
      <c r="B3185">
        <v>18</v>
      </c>
      <c r="C3185">
        <v>11</v>
      </c>
      <c r="D3185">
        <v>0.29190477479521859</v>
      </c>
      <c r="E3185">
        <v>12</v>
      </c>
      <c r="F3185">
        <v>0.79928987374597349</v>
      </c>
      <c r="G3185">
        <v>1</v>
      </c>
      <c r="H3185">
        <v>97.848847841946352</v>
      </c>
    </row>
    <row r="3186" spans="1:8" x14ac:dyDescent="0.3">
      <c r="A3186" s="1">
        <v>3184</v>
      </c>
      <c r="B3186">
        <v>18</v>
      </c>
      <c r="C3186">
        <v>29</v>
      </c>
      <c r="D3186">
        <v>0.28200961721511048</v>
      </c>
      <c r="E3186">
        <v>23</v>
      </c>
      <c r="F3186">
        <v>0.19653920504014649</v>
      </c>
      <c r="G3186">
        <v>2</v>
      </c>
      <c r="H3186">
        <v>466.39850026878082</v>
      </c>
    </row>
    <row r="3187" spans="1:8" x14ac:dyDescent="0.3">
      <c r="A3187" s="1">
        <v>3185</v>
      </c>
      <c r="B3187">
        <v>18</v>
      </c>
      <c r="C3187">
        <v>39</v>
      </c>
      <c r="D3187">
        <v>0.36895686268128419</v>
      </c>
      <c r="E3187">
        <v>23</v>
      </c>
      <c r="F3187">
        <v>1.0479433964578301E-2</v>
      </c>
      <c r="G3187">
        <v>7</v>
      </c>
      <c r="H3187">
        <v>1552.0536100848749</v>
      </c>
    </row>
    <row r="3188" spans="1:8" x14ac:dyDescent="0.3">
      <c r="A3188" s="1">
        <v>3186</v>
      </c>
      <c r="B3188">
        <v>18</v>
      </c>
      <c r="C3188">
        <v>20</v>
      </c>
      <c r="D3188">
        <v>0.21014120798948771</v>
      </c>
      <c r="E3188">
        <v>12</v>
      </c>
      <c r="F3188">
        <v>0.83189748714769984</v>
      </c>
      <c r="G3188">
        <v>1</v>
      </c>
      <c r="H3188">
        <v>4.4122332748259119</v>
      </c>
    </row>
    <row r="3189" spans="1:8" x14ac:dyDescent="0.3">
      <c r="A3189" s="1">
        <v>3187</v>
      </c>
      <c r="B3189">
        <v>18</v>
      </c>
      <c r="C3189">
        <v>43</v>
      </c>
      <c r="D3189">
        <v>8.3269379190205897E-2</v>
      </c>
      <c r="E3189">
        <v>24</v>
      </c>
      <c r="F3189">
        <v>2.4817514657936809E-3</v>
      </c>
      <c r="G3189">
        <v>3</v>
      </c>
      <c r="H3189">
        <v>743.60990579807219</v>
      </c>
    </row>
    <row r="3190" spans="1:8" x14ac:dyDescent="0.3">
      <c r="A3190" s="1">
        <v>3188</v>
      </c>
      <c r="B3190">
        <v>18</v>
      </c>
      <c r="C3190">
        <v>63</v>
      </c>
      <c r="D3190">
        <v>0.14219906114067171</v>
      </c>
      <c r="E3190">
        <v>24</v>
      </c>
      <c r="F3190">
        <v>9.0815038922383365E-4</v>
      </c>
      <c r="G3190">
        <v>3</v>
      </c>
      <c r="H3190">
        <v>722.22894238682579</v>
      </c>
    </row>
    <row r="3191" spans="1:8" x14ac:dyDescent="0.3">
      <c r="A3191" s="1">
        <v>3189</v>
      </c>
      <c r="B3191">
        <v>18</v>
      </c>
      <c r="C3191">
        <v>65</v>
      </c>
      <c r="D3191">
        <v>0.34160296906457333</v>
      </c>
      <c r="E3191">
        <v>12</v>
      </c>
      <c r="F3191">
        <v>0.38893539427523161</v>
      </c>
      <c r="G3191">
        <v>1</v>
      </c>
      <c r="H3191">
        <v>1.5160775042470049</v>
      </c>
    </row>
    <row r="3192" spans="1:8" x14ac:dyDescent="0.3">
      <c r="A3192" s="1">
        <v>3190</v>
      </c>
      <c r="B3192">
        <v>18</v>
      </c>
      <c r="C3192">
        <v>23</v>
      </c>
      <c r="D3192">
        <v>0.40758095572250019</v>
      </c>
      <c r="E3192">
        <v>34</v>
      </c>
      <c r="F3192">
        <v>0.34320471759192428</v>
      </c>
      <c r="G3192">
        <v>3</v>
      </c>
      <c r="H3192">
        <v>493.50636888084421</v>
      </c>
    </row>
    <row r="3193" spans="1:8" x14ac:dyDescent="0.3">
      <c r="A3193" s="1">
        <v>3191</v>
      </c>
      <c r="B3193">
        <v>18</v>
      </c>
      <c r="C3193">
        <v>98</v>
      </c>
      <c r="D3193">
        <v>0.40699373491409568</v>
      </c>
      <c r="E3193">
        <v>12</v>
      </c>
      <c r="F3193">
        <v>0.68810264024753187</v>
      </c>
      <c r="G3193">
        <v>1</v>
      </c>
      <c r="H3193">
        <v>177.87606625903791</v>
      </c>
    </row>
    <row r="3194" spans="1:8" x14ac:dyDescent="0.3">
      <c r="A3194" s="1">
        <v>3192</v>
      </c>
      <c r="B3194">
        <v>18</v>
      </c>
      <c r="C3194">
        <v>42</v>
      </c>
      <c r="D3194">
        <v>0.45792304683527219</v>
      </c>
      <c r="E3194">
        <v>12</v>
      </c>
      <c r="F3194">
        <v>0.3992648761125861</v>
      </c>
      <c r="G3194">
        <v>1</v>
      </c>
      <c r="H3194">
        <v>321.90599209234603</v>
      </c>
    </row>
    <row r="3195" spans="1:8" x14ac:dyDescent="0.3">
      <c r="A3195" s="1">
        <v>3193</v>
      </c>
      <c r="B3195">
        <v>18</v>
      </c>
      <c r="C3195">
        <v>52</v>
      </c>
      <c r="D3195">
        <v>0.24911188049239891</v>
      </c>
      <c r="E3195">
        <v>16</v>
      </c>
      <c r="F3195">
        <v>1.302445416105177E-3</v>
      </c>
      <c r="G3195">
        <v>2</v>
      </c>
      <c r="H3195">
        <v>1150.7574872131779</v>
      </c>
    </row>
    <row r="3196" spans="1:8" x14ac:dyDescent="0.3">
      <c r="A3196" s="1">
        <v>3194</v>
      </c>
      <c r="B3196">
        <v>18</v>
      </c>
      <c r="C3196">
        <v>83</v>
      </c>
      <c r="D3196">
        <v>0.1401573174738642</v>
      </c>
      <c r="E3196">
        <v>34</v>
      </c>
      <c r="F3196">
        <v>2.1043637984441491E-2</v>
      </c>
      <c r="G3196">
        <v>3</v>
      </c>
      <c r="H3196">
        <v>799.62416617392194</v>
      </c>
    </row>
    <row r="3197" spans="1:8" x14ac:dyDescent="0.3">
      <c r="A3197" s="1">
        <v>3195</v>
      </c>
      <c r="B3197">
        <v>18</v>
      </c>
      <c r="C3197">
        <v>99</v>
      </c>
      <c r="D3197">
        <v>0.21451887829456129</v>
      </c>
      <c r="E3197">
        <v>23</v>
      </c>
      <c r="F3197">
        <v>0.32094661024364962</v>
      </c>
      <c r="G3197">
        <v>2</v>
      </c>
      <c r="H3197">
        <v>866.8512357031517</v>
      </c>
    </row>
    <row r="3198" spans="1:8" x14ac:dyDescent="0.3">
      <c r="A3198" s="1">
        <v>3196</v>
      </c>
      <c r="B3198">
        <v>18</v>
      </c>
      <c r="C3198">
        <v>87</v>
      </c>
      <c r="D3198">
        <v>0.21354903550423179</v>
      </c>
      <c r="E3198">
        <v>23</v>
      </c>
      <c r="F3198">
        <v>0.36070980076141479</v>
      </c>
      <c r="G3198">
        <v>2</v>
      </c>
      <c r="H3198">
        <v>4.253915128112336</v>
      </c>
    </row>
    <row r="3199" spans="1:8" x14ac:dyDescent="0.3">
      <c r="A3199" s="1">
        <v>3197</v>
      </c>
      <c r="B3199">
        <v>18</v>
      </c>
      <c r="C3199">
        <v>56</v>
      </c>
      <c r="D3199">
        <v>0.25498124446919401</v>
      </c>
      <c r="E3199">
        <v>12</v>
      </c>
      <c r="F3199">
        <v>0.27678393439624038</v>
      </c>
      <c r="G3199">
        <v>1</v>
      </c>
      <c r="H3199">
        <v>30.002033876670961</v>
      </c>
    </row>
    <row r="3200" spans="1:8" x14ac:dyDescent="0.3">
      <c r="A3200" s="1">
        <v>3198</v>
      </c>
      <c r="B3200">
        <v>18</v>
      </c>
      <c r="C3200">
        <v>15</v>
      </c>
      <c r="D3200">
        <v>0.37860046047047841</v>
      </c>
      <c r="E3200">
        <v>59</v>
      </c>
      <c r="F3200">
        <v>7.9701036410038811E-3</v>
      </c>
      <c r="G3200">
        <v>6</v>
      </c>
      <c r="H3200">
        <v>205.9989956693646</v>
      </c>
    </row>
    <row r="3201" spans="1:8" x14ac:dyDescent="0.3">
      <c r="A3201" s="1">
        <v>3199</v>
      </c>
      <c r="B3201">
        <v>18</v>
      </c>
      <c r="C3201">
        <v>58</v>
      </c>
      <c r="D3201">
        <v>0.177693949599459</v>
      </c>
      <c r="E3201">
        <v>22</v>
      </c>
      <c r="F3201">
        <v>2.045409478938331E-3</v>
      </c>
      <c r="G3201">
        <v>5</v>
      </c>
      <c r="H3201">
        <v>8.6103946145462427</v>
      </c>
    </row>
    <row r="3202" spans="1:8" x14ac:dyDescent="0.3">
      <c r="A3202" s="1">
        <v>3200</v>
      </c>
      <c r="B3202">
        <v>17</v>
      </c>
      <c r="C3202">
        <v>12</v>
      </c>
      <c r="D3202">
        <v>0.220142529362096</v>
      </c>
      <c r="E3202">
        <v>34</v>
      </c>
      <c r="F3202">
        <v>0.2055017482933334</v>
      </c>
      <c r="G3202">
        <v>3</v>
      </c>
      <c r="H3202">
        <v>508.51389248546832</v>
      </c>
    </row>
    <row r="3203" spans="1:8" x14ac:dyDescent="0.3">
      <c r="A3203" s="1">
        <v>3201</v>
      </c>
      <c r="B3203">
        <v>17</v>
      </c>
      <c r="C3203">
        <v>7</v>
      </c>
      <c r="D3203">
        <v>0.1757450686514973</v>
      </c>
      <c r="E3203">
        <v>45</v>
      </c>
      <c r="F3203">
        <v>0.22871504523315761</v>
      </c>
      <c r="G3203">
        <v>4</v>
      </c>
      <c r="H3203">
        <v>802.60623278229343</v>
      </c>
    </row>
    <row r="3204" spans="1:8" x14ac:dyDescent="0.3">
      <c r="A3204" s="1">
        <v>3202</v>
      </c>
      <c r="B3204">
        <v>17</v>
      </c>
      <c r="C3204">
        <v>42</v>
      </c>
      <c r="D3204">
        <v>0.45792304683527219</v>
      </c>
      <c r="E3204">
        <v>12</v>
      </c>
      <c r="F3204">
        <v>0.57818929881631698</v>
      </c>
      <c r="G3204">
        <v>1</v>
      </c>
      <c r="H3204">
        <v>23.330501922889191</v>
      </c>
    </row>
    <row r="3205" spans="1:8" x14ac:dyDescent="0.3">
      <c r="A3205" s="1">
        <v>3203</v>
      </c>
      <c r="B3205">
        <v>17</v>
      </c>
      <c r="C3205">
        <v>80</v>
      </c>
      <c r="D3205">
        <v>0.1981555065688152</v>
      </c>
      <c r="E3205">
        <v>42</v>
      </c>
      <c r="F3205">
        <v>5.3104929453914249E-3</v>
      </c>
      <c r="G3205">
        <v>6</v>
      </c>
      <c r="H3205">
        <v>662.47730890476873</v>
      </c>
    </row>
    <row r="3206" spans="1:8" x14ac:dyDescent="0.3">
      <c r="A3206" s="1">
        <v>3204</v>
      </c>
      <c r="B3206">
        <v>17</v>
      </c>
      <c r="C3206">
        <v>22</v>
      </c>
      <c r="D3206">
        <v>0.22867729751837651</v>
      </c>
      <c r="E3206">
        <v>12</v>
      </c>
      <c r="F3206">
        <v>0.65202619914596804</v>
      </c>
      <c r="G3206">
        <v>1</v>
      </c>
      <c r="H3206">
        <v>227.97127516902259</v>
      </c>
    </row>
    <row r="3207" spans="1:8" x14ac:dyDescent="0.3">
      <c r="A3207" s="1">
        <v>3205</v>
      </c>
      <c r="B3207">
        <v>17</v>
      </c>
      <c r="C3207">
        <v>62</v>
      </c>
      <c r="D3207">
        <v>8.9289186206554419E-2</v>
      </c>
      <c r="E3207">
        <v>24</v>
      </c>
      <c r="F3207">
        <v>7.038138332633101E-4</v>
      </c>
      <c r="G3207">
        <v>6</v>
      </c>
      <c r="H3207">
        <v>24.93438026930821</v>
      </c>
    </row>
    <row r="3208" spans="1:8" x14ac:dyDescent="0.3">
      <c r="A3208" s="1">
        <v>3206</v>
      </c>
      <c r="B3208">
        <v>17</v>
      </c>
      <c r="C3208">
        <v>57</v>
      </c>
      <c r="D3208">
        <v>0.25005728568984009</v>
      </c>
      <c r="E3208">
        <v>12</v>
      </c>
      <c r="F3208">
        <v>0.41856224144228549</v>
      </c>
      <c r="G3208">
        <v>1</v>
      </c>
      <c r="H3208">
        <v>670.13497886221614</v>
      </c>
    </row>
    <row r="3209" spans="1:8" x14ac:dyDescent="0.3">
      <c r="A3209" s="1">
        <v>3207</v>
      </c>
      <c r="B3209">
        <v>17</v>
      </c>
      <c r="C3209">
        <v>89</v>
      </c>
      <c r="D3209">
        <v>0.18625341860919911</v>
      </c>
      <c r="E3209">
        <v>45</v>
      </c>
      <c r="F3209">
        <v>6.8275030789038396E-3</v>
      </c>
      <c r="G3209">
        <v>4</v>
      </c>
      <c r="H3209">
        <v>364.1657949211135</v>
      </c>
    </row>
    <row r="3210" spans="1:8" x14ac:dyDescent="0.3">
      <c r="A3210" s="1">
        <v>3208</v>
      </c>
      <c r="B3210">
        <v>17</v>
      </c>
      <c r="C3210">
        <v>6</v>
      </c>
      <c r="D3210">
        <v>0.31542691068293449</v>
      </c>
      <c r="E3210">
        <v>25</v>
      </c>
      <c r="F3210">
        <v>5.1296713514947107E-4</v>
      </c>
      <c r="G3210">
        <v>3</v>
      </c>
      <c r="H3210">
        <v>804.36517384374179</v>
      </c>
    </row>
    <row r="3211" spans="1:8" x14ac:dyDescent="0.3">
      <c r="A3211" s="1">
        <v>3209</v>
      </c>
      <c r="B3211">
        <v>17</v>
      </c>
      <c r="C3211">
        <v>48</v>
      </c>
      <c r="D3211">
        <v>0.40358826050173818</v>
      </c>
      <c r="E3211">
        <v>16</v>
      </c>
      <c r="F3211">
        <v>2.045532227978326E-3</v>
      </c>
      <c r="G3211">
        <v>2</v>
      </c>
      <c r="H3211">
        <v>570.56218876020625</v>
      </c>
    </row>
    <row r="3212" spans="1:8" x14ac:dyDescent="0.3">
      <c r="A3212" s="1">
        <v>3210</v>
      </c>
      <c r="B3212">
        <v>17</v>
      </c>
      <c r="C3212">
        <v>28</v>
      </c>
      <c r="D3212">
        <v>0.28828916854259728</v>
      </c>
      <c r="E3212">
        <v>21</v>
      </c>
      <c r="F3212">
        <v>2.045093064115891E-3</v>
      </c>
      <c r="G3212">
        <v>6</v>
      </c>
      <c r="H3212">
        <v>836.08433196409408</v>
      </c>
    </row>
    <row r="3213" spans="1:8" x14ac:dyDescent="0.3">
      <c r="A3213" s="1">
        <v>3211</v>
      </c>
      <c r="B3213">
        <v>17</v>
      </c>
      <c r="C3213">
        <v>71</v>
      </c>
      <c r="D3213">
        <v>9.0057111603596335E-2</v>
      </c>
      <c r="E3213">
        <v>23</v>
      </c>
      <c r="F3213">
        <v>0.45376305934204519</v>
      </c>
      <c r="G3213">
        <v>2</v>
      </c>
      <c r="H3213">
        <v>377.69392754797798</v>
      </c>
    </row>
    <row r="3214" spans="1:8" x14ac:dyDescent="0.3">
      <c r="A3214" s="1">
        <v>3212</v>
      </c>
      <c r="B3214">
        <v>17</v>
      </c>
      <c r="C3214">
        <v>79</v>
      </c>
      <c r="D3214">
        <v>0.25688911627142219</v>
      </c>
      <c r="E3214">
        <v>12</v>
      </c>
      <c r="F3214">
        <v>0.71707570107906649</v>
      </c>
      <c r="G3214">
        <v>1</v>
      </c>
      <c r="H3214">
        <v>223.89848313794329</v>
      </c>
    </row>
    <row r="3215" spans="1:8" x14ac:dyDescent="0.3">
      <c r="A3215" s="1">
        <v>3213</v>
      </c>
      <c r="B3215">
        <v>17</v>
      </c>
      <c r="C3215">
        <v>67</v>
      </c>
      <c r="D3215">
        <v>0.58046804344810543</v>
      </c>
      <c r="E3215">
        <v>27</v>
      </c>
      <c r="F3215">
        <v>7.072511048391121E-4</v>
      </c>
      <c r="G3215">
        <v>4</v>
      </c>
      <c r="H3215">
        <v>1007.383067834656</v>
      </c>
    </row>
    <row r="3216" spans="1:8" x14ac:dyDescent="0.3">
      <c r="A3216" s="1">
        <v>3214</v>
      </c>
      <c r="B3216">
        <v>17</v>
      </c>
      <c r="C3216">
        <v>11</v>
      </c>
      <c r="D3216">
        <v>0.29190477479521859</v>
      </c>
      <c r="E3216">
        <v>45</v>
      </c>
      <c r="F3216">
        <v>0.1044106838302204</v>
      </c>
      <c r="G3216">
        <v>4</v>
      </c>
      <c r="H3216">
        <v>1467.7994998792019</v>
      </c>
    </row>
    <row r="3217" spans="1:8" x14ac:dyDescent="0.3">
      <c r="A3217" s="1">
        <v>3215</v>
      </c>
      <c r="B3217">
        <v>17</v>
      </c>
      <c r="C3217">
        <v>70</v>
      </c>
      <c r="D3217">
        <v>0.22231811508551011</v>
      </c>
      <c r="E3217">
        <v>31</v>
      </c>
      <c r="F3217">
        <v>7.1201400113348606E-5</v>
      </c>
      <c r="G3217">
        <v>6</v>
      </c>
      <c r="H3217">
        <v>682.54938200334971</v>
      </c>
    </row>
    <row r="3218" spans="1:8" x14ac:dyDescent="0.3">
      <c r="A3218" s="1">
        <v>3216</v>
      </c>
      <c r="B3218">
        <v>17</v>
      </c>
      <c r="C3218">
        <v>88</v>
      </c>
      <c r="D3218">
        <v>0.1102918823315584</v>
      </c>
      <c r="E3218">
        <v>45</v>
      </c>
      <c r="F3218">
        <v>5.8274251967433008E-2</v>
      </c>
      <c r="G3218">
        <v>4</v>
      </c>
      <c r="H3218">
        <v>579.49037457055056</v>
      </c>
    </row>
    <row r="3219" spans="1:8" x14ac:dyDescent="0.3">
      <c r="A3219" s="1">
        <v>3217</v>
      </c>
      <c r="B3219">
        <v>17</v>
      </c>
      <c r="C3219">
        <v>95</v>
      </c>
      <c r="D3219">
        <v>0.18008311618863601</v>
      </c>
      <c r="E3219">
        <v>12</v>
      </c>
      <c r="F3219">
        <v>0.58289973788535598</v>
      </c>
      <c r="G3219">
        <v>1</v>
      </c>
      <c r="H3219">
        <v>8.7668969704682205</v>
      </c>
    </row>
    <row r="3220" spans="1:8" x14ac:dyDescent="0.3">
      <c r="A3220" s="1">
        <v>3218</v>
      </c>
      <c r="B3220">
        <v>17</v>
      </c>
      <c r="C3220">
        <v>4</v>
      </c>
      <c r="D3220">
        <v>4.1282308831730737E-2</v>
      </c>
      <c r="E3220">
        <v>12</v>
      </c>
      <c r="F3220">
        <v>0.45472789199643832</v>
      </c>
      <c r="G3220">
        <v>1</v>
      </c>
      <c r="H3220">
        <v>4.0360498402310148</v>
      </c>
    </row>
    <row r="3221" spans="1:8" x14ac:dyDescent="0.3">
      <c r="A3221" s="1">
        <v>3219</v>
      </c>
      <c r="B3221">
        <v>17</v>
      </c>
      <c r="C3221">
        <v>9</v>
      </c>
      <c r="D3221">
        <v>0.27378657345740431</v>
      </c>
      <c r="E3221">
        <v>34</v>
      </c>
      <c r="F3221">
        <v>0.27075143226635762</v>
      </c>
      <c r="G3221">
        <v>3</v>
      </c>
      <c r="H3221">
        <v>357.5791128523075</v>
      </c>
    </row>
    <row r="3222" spans="1:8" x14ac:dyDescent="0.3">
      <c r="A3222" s="1">
        <v>3220</v>
      </c>
      <c r="B3222">
        <v>17</v>
      </c>
      <c r="C3222">
        <v>65</v>
      </c>
      <c r="D3222">
        <v>0.34160296906457333</v>
      </c>
      <c r="E3222">
        <v>26</v>
      </c>
      <c r="F3222">
        <v>1.6681275191104269E-4</v>
      </c>
      <c r="G3222">
        <v>11</v>
      </c>
      <c r="H3222">
        <v>26.84544463060956</v>
      </c>
    </row>
    <row r="3223" spans="1:8" x14ac:dyDescent="0.3">
      <c r="A3223" s="1">
        <v>3221</v>
      </c>
      <c r="B3223">
        <v>17</v>
      </c>
      <c r="C3223">
        <v>51</v>
      </c>
      <c r="D3223">
        <v>0.2236847634824001</v>
      </c>
      <c r="E3223">
        <v>12</v>
      </c>
      <c r="F3223">
        <v>0.3001629066242108</v>
      </c>
      <c r="G3223">
        <v>1</v>
      </c>
      <c r="H3223">
        <v>283.18701363398628</v>
      </c>
    </row>
    <row r="3224" spans="1:8" x14ac:dyDescent="0.3">
      <c r="A3224" s="1">
        <v>3222</v>
      </c>
      <c r="B3224">
        <v>17</v>
      </c>
      <c r="C3224">
        <v>34</v>
      </c>
      <c r="D3224">
        <v>0.1999072702118401</v>
      </c>
      <c r="E3224">
        <v>26</v>
      </c>
      <c r="F3224">
        <v>9.2893250755398289E-3</v>
      </c>
      <c r="G3224">
        <v>3</v>
      </c>
      <c r="H3224">
        <v>480.64704939627939</v>
      </c>
    </row>
    <row r="3225" spans="1:8" x14ac:dyDescent="0.3">
      <c r="A3225" s="1">
        <v>3223</v>
      </c>
      <c r="B3225">
        <v>17</v>
      </c>
      <c r="C3225">
        <v>66</v>
      </c>
      <c r="D3225">
        <v>0.43325394091536967</v>
      </c>
      <c r="E3225">
        <v>34</v>
      </c>
      <c r="F3225">
        <v>8.3750700530284689E-2</v>
      </c>
      <c r="G3225">
        <v>3</v>
      </c>
      <c r="H3225">
        <v>11.044045274492539</v>
      </c>
    </row>
    <row r="3226" spans="1:8" x14ac:dyDescent="0.3">
      <c r="A3226" s="1">
        <v>3224</v>
      </c>
      <c r="B3226">
        <v>17</v>
      </c>
      <c r="C3226">
        <v>91</v>
      </c>
      <c r="D3226">
        <v>0.17300152681194411</v>
      </c>
      <c r="E3226">
        <v>56</v>
      </c>
      <c r="F3226">
        <v>3.692161111738645E-3</v>
      </c>
      <c r="G3226">
        <v>5</v>
      </c>
      <c r="H3226">
        <v>693.34416049327115</v>
      </c>
    </row>
    <row r="3227" spans="1:8" x14ac:dyDescent="0.3">
      <c r="A3227" s="1">
        <v>3225</v>
      </c>
      <c r="B3227">
        <v>17</v>
      </c>
      <c r="C3227">
        <v>49</v>
      </c>
      <c r="D3227">
        <v>4.4685464418947482E-2</v>
      </c>
      <c r="E3227">
        <v>16</v>
      </c>
      <c r="F3227">
        <v>1.3227856495146299E-3</v>
      </c>
      <c r="G3227">
        <v>2</v>
      </c>
      <c r="H3227">
        <v>559.25396321725282</v>
      </c>
    </row>
    <row r="3228" spans="1:8" x14ac:dyDescent="0.3">
      <c r="A3228" s="1">
        <v>3226</v>
      </c>
      <c r="B3228">
        <v>17</v>
      </c>
      <c r="C3228">
        <v>84</v>
      </c>
      <c r="D3228">
        <v>0.36592294291550059</v>
      </c>
      <c r="E3228">
        <v>34</v>
      </c>
      <c r="F3228">
        <v>0.38303435403300179</v>
      </c>
      <c r="G3228">
        <v>3</v>
      </c>
      <c r="H3228">
        <v>170.26302344804631</v>
      </c>
    </row>
    <row r="3229" spans="1:8" x14ac:dyDescent="0.3">
      <c r="A3229" s="1">
        <v>3227</v>
      </c>
      <c r="B3229">
        <v>17</v>
      </c>
      <c r="C3229">
        <v>10</v>
      </c>
      <c r="D3229">
        <v>0.2198387851447656</v>
      </c>
      <c r="E3229">
        <v>41</v>
      </c>
      <c r="F3229">
        <v>1.3687204337801091E-2</v>
      </c>
      <c r="G3229">
        <v>4</v>
      </c>
      <c r="H3229">
        <v>23.256536284998919</v>
      </c>
    </row>
    <row r="3230" spans="1:8" x14ac:dyDescent="0.3">
      <c r="A3230" s="1">
        <v>3228</v>
      </c>
      <c r="B3230">
        <v>17</v>
      </c>
      <c r="C3230">
        <v>25</v>
      </c>
      <c r="D3230">
        <v>0.28447613029596042</v>
      </c>
      <c r="E3230">
        <v>23</v>
      </c>
      <c r="F3230">
        <v>1.222606003881214E-2</v>
      </c>
      <c r="G3230">
        <v>3</v>
      </c>
      <c r="H3230">
        <v>1059.755294175483</v>
      </c>
    </row>
    <row r="3231" spans="1:8" x14ac:dyDescent="0.3">
      <c r="A3231" s="1">
        <v>3229</v>
      </c>
      <c r="B3231">
        <v>17</v>
      </c>
      <c r="C3231">
        <v>99</v>
      </c>
      <c r="D3231">
        <v>0.21451887829456129</v>
      </c>
      <c r="E3231">
        <v>23</v>
      </c>
      <c r="F3231">
        <v>3.7009670224242022E-2</v>
      </c>
      <c r="G3231">
        <v>2</v>
      </c>
      <c r="H3231">
        <v>2007.716137494599</v>
      </c>
    </row>
    <row r="3232" spans="1:8" x14ac:dyDescent="0.3">
      <c r="A3232" s="1">
        <v>3230</v>
      </c>
      <c r="B3232">
        <v>17</v>
      </c>
      <c r="C3232">
        <v>63</v>
      </c>
      <c r="D3232">
        <v>0.14219906114067171</v>
      </c>
      <c r="E3232">
        <v>25</v>
      </c>
      <c r="F3232">
        <v>8.4209726271849625E-4</v>
      </c>
      <c r="G3232">
        <v>3</v>
      </c>
      <c r="H3232">
        <v>448.80110649981452</v>
      </c>
    </row>
    <row r="3233" spans="1:8" x14ac:dyDescent="0.3">
      <c r="A3233" s="1">
        <v>3231</v>
      </c>
      <c r="B3233">
        <v>17</v>
      </c>
      <c r="C3233">
        <v>97</v>
      </c>
      <c r="D3233">
        <v>0.27526689165142693</v>
      </c>
      <c r="E3233">
        <v>24</v>
      </c>
      <c r="F3233">
        <v>2.2580741300691001E-3</v>
      </c>
      <c r="G3233">
        <v>3</v>
      </c>
      <c r="H3233">
        <v>531.91793724816671</v>
      </c>
    </row>
    <row r="3234" spans="1:8" x14ac:dyDescent="0.3">
      <c r="A3234" s="1">
        <v>3232</v>
      </c>
      <c r="B3234">
        <v>17</v>
      </c>
      <c r="C3234">
        <v>26</v>
      </c>
      <c r="D3234">
        <v>0.32991197370924069</v>
      </c>
      <c r="E3234">
        <v>22</v>
      </c>
      <c r="F3234">
        <v>3.07978678035619E-3</v>
      </c>
      <c r="G3234">
        <v>3</v>
      </c>
      <c r="H3234">
        <v>798.67385404489301</v>
      </c>
    </row>
    <row r="3235" spans="1:8" x14ac:dyDescent="0.3">
      <c r="A3235" s="1">
        <v>3233</v>
      </c>
      <c r="B3235">
        <v>17</v>
      </c>
      <c r="C3235">
        <v>78</v>
      </c>
      <c r="D3235">
        <v>0.1445941277805535</v>
      </c>
      <c r="E3235">
        <v>23</v>
      </c>
      <c r="F3235">
        <v>0.34829435666024039</v>
      </c>
      <c r="G3235">
        <v>2</v>
      </c>
      <c r="H3235">
        <v>277.48817741250662</v>
      </c>
    </row>
    <row r="3236" spans="1:8" x14ac:dyDescent="0.3">
      <c r="A3236" s="1">
        <v>3234</v>
      </c>
      <c r="B3236">
        <v>17</v>
      </c>
      <c r="C3236">
        <v>85</v>
      </c>
      <c r="D3236">
        <v>0.16946559344125059</v>
      </c>
      <c r="E3236">
        <v>12</v>
      </c>
      <c r="F3236">
        <v>0.75066023789097303</v>
      </c>
      <c r="G3236">
        <v>1</v>
      </c>
      <c r="H3236">
        <v>3.6552989281888308</v>
      </c>
    </row>
    <row r="3237" spans="1:8" x14ac:dyDescent="0.3">
      <c r="A3237" s="1">
        <v>3235</v>
      </c>
      <c r="B3237">
        <v>17</v>
      </c>
      <c r="C3237">
        <v>73</v>
      </c>
      <c r="D3237">
        <v>0.29301814309887952</v>
      </c>
      <c r="E3237">
        <v>12</v>
      </c>
      <c r="F3237">
        <v>0.73742583224579528</v>
      </c>
      <c r="G3237">
        <v>1</v>
      </c>
      <c r="H3237">
        <v>16.14803055987786</v>
      </c>
    </row>
    <row r="3238" spans="1:8" x14ac:dyDescent="0.3">
      <c r="A3238" s="1">
        <v>3236</v>
      </c>
      <c r="B3238">
        <v>17</v>
      </c>
      <c r="C3238">
        <v>58</v>
      </c>
      <c r="D3238">
        <v>0.177693949599459</v>
      </c>
      <c r="E3238">
        <v>23</v>
      </c>
      <c r="F3238">
        <v>2.2724697982298291E-3</v>
      </c>
      <c r="G3238">
        <v>4</v>
      </c>
      <c r="H3238">
        <v>1028.6615841374719</v>
      </c>
    </row>
    <row r="3239" spans="1:8" x14ac:dyDescent="0.3">
      <c r="A3239" s="1">
        <v>3237</v>
      </c>
      <c r="B3239">
        <v>17</v>
      </c>
      <c r="C3239">
        <v>94</v>
      </c>
      <c r="D3239">
        <v>0.30228227838979188</v>
      </c>
      <c r="E3239">
        <v>41</v>
      </c>
      <c r="F3239">
        <v>2.5897088887340622E-4</v>
      </c>
      <c r="G3239">
        <v>9</v>
      </c>
      <c r="H3239">
        <v>404.50382234543929</v>
      </c>
    </row>
    <row r="3240" spans="1:8" x14ac:dyDescent="0.3">
      <c r="A3240" s="1">
        <v>3238</v>
      </c>
      <c r="B3240">
        <v>17</v>
      </c>
      <c r="C3240">
        <v>69</v>
      </c>
      <c r="D3240">
        <v>0.21653806748239671</v>
      </c>
      <c r="E3240">
        <v>25</v>
      </c>
      <c r="F3240">
        <v>4.9338032920746844E-4</v>
      </c>
      <c r="G3240">
        <v>9</v>
      </c>
      <c r="H3240">
        <v>696.9505168894508</v>
      </c>
    </row>
    <row r="3241" spans="1:8" x14ac:dyDescent="0.3">
      <c r="A3241" s="1">
        <v>3239</v>
      </c>
      <c r="B3241">
        <v>17</v>
      </c>
      <c r="C3241">
        <v>19</v>
      </c>
      <c r="D3241">
        <v>0.23802317421661809</v>
      </c>
      <c r="E3241">
        <v>30</v>
      </c>
      <c r="F3241">
        <v>2.078376736430439E-3</v>
      </c>
      <c r="G3241">
        <v>10</v>
      </c>
      <c r="H3241">
        <v>876.07323700357142</v>
      </c>
    </row>
    <row r="3242" spans="1:8" x14ac:dyDescent="0.3">
      <c r="A3242" s="1">
        <v>3240</v>
      </c>
      <c r="B3242">
        <v>17</v>
      </c>
      <c r="C3242">
        <v>31</v>
      </c>
      <c r="D3242">
        <v>0.27908550302453311</v>
      </c>
      <c r="E3242">
        <v>23</v>
      </c>
      <c r="F3242">
        <v>2.578564246533176E-4</v>
      </c>
      <c r="G3242">
        <v>7</v>
      </c>
      <c r="H3242">
        <v>375.05475773887451</v>
      </c>
    </row>
    <row r="3243" spans="1:8" x14ac:dyDescent="0.3">
      <c r="A3243" s="1">
        <v>3241</v>
      </c>
      <c r="B3243">
        <v>17</v>
      </c>
      <c r="C3243">
        <v>5</v>
      </c>
      <c r="D3243">
        <v>0.2116273283976616</v>
      </c>
      <c r="E3243">
        <v>24</v>
      </c>
      <c r="F3243">
        <v>2.3472716035772682E-3</v>
      </c>
      <c r="G3243">
        <v>3</v>
      </c>
      <c r="H3243">
        <v>1464.7826467231189</v>
      </c>
    </row>
    <row r="3244" spans="1:8" x14ac:dyDescent="0.3">
      <c r="A3244" s="1">
        <v>3242</v>
      </c>
      <c r="B3244">
        <v>17</v>
      </c>
      <c r="C3244">
        <v>47</v>
      </c>
      <c r="D3244">
        <v>0.1689110317472047</v>
      </c>
      <c r="E3244">
        <v>27</v>
      </c>
      <c r="F3244">
        <v>1.658051022202579E-3</v>
      </c>
      <c r="G3244">
        <v>25</v>
      </c>
      <c r="H3244">
        <v>415.01619128555438</v>
      </c>
    </row>
    <row r="3245" spans="1:8" x14ac:dyDescent="0.3">
      <c r="A3245" s="1">
        <v>3243</v>
      </c>
      <c r="B3245">
        <v>17</v>
      </c>
      <c r="C3245">
        <v>56</v>
      </c>
      <c r="D3245">
        <v>0.25498124446919401</v>
      </c>
      <c r="E3245">
        <v>12</v>
      </c>
      <c r="F3245">
        <v>0.42805170151148281</v>
      </c>
      <c r="G3245">
        <v>1</v>
      </c>
      <c r="H3245">
        <v>29.911128710872848</v>
      </c>
    </row>
    <row r="3246" spans="1:8" x14ac:dyDescent="0.3">
      <c r="A3246" s="1">
        <v>3244</v>
      </c>
      <c r="B3246">
        <v>17</v>
      </c>
      <c r="C3246">
        <v>13</v>
      </c>
      <c r="D3246">
        <v>0.23616034918520301</v>
      </c>
      <c r="E3246">
        <v>23</v>
      </c>
      <c r="F3246">
        <v>0.2372196182983824</v>
      </c>
      <c r="G3246">
        <v>2</v>
      </c>
      <c r="H3246">
        <v>315.56284144245728</v>
      </c>
    </row>
    <row r="3247" spans="1:8" x14ac:dyDescent="0.3">
      <c r="A3247" s="1">
        <v>3245</v>
      </c>
      <c r="B3247">
        <v>17</v>
      </c>
      <c r="C3247">
        <v>33</v>
      </c>
      <c r="D3247">
        <v>0.2620262630119774</v>
      </c>
      <c r="E3247">
        <v>23</v>
      </c>
      <c r="F3247">
        <v>0.1714053424477042</v>
      </c>
      <c r="G3247">
        <v>2</v>
      </c>
      <c r="H3247">
        <v>514.02576971623739</v>
      </c>
    </row>
    <row r="3248" spans="1:8" x14ac:dyDescent="0.3">
      <c r="A3248" s="1">
        <v>3246</v>
      </c>
      <c r="B3248">
        <v>17</v>
      </c>
      <c r="C3248">
        <v>3</v>
      </c>
      <c r="D3248">
        <v>0.2248316730769585</v>
      </c>
      <c r="E3248">
        <v>51</v>
      </c>
      <c r="F3248">
        <v>3.2669273530074351E-3</v>
      </c>
      <c r="G3248">
        <v>6</v>
      </c>
      <c r="H3248">
        <v>468.40101557371889</v>
      </c>
    </row>
    <row r="3249" spans="1:8" x14ac:dyDescent="0.3">
      <c r="A3249" s="1">
        <v>3247</v>
      </c>
      <c r="B3249">
        <v>17</v>
      </c>
      <c r="C3249">
        <v>93</v>
      </c>
      <c r="D3249">
        <v>6.4832534308000442E-2</v>
      </c>
      <c r="E3249">
        <v>67</v>
      </c>
      <c r="F3249">
        <v>6.7740209734120607E-2</v>
      </c>
      <c r="G3249">
        <v>6</v>
      </c>
      <c r="H3249">
        <v>436.29335237016039</v>
      </c>
    </row>
    <row r="3250" spans="1:8" x14ac:dyDescent="0.3">
      <c r="A3250" s="1">
        <v>3248</v>
      </c>
      <c r="B3250">
        <v>17</v>
      </c>
      <c r="C3250">
        <v>86</v>
      </c>
      <c r="D3250">
        <v>0.19076584614686601</v>
      </c>
      <c r="E3250">
        <v>12</v>
      </c>
      <c r="F3250">
        <v>0.76805221553816572</v>
      </c>
      <c r="G3250">
        <v>1</v>
      </c>
      <c r="H3250">
        <v>121.3295579921751</v>
      </c>
    </row>
    <row r="3251" spans="1:8" x14ac:dyDescent="0.3">
      <c r="A3251" s="1">
        <v>3249</v>
      </c>
      <c r="B3251">
        <v>17</v>
      </c>
      <c r="C3251">
        <v>2</v>
      </c>
      <c r="D3251">
        <v>0.18656593404607941</v>
      </c>
      <c r="E3251">
        <v>43</v>
      </c>
      <c r="F3251">
        <v>3.5195689414291298E-6</v>
      </c>
      <c r="G3251">
        <v>12</v>
      </c>
      <c r="H3251">
        <v>896.76835358840765</v>
      </c>
    </row>
    <row r="3252" spans="1:8" x14ac:dyDescent="0.3">
      <c r="A3252" s="1">
        <v>3250</v>
      </c>
      <c r="B3252">
        <v>17</v>
      </c>
      <c r="C3252">
        <v>64</v>
      </c>
      <c r="D3252">
        <v>0.1401046564142876</v>
      </c>
      <c r="E3252">
        <v>12</v>
      </c>
      <c r="F3252">
        <v>0.48261879615192022</v>
      </c>
      <c r="G3252">
        <v>1</v>
      </c>
      <c r="H3252">
        <v>344.59428324688201</v>
      </c>
    </row>
    <row r="3253" spans="1:8" x14ac:dyDescent="0.3">
      <c r="A3253" s="1">
        <v>3251</v>
      </c>
      <c r="B3253">
        <v>17</v>
      </c>
      <c r="C3253">
        <v>55</v>
      </c>
      <c r="D3253">
        <v>9.2631436762756189E-2</v>
      </c>
      <c r="E3253">
        <v>12</v>
      </c>
      <c r="F3253">
        <v>0.40921916722198443</v>
      </c>
      <c r="G3253">
        <v>1</v>
      </c>
      <c r="H3253">
        <v>19.44918267529901</v>
      </c>
    </row>
    <row r="3254" spans="1:8" x14ac:dyDescent="0.3">
      <c r="A3254" s="1">
        <v>3252</v>
      </c>
      <c r="B3254">
        <v>17</v>
      </c>
      <c r="C3254">
        <v>45</v>
      </c>
      <c r="D3254">
        <v>0.3385603493942424</v>
      </c>
      <c r="E3254">
        <v>24</v>
      </c>
      <c r="F3254">
        <v>1.728052006448757E-3</v>
      </c>
      <c r="G3254">
        <v>3</v>
      </c>
      <c r="H3254">
        <v>797.85922502031838</v>
      </c>
    </row>
    <row r="3255" spans="1:8" x14ac:dyDescent="0.3">
      <c r="A3255" s="1">
        <v>3253</v>
      </c>
      <c r="B3255">
        <v>17</v>
      </c>
      <c r="C3255">
        <v>61</v>
      </c>
      <c r="D3255">
        <v>0.22902005907035911</v>
      </c>
      <c r="E3255">
        <v>12</v>
      </c>
      <c r="F3255">
        <v>0.47899316721381341</v>
      </c>
      <c r="G3255">
        <v>1</v>
      </c>
      <c r="H3255">
        <v>363.86903799886812</v>
      </c>
    </row>
    <row r="3256" spans="1:8" x14ac:dyDescent="0.3">
      <c r="A3256" s="1">
        <v>3254</v>
      </c>
      <c r="B3256">
        <v>17</v>
      </c>
      <c r="C3256">
        <v>20</v>
      </c>
      <c r="D3256">
        <v>0.21014120798948771</v>
      </c>
      <c r="E3256">
        <v>12</v>
      </c>
      <c r="F3256">
        <v>0.64650435958459573</v>
      </c>
      <c r="G3256">
        <v>1</v>
      </c>
      <c r="H3256">
        <v>5.9664079570350639</v>
      </c>
    </row>
    <row r="3257" spans="1:8" x14ac:dyDescent="0.3">
      <c r="A3257" s="1">
        <v>3255</v>
      </c>
      <c r="B3257">
        <v>17</v>
      </c>
      <c r="C3257">
        <v>29</v>
      </c>
      <c r="D3257">
        <v>0.28200961721511048</v>
      </c>
      <c r="E3257">
        <v>23</v>
      </c>
      <c r="F3257">
        <v>6.3616399090030945E-2</v>
      </c>
      <c r="G3257">
        <v>2</v>
      </c>
      <c r="H3257">
        <v>473.78994850906838</v>
      </c>
    </row>
    <row r="3258" spans="1:8" x14ac:dyDescent="0.3">
      <c r="A3258" s="1">
        <v>3256</v>
      </c>
      <c r="B3258">
        <v>17</v>
      </c>
      <c r="C3258">
        <v>87</v>
      </c>
      <c r="D3258">
        <v>0.21354903550423179</v>
      </c>
      <c r="E3258">
        <v>23</v>
      </c>
      <c r="F3258">
        <v>0.54053737244753164</v>
      </c>
      <c r="G3258">
        <v>2</v>
      </c>
      <c r="H3258">
        <v>310.68989053458148</v>
      </c>
    </row>
    <row r="3259" spans="1:8" x14ac:dyDescent="0.3">
      <c r="A3259" s="1">
        <v>3257</v>
      </c>
      <c r="B3259">
        <v>17</v>
      </c>
      <c r="C3259">
        <v>43</v>
      </c>
      <c r="D3259">
        <v>8.3269379190205897E-2</v>
      </c>
      <c r="E3259">
        <v>25</v>
      </c>
      <c r="F3259">
        <v>3.2869021984877071E-6</v>
      </c>
      <c r="G3259">
        <v>10</v>
      </c>
      <c r="H3259">
        <v>1129.4813062501919</v>
      </c>
    </row>
    <row r="3260" spans="1:8" x14ac:dyDescent="0.3">
      <c r="A3260" s="1">
        <v>3258</v>
      </c>
      <c r="B3260">
        <v>17</v>
      </c>
      <c r="C3260">
        <v>77</v>
      </c>
      <c r="D3260">
        <v>0.26334213421539071</v>
      </c>
      <c r="E3260">
        <v>42</v>
      </c>
      <c r="F3260">
        <v>1.2998330578067629E-2</v>
      </c>
      <c r="G3260">
        <v>6</v>
      </c>
      <c r="H3260">
        <v>489.93941242638141</v>
      </c>
    </row>
    <row r="3261" spans="1:8" x14ac:dyDescent="0.3">
      <c r="A3261" s="1">
        <v>3259</v>
      </c>
      <c r="B3261">
        <v>17</v>
      </c>
      <c r="C3261">
        <v>98</v>
      </c>
      <c r="D3261">
        <v>0.40699373491409568</v>
      </c>
      <c r="E3261">
        <v>12</v>
      </c>
      <c r="F3261">
        <v>0.51620869507922618</v>
      </c>
      <c r="G3261">
        <v>1</v>
      </c>
      <c r="H3261">
        <v>147.92417150687231</v>
      </c>
    </row>
    <row r="3262" spans="1:8" x14ac:dyDescent="0.3">
      <c r="A3262" s="1">
        <v>3260</v>
      </c>
      <c r="B3262">
        <v>17</v>
      </c>
      <c r="C3262">
        <v>90</v>
      </c>
      <c r="D3262">
        <v>0.16202718072411351</v>
      </c>
      <c r="E3262">
        <v>42</v>
      </c>
      <c r="F3262">
        <v>9.9174503765884214E-3</v>
      </c>
      <c r="G3262">
        <v>7</v>
      </c>
      <c r="H3262">
        <v>87.734835510834088</v>
      </c>
    </row>
    <row r="3263" spans="1:8" x14ac:dyDescent="0.3">
      <c r="A3263" s="1">
        <v>3261</v>
      </c>
      <c r="B3263">
        <v>17</v>
      </c>
      <c r="C3263">
        <v>1</v>
      </c>
      <c r="D3263">
        <v>0.31860987492207532</v>
      </c>
      <c r="E3263">
        <v>53</v>
      </c>
      <c r="F3263">
        <v>1.0289160979359141E-3</v>
      </c>
      <c r="G3263">
        <v>17</v>
      </c>
      <c r="H3263">
        <v>563.95446453259922</v>
      </c>
    </row>
    <row r="3264" spans="1:8" x14ac:dyDescent="0.3">
      <c r="A3264" s="1">
        <v>3262</v>
      </c>
      <c r="B3264">
        <v>17</v>
      </c>
      <c r="C3264">
        <v>17</v>
      </c>
      <c r="D3264">
        <v>0.25124823241338717</v>
      </c>
      <c r="E3264">
        <v>33</v>
      </c>
      <c r="F3264">
        <v>5.6884453666219571E-3</v>
      </c>
      <c r="G3264">
        <v>3</v>
      </c>
      <c r="H3264">
        <v>528.80066657531393</v>
      </c>
    </row>
    <row r="3265" spans="1:8" x14ac:dyDescent="0.3">
      <c r="A3265" s="1">
        <v>3263</v>
      </c>
      <c r="B3265">
        <v>17</v>
      </c>
      <c r="C3265">
        <v>52</v>
      </c>
      <c r="D3265">
        <v>0.24911188049239891</v>
      </c>
      <c r="E3265">
        <v>12</v>
      </c>
      <c r="F3265">
        <v>0.30396318047262311</v>
      </c>
      <c r="G3265">
        <v>1</v>
      </c>
      <c r="H3265">
        <v>2.7863003170240712</v>
      </c>
    </row>
    <row r="3266" spans="1:8" x14ac:dyDescent="0.3">
      <c r="A3266" s="1">
        <v>3264</v>
      </c>
      <c r="B3266">
        <v>17</v>
      </c>
      <c r="C3266">
        <v>59</v>
      </c>
      <c r="D3266">
        <v>0.1511670739552764</v>
      </c>
      <c r="E3266">
        <v>12</v>
      </c>
      <c r="F3266">
        <v>0.43499492426865499</v>
      </c>
      <c r="G3266">
        <v>1</v>
      </c>
      <c r="H3266">
        <v>6.9515939348950928</v>
      </c>
    </row>
    <row r="3267" spans="1:8" x14ac:dyDescent="0.3">
      <c r="A3267" s="1">
        <v>3265</v>
      </c>
      <c r="B3267">
        <v>17</v>
      </c>
      <c r="C3267">
        <v>36</v>
      </c>
      <c r="D3267">
        <v>0.15463050063025721</v>
      </c>
      <c r="E3267">
        <v>23</v>
      </c>
      <c r="F3267">
        <v>0.24346485930920411</v>
      </c>
      <c r="G3267">
        <v>2</v>
      </c>
      <c r="H3267">
        <v>421.20209608666852</v>
      </c>
    </row>
    <row r="3268" spans="1:8" x14ac:dyDescent="0.3">
      <c r="A3268" s="1">
        <v>3266</v>
      </c>
      <c r="B3268">
        <v>17</v>
      </c>
      <c r="C3268">
        <v>68</v>
      </c>
      <c r="D3268">
        <v>0.45988552648986358</v>
      </c>
      <c r="E3268">
        <v>22</v>
      </c>
      <c r="F3268">
        <v>8.1854924336668185E-3</v>
      </c>
      <c r="G3268">
        <v>5</v>
      </c>
      <c r="H3268">
        <v>413.0037113812013</v>
      </c>
    </row>
    <row r="3269" spans="1:8" x14ac:dyDescent="0.3">
      <c r="A3269" s="1">
        <v>3267</v>
      </c>
      <c r="B3269">
        <v>17</v>
      </c>
      <c r="C3269">
        <v>40</v>
      </c>
      <c r="D3269">
        <v>0.13197749656772961</v>
      </c>
      <c r="E3269">
        <v>23</v>
      </c>
      <c r="F3269">
        <v>9.7275042922652627E-2</v>
      </c>
      <c r="G3269">
        <v>2</v>
      </c>
      <c r="H3269">
        <v>394.85494263889348</v>
      </c>
    </row>
    <row r="3270" spans="1:8" x14ac:dyDescent="0.3">
      <c r="A3270" s="1">
        <v>3268</v>
      </c>
      <c r="B3270">
        <v>17</v>
      </c>
      <c r="C3270">
        <v>24</v>
      </c>
      <c r="D3270">
        <v>0.35664345453081869</v>
      </c>
      <c r="E3270">
        <v>12</v>
      </c>
      <c r="F3270">
        <v>0.51077895742843626</v>
      </c>
      <c r="G3270">
        <v>1</v>
      </c>
      <c r="H3270">
        <v>0.97981262554506443</v>
      </c>
    </row>
    <row r="3271" spans="1:8" x14ac:dyDescent="0.3">
      <c r="A3271" s="1">
        <v>3269</v>
      </c>
      <c r="B3271">
        <v>17</v>
      </c>
      <c r="C3271">
        <v>83</v>
      </c>
      <c r="D3271">
        <v>0.1401573174738642</v>
      </c>
      <c r="E3271">
        <v>12</v>
      </c>
      <c r="F3271">
        <v>0.8166994806149519</v>
      </c>
      <c r="G3271">
        <v>1</v>
      </c>
      <c r="H3271">
        <v>244.53977636176299</v>
      </c>
    </row>
    <row r="3272" spans="1:8" x14ac:dyDescent="0.3">
      <c r="A3272" s="1">
        <v>3270</v>
      </c>
      <c r="B3272">
        <v>17</v>
      </c>
      <c r="C3272">
        <v>76</v>
      </c>
      <c r="D3272">
        <v>0.1047081213450739</v>
      </c>
      <c r="E3272">
        <v>23</v>
      </c>
      <c r="F3272">
        <v>0.36765956241338188</v>
      </c>
      <c r="G3272">
        <v>2</v>
      </c>
      <c r="H3272">
        <v>116.16299845596011</v>
      </c>
    </row>
    <row r="3273" spans="1:8" x14ac:dyDescent="0.3">
      <c r="A3273" s="1">
        <v>3271</v>
      </c>
      <c r="B3273">
        <v>17</v>
      </c>
      <c r="C3273">
        <v>16</v>
      </c>
      <c r="D3273">
        <v>0.3525068598982608</v>
      </c>
      <c r="E3273">
        <v>23</v>
      </c>
      <c r="F3273">
        <v>0.23098802522955059</v>
      </c>
      <c r="G3273">
        <v>2</v>
      </c>
      <c r="H3273">
        <v>10.34585862239808</v>
      </c>
    </row>
    <row r="3274" spans="1:8" x14ac:dyDescent="0.3">
      <c r="A3274" s="1">
        <v>3272</v>
      </c>
      <c r="B3274">
        <v>17</v>
      </c>
      <c r="C3274">
        <v>18</v>
      </c>
      <c r="D3274">
        <v>0.35968328294054941</v>
      </c>
      <c r="E3274">
        <v>23</v>
      </c>
      <c r="F3274">
        <v>0.22618554358090881</v>
      </c>
      <c r="G3274">
        <v>2</v>
      </c>
      <c r="H3274">
        <v>125.0762282843268</v>
      </c>
    </row>
    <row r="3275" spans="1:8" x14ac:dyDescent="0.3">
      <c r="A3275" s="1">
        <v>3273</v>
      </c>
      <c r="B3275">
        <v>17</v>
      </c>
      <c r="C3275">
        <v>35</v>
      </c>
      <c r="D3275">
        <v>0.13095275272303691</v>
      </c>
      <c r="E3275">
        <v>23</v>
      </c>
      <c r="F3275">
        <v>0.2032193053374082</v>
      </c>
      <c r="G3275">
        <v>2</v>
      </c>
      <c r="H3275">
        <v>790.62835244464281</v>
      </c>
    </row>
    <row r="3276" spans="1:8" x14ac:dyDescent="0.3">
      <c r="A3276" s="1">
        <v>3274</v>
      </c>
      <c r="B3276">
        <v>17</v>
      </c>
      <c r="C3276">
        <v>50</v>
      </c>
      <c r="D3276">
        <v>0.23055965545271889</v>
      </c>
      <c r="E3276">
        <v>12</v>
      </c>
      <c r="F3276">
        <v>0.28184387432235541</v>
      </c>
      <c r="G3276">
        <v>1</v>
      </c>
      <c r="H3276">
        <v>519.53561689169408</v>
      </c>
    </row>
    <row r="3277" spans="1:8" x14ac:dyDescent="0.3">
      <c r="A3277" s="1">
        <v>3275</v>
      </c>
      <c r="B3277">
        <v>17</v>
      </c>
      <c r="C3277">
        <v>0</v>
      </c>
      <c r="D3277">
        <v>0.1568115882169393</v>
      </c>
      <c r="E3277">
        <v>12</v>
      </c>
      <c r="F3277">
        <v>0.51553340895395106</v>
      </c>
      <c r="G3277">
        <v>1</v>
      </c>
      <c r="H3277">
        <v>453.73551327967681</v>
      </c>
    </row>
    <row r="3278" spans="1:8" x14ac:dyDescent="0.3">
      <c r="A3278" s="1">
        <v>3276</v>
      </c>
      <c r="B3278">
        <v>17</v>
      </c>
      <c r="C3278">
        <v>23</v>
      </c>
      <c r="D3278">
        <v>0.40758095572250019</v>
      </c>
      <c r="E3278">
        <v>26</v>
      </c>
      <c r="F3278">
        <v>9.0160837190858892E-5</v>
      </c>
      <c r="G3278">
        <v>8</v>
      </c>
      <c r="H3278">
        <v>410.59163765881959</v>
      </c>
    </row>
    <row r="3279" spans="1:8" x14ac:dyDescent="0.3">
      <c r="A3279" s="1">
        <v>3277</v>
      </c>
      <c r="B3279">
        <v>17</v>
      </c>
      <c r="C3279">
        <v>14</v>
      </c>
      <c r="D3279">
        <v>0.17534540944119731</v>
      </c>
      <c r="E3279">
        <v>23</v>
      </c>
      <c r="F3279">
        <v>0.22962649780852881</v>
      </c>
      <c r="G3279">
        <v>2</v>
      </c>
      <c r="H3279">
        <v>10.41325626403273</v>
      </c>
    </row>
    <row r="3280" spans="1:8" x14ac:dyDescent="0.3">
      <c r="A3280" s="1">
        <v>3278</v>
      </c>
      <c r="B3280">
        <v>17</v>
      </c>
      <c r="C3280">
        <v>30</v>
      </c>
      <c r="D3280">
        <v>0.22123028651569979</v>
      </c>
      <c r="E3280">
        <v>23</v>
      </c>
      <c r="F3280">
        <v>7.9439297953298391E-4</v>
      </c>
      <c r="G3280">
        <v>4</v>
      </c>
      <c r="H3280">
        <v>2.9429181539168781</v>
      </c>
    </row>
    <row r="3281" spans="1:8" x14ac:dyDescent="0.3">
      <c r="A3281" s="1">
        <v>3279</v>
      </c>
      <c r="B3281">
        <v>17</v>
      </c>
      <c r="C3281">
        <v>81</v>
      </c>
      <c r="D3281">
        <v>0.25568444775431493</v>
      </c>
      <c r="E3281">
        <v>55</v>
      </c>
      <c r="F3281">
        <v>6.3550648479086827E-2</v>
      </c>
      <c r="G3281">
        <v>5</v>
      </c>
      <c r="H3281">
        <v>595.61427403478785</v>
      </c>
    </row>
    <row r="3282" spans="1:8" x14ac:dyDescent="0.3">
      <c r="A3282" s="1">
        <v>3280</v>
      </c>
      <c r="B3282">
        <v>17</v>
      </c>
      <c r="C3282">
        <v>74</v>
      </c>
      <c r="D3282">
        <v>0.55790359242619914</v>
      </c>
      <c r="E3282">
        <v>12</v>
      </c>
      <c r="F3282">
        <v>0.72978024533263253</v>
      </c>
      <c r="G3282">
        <v>1</v>
      </c>
      <c r="H3282">
        <v>224.14428608727991</v>
      </c>
    </row>
    <row r="3283" spans="1:8" x14ac:dyDescent="0.3">
      <c r="A3283" s="1">
        <v>3281</v>
      </c>
      <c r="B3283">
        <v>17</v>
      </c>
      <c r="C3283">
        <v>37</v>
      </c>
      <c r="D3283">
        <v>7.6977154459014818E-2</v>
      </c>
      <c r="E3283">
        <v>23</v>
      </c>
      <c r="F3283">
        <v>0.20760041346144639</v>
      </c>
      <c r="G3283">
        <v>2</v>
      </c>
      <c r="H3283">
        <v>668.63780796854428</v>
      </c>
    </row>
    <row r="3284" spans="1:8" x14ac:dyDescent="0.3">
      <c r="A3284" s="1">
        <v>3282</v>
      </c>
      <c r="B3284">
        <v>17</v>
      </c>
      <c r="C3284">
        <v>15</v>
      </c>
      <c r="D3284">
        <v>0.37860046047047841</v>
      </c>
      <c r="E3284">
        <v>12</v>
      </c>
      <c r="F3284">
        <v>0.62039029470092111</v>
      </c>
      <c r="G3284">
        <v>1</v>
      </c>
      <c r="H3284">
        <v>271.433274633076</v>
      </c>
    </row>
    <row r="3285" spans="1:8" x14ac:dyDescent="0.3">
      <c r="A3285" s="1">
        <v>3283</v>
      </c>
      <c r="B3285">
        <v>17</v>
      </c>
      <c r="C3285">
        <v>27</v>
      </c>
      <c r="D3285">
        <v>0.20020939709082539</v>
      </c>
      <c r="E3285">
        <v>23</v>
      </c>
      <c r="F3285">
        <v>4.7855287742196911E-2</v>
      </c>
      <c r="G3285">
        <v>2</v>
      </c>
      <c r="H3285">
        <v>818.33088767066079</v>
      </c>
    </row>
    <row r="3286" spans="1:8" x14ac:dyDescent="0.3">
      <c r="A3286" s="1">
        <v>3284</v>
      </c>
      <c r="B3286">
        <v>17</v>
      </c>
      <c r="C3286">
        <v>38</v>
      </c>
      <c r="D3286">
        <v>0.21841528770478311</v>
      </c>
      <c r="E3286">
        <v>23</v>
      </c>
      <c r="F3286">
        <v>0.15803720810593261</v>
      </c>
      <c r="G3286">
        <v>2</v>
      </c>
      <c r="H3286">
        <v>378.65398027753332</v>
      </c>
    </row>
    <row r="3287" spans="1:8" x14ac:dyDescent="0.3">
      <c r="A3287" s="1">
        <v>3285</v>
      </c>
      <c r="B3287">
        <v>17</v>
      </c>
      <c r="C3287">
        <v>72</v>
      </c>
      <c r="D3287">
        <v>7.0888785588150649E-2</v>
      </c>
      <c r="E3287">
        <v>34</v>
      </c>
      <c r="F3287">
        <v>0.21437517009828019</v>
      </c>
      <c r="G3287">
        <v>3</v>
      </c>
      <c r="H3287">
        <v>740.98766075813637</v>
      </c>
    </row>
    <row r="3288" spans="1:8" x14ac:dyDescent="0.3">
      <c r="A3288" s="1">
        <v>3286</v>
      </c>
      <c r="B3288">
        <v>17</v>
      </c>
      <c r="C3288">
        <v>32</v>
      </c>
      <c r="D3288">
        <v>8.0724741734176514E-2</v>
      </c>
      <c r="E3288">
        <v>23</v>
      </c>
      <c r="F3288">
        <v>0.14936233814936339</v>
      </c>
      <c r="G3288">
        <v>2</v>
      </c>
      <c r="H3288">
        <v>147.0574653494927</v>
      </c>
    </row>
    <row r="3289" spans="1:8" x14ac:dyDescent="0.3">
      <c r="A3289" s="1">
        <v>3287</v>
      </c>
      <c r="B3289">
        <v>17</v>
      </c>
      <c r="C3289">
        <v>96</v>
      </c>
      <c r="D3289">
        <v>0.31376561084710042</v>
      </c>
      <c r="E3289">
        <v>23</v>
      </c>
      <c r="F3289">
        <v>0.14522849655390571</v>
      </c>
      <c r="G3289">
        <v>2</v>
      </c>
      <c r="H3289">
        <v>781.08325486206411</v>
      </c>
    </row>
    <row r="3290" spans="1:8" x14ac:dyDescent="0.3">
      <c r="A3290" s="1">
        <v>3288</v>
      </c>
      <c r="B3290">
        <v>17</v>
      </c>
      <c r="C3290">
        <v>53</v>
      </c>
      <c r="D3290">
        <v>0.15267345298442761</v>
      </c>
      <c r="E3290">
        <v>18</v>
      </c>
      <c r="F3290">
        <v>3.4157931239206731E-3</v>
      </c>
      <c r="G3290">
        <v>3</v>
      </c>
      <c r="H3290">
        <v>11.81786218933453</v>
      </c>
    </row>
    <row r="3291" spans="1:8" x14ac:dyDescent="0.3">
      <c r="A3291" s="1">
        <v>3289</v>
      </c>
      <c r="B3291">
        <v>17</v>
      </c>
      <c r="C3291">
        <v>44</v>
      </c>
      <c r="D3291">
        <v>0.26183685143615743</v>
      </c>
      <c r="E3291">
        <v>23</v>
      </c>
      <c r="F3291">
        <v>0.17117710715181469</v>
      </c>
      <c r="G3291">
        <v>2</v>
      </c>
      <c r="H3291">
        <v>476.36018453054851</v>
      </c>
    </row>
    <row r="3292" spans="1:8" x14ac:dyDescent="0.3">
      <c r="A3292" s="1">
        <v>3290</v>
      </c>
      <c r="B3292">
        <v>17</v>
      </c>
      <c r="C3292">
        <v>21</v>
      </c>
      <c r="D3292">
        <v>0.4503320396789865</v>
      </c>
      <c r="E3292">
        <v>32</v>
      </c>
      <c r="F3292">
        <v>2.6023297955656949E-3</v>
      </c>
      <c r="G3292">
        <v>7</v>
      </c>
      <c r="H3292">
        <v>534.21840855601158</v>
      </c>
    </row>
    <row r="3293" spans="1:8" x14ac:dyDescent="0.3">
      <c r="A3293" s="1">
        <v>3291</v>
      </c>
      <c r="B3293">
        <v>17</v>
      </c>
      <c r="C3293">
        <v>82</v>
      </c>
      <c r="D3293">
        <v>0.16948919806925969</v>
      </c>
      <c r="E3293">
        <v>83</v>
      </c>
      <c r="F3293">
        <v>4.1074516194481582E-5</v>
      </c>
      <c r="G3293">
        <v>9</v>
      </c>
      <c r="H3293">
        <v>453.42528293911693</v>
      </c>
    </row>
    <row r="3294" spans="1:8" x14ac:dyDescent="0.3">
      <c r="A3294" s="1">
        <v>3292</v>
      </c>
      <c r="B3294">
        <v>17</v>
      </c>
      <c r="C3294">
        <v>54</v>
      </c>
      <c r="D3294">
        <v>0.1104822685692675</v>
      </c>
      <c r="E3294">
        <v>20</v>
      </c>
      <c r="F3294">
        <v>1.6490095811067699E-2</v>
      </c>
      <c r="G3294">
        <v>4</v>
      </c>
      <c r="H3294">
        <v>161.6771145285436</v>
      </c>
    </row>
    <row r="3295" spans="1:8" x14ac:dyDescent="0.3">
      <c r="A3295" s="1">
        <v>3293</v>
      </c>
      <c r="B3295">
        <v>17</v>
      </c>
      <c r="C3295">
        <v>41</v>
      </c>
      <c r="D3295">
        <v>0.11820876042135819</v>
      </c>
      <c r="E3295">
        <v>12</v>
      </c>
      <c r="F3295">
        <v>0.54864927619386927</v>
      </c>
      <c r="G3295">
        <v>1</v>
      </c>
      <c r="H3295">
        <v>629.21970365357242</v>
      </c>
    </row>
    <row r="3296" spans="1:8" x14ac:dyDescent="0.3">
      <c r="A3296" s="1">
        <v>3294</v>
      </c>
      <c r="B3296">
        <v>17</v>
      </c>
      <c r="C3296">
        <v>39</v>
      </c>
      <c r="D3296">
        <v>0.36895686268128419</v>
      </c>
      <c r="E3296">
        <v>22</v>
      </c>
      <c r="F3296">
        <v>2.6421114740679368E-4</v>
      </c>
      <c r="G3296">
        <v>4</v>
      </c>
      <c r="H3296">
        <v>826.6810177001862</v>
      </c>
    </row>
    <row r="3297" spans="1:8" x14ac:dyDescent="0.3">
      <c r="A3297" s="1">
        <v>3295</v>
      </c>
      <c r="B3297">
        <v>17</v>
      </c>
      <c r="C3297">
        <v>75</v>
      </c>
      <c r="D3297">
        <v>0.55151831813902297</v>
      </c>
      <c r="E3297">
        <v>12</v>
      </c>
      <c r="F3297">
        <v>0.71017837804582462</v>
      </c>
      <c r="G3297">
        <v>1</v>
      </c>
      <c r="H3297">
        <v>440.81934785634218</v>
      </c>
    </row>
    <row r="3298" spans="1:8" x14ac:dyDescent="0.3">
      <c r="A3298" s="1">
        <v>3296</v>
      </c>
      <c r="B3298">
        <v>17</v>
      </c>
      <c r="C3298">
        <v>8</v>
      </c>
      <c r="D3298">
        <v>0.19262927117926951</v>
      </c>
      <c r="E3298">
        <v>34</v>
      </c>
      <c r="F3298">
        <v>0.3187755006792854</v>
      </c>
      <c r="G3298">
        <v>3</v>
      </c>
      <c r="H3298">
        <v>210.14792571435169</v>
      </c>
    </row>
    <row r="3299" spans="1:8" x14ac:dyDescent="0.3">
      <c r="A3299" s="1">
        <v>3297</v>
      </c>
      <c r="B3299">
        <v>17</v>
      </c>
      <c r="C3299">
        <v>46</v>
      </c>
      <c r="D3299">
        <v>0.24578266373820179</v>
      </c>
      <c r="E3299">
        <v>12</v>
      </c>
      <c r="F3299">
        <v>0.57395057648990411</v>
      </c>
      <c r="G3299">
        <v>1</v>
      </c>
      <c r="H3299">
        <v>9.0092210935690549</v>
      </c>
    </row>
    <row r="3300" spans="1:8" x14ac:dyDescent="0.3">
      <c r="A3300" s="1">
        <v>3298</v>
      </c>
      <c r="B3300">
        <v>17</v>
      </c>
      <c r="C3300">
        <v>60</v>
      </c>
      <c r="D3300">
        <v>0.13122018156288301</v>
      </c>
      <c r="E3300">
        <v>24</v>
      </c>
      <c r="F3300">
        <v>1.84968870055837E-2</v>
      </c>
      <c r="G3300">
        <v>7</v>
      </c>
      <c r="H3300">
        <v>753.61504086212312</v>
      </c>
    </row>
    <row r="3301" spans="1:8" x14ac:dyDescent="0.3">
      <c r="A3301" s="1">
        <v>3299</v>
      </c>
      <c r="B3301">
        <v>17</v>
      </c>
      <c r="C3301">
        <v>92</v>
      </c>
      <c r="D3301">
        <v>0.24391735904992359</v>
      </c>
      <c r="E3301">
        <v>45</v>
      </c>
      <c r="F3301">
        <v>0.22115485170128549</v>
      </c>
      <c r="G3301">
        <v>4</v>
      </c>
      <c r="H3301">
        <v>652.14084100474156</v>
      </c>
    </row>
    <row r="3302" spans="1:8" x14ac:dyDescent="0.3">
      <c r="A3302" s="1">
        <v>3300</v>
      </c>
      <c r="B3302">
        <v>16</v>
      </c>
      <c r="C3302">
        <v>84</v>
      </c>
      <c r="D3302">
        <v>0.36592294291550059</v>
      </c>
      <c r="E3302">
        <v>50</v>
      </c>
      <c r="F3302">
        <v>6.7228626303755916E-3</v>
      </c>
      <c r="G3302">
        <v>7</v>
      </c>
      <c r="H3302">
        <v>47.019877303008087</v>
      </c>
    </row>
    <row r="3303" spans="1:8" x14ac:dyDescent="0.3">
      <c r="A3303" s="1">
        <v>3301</v>
      </c>
      <c r="B3303">
        <v>16</v>
      </c>
      <c r="C3303">
        <v>65</v>
      </c>
      <c r="D3303">
        <v>0.34160296906457333</v>
      </c>
      <c r="E3303">
        <v>21</v>
      </c>
      <c r="F3303">
        <v>1.3957725601745369E-2</v>
      </c>
      <c r="G3303">
        <v>3</v>
      </c>
      <c r="H3303">
        <v>420.32641595364493</v>
      </c>
    </row>
    <row r="3304" spans="1:8" x14ac:dyDescent="0.3">
      <c r="A3304" s="1">
        <v>3302</v>
      </c>
      <c r="B3304">
        <v>16</v>
      </c>
      <c r="C3304">
        <v>96</v>
      </c>
      <c r="D3304">
        <v>0.31376561084710042</v>
      </c>
      <c r="E3304">
        <v>23</v>
      </c>
      <c r="F3304">
        <v>1.8858791762517629E-2</v>
      </c>
      <c r="G3304">
        <v>3</v>
      </c>
      <c r="H3304">
        <v>1089.39179382781</v>
      </c>
    </row>
    <row r="3305" spans="1:8" x14ac:dyDescent="0.3">
      <c r="A3305" s="1">
        <v>3303</v>
      </c>
      <c r="B3305">
        <v>16</v>
      </c>
      <c r="C3305">
        <v>66</v>
      </c>
      <c r="D3305">
        <v>0.43325394091536967</v>
      </c>
      <c r="E3305">
        <v>20</v>
      </c>
      <c r="F3305">
        <v>1.9442785379659759E-2</v>
      </c>
      <c r="G3305">
        <v>2</v>
      </c>
      <c r="H3305">
        <v>445.72968708174369</v>
      </c>
    </row>
    <row r="3306" spans="1:8" x14ac:dyDescent="0.3">
      <c r="A3306" s="1">
        <v>3304</v>
      </c>
      <c r="B3306">
        <v>16</v>
      </c>
      <c r="C3306">
        <v>88</v>
      </c>
      <c r="D3306">
        <v>0.1102918823315584</v>
      </c>
      <c r="E3306">
        <v>22</v>
      </c>
      <c r="F3306">
        <v>0.31839643460895489</v>
      </c>
      <c r="G3306">
        <v>2</v>
      </c>
      <c r="H3306">
        <v>876.23398858786697</v>
      </c>
    </row>
    <row r="3307" spans="1:8" x14ac:dyDescent="0.3">
      <c r="A3307" s="1">
        <v>3305</v>
      </c>
      <c r="B3307">
        <v>16</v>
      </c>
      <c r="C3307">
        <v>61</v>
      </c>
      <c r="D3307">
        <v>0.22902005907035911</v>
      </c>
      <c r="E3307">
        <v>28</v>
      </c>
      <c r="F3307">
        <v>9.515243472064748E-3</v>
      </c>
      <c r="G3307">
        <v>4</v>
      </c>
      <c r="H3307">
        <v>322.59615923274208</v>
      </c>
    </row>
    <row r="3308" spans="1:8" x14ac:dyDescent="0.3">
      <c r="A3308" s="1">
        <v>3306</v>
      </c>
      <c r="B3308">
        <v>16</v>
      </c>
      <c r="C3308">
        <v>31</v>
      </c>
      <c r="D3308">
        <v>0.27908550302453311</v>
      </c>
      <c r="E3308">
        <v>19</v>
      </c>
      <c r="F3308">
        <v>1.7867070051032288E-2</v>
      </c>
      <c r="G3308">
        <v>2</v>
      </c>
      <c r="H3308">
        <v>67.211608390972586</v>
      </c>
    </row>
    <row r="3309" spans="1:8" x14ac:dyDescent="0.3">
      <c r="A3309" s="1">
        <v>3307</v>
      </c>
      <c r="B3309">
        <v>16</v>
      </c>
      <c r="C3309">
        <v>85</v>
      </c>
      <c r="D3309">
        <v>0.16946559344125059</v>
      </c>
      <c r="E3309">
        <v>31</v>
      </c>
      <c r="F3309">
        <v>2.3581490429763999E-2</v>
      </c>
      <c r="G3309">
        <v>3</v>
      </c>
      <c r="H3309">
        <v>406.32279193553973</v>
      </c>
    </row>
    <row r="3310" spans="1:8" x14ac:dyDescent="0.3">
      <c r="A3310" s="1">
        <v>3308</v>
      </c>
      <c r="B3310">
        <v>16</v>
      </c>
      <c r="C3310">
        <v>40</v>
      </c>
      <c r="D3310">
        <v>0.13197749656772961</v>
      </c>
      <c r="E3310">
        <v>24</v>
      </c>
      <c r="F3310">
        <v>3.0783620488354761E-2</v>
      </c>
      <c r="G3310">
        <v>16</v>
      </c>
      <c r="H3310">
        <v>328.90352411625372</v>
      </c>
    </row>
    <row r="3311" spans="1:8" x14ac:dyDescent="0.3">
      <c r="A3311" s="1">
        <v>3309</v>
      </c>
      <c r="B3311">
        <v>16</v>
      </c>
      <c r="C3311">
        <v>36</v>
      </c>
      <c r="D3311">
        <v>0.15463050063025721</v>
      </c>
      <c r="E3311">
        <v>22</v>
      </c>
      <c r="F3311">
        <v>1.9032214448092871E-2</v>
      </c>
      <c r="G3311">
        <v>6</v>
      </c>
      <c r="H3311">
        <v>432.57995276464089</v>
      </c>
    </row>
    <row r="3312" spans="1:8" x14ac:dyDescent="0.3">
      <c r="A3312" s="1">
        <v>3310</v>
      </c>
      <c r="B3312">
        <v>16</v>
      </c>
      <c r="C3312">
        <v>0</v>
      </c>
      <c r="D3312">
        <v>0.1568115882169393</v>
      </c>
      <c r="E3312">
        <v>15</v>
      </c>
      <c r="F3312">
        <v>3.9347521545142143E-2</v>
      </c>
      <c r="G3312">
        <v>4</v>
      </c>
      <c r="H3312">
        <v>1661.992034207334</v>
      </c>
    </row>
    <row r="3313" spans="1:8" x14ac:dyDescent="0.3">
      <c r="A3313" s="1">
        <v>3311</v>
      </c>
      <c r="B3313">
        <v>16</v>
      </c>
      <c r="C3313">
        <v>47</v>
      </c>
      <c r="D3313">
        <v>0.1689110317472047</v>
      </c>
      <c r="E3313">
        <v>19</v>
      </c>
      <c r="F3313">
        <v>3.6175743801193358E-2</v>
      </c>
      <c r="G3313">
        <v>7</v>
      </c>
      <c r="H3313">
        <v>447.30790801083663</v>
      </c>
    </row>
    <row r="3314" spans="1:8" x14ac:dyDescent="0.3">
      <c r="A3314" s="1">
        <v>3312</v>
      </c>
      <c r="B3314">
        <v>16</v>
      </c>
      <c r="C3314">
        <v>21</v>
      </c>
      <c r="D3314">
        <v>0.4503320396789865</v>
      </c>
      <c r="E3314">
        <v>22</v>
      </c>
      <c r="F3314">
        <v>5.5288242570004767E-2</v>
      </c>
      <c r="G3314">
        <v>2</v>
      </c>
      <c r="H3314">
        <v>919.74049649828237</v>
      </c>
    </row>
    <row r="3315" spans="1:8" x14ac:dyDescent="0.3">
      <c r="A3315" s="1">
        <v>3313</v>
      </c>
      <c r="B3315">
        <v>16</v>
      </c>
      <c r="C3315">
        <v>90</v>
      </c>
      <c r="D3315">
        <v>0.16202718072411351</v>
      </c>
      <c r="E3315">
        <v>40</v>
      </c>
      <c r="F3315">
        <v>4.8950329401510687E-3</v>
      </c>
      <c r="G3315">
        <v>14</v>
      </c>
      <c r="H3315">
        <v>650.41318335228948</v>
      </c>
    </row>
    <row r="3316" spans="1:8" x14ac:dyDescent="0.3">
      <c r="A3316" s="1">
        <v>3314</v>
      </c>
      <c r="B3316">
        <v>16</v>
      </c>
      <c r="C3316">
        <v>7</v>
      </c>
      <c r="D3316">
        <v>0.1757450686514973</v>
      </c>
      <c r="E3316">
        <v>31</v>
      </c>
      <c r="F3316">
        <v>5.0878080343046569E-2</v>
      </c>
      <c r="G3316">
        <v>5</v>
      </c>
      <c r="H3316">
        <v>710.60365618606943</v>
      </c>
    </row>
    <row r="3317" spans="1:8" x14ac:dyDescent="0.3">
      <c r="A3317" s="1">
        <v>3315</v>
      </c>
      <c r="B3317">
        <v>16</v>
      </c>
      <c r="C3317">
        <v>69</v>
      </c>
      <c r="D3317">
        <v>0.21653806748239671</v>
      </c>
      <c r="E3317">
        <v>21</v>
      </c>
      <c r="F3317">
        <v>1.479415283991958E-2</v>
      </c>
      <c r="G3317">
        <v>2</v>
      </c>
      <c r="H3317">
        <v>352.88032380453961</v>
      </c>
    </row>
    <row r="3318" spans="1:8" x14ac:dyDescent="0.3">
      <c r="A3318" s="1">
        <v>3316</v>
      </c>
      <c r="B3318">
        <v>16</v>
      </c>
      <c r="C3318">
        <v>92</v>
      </c>
      <c r="D3318">
        <v>0.24391735904992359</v>
      </c>
      <c r="E3318">
        <v>12</v>
      </c>
      <c r="F3318">
        <v>0.2822459521510447</v>
      </c>
      <c r="G3318">
        <v>1</v>
      </c>
      <c r="H3318">
        <v>4.9169856733773702</v>
      </c>
    </row>
    <row r="3319" spans="1:8" x14ac:dyDescent="0.3">
      <c r="A3319" s="1">
        <v>3317</v>
      </c>
      <c r="B3319">
        <v>16</v>
      </c>
      <c r="C3319">
        <v>58</v>
      </c>
      <c r="D3319">
        <v>0.177693949599459</v>
      </c>
      <c r="E3319">
        <v>12</v>
      </c>
      <c r="F3319">
        <v>0.31579162953885331</v>
      </c>
      <c r="G3319">
        <v>1</v>
      </c>
      <c r="H3319">
        <v>366.54185041748292</v>
      </c>
    </row>
    <row r="3320" spans="1:8" x14ac:dyDescent="0.3">
      <c r="A3320" s="1">
        <v>3318</v>
      </c>
      <c r="B3320">
        <v>16</v>
      </c>
      <c r="C3320">
        <v>33</v>
      </c>
      <c r="D3320">
        <v>0.2620262630119774</v>
      </c>
      <c r="E3320">
        <v>12</v>
      </c>
      <c r="F3320">
        <v>0.23922590186656489</v>
      </c>
      <c r="G3320">
        <v>1</v>
      </c>
      <c r="H3320">
        <v>15.991482918483269</v>
      </c>
    </row>
    <row r="3321" spans="1:8" x14ac:dyDescent="0.3">
      <c r="A3321" s="1">
        <v>3319</v>
      </c>
      <c r="B3321">
        <v>16</v>
      </c>
      <c r="C3321">
        <v>13</v>
      </c>
      <c r="D3321">
        <v>0.23616034918520301</v>
      </c>
      <c r="E3321">
        <v>12</v>
      </c>
      <c r="F3321">
        <v>0.59572667806745982</v>
      </c>
      <c r="G3321">
        <v>1</v>
      </c>
      <c r="H3321">
        <v>210.00395925766011</v>
      </c>
    </row>
    <row r="3322" spans="1:8" x14ac:dyDescent="0.3">
      <c r="A3322" s="1">
        <v>3320</v>
      </c>
      <c r="B3322">
        <v>16</v>
      </c>
      <c r="C3322">
        <v>28</v>
      </c>
      <c r="D3322">
        <v>0.28828916854259728</v>
      </c>
      <c r="E3322">
        <v>22</v>
      </c>
      <c r="F3322">
        <v>3.9373809625012073E-2</v>
      </c>
      <c r="G3322">
        <v>4</v>
      </c>
      <c r="H3322">
        <v>502.35081833826109</v>
      </c>
    </row>
    <row r="3323" spans="1:8" x14ac:dyDescent="0.3">
      <c r="A3323" s="1">
        <v>3321</v>
      </c>
      <c r="B3323">
        <v>16</v>
      </c>
      <c r="C3323">
        <v>46</v>
      </c>
      <c r="D3323">
        <v>0.24578266373820179</v>
      </c>
      <c r="E3323">
        <v>19</v>
      </c>
      <c r="F3323">
        <v>1.0256022960348461E-2</v>
      </c>
      <c r="G3323">
        <v>2</v>
      </c>
      <c r="H3323">
        <v>1852.0513274231771</v>
      </c>
    </row>
    <row r="3324" spans="1:8" x14ac:dyDescent="0.3">
      <c r="A3324" s="1">
        <v>3322</v>
      </c>
      <c r="B3324">
        <v>16</v>
      </c>
      <c r="C3324">
        <v>10</v>
      </c>
      <c r="D3324">
        <v>0.2198387851447656</v>
      </c>
      <c r="E3324">
        <v>12</v>
      </c>
      <c r="F3324">
        <v>4.9727575758011941E-2</v>
      </c>
      <c r="G3324">
        <v>4</v>
      </c>
      <c r="H3324">
        <v>9.3446177762928144</v>
      </c>
    </row>
    <row r="3325" spans="1:8" x14ac:dyDescent="0.3">
      <c r="A3325" s="1">
        <v>3323</v>
      </c>
      <c r="B3325">
        <v>16</v>
      </c>
      <c r="C3325">
        <v>9</v>
      </c>
      <c r="D3325">
        <v>0.27378657345740431</v>
      </c>
      <c r="E3325">
        <v>28</v>
      </c>
      <c r="F3325">
        <v>5.3352793644379497E-2</v>
      </c>
      <c r="G3325">
        <v>5</v>
      </c>
      <c r="H3325">
        <v>180.25803129140249</v>
      </c>
    </row>
    <row r="3326" spans="1:8" x14ac:dyDescent="0.3">
      <c r="A3326" s="1">
        <v>3324</v>
      </c>
      <c r="B3326">
        <v>16</v>
      </c>
      <c r="C3326">
        <v>78</v>
      </c>
      <c r="D3326">
        <v>0.1445941277805535</v>
      </c>
      <c r="E3326">
        <v>35</v>
      </c>
      <c r="F3326">
        <v>4.5637489859719557E-4</v>
      </c>
      <c r="G3326">
        <v>14</v>
      </c>
      <c r="H3326">
        <v>320.34673782797893</v>
      </c>
    </row>
    <row r="3327" spans="1:8" x14ac:dyDescent="0.3">
      <c r="A3327" s="1">
        <v>3325</v>
      </c>
      <c r="B3327">
        <v>16</v>
      </c>
      <c r="C3327">
        <v>63</v>
      </c>
      <c r="D3327">
        <v>0.14219906114067171</v>
      </c>
      <c r="E3327">
        <v>12</v>
      </c>
      <c r="F3327">
        <v>0.4393247458741234</v>
      </c>
      <c r="G3327">
        <v>1</v>
      </c>
      <c r="H3327">
        <v>499.31736707978911</v>
      </c>
    </row>
    <row r="3328" spans="1:8" x14ac:dyDescent="0.3">
      <c r="A3328" s="1">
        <v>3326</v>
      </c>
      <c r="B3328">
        <v>16</v>
      </c>
      <c r="C3328">
        <v>62</v>
      </c>
      <c r="D3328">
        <v>8.9289186206554419E-2</v>
      </c>
      <c r="E3328">
        <v>29</v>
      </c>
      <c r="F3328">
        <v>3.9942677424776524E-3</v>
      </c>
      <c r="G3328">
        <v>3</v>
      </c>
      <c r="H3328">
        <v>614.87256881621943</v>
      </c>
    </row>
    <row r="3329" spans="1:8" x14ac:dyDescent="0.3">
      <c r="A3329" s="1">
        <v>3327</v>
      </c>
      <c r="B3329">
        <v>16</v>
      </c>
      <c r="C3329">
        <v>45</v>
      </c>
      <c r="D3329">
        <v>0.3385603493942424</v>
      </c>
      <c r="E3329">
        <v>22</v>
      </c>
      <c r="F3329">
        <v>2.1631652926597491E-2</v>
      </c>
      <c r="G3329">
        <v>5</v>
      </c>
      <c r="H3329">
        <v>433.14376636630169</v>
      </c>
    </row>
    <row r="3330" spans="1:8" x14ac:dyDescent="0.3">
      <c r="A3330" s="1">
        <v>3328</v>
      </c>
      <c r="B3330">
        <v>16</v>
      </c>
      <c r="C3330">
        <v>41</v>
      </c>
      <c r="D3330">
        <v>0.11820876042135819</v>
      </c>
      <c r="E3330">
        <v>12</v>
      </c>
      <c r="F3330">
        <v>0.30140949528458189</v>
      </c>
      <c r="G3330">
        <v>1</v>
      </c>
      <c r="H3330">
        <v>749.45113760391303</v>
      </c>
    </row>
    <row r="3331" spans="1:8" x14ac:dyDescent="0.3">
      <c r="A3331" s="1">
        <v>3329</v>
      </c>
      <c r="B3331">
        <v>16</v>
      </c>
      <c r="C3331">
        <v>73</v>
      </c>
      <c r="D3331">
        <v>0.29301814309887952</v>
      </c>
      <c r="E3331">
        <v>12</v>
      </c>
      <c r="F3331">
        <v>0.46662241983903591</v>
      </c>
      <c r="G3331">
        <v>1</v>
      </c>
      <c r="H3331">
        <v>28.126315610841949</v>
      </c>
    </row>
    <row r="3332" spans="1:8" x14ac:dyDescent="0.3">
      <c r="A3332" s="1">
        <v>3330</v>
      </c>
      <c r="B3332">
        <v>16</v>
      </c>
      <c r="C3332">
        <v>3</v>
      </c>
      <c r="D3332">
        <v>0.2248316730769585</v>
      </c>
      <c r="E3332">
        <v>12</v>
      </c>
      <c r="F3332">
        <v>0.12790999447602039</v>
      </c>
      <c r="G3332">
        <v>1</v>
      </c>
      <c r="H3332">
        <v>44.688236488346838</v>
      </c>
    </row>
    <row r="3333" spans="1:8" x14ac:dyDescent="0.3">
      <c r="A3333" s="1">
        <v>3331</v>
      </c>
      <c r="B3333">
        <v>16</v>
      </c>
      <c r="C3333">
        <v>49</v>
      </c>
      <c r="D3333">
        <v>4.4685464418947482E-2</v>
      </c>
      <c r="E3333">
        <v>15</v>
      </c>
      <c r="F3333">
        <v>2.9835154152247668E-2</v>
      </c>
      <c r="G3333">
        <v>10</v>
      </c>
      <c r="H3333">
        <v>11.738127039635859</v>
      </c>
    </row>
    <row r="3334" spans="1:8" x14ac:dyDescent="0.3">
      <c r="A3334" s="1">
        <v>3332</v>
      </c>
      <c r="B3334">
        <v>16</v>
      </c>
      <c r="C3334">
        <v>70</v>
      </c>
      <c r="D3334">
        <v>0.22231811508551011</v>
      </c>
      <c r="E3334">
        <v>12</v>
      </c>
      <c r="F3334">
        <v>0.32511833154180542</v>
      </c>
      <c r="G3334">
        <v>1</v>
      </c>
      <c r="H3334">
        <v>739.98395577021063</v>
      </c>
    </row>
    <row r="3335" spans="1:8" x14ac:dyDescent="0.3">
      <c r="A3335" s="1">
        <v>3333</v>
      </c>
      <c r="B3335">
        <v>16</v>
      </c>
      <c r="C3335">
        <v>32</v>
      </c>
      <c r="D3335">
        <v>8.0724741734176514E-2</v>
      </c>
      <c r="E3335">
        <v>12</v>
      </c>
      <c r="F3335">
        <v>0.27896645260477909</v>
      </c>
      <c r="G3335">
        <v>1</v>
      </c>
      <c r="H3335">
        <v>926.85019969886696</v>
      </c>
    </row>
    <row r="3336" spans="1:8" x14ac:dyDescent="0.3">
      <c r="A3336" s="1">
        <v>3334</v>
      </c>
      <c r="B3336">
        <v>16</v>
      </c>
      <c r="C3336">
        <v>25</v>
      </c>
      <c r="D3336">
        <v>0.28447613029596042</v>
      </c>
      <c r="E3336">
        <v>25</v>
      </c>
      <c r="F3336">
        <v>1.944908628278515E-2</v>
      </c>
      <c r="G3336">
        <v>4</v>
      </c>
      <c r="H3336">
        <v>315.82940113500581</v>
      </c>
    </row>
    <row r="3337" spans="1:8" x14ac:dyDescent="0.3">
      <c r="A3337" s="1">
        <v>3335</v>
      </c>
      <c r="B3337">
        <v>16</v>
      </c>
      <c r="C3337">
        <v>76</v>
      </c>
      <c r="D3337">
        <v>0.1047081213450739</v>
      </c>
      <c r="E3337">
        <v>45</v>
      </c>
      <c r="F3337">
        <v>9.517890531668266E-4</v>
      </c>
      <c r="G3337">
        <v>5</v>
      </c>
      <c r="H3337">
        <v>351.14613359652861</v>
      </c>
    </row>
    <row r="3338" spans="1:8" x14ac:dyDescent="0.3">
      <c r="A3338" s="1">
        <v>3336</v>
      </c>
      <c r="B3338">
        <v>16</v>
      </c>
      <c r="C3338">
        <v>4</v>
      </c>
      <c r="D3338">
        <v>4.1282308831730737E-2</v>
      </c>
      <c r="E3338">
        <v>14</v>
      </c>
      <c r="F3338">
        <v>6.3332783619735988E-2</v>
      </c>
      <c r="G3338">
        <v>3</v>
      </c>
      <c r="H3338">
        <v>40.120748502801383</v>
      </c>
    </row>
    <row r="3339" spans="1:8" x14ac:dyDescent="0.3">
      <c r="A3339" s="1">
        <v>3337</v>
      </c>
      <c r="B3339">
        <v>16</v>
      </c>
      <c r="C3339">
        <v>77</v>
      </c>
      <c r="D3339">
        <v>0.26334213421539071</v>
      </c>
      <c r="E3339">
        <v>23</v>
      </c>
      <c r="F3339">
        <v>0.1021133316068789</v>
      </c>
      <c r="G3339">
        <v>2</v>
      </c>
      <c r="H3339">
        <v>744.67894447612457</v>
      </c>
    </row>
    <row r="3340" spans="1:8" x14ac:dyDescent="0.3">
      <c r="A3340" s="1">
        <v>3338</v>
      </c>
      <c r="B3340">
        <v>16</v>
      </c>
      <c r="C3340">
        <v>51</v>
      </c>
      <c r="D3340">
        <v>0.2236847634824001</v>
      </c>
      <c r="E3340">
        <v>17</v>
      </c>
      <c r="F3340">
        <v>1.6278506594483051E-2</v>
      </c>
      <c r="G3340">
        <v>5</v>
      </c>
      <c r="H3340">
        <v>10.34924133793335</v>
      </c>
    </row>
    <row r="3341" spans="1:8" x14ac:dyDescent="0.3">
      <c r="A3341" s="1">
        <v>3339</v>
      </c>
      <c r="B3341">
        <v>16</v>
      </c>
      <c r="C3341">
        <v>68</v>
      </c>
      <c r="D3341">
        <v>0.45988552648986358</v>
      </c>
      <c r="E3341">
        <v>12</v>
      </c>
      <c r="F3341">
        <v>0.33672594797038308</v>
      </c>
      <c r="G3341">
        <v>1</v>
      </c>
      <c r="H3341">
        <v>2212.9598567884591</v>
      </c>
    </row>
    <row r="3342" spans="1:8" x14ac:dyDescent="0.3">
      <c r="A3342" s="1">
        <v>3340</v>
      </c>
      <c r="B3342">
        <v>16</v>
      </c>
      <c r="C3342">
        <v>11</v>
      </c>
      <c r="D3342">
        <v>0.29190477479521859</v>
      </c>
      <c r="E3342">
        <v>57</v>
      </c>
      <c r="F3342">
        <v>3.0151177058760009E-2</v>
      </c>
      <c r="G3342">
        <v>8</v>
      </c>
      <c r="H3342">
        <v>286.40491738311363</v>
      </c>
    </row>
    <row r="3343" spans="1:8" x14ac:dyDescent="0.3">
      <c r="A3343" s="1">
        <v>3341</v>
      </c>
      <c r="B3343">
        <v>16</v>
      </c>
      <c r="C3343">
        <v>2</v>
      </c>
      <c r="D3343">
        <v>0.18656593404607941</v>
      </c>
      <c r="E3343">
        <v>51</v>
      </c>
      <c r="F3343">
        <v>8.8133463705149934E-3</v>
      </c>
      <c r="G3343">
        <v>8</v>
      </c>
      <c r="H3343">
        <v>720.04350347807815</v>
      </c>
    </row>
    <row r="3344" spans="1:8" x14ac:dyDescent="0.3">
      <c r="A3344" s="1">
        <v>3342</v>
      </c>
      <c r="B3344">
        <v>16</v>
      </c>
      <c r="C3344">
        <v>83</v>
      </c>
      <c r="D3344">
        <v>0.1401573174738642</v>
      </c>
      <c r="E3344">
        <v>12</v>
      </c>
      <c r="F3344">
        <v>0.56192064478329484</v>
      </c>
      <c r="G3344">
        <v>1</v>
      </c>
      <c r="H3344">
        <v>5.3128802565338979</v>
      </c>
    </row>
    <row r="3345" spans="1:8" x14ac:dyDescent="0.3">
      <c r="A3345" s="1">
        <v>3343</v>
      </c>
      <c r="B3345">
        <v>16</v>
      </c>
      <c r="C3345">
        <v>80</v>
      </c>
      <c r="D3345">
        <v>0.1981555065688152</v>
      </c>
      <c r="E3345">
        <v>12</v>
      </c>
      <c r="F3345">
        <v>0.6522662347823921</v>
      </c>
      <c r="G3345">
        <v>1</v>
      </c>
      <c r="H3345">
        <v>68.052726497491562</v>
      </c>
    </row>
    <row r="3346" spans="1:8" x14ac:dyDescent="0.3">
      <c r="A3346" s="1">
        <v>3344</v>
      </c>
      <c r="B3346">
        <v>16</v>
      </c>
      <c r="C3346">
        <v>15</v>
      </c>
      <c r="D3346">
        <v>0.37860046047047841</v>
      </c>
      <c r="E3346">
        <v>44</v>
      </c>
      <c r="F3346">
        <v>2.052167105615561E-2</v>
      </c>
      <c r="G3346">
        <v>5</v>
      </c>
      <c r="H3346">
        <v>301.28260963702638</v>
      </c>
    </row>
    <row r="3347" spans="1:8" x14ac:dyDescent="0.3">
      <c r="A3347" s="1">
        <v>3345</v>
      </c>
      <c r="B3347">
        <v>16</v>
      </c>
      <c r="C3347">
        <v>95</v>
      </c>
      <c r="D3347">
        <v>0.18008311618863601</v>
      </c>
      <c r="E3347">
        <v>20</v>
      </c>
      <c r="F3347">
        <v>3.4276004370057532E-2</v>
      </c>
      <c r="G3347">
        <v>2</v>
      </c>
      <c r="H3347">
        <v>52.306884397895217</v>
      </c>
    </row>
    <row r="3348" spans="1:8" x14ac:dyDescent="0.3">
      <c r="A3348" s="1">
        <v>3346</v>
      </c>
      <c r="B3348">
        <v>16</v>
      </c>
      <c r="C3348">
        <v>42</v>
      </c>
      <c r="D3348">
        <v>0.45792304683527219</v>
      </c>
      <c r="E3348">
        <v>22</v>
      </c>
      <c r="F3348">
        <v>3.3422745588024737E-2</v>
      </c>
      <c r="G3348">
        <v>5</v>
      </c>
      <c r="H3348">
        <v>5.2949211473671927</v>
      </c>
    </row>
    <row r="3349" spans="1:8" x14ac:dyDescent="0.3">
      <c r="A3349" s="1">
        <v>3347</v>
      </c>
      <c r="B3349">
        <v>16</v>
      </c>
      <c r="C3349">
        <v>60</v>
      </c>
      <c r="D3349">
        <v>0.13122018156288301</v>
      </c>
      <c r="E3349">
        <v>26</v>
      </c>
      <c r="F3349">
        <v>1.103582682020793E-3</v>
      </c>
      <c r="G3349">
        <v>3</v>
      </c>
      <c r="H3349">
        <v>395.06556815089237</v>
      </c>
    </row>
    <row r="3350" spans="1:8" x14ac:dyDescent="0.3">
      <c r="A3350" s="1">
        <v>3348</v>
      </c>
      <c r="B3350">
        <v>16</v>
      </c>
      <c r="C3350">
        <v>79</v>
      </c>
      <c r="D3350">
        <v>0.25688911627142219</v>
      </c>
      <c r="E3350">
        <v>23</v>
      </c>
      <c r="F3350">
        <v>0.39681172014617511</v>
      </c>
      <c r="G3350">
        <v>2</v>
      </c>
      <c r="H3350">
        <v>1.1882617750571911</v>
      </c>
    </row>
    <row r="3351" spans="1:8" x14ac:dyDescent="0.3">
      <c r="A3351" s="1">
        <v>3349</v>
      </c>
      <c r="B3351">
        <v>16</v>
      </c>
      <c r="C3351">
        <v>86</v>
      </c>
      <c r="D3351">
        <v>0.19076584614686601</v>
      </c>
      <c r="E3351">
        <v>43</v>
      </c>
      <c r="F3351">
        <v>7.7038549125266606E-3</v>
      </c>
      <c r="G3351">
        <v>5</v>
      </c>
      <c r="H3351">
        <v>90.418092146013848</v>
      </c>
    </row>
    <row r="3352" spans="1:8" x14ac:dyDescent="0.3">
      <c r="A3352" s="1">
        <v>3350</v>
      </c>
      <c r="B3352">
        <v>16</v>
      </c>
      <c r="C3352">
        <v>19</v>
      </c>
      <c r="D3352">
        <v>0.23802317421661809</v>
      </c>
      <c r="E3352">
        <v>12</v>
      </c>
      <c r="F3352">
        <v>0.45813447266003771</v>
      </c>
      <c r="G3352">
        <v>1</v>
      </c>
      <c r="H3352">
        <v>2.5598608419161311</v>
      </c>
    </row>
    <row r="3353" spans="1:8" x14ac:dyDescent="0.3">
      <c r="A3353" s="1">
        <v>3351</v>
      </c>
      <c r="B3353">
        <v>16</v>
      </c>
      <c r="C3353">
        <v>74</v>
      </c>
      <c r="D3353">
        <v>0.55790359242619914</v>
      </c>
      <c r="E3353">
        <v>41</v>
      </c>
      <c r="F3353">
        <v>2.8556367093554228E-4</v>
      </c>
      <c r="G3353">
        <v>8</v>
      </c>
      <c r="H3353">
        <v>502.22309690450919</v>
      </c>
    </row>
    <row r="3354" spans="1:8" x14ac:dyDescent="0.3">
      <c r="A3354" s="1">
        <v>3352</v>
      </c>
      <c r="B3354">
        <v>16</v>
      </c>
      <c r="C3354">
        <v>52</v>
      </c>
      <c r="D3354">
        <v>0.24911188049239891</v>
      </c>
      <c r="E3354">
        <v>21</v>
      </c>
      <c r="F3354">
        <v>2.577351031702773E-2</v>
      </c>
      <c r="G3354">
        <v>7</v>
      </c>
      <c r="H3354">
        <v>60.382023515145058</v>
      </c>
    </row>
    <row r="3355" spans="1:8" x14ac:dyDescent="0.3">
      <c r="A3355" s="1">
        <v>3353</v>
      </c>
      <c r="B3355">
        <v>16</v>
      </c>
      <c r="C3355">
        <v>18</v>
      </c>
      <c r="D3355">
        <v>0.35968328294054941</v>
      </c>
      <c r="E3355">
        <v>33</v>
      </c>
      <c r="F3355">
        <v>1.399269941440898E-2</v>
      </c>
      <c r="G3355">
        <v>4</v>
      </c>
      <c r="H3355">
        <v>239.22138611059131</v>
      </c>
    </row>
    <row r="3356" spans="1:8" x14ac:dyDescent="0.3">
      <c r="A3356" s="1">
        <v>3354</v>
      </c>
      <c r="B3356">
        <v>16</v>
      </c>
      <c r="C3356">
        <v>72</v>
      </c>
      <c r="D3356">
        <v>7.0888785588150649E-2</v>
      </c>
      <c r="E3356">
        <v>12</v>
      </c>
      <c r="F3356">
        <v>0.42051428704249089</v>
      </c>
      <c r="G3356">
        <v>1</v>
      </c>
      <c r="H3356">
        <v>305.8604385015098</v>
      </c>
    </row>
    <row r="3357" spans="1:8" x14ac:dyDescent="0.3">
      <c r="A3357" s="1">
        <v>3355</v>
      </c>
      <c r="B3357">
        <v>16</v>
      </c>
      <c r="C3357">
        <v>99</v>
      </c>
      <c r="D3357">
        <v>0.21451887829456129</v>
      </c>
      <c r="E3357">
        <v>12</v>
      </c>
      <c r="F3357">
        <v>6.1039151343298792E-2</v>
      </c>
      <c r="G3357">
        <v>1</v>
      </c>
      <c r="H3357">
        <v>0.90423304283042394</v>
      </c>
    </row>
    <row r="3358" spans="1:8" x14ac:dyDescent="0.3">
      <c r="A3358" s="1">
        <v>3356</v>
      </c>
      <c r="B3358">
        <v>16</v>
      </c>
      <c r="C3358">
        <v>26</v>
      </c>
      <c r="D3358">
        <v>0.32991197370924069</v>
      </c>
      <c r="E3358">
        <v>25</v>
      </c>
      <c r="F3358">
        <v>3.9626862165645073E-2</v>
      </c>
      <c r="G3358">
        <v>4</v>
      </c>
      <c r="H3358">
        <v>37.753273667657687</v>
      </c>
    </row>
    <row r="3359" spans="1:8" x14ac:dyDescent="0.3">
      <c r="A3359" s="1">
        <v>3357</v>
      </c>
      <c r="B3359">
        <v>16</v>
      </c>
      <c r="C3359">
        <v>87</v>
      </c>
      <c r="D3359">
        <v>0.21354903550423179</v>
      </c>
      <c r="E3359">
        <v>33</v>
      </c>
      <c r="F3359">
        <v>2.6417039343002571E-2</v>
      </c>
      <c r="G3359">
        <v>3</v>
      </c>
      <c r="H3359">
        <v>311.58664347742098</v>
      </c>
    </row>
    <row r="3360" spans="1:8" x14ac:dyDescent="0.3">
      <c r="A3360" s="1">
        <v>3358</v>
      </c>
      <c r="B3360">
        <v>16</v>
      </c>
      <c r="C3360">
        <v>20</v>
      </c>
      <c r="D3360">
        <v>0.21014120798948771</v>
      </c>
      <c r="E3360">
        <v>29</v>
      </c>
      <c r="F3360">
        <v>4.6278207872982114E-3</v>
      </c>
      <c r="G3360">
        <v>5</v>
      </c>
      <c r="H3360">
        <v>417.0816002900969</v>
      </c>
    </row>
    <row r="3361" spans="1:8" x14ac:dyDescent="0.3">
      <c r="A3361" s="1">
        <v>3359</v>
      </c>
      <c r="B3361">
        <v>16</v>
      </c>
      <c r="C3361">
        <v>53</v>
      </c>
      <c r="D3361">
        <v>0.15267345298442761</v>
      </c>
      <c r="E3361">
        <v>23</v>
      </c>
      <c r="F3361">
        <v>5.1651806356550409E-3</v>
      </c>
      <c r="G3361">
        <v>14</v>
      </c>
      <c r="H3361">
        <v>145.39254801462249</v>
      </c>
    </row>
    <row r="3362" spans="1:8" x14ac:dyDescent="0.3">
      <c r="A3362" s="1">
        <v>3360</v>
      </c>
      <c r="B3362">
        <v>16</v>
      </c>
      <c r="C3362">
        <v>54</v>
      </c>
      <c r="D3362">
        <v>0.1104822685692675</v>
      </c>
      <c r="E3362">
        <v>20</v>
      </c>
      <c r="F3362">
        <v>5.4868121042175588E-3</v>
      </c>
      <c r="G3362">
        <v>2</v>
      </c>
      <c r="H3362">
        <v>829.04194084721712</v>
      </c>
    </row>
    <row r="3363" spans="1:8" x14ac:dyDescent="0.3">
      <c r="A3363" s="1">
        <v>3361</v>
      </c>
      <c r="B3363">
        <v>16</v>
      </c>
      <c r="C3363">
        <v>48</v>
      </c>
      <c r="D3363">
        <v>0.40358826050173818</v>
      </c>
      <c r="E3363">
        <v>15</v>
      </c>
      <c r="F3363">
        <v>1.3248751000755001E-3</v>
      </c>
      <c r="G3363">
        <v>8</v>
      </c>
      <c r="H3363">
        <v>679.55258251849443</v>
      </c>
    </row>
    <row r="3364" spans="1:8" x14ac:dyDescent="0.3">
      <c r="A3364" s="1">
        <v>3362</v>
      </c>
      <c r="B3364">
        <v>16</v>
      </c>
      <c r="C3364">
        <v>6</v>
      </c>
      <c r="D3364">
        <v>0.31542691068293449</v>
      </c>
      <c r="E3364">
        <v>16</v>
      </c>
      <c r="F3364">
        <v>1.5178745539567761E-2</v>
      </c>
      <c r="G3364">
        <v>2</v>
      </c>
      <c r="H3364">
        <v>796.13970034350825</v>
      </c>
    </row>
    <row r="3365" spans="1:8" x14ac:dyDescent="0.3">
      <c r="A3365" s="1">
        <v>3363</v>
      </c>
      <c r="B3365">
        <v>16</v>
      </c>
      <c r="C3365">
        <v>75</v>
      </c>
      <c r="D3365">
        <v>0.55151831813902297</v>
      </c>
      <c r="E3365">
        <v>12</v>
      </c>
      <c r="F3365">
        <v>0.48815928652697832</v>
      </c>
      <c r="G3365">
        <v>1</v>
      </c>
      <c r="H3365">
        <v>955.165089911584</v>
      </c>
    </row>
    <row r="3366" spans="1:8" x14ac:dyDescent="0.3">
      <c r="A3366" s="1">
        <v>3364</v>
      </c>
      <c r="B3366">
        <v>16</v>
      </c>
      <c r="C3366">
        <v>30</v>
      </c>
      <c r="D3366">
        <v>0.22123028651569979</v>
      </c>
      <c r="E3366">
        <v>20</v>
      </c>
      <c r="F3366">
        <v>4.1256165556681004E-3</v>
      </c>
      <c r="G3366">
        <v>3</v>
      </c>
      <c r="H3366">
        <v>1314.659942459205</v>
      </c>
    </row>
    <row r="3367" spans="1:8" x14ac:dyDescent="0.3">
      <c r="A3367" s="1">
        <v>3365</v>
      </c>
      <c r="B3367">
        <v>16</v>
      </c>
      <c r="C3367">
        <v>24</v>
      </c>
      <c r="D3367">
        <v>0.35664345453081869</v>
      </c>
      <c r="E3367">
        <v>31</v>
      </c>
      <c r="F3367">
        <v>3.304509471396222E-2</v>
      </c>
      <c r="G3367">
        <v>4</v>
      </c>
      <c r="H3367">
        <v>317.36403364628308</v>
      </c>
    </row>
    <row r="3368" spans="1:8" x14ac:dyDescent="0.3">
      <c r="A3368" s="1">
        <v>3366</v>
      </c>
      <c r="B3368">
        <v>16</v>
      </c>
      <c r="C3368">
        <v>57</v>
      </c>
      <c r="D3368">
        <v>0.25005728568984009</v>
      </c>
      <c r="E3368">
        <v>12</v>
      </c>
      <c r="F3368">
        <v>0.25676385759089432</v>
      </c>
      <c r="G3368">
        <v>1</v>
      </c>
      <c r="H3368">
        <v>22.124602989429849</v>
      </c>
    </row>
    <row r="3369" spans="1:8" x14ac:dyDescent="0.3">
      <c r="A3369" s="1">
        <v>3367</v>
      </c>
      <c r="B3369">
        <v>16</v>
      </c>
      <c r="C3369">
        <v>38</v>
      </c>
      <c r="D3369">
        <v>0.21841528770478311</v>
      </c>
      <c r="E3369">
        <v>20</v>
      </c>
      <c r="F3369">
        <v>1.502948270326566E-2</v>
      </c>
      <c r="G3369">
        <v>2</v>
      </c>
      <c r="H3369">
        <v>6.094694102589453</v>
      </c>
    </row>
    <row r="3370" spans="1:8" x14ac:dyDescent="0.3">
      <c r="A3370" s="1">
        <v>3368</v>
      </c>
      <c r="B3370">
        <v>16</v>
      </c>
      <c r="C3370">
        <v>94</v>
      </c>
      <c r="D3370">
        <v>0.30228227838979188</v>
      </c>
      <c r="E3370">
        <v>12</v>
      </c>
      <c r="F3370">
        <v>0.29537053032572957</v>
      </c>
      <c r="G3370">
        <v>1</v>
      </c>
      <c r="H3370">
        <v>385.54340569147172</v>
      </c>
    </row>
    <row r="3371" spans="1:8" x14ac:dyDescent="0.3">
      <c r="A3371" s="1">
        <v>3369</v>
      </c>
      <c r="B3371">
        <v>16</v>
      </c>
      <c r="C3371">
        <v>1</v>
      </c>
      <c r="D3371">
        <v>0.31860987492207532</v>
      </c>
      <c r="E3371">
        <v>18</v>
      </c>
      <c r="F3371">
        <v>1.9066357705465049E-3</v>
      </c>
      <c r="G3371">
        <v>7</v>
      </c>
      <c r="H3371">
        <v>36.669628435285787</v>
      </c>
    </row>
    <row r="3372" spans="1:8" x14ac:dyDescent="0.3">
      <c r="A3372" s="1">
        <v>3370</v>
      </c>
      <c r="B3372">
        <v>16</v>
      </c>
      <c r="C3372">
        <v>81</v>
      </c>
      <c r="D3372">
        <v>0.25568444775431493</v>
      </c>
      <c r="E3372">
        <v>34</v>
      </c>
      <c r="F3372">
        <v>0.1207767861248932</v>
      </c>
      <c r="G3372">
        <v>3</v>
      </c>
      <c r="H3372">
        <v>19.34376504421591</v>
      </c>
    </row>
    <row r="3373" spans="1:8" x14ac:dyDescent="0.3">
      <c r="A3373" s="1">
        <v>3371</v>
      </c>
      <c r="B3373">
        <v>16</v>
      </c>
      <c r="C3373">
        <v>50</v>
      </c>
      <c r="D3373">
        <v>0.23055965545271889</v>
      </c>
      <c r="E3373">
        <v>16</v>
      </c>
      <c r="F3373">
        <v>2.061390568382919E-2</v>
      </c>
      <c r="G3373">
        <v>3</v>
      </c>
      <c r="H3373">
        <v>538.33750872113251</v>
      </c>
    </row>
    <row r="3374" spans="1:8" x14ac:dyDescent="0.3">
      <c r="A3374" s="1">
        <v>3372</v>
      </c>
      <c r="B3374">
        <v>16</v>
      </c>
      <c r="C3374">
        <v>64</v>
      </c>
      <c r="D3374">
        <v>0.1401046564142876</v>
      </c>
      <c r="E3374">
        <v>32</v>
      </c>
      <c r="F3374">
        <v>6.6451466432419087E-4</v>
      </c>
      <c r="G3374">
        <v>7</v>
      </c>
      <c r="H3374">
        <v>794.25264047903192</v>
      </c>
    </row>
    <row r="3375" spans="1:8" x14ac:dyDescent="0.3">
      <c r="A3375" s="1">
        <v>3373</v>
      </c>
      <c r="B3375">
        <v>16</v>
      </c>
      <c r="C3375">
        <v>12</v>
      </c>
      <c r="D3375">
        <v>0.220142529362096</v>
      </c>
      <c r="E3375">
        <v>23</v>
      </c>
      <c r="F3375">
        <v>0.2082866731377814</v>
      </c>
      <c r="G3375">
        <v>2</v>
      </c>
      <c r="H3375">
        <v>101.2185809285146</v>
      </c>
    </row>
    <row r="3376" spans="1:8" x14ac:dyDescent="0.3">
      <c r="A3376" s="1">
        <v>3374</v>
      </c>
      <c r="B3376">
        <v>16</v>
      </c>
      <c r="C3376">
        <v>35</v>
      </c>
      <c r="D3376">
        <v>0.13095275272303691</v>
      </c>
      <c r="E3376">
        <v>19</v>
      </c>
      <c r="F3376">
        <v>4.0228890482142968E-2</v>
      </c>
      <c r="G3376">
        <v>2</v>
      </c>
      <c r="H3376">
        <v>687.01116537524683</v>
      </c>
    </row>
    <row r="3377" spans="1:8" x14ac:dyDescent="0.3">
      <c r="A3377" s="1">
        <v>3375</v>
      </c>
      <c r="B3377">
        <v>16</v>
      </c>
      <c r="C3377">
        <v>71</v>
      </c>
      <c r="D3377">
        <v>9.0057111603596335E-2</v>
      </c>
      <c r="E3377">
        <v>29</v>
      </c>
      <c r="F3377">
        <v>1.33839662298236E-2</v>
      </c>
      <c r="G3377">
        <v>4</v>
      </c>
      <c r="H3377">
        <v>323.79565952973468</v>
      </c>
    </row>
    <row r="3378" spans="1:8" x14ac:dyDescent="0.3">
      <c r="A3378" s="1">
        <v>3376</v>
      </c>
      <c r="B3378">
        <v>16</v>
      </c>
      <c r="C3378">
        <v>67</v>
      </c>
      <c r="D3378">
        <v>0.58046804344810543</v>
      </c>
      <c r="E3378">
        <v>25</v>
      </c>
      <c r="F3378">
        <v>1.142605653263724E-2</v>
      </c>
      <c r="G3378">
        <v>3</v>
      </c>
      <c r="H3378">
        <v>1140.0807849360599</v>
      </c>
    </row>
    <row r="3379" spans="1:8" x14ac:dyDescent="0.3">
      <c r="A3379" s="1">
        <v>3377</v>
      </c>
      <c r="B3379">
        <v>16</v>
      </c>
      <c r="C3379">
        <v>16</v>
      </c>
      <c r="D3379">
        <v>0.3525068598982608</v>
      </c>
      <c r="E3379">
        <v>58</v>
      </c>
      <c r="F3379">
        <v>2.8646817477126999E-2</v>
      </c>
      <c r="G3379">
        <v>7</v>
      </c>
      <c r="H3379">
        <v>684.89439784462581</v>
      </c>
    </row>
    <row r="3380" spans="1:8" x14ac:dyDescent="0.3">
      <c r="A3380" s="1">
        <v>3378</v>
      </c>
      <c r="B3380">
        <v>16</v>
      </c>
      <c r="C3380">
        <v>82</v>
      </c>
      <c r="D3380">
        <v>0.16948919806925969</v>
      </c>
      <c r="E3380">
        <v>76</v>
      </c>
      <c r="F3380">
        <v>9.5358081033397255E-4</v>
      </c>
      <c r="G3380">
        <v>13</v>
      </c>
      <c r="H3380">
        <v>174.94616423929651</v>
      </c>
    </row>
    <row r="3381" spans="1:8" x14ac:dyDescent="0.3">
      <c r="A3381" s="1">
        <v>3379</v>
      </c>
      <c r="B3381">
        <v>16</v>
      </c>
      <c r="C3381">
        <v>22</v>
      </c>
      <c r="D3381">
        <v>0.22867729751837651</v>
      </c>
      <c r="E3381">
        <v>22</v>
      </c>
      <c r="F3381">
        <v>6.4103372588456942E-2</v>
      </c>
      <c r="G3381">
        <v>2</v>
      </c>
      <c r="H3381">
        <v>8.3838831537007614</v>
      </c>
    </row>
    <row r="3382" spans="1:8" x14ac:dyDescent="0.3">
      <c r="A3382" s="1">
        <v>3380</v>
      </c>
      <c r="B3382">
        <v>16</v>
      </c>
      <c r="C3382">
        <v>44</v>
      </c>
      <c r="D3382">
        <v>0.26183685143615743</v>
      </c>
      <c r="E3382">
        <v>22</v>
      </c>
      <c r="F3382">
        <v>3.169485972193424E-2</v>
      </c>
      <c r="G3382">
        <v>4</v>
      </c>
      <c r="H3382">
        <v>11.191143260473149</v>
      </c>
    </row>
    <row r="3383" spans="1:8" x14ac:dyDescent="0.3">
      <c r="A3383" s="1">
        <v>3381</v>
      </c>
      <c r="B3383">
        <v>16</v>
      </c>
      <c r="C3383">
        <v>8</v>
      </c>
      <c r="D3383">
        <v>0.19262927117926951</v>
      </c>
      <c r="E3383">
        <v>12</v>
      </c>
      <c r="F3383">
        <v>0.57119535687695344</v>
      </c>
      <c r="G3383">
        <v>1</v>
      </c>
      <c r="H3383">
        <v>3.1685698126385269</v>
      </c>
    </row>
    <row r="3384" spans="1:8" x14ac:dyDescent="0.3">
      <c r="A3384" s="1">
        <v>3382</v>
      </c>
      <c r="B3384">
        <v>16</v>
      </c>
      <c r="C3384">
        <v>98</v>
      </c>
      <c r="D3384">
        <v>0.40699373491409568</v>
      </c>
      <c r="E3384">
        <v>12</v>
      </c>
      <c r="F3384">
        <v>7.2939967416966123E-2</v>
      </c>
      <c r="G3384">
        <v>1</v>
      </c>
      <c r="H3384">
        <v>1234.636455584947</v>
      </c>
    </row>
    <row r="3385" spans="1:8" x14ac:dyDescent="0.3">
      <c r="A3385" s="1">
        <v>3383</v>
      </c>
      <c r="B3385">
        <v>16</v>
      </c>
      <c r="C3385">
        <v>97</v>
      </c>
      <c r="D3385">
        <v>0.27526689165142693</v>
      </c>
      <c r="E3385">
        <v>21</v>
      </c>
      <c r="F3385">
        <v>6.6229953336554709E-3</v>
      </c>
      <c r="G3385">
        <v>4</v>
      </c>
      <c r="H3385">
        <v>498.49393231901553</v>
      </c>
    </row>
    <row r="3386" spans="1:8" x14ac:dyDescent="0.3">
      <c r="A3386" s="1">
        <v>3384</v>
      </c>
      <c r="B3386">
        <v>16</v>
      </c>
      <c r="C3386">
        <v>27</v>
      </c>
      <c r="D3386">
        <v>0.20020939709082539</v>
      </c>
      <c r="E3386">
        <v>12</v>
      </c>
      <c r="F3386">
        <v>0.35272266227408577</v>
      </c>
      <c r="G3386">
        <v>1</v>
      </c>
      <c r="H3386">
        <v>3.4361767505733578</v>
      </c>
    </row>
    <row r="3387" spans="1:8" x14ac:dyDescent="0.3">
      <c r="A3387" s="1">
        <v>3385</v>
      </c>
      <c r="B3387">
        <v>16</v>
      </c>
      <c r="C3387">
        <v>55</v>
      </c>
      <c r="D3387">
        <v>9.2631436762756189E-2</v>
      </c>
      <c r="E3387">
        <v>12</v>
      </c>
      <c r="F3387">
        <v>0.32613929286912258</v>
      </c>
      <c r="G3387">
        <v>1</v>
      </c>
      <c r="H3387">
        <v>1.220234753072633</v>
      </c>
    </row>
    <row r="3388" spans="1:8" x14ac:dyDescent="0.3">
      <c r="A3388" s="1">
        <v>3386</v>
      </c>
      <c r="B3388">
        <v>16</v>
      </c>
      <c r="C3388">
        <v>5</v>
      </c>
      <c r="D3388">
        <v>0.2116273283976616</v>
      </c>
      <c r="E3388">
        <v>12</v>
      </c>
      <c r="F3388">
        <v>1.8249991794108189E-2</v>
      </c>
      <c r="G3388">
        <v>1</v>
      </c>
      <c r="H3388">
        <v>5.6891601467298667</v>
      </c>
    </row>
    <row r="3389" spans="1:8" x14ac:dyDescent="0.3">
      <c r="A3389" s="1">
        <v>3387</v>
      </c>
      <c r="B3389">
        <v>16</v>
      </c>
      <c r="C3389">
        <v>23</v>
      </c>
      <c r="D3389">
        <v>0.40758095572250019</v>
      </c>
      <c r="E3389">
        <v>28</v>
      </c>
      <c r="F3389">
        <v>4.9389812629630353E-3</v>
      </c>
      <c r="G3389">
        <v>3</v>
      </c>
      <c r="H3389">
        <v>559.51921235007171</v>
      </c>
    </row>
    <row r="3390" spans="1:8" x14ac:dyDescent="0.3">
      <c r="A3390" s="1">
        <v>3388</v>
      </c>
      <c r="B3390">
        <v>16</v>
      </c>
      <c r="C3390">
        <v>37</v>
      </c>
      <c r="D3390">
        <v>7.6977154459014818E-2</v>
      </c>
      <c r="E3390">
        <v>18</v>
      </c>
      <c r="F3390">
        <v>2.7137783278493449E-4</v>
      </c>
      <c r="G3390">
        <v>6</v>
      </c>
      <c r="H3390">
        <v>65.786582492497288</v>
      </c>
    </row>
    <row r="3391" spans="1:8" x14ac:dyDescent="0.3">
      <c r="A3391" s="1">
        <v>3389</v>
      </c>
      <c r="B3391">
        <v>16</v>
      </c>
      <c r="C3391">
        <v>34</v>
      </c>
      <c r="D3391">
        <v>0.1999072702118401</v>
      </c>
      <c r="E3391">
        <v>18</v>
      </c>
      <c r="F3391">
        <v>1.123990920437919E-2</v>
      </c>
      <c r="G3391">
        <v>3</v>
      </c>
      <c r="H3391">
        <v>453.17213824785568</v>
      </c>
    </row>
    <row r="3392" spans="1:8" x14ac:dyDescent="0.3">
      <c r="A3392" s="1">
        <v>3390</v>
      </c>
      <c r="B3392">
        <v>16</v>
      </c>
      <c r="C3392">
        <v>14</v>
      </c>
      <c r="D3392">
        <v>0.17534540944119731</v>
      </c>
      <c r="E3392">
        <v>12</v>
      </c>
      <c r="F3392">
        <v>0.53037436314045228</v>
      </c>
      <c r="G3392">
        <v>1</v>
      </c>
      <c r="H3392">
        <v>4.8901888769513713</v>
      </c>
    </row>
    <row r="3393" spans="1:8" x14ac:dyDescent="0.3">
      <c r="A3393" s="1">
        <v>3391</v>
      </c>
      <c r="B3393">
        <v>16</v>
      </c>
      <c r="C3393">
        <v>29</v>
      </c>
      <c r="D3393">
        <v>0.28200961721511048</v>
      </c>
      <c r="E3393">
        <v>23</v>
      </c>
      <c r="F3393">
        <v>6.883898003174585E-3</v>
      </c>
      <c r="G3393">
        <v>4</v>
      </c>
      <c r="H3393">
        <v>432.0958147346077</v>
      </c>
    </row>
    <row r="3394" spans="1:8" x14ac:dyDescent="0.3">
      <c r="A3394" s="1">
        <v>3392</v>
      </c>
      <c r="B3394">
        <v>16</v>
      </c>
      <c r="C3394">
        <v>91</v>
      </c>
      <c r="D3394">
        <v>0.17300152681194411</v>
      </c>
      <c r="E3394">
        <v>19</v>
      </c>
      <c r="F3394">
        <v>7.4241959241348646E-2</v>
      </c>
      <c r="G3394">
        <v>2</v>
      </c>
      <c r="H3394">
        <v>742.85095676649041</v>
      </c>
    </row>
    <row r="3395" spans="1:8" x14ac:dyDescent="0.3">
      <c r="A3395" s="1">
        <v>3393</v>
      </c>
      <c r="B3395">
        <v>16</v>
      </c>
      <c r="C3395">
        <v>56</v>
      </c>
      <c r="D3395">
        <v>0.25498124446919401</v>
      </c>
      <c r="E3395">
        <v>12</v>
      </c>
      <c r="F3395">
        <v>0.31012822467984391</v>
      </c>
      <c r="G3395">
        <v>1</v>
      </c>
      <c r="H3395">
        <v>1.0492355455233751</v>
      </c>
    </row>
    <row r="3396" spans="1:8" x14ac:dyDescent="0.3">
      <c r="A3396" s="1">
        <v>3394</v>
      </c>
      <c r="B3396">
        <v>16</v>
      </c>
      <c r="C3396">
        <v>43</v>
      </c>
      <c r="D3396">
        <v>8.3269379190205897E-2</v>
      </c>
      <c r="E3396">
        <v>24</v>
      </c>
      <c r="F3396">
        <v>2.1693418488555469E-2</v>
      </c>
      <c r="G3396">
        <v>6</v>
      </c>
      <c r="H3396">
        <v>147.43925566153339</v>
      </c>
    </row>
    <row r="3397" spans="1:8" x14ac:dyDescent="0.3">
      <c r="A3397" s="1">
        <v>3395</v>
      </c>
      <c r="B3397">
        <v>16</v>
      </c>
      <c r="C3397">
        <v>39</v>
      </c>
      <c r="D3397">
        <v>0.36895686268128419</v>
      </c>
      <c r="E3397">
        <v>12</v>
      </c>
      <c r="F3397">
        <v>0.32267070421567989</v>
      </c>
      <c r="G3397">
        <v>1</v>
      </c>
      <c r="H3397">
        <v>349.53211186624191</v>
      </c>
    </row>
    <row r="3398" spans="1:8" x14ac:dyDescent="0.3">
      <c r="A3398" s="1">
        <v>3396</v>
      </c>
      <c r="B3398">
        <v>16</v>
      </c>
      <c r="C3398">
        <v>93</v>
      </c>
      <c r="D3398">
        <v>6.4832534308000442E-2</v>
      </c>
      <c r="E3398">
        <v>22</v>
      </c>
      <c r="F3398">
        <v>2.175456658735617E-2</v>
      </c>
      <c r="G3398">
        <v>4</v>
      </c>
      <c r="H3398">
        <v>27.058717100708591</v>
      </c>
    </row>
    <row r="3399" spans="1:8" x14ac:dyDescent="0.3">
      <c r="A3399" s="1">
        <v>3397</v>
      </c>
      <c r="B3399">
        <v>16</v>
      </c>
      <c r="C3399">
        <v>89</v>
      </c>
      <c r="D3399">
        <v>0.18625341860919911</v>
      </c>
      <c r="E3399">
        <v>79</v>
      </c>
      <c r="F3399">
        <v>1.151698069125046E-3</v>
      </c>
      <c r="G3399">
        <v>9</v>
      </c>
      <c r="H3399">
        <v>294.95079515479603</v>
      </c>
    </row>
    <row r="3400" spans="1:8" x14ac:dyDescent="0.3">
      <c r="A3400" s="1">
        <v>3398</v>
      </c>
      <c r="B3400">
        <v>16</v>
      </c>
      <c r="C3400">
        <v>59</v>
      </c>
      <c r="D3400">
        <v>0.1511670739552764</v>
      </c>
      <c r="E3400">
        <v>20</v>
      </c>
      <c r="F3400">
        <v>1.820535031394865E-2</v>
      </c>
      <c r="G3400">
        <v>2</v>
      </c>
      <c r="H3400">
        <v>920.29530068126905</v>
      </c>
    </row>
    <row r="3401" spans="1:8" x14ac:dyDescent="0.3">
      <c r="A3401" s="1">
        <v>3399</v>
      </c>
      <c r="B3401">
        <v>16</v>
      </c>
      <c r="C3401">
        <v>17</v>
      </c>
      <c r="D3401">
        <v>0.25124823241338717</v>
      </c>
      <c r="E3401">
        <v>31</v>
      </c>
      <c r="F3401">
        <v>2.8539692469573559E-2</v>
      </c>
      <c r="G3401">
        <v>5</v>
      </c>
      <c r="H3401">
        <v>556.27414429507303</v>
      </c>
    </row>
    <row r="3402" spans="1:8" x14ac:dyDescent="0.3">
      <c r="A3402" s="1">
        <v>3400</v>
      </c>
      <c r="B3402">
        <v>15</v>
      </c>
      <c r="C3402">
        <v>83</v>
      </c>
      <c r="D3402">
        <v>0.1401573174738642</v>
      </c>
      <c r="E3402">
        <v>34</v>
      </c>
      <c r="F3402">
        <v>0.54243924998958126</v>
      </c>
      <c r="G3402">
        <v>3</v>
      </c>
      <c r="H3402">
        <v>444.26054532211202</v>
      </c>
    </row>
    <row r="3403" spans="1:8" x14ac:dyDescent="0.3">
      <c r="A3403" s="1">
        <v>3401</v>
      </c>
      <c r="B3403">
        <v>15</v>
      </c>
      <c r="C3403">
        <v>30</v>
      </c>
      <c r="D3403">
        <v>0.22123028651569979</v>
      </c>
      <c r="E3403">
        <v>12</v>
      </c>
      <c r="F3403">
        <v>0.5395366261189749</v>
      </c>
      <c r="G3403">
        <v>1</v>
      </c>
      <c r="H3403">
        <v>362.54916970306328</v>
      </c>
    </row>
    <row r="3404" spans="1:8" x14ac:dyDescent="0.3">
      <c r="A3404" s="1">
        <v>3402</v>
      </c>
      <c r="B3404">
        <v>15</v>
      </c>
      <c r="C3404">
        <v>96</v>
      </c>
      <c r="D3404">
        <v>0.31376561084710042</v>
      </c>
      <c r="E3404">
        <v>23</v>
      </c>
      <c r="F3404">
        <v>0.77381504072975593</v>
      </c>
      <c r="G3404">
        <v>2</v>
      </c>
      <c r="H3404">
        <v>74.08632747192469</v>
      </c>
    </row>
    <row r="3405" spans="1:8" x14ac:dyDescent="0.3">
      <c r="A3405" s="1">
        <v>3403</v>
      </c>
      <c r="B3405">
        <v>15</v>
      </c>
      <c r="C3405">
        <v>45</v>
      </c>
      <c r="D3405">
        <v>0.3385603493942424</v>
      </c>
      <c r="E3405">
        <v>29</v>
      </c>
      <c r="F3405">
        <v>6.9509499432058638E-3</v>
      </c>
      <c r="G3405">
        <v>3</v>
      </c>
      <c r="H3405">
        <v>1446.153070456483</v>
      </c>
    </row>
    <row r="3406" spans="1:8" x14ac:dyDescent="0.3">
      <c r="A3406" s="1">
        <v>3404</v>
      </c>
      <c r="B3406">
        <v>15</v>
      </c>
      <c r="C3406">
        <v>3</v>
      </c>
      <c r="D3406">
        <v>0.2248316730769585</v>
      </c>
      <c r="E3406">
        <v>23</v>
      </c>
      <c r="F3406">
        <v>0.3849167213858225</v>
      </c>
      <c r="G3406">
        <v>2</v>
      </c>
      <c r="H3406">
        <v>31.789075788214429</v>
      </c>
    </row>
    <row r="3407" spans="1:8" x14ac:dyDescent="0.3">
      <c r="A3407" s="1">
        <v>3405</v>
      </c>
      <c r="B3407">
        <v>15</v>
      </c>
      <c r="C3407">
        <v>27</v>
      </c>
      <c r="D3407">
        <v>0.20020939709082539</v>
      </c>
      <c r="E3407">
        <v>12</v>
      </c>
      <c r="F3407">
        <v>0.56436981173947687</v>
      </c>
      <c r="G3407">
        <v>1</v>
      </c>
      <c r="H3407">
        <v>302.43372594801428</v>
      </c>
    </row>
    <row r="3408" spans="1:8" x14ac:dyDescent="0.3">
      <c r="A3408" s="1">
        <v>3406</v>
      </c>
      <c r="B3408">
        <v>15</v>
      </c>
      <c r="C3408">
        <v>39</v>
      </c>
      <c r="D3408">
        <v>0.36895686268128419</v>
      </c>
      <c r="E3408">
        <v>28</v>
      </c>
      <c r="F3408">
        <v>3.3102518630928531E-4</v>
      </c>
      <c r="G3408">
        <v>8</v>
      </c>
      <c r="H3408">
        <v>663.76761661106184</v>
      </c>
    </row>
    <row r="3409" spans="1:8" x14ac:dyDescent="0.3">
      <c r="A3409" s="1">
        <v>3407</v>
      </c>
      <c r="B3409">
        <v>15</v>
      </c>
      <c r="C3409">
        <v>80</v>
      </c>
      <c r="D3409">
        <v>0.1981555065688152</v>
      </c>
      <c r="E3409">
        <v>23</v>
      </c>
      <c r="F3409">
        <v>0.71269851427543252</v>
      </c>
      <c r="G3409">
        <v>2</v>
      </c>
      <c r="H3409">
        <v>14.480815614032281</v>
      </c>
    </row>
    <row r="3410" spans="1:8" x14ac:dyDescent="0.3">
      <c r="A3410" s="1">
        <v>3408</v>
      </c>
      <c r="B3410">
        <v>15</v>
      </c>
      <c r="C3410">
        <v>38</v>
      </c>
      <c r="D3410">
        <v>0.21841528770478311</v>
      </c>
      <c r="E3410">
        <v>21</v>
      </c>
      <c r="F3410">
        <v>9.8382413216231174E-2</v>
      </c>
      <c r="G3410">
        <v>2</v>
      </c>
      <c r="H3410">
        <v>1285.2767435372029</v>
      </c>
    </row>
    <row r="3411" spans="1:8" x14ac:dyDescent="0.3">
      <c r="A3411" s="1">
        <v>3409</v>
      </c>
      <c r="B3411">
        <v>15</v>
      </c>
      <c r="C3411">
        <v>37</v>
      </c>
      <c r="D3411">
        <v>7.6977154459014818E-2</v>
      </c>
      <c r="E3411">
        <v>18</v>
      </c>
      <c r="F3411">
        <v>2.7137783278493449E-4</v>
      </c>
      <c r="G3411">
        <v>5</v>
      </c>
      <c r="H3411">
        <v>496.514759979845</v>
      </c>
    </row>
    <row r="3412" spans="1:8" x14ac:dyDescent="0.3">
      <c r="A3412" s="1">
        <v>3410</v>
      </c>
      <c r="B3412">
        <v>15</v>
      </c>
      <c r="C3412">
        <v>51</v>
      </c>
      <c r="D3412">
        <v>0.2236847634824001</v>
      </c>
      <c r="E3412">
        <v>19</v>
      </c>
      <c r="F3412">
        <v>3.342845336999379E-3</v>
      </c>
      <c r="G3412">
        <v>6</v>
      </c>
      <c r="H3412">
        <v>77.382542117400362</v>
      </c>
    </row>
    <row r="3413" spans="1:8" x14ac:dyDescent="0.3">
      <c r="A3413" s="1">
        <v>3411</v>
      </c>
      <c r="B3413">
        <v>15</v>
      </c>
      <c r="C3413">
        <v>76</v>
      </c>
      <c r="D3413">
        <v>0.1047081213450739</v>
      </c>
      <c r="E3413">
        <v>23</v>
      </c>
      <c r="F3413">
        <v>0.45447070463718159</v>
      </c>
      <c r="G3413">
        <v>2</v>
      </c>
      <c r="H3413">
        <v>8.4933606405291115</v>
      </c>
    </row>
    <row r="3414" spans="1:8" x14ac:dyDescent="0.3">
      <c r="A3414" s="1">
        <v>3412</v>
      </c>
      <c r="B3414">
        <v>15</v>
      </c>
      <c r="C3414">
        <v>46</v>
      </c>
      <c r="D3414">
        <v>0.24578266373820179</v>
      </c>
      <c r="E3414">
        <v>11</v>
      </c>
      <c r="F3414">
        <v>0.51117455913213294</v>
      </c>
      <c r="G3414">
        <v>1</v>
      </c>
      <c r="H3414">
        <v>4.8477675387604551</v>
      </c>
    </row>
    <row r="3415" spans="1:8" x14ac:dyDescent="0.3">
      <c r="A3415" s="1">
        <v>3413</v>
      </c>
      <c r="B3415">
        <v>15</v>
      </c>
      <c r="C3415">
        <v>65</v>
      </c>
      <c r="D3415">
        <v>0.34160296906457333</v>
      </c>
      <c r="E3415">
        <v>23</v>
      </c>
      <c r="F3415">
        <v>0.33707798708608222</v>
      </c>
      <c r="G3415">
        <v>2</v>
      </c>
      <c r="H3415">
        <v>268.06498050557161</v>
      </c>
    </row>
    <row r="3416" spans="1:8" x14ac:dyDescent="0.3">
      <c r="A3416" s="1">
        <v>3414</v>
      </c>
      <c r="B3416">
        <v>15</v>
      </c>
      <c r="C3416">
        <v>97</v>
      </c>
      <c r="D3416">
        <v>0.27526689165142693</v>
      </c>
      <c r="E3416">
        <v>72</v>
      </c>
      <c r="F3416">
        <v>7.1953314001746253E-4</v>
      </c>
      <c r="G3416">
        <v>24</v>
      </c>
      <c r="H3416">
        <v>511.96521907091471</v>
      </c>
    </row>
    <row r="3417" spans="1:8" x14ac:dyDescent="0.3">
      <c r="A3417" s="1">
        <v>3415</v>
      </c>
      <c r="B3417">
        <v>15</v>
      </c>
      <c r="C3417">
        <v>54</v>
      </c>
      <c r="D3417">
        <v>0.1104822685692675</v>
      </c>
      <c r="E3417">
        <v>19</v>
      </c>
      <c r="F3417">
        <v>2.919459996062029E-3</v>
      </c>
      <c r="G3417">
        <v>4</v>
      </c>
      <c r="H3417">
        <v>6.2672151499738238</v>
      </c>
    </row>
    <row r="3418" spans="1:8" x14ac:dyDescent="0.3">
      <c r="A3418" s="1">
        <v>3416</v>
      </c>
      <c r="B3418">
        <v>15</v>
      </c>
      <c r="C3418">
        <v>88</v>
      </c>
      <c r="D3418">
        <v>0.1102918823315584</v>
      </c>
      <c r="E3418">
        <v>45</v>
      </c>
      <c r="F3418">
        <v>0.21385529987393451</v>
      </c>
      <c r="G3418">
        <v>4</v>
      </c>
      <c r="H3418">
        <v>253.62538636429579</v>
      </c>
    </row>
    <row r="3419" spans="1:8" x14ac:dyDescent="0.3">
      <c r="A3419" s="1">
        <v>3417</v>
      </c>
      <c r="B3419">
        <v>15</v>
      </c>
      <c r="C3419">
        <v>19</v>
      </c>
      <c r="D3419">
        <v>0.23802317421661809</v>
      </c>
      <c r="E3419">
        <v>22</v>
      </c>
      <c r="F3419">
        <v>0.35837904907294038</v>
      </c>
      <c r="G3419">
        <v>2</v>
      </c>
      <c r="H3419">
        <v>75.047724395925215</v>
      </c>
    </row>
    <row r="3420" spans="1:8" x14ac:dyDescent="0.3">
      <c r="A3420" s="1">
        <v>3418</v>
      </c>
      <c r="B3420">
        <v>15</v>
      </c>
      <c r="C3420">
        <v>44</v>
      </c>
      <c r="D3420">
        <v>0.26183685143615743</v>
      </c>
      <c r="E3420">
        <v>25</v>
      </c>
      <c r="F3420">
        <v>1.6812775403441101E-3</v>
      </c>
      <c r="G3420">
        <v>6</v>
      </c>
      <c r="H3420">
        <v>115.90330568094279</v>
      </c>
    </row>
    <row r="3421" spans="1:8" x14ac:dyDescent="0.3">
      <c r="A3421" s="1">
        <v>3419</v>
      </c>
      <c r="B3421">
        <v>15</v>
      </c>
      <c r="C3421">
        <v>82</v>
      </c>
      <c r="D3421">
        <v>0.16948919806925969</v>
      </c>
      <c r="E3421">
        <v>12</v>
      </c>
      <c r="F3421">
        <v>0.87737458363050747</v>
      </c>
      <c r="G3421">
        <v>1</v>
      </c>
      <c r="H3421">
        <v>1.2368055958756869</v>
      </c>
    </row>
    <row r="3422" spans="1:8" x14ac:dyDescent="0.3">
      <c r="A3422" s="1">
        <v>3420</v>
      </c>
      <c r="B3422">
        <v>15</v>
      </c>
      <c r="C3422">
        <v>12</v>
      </c>
      <c r="D3422">
        <v>0.220142529362096</v>
      </c>
      <c r="E3422">
        <v>23</v>
      </c>
      <c r="F3422">
        <v>0.80816923955316189</v>
      </c>
      <c r="G3422">
        <v>2</v>
      </c>
      <c r="H3422">
        <v>74.129390028181817</v>
      </c>
    </row>
    <row r="3423" spans="1:8" x14ac:dyDescent="0.3">
      <c r="A3423" s="1">
        <v>3421</v>
      </c>
      <c r="B3423">
        <v>15</v>
      </c>
      <c r="C3423">
        <v>32</v>
      </c>
      <c r="D3423">
        <v>8.0724741734176514E-2</v>
      </c>
      <c r="E3423">
        <v>20</v>
      </c>
      <c r="F3423">
        <v>1.170751750386278E-2</v>
      </c>
      <c r="G3423">
        <v>3</v>
      </c>
      <c r="H3423">
        <v>820.7625539684517</v>
      </c>
    </row>
    <row r="3424" spans="1:8" x14ac:dyDescent="0.3">
      <c r="A3424" s="1">
        <v>3422</v>
      </c>
      <c r="B3424">
        <v>15</v>
      </c>
      <c r="C3424">
        <v>40</v>
      </c>
      <c r="D3424">
        <v>0.13197749656772961</v>
      </c>
      <c r="E3424">
        <v>21</v>
      </c>
      <c r="F3424">
        <v>0.1617403852067425</v>
      </c>
      <c r="G3424">
        <v>2</v>
      </c>
      <c r="H3424">
        <v>368.04799051456382</v>
      </c>
    </row>
    <row r="3425" spans="1:8" x14ac:dyDescent="0.3">
      <c r="A3425" s="1">
        <v>3423</v>
      </c>
      <c r="B3425">
        <v>15</v>
      </c>
      <c r="C3425">
        <v>89</v>
      </c>
      <c r="D3425">
        <v>0.18625341860919911</v>
      </c>
      <c r="E3425">
        <v>12</v>
      </c>
      <c r="F3425">
        <v>0.7728694581106792</v>
      </c>
      <c r="G3425">
        <v>1</v>
      </c>
      <c r="H3425">
        <v>11.49258478602022</v>
      </c>
    </row>
    <row r="3426" spans="1:8" x14ac:dyDescent="0.3">
      <c r="A3426" s="1">
        <v>3424</v>
      </c>
      <c r="B3426">
        <v>15</v>
      </c>
      <c r="C3426">
        <v>31</v>
      </c>
      <c r="D3426">
        <v>0.27908550302453311</v>
      </c>
      <c r="E3426">
        <v>22</v>
      </c>
      <c r="F3426">
        <v>0.1229797493315728</v>
      </c>
      <c r="G3426">
        <v>2</v>
      </c>
      <c r="H3426">
        <v>341.60596468796251</v>
      </c>
    </row>
    <row r="3427" spans="1:8" x14ac:dyDescent="0.3">
      <c r="A3427" s="1">
        <v>3425</v>
      </c>
      <c r="B3427">
        <v>15</v>
      </c>
      <c r="C3427">
        <v>67</v>
      </c>
      <c r="D3427">
        <v>0.58046804344810543</v>
      </c>
      <c r="E3427">
        <v>34</v>
      </c>
      <c r="F3427">
        <v>1.4843321276641249E-2</v>
      </c>
      <c r="G3427">
        <v>3</v>
      </c>
      <c r="H3427">
        <v>1290.7572698913709</v>
      </c>
    </row>
    <row r="3428" spans="1:8" x14ac:dyDescent="0.3">
      <c r="A3428" s="1">
        <v>3426</v>
      </c>
      <c r="B3428">
        <v>15</v>
      </c>
      <c r="C3428">
        <v>33</v>
      </c>
      <c r="D3428">
        <v>0.2620262630119774</v>
      </c>
      <c r="E3428">
        <v>22</v>
      </c>
      <c r="F3428">
        <v>4.479548378052569E-2</v>
      </c>
      <c r="G3428">
        <v>2</v>
      </c>
      <c r="H3428">
        <v>29.580308814695488</v>
      </c>
    </row>
    <row r="3429" spans="1:8" x14ac:dyDescent="0.3">
      <c r="A3429" s="1">
        <v>3427</v>
      </c>
      <c r="B3429">
        <v>15</v>
      </c>
      <c r="C3429">
        <v>28</v>
      </c>
      <c r="D3429">
        <v>0.28828916854259728</v>
      </c>
      <c r="E3429">
        <v>26</v>
      </c>
      <c r="F3429">
        <v>1.3016610975406699E-2</v>
      </c>
      <c r="G3429">
        <v>4</v>
      </c>
      <c r="H3429">
        <v>907.73034835150395</v>
      </c>
    </row>
    <row r="3430" spans="1:8" x14ac:dyDescent="0.3">
      <c r="A3430" s="1">
        <v>3428</v>
      </c>
      <c r="B3430">
        <v>15</v>
      </c>
      <c r="C3430">
        <v>42</v>
      </c>
      <c r="D3430">
        <v>0.45792304683527219</v>
      </c>
      <c r="E3430">
        <v>28</v>
      </c>
      <c r="F3430">
        <v>2.9132037837681351E-3</v>
      </c>
      <c r="G3430">
        <v>5</v>
      </c>
      <c r="H3430">
        <v>491.96238773039079</v>
      </c>
    </row>
    <row r="3431" spans="1:8" x14ac:dyDescent="0.3">
      <c r="A3431" s="1">
        <v>3429</v>
      </c>
      <c r="B3431">
        <v>15</v>
      </c>
      <c r="C3431">
        <v>49</v>
      </c>
      <c r="D3431">
        <v>4.4685464418947482E-2</v>
      </c>
      <c r="E3431">
        <v>20</v>
      </c>
      <c r="F3431">
        <v>2.84100322484865E-2</v>
      </c>
      <c r="G3431">
        <v>2</v>
      </c>
      <c r="H3431">
        <v>473.75344342193063</v>
      </c>
    </row>
    <row r="3432" spans="1:8" x14ac:dyDescent="0.3">
      <c r="A3432" s="1">
        <v>3430</v>
      </c>
      <c r="B3432">
        <v>15</v>
      </c>
      <c r="C3432">
        <v>69</v>
      </c>
      <c r="D3432">
        <v>0.21653806748239671</v>
      </c>
      <c r="E3432">
        <v>23</v>
      </c>
      <c r="F3432">
        <v>5.5046830467340088E-3</v>
      </c>
      <c r="G3432">
        <v>5</v>
      </c>
      <c r="H3432">
        <v>11.97101235087932</v>
      </c>
    </row>
    <row r="3433" spans="1:8" x14ac:dyDescent="0.3">
      <c r="A3433" s="1">
        <v>3431</v>
      </c>
      <c r="B3433">
        <v>15</v>
      </c>
      <c r="C3433">
        <v>73</v>
      </c>
      <c r="D3433">
        <v>0.29301814309887952</v>
      </c>
      <c r="E3433">
        <v>43</v>
      </c>
      <c r="F3433">
        <v>1.0312599894668829E-4</v>
      </c>
      <c r="G3433">
        <v>8</v>
      </c>
      <c r="H3433">
        <v>598.41698621313583</v>
      </c>
    </row>
    <row r="3434" spans="1:8" x14ac:dyDescent="0.3">
      <c r="A3434" s="1">
        <v>3432</v>
      </c>
      <c r="B3434">
        <v>15</v>
      </c>
      <c r="C3434">
        <v>10</v>
      </c>
      <c r="D3434">
        <v>0.2198387851447656</v>
      </c>
      <c r="E3434">
        <v>77</v>
      </c>
      <c r="F3434">
        <v>7.138286950133807E-2</v>
      </c>
      <c r="G3434">
        <v>7</v>
      </c>
      <c r="H3434">
        <v>420.02458717529771</v>
      </c>
    </row>
    <row r="3435" spans="1:8" x14ac:dyDescent="0.3">
      <c r="A3435" s="1">
        <v>3433</v>
      </c>
      <c r="B3435">
        <v>15</v>
      </c>
      <c r="C3435">
        <v>22</v>
      </c>
      <c r="D3435">
        <v>0.22867729751837651</v>
      </c>
      <c r="E3435">
        <v>30</v>
      </c>
      <c r="F3435">
        <v>1.1132232794302669E-2</v>
      </c>
      <c r="G3435">
        <v>4</v>
      </c>
      <c r="H3435">
        <v>1158.967573846707</v>
      </c>
    </row>
    <row r="3436" spans="1:8" x14ac:dyDescent="0.3">
      <c r="A3436" s="1">
        <v>3434</v>
      </c>
      <c r="B3436">
        <v>15</v>
      </c>
      <c r="C3436">
        <v>50</v>
      </c>
      <c r="D3436">
        <v>0.23055965545271889</v>
      </c>
      <c r="E3436">
        <v>21</v>
      </c>
      <c r="F3436">
        <v>1.5934698982350119E-3</v>
      </c>
      <c r="G3436">
        <v>8</v>
      </c>
      <c r="H3436">
        <v>484.14156602116168</v>
      </c>
    </row>
    <row r="3437" spans="1:8" x14ac:dyDescent="0.3">
      <c r="A3437" s="1">
        <v>3435</v>
      </c>
      <c r="B3437">
        <v>15</v>
      </c>
      <c r="C3437">
        <v>66</v>
      </c>
      <c r="D3437">
        <v>0.43325394091536967</v>
      </c>
      <c r="E3437">
        <v>34</v>
      </c>
      <c r="F3437">
        <v>0.156938055493797</v>
      </c>
      <c r="G3437">
        <v>3</v>
      </c>
      <c r="H3437">
        <v>19.68332397319729</v>
      </c>
    </row>
    <row r="3438" spans="1:8" x14ac:dyDescent="0.3">
      <c r="A3438" s="1">
        <v>3436</v>
      </c>
      <c r="B3438">
        <v>15</v>
      </c>
      <c r="C3438">
        <v>59</v>
      </c>
      <c r="D3438">
        <v>0.1511670739552764</v>
      </c>
      <c r="E3438">
        <v>12</v>
      </c>
      <c r="F3438">
        <v>0.55025068808361055</v>
      </c>
      <c r="G3438">
        <v>1</v>
      </c>
      <c r="H3438">
        <v>577.12265780939333</v>
      </c>
    </row>
    <row r="3439" spans="1:8" x14ac:dyDescent="0.3">
      <c r="A3439" s="1">
        <v>3437</v>
      </c>
      <c r="B3439">
        <v>15</v>
      </c>
      <c r="C3439">
        <v>52</v>
      </c>
      <c r="D3439">
        <v>0.24911188049239891</v>
      </c>
      <c r="E3439">
        <v>12</v>
      </c>
      <c r="F3439">
        <v>0.32386960247167768</v>
      </c>
      <c r="G3439">
        <v>1</v>
      </c>
      <c r="H3439">
        <v>63.531081921234779</v>
      </c>
    </row>
    <row r="3440" spans="1:8" x14ac:dyDescent="0.3">
      <c r="A3440" s="1">
        <v>3438</v>
      </c>
      <c r="B3440">
        <v>15</v>
      </c>
      <c r="C3440">
        <v>4</v>
      </c>
      <c r="D3440">
        <v>4.1282308831730737E-2</v>
      </c>
      <c r="E3440">
        <v>12</v>
      </c>
      <c r="F3440">
        <v>0.75592474642596941</v>
      </c>
      <c r="G3440">
        <v>1</v>
      </c>
      <c r="H3440">
        <v>7.9107208892161074</v>
      </c>
    </row>
    <row r="3441" spans="1:8" x14ac:dyDescent="0.3">
      <c r="A3441" s="1">
        <v>3439</v>
      </c>
      <c r="B3441">
        <v>15</v>
      </c>
      <c r="C3441">
        <v>71</v>
      </c>
      <c r="D3441">
        <v>9.0057111603596335E-2</v>
      </c>
      <c r="E3441">
        <v>25</v>
      </c>
      <c r="F3441">
        <v>2.068673220769058E-3</v>
      </c>
      <c r="G3441">
        <v>9</v>
      </c>
      <c r="H3441">
        <v>1362.3093395697299</v>
      </c>
    </row>
    <row r="3442" spans="1:8" x14ac:dyDescent="0.3">
      <c r="A3442" s="1">
        <v>3440</v>
      </c>
      <c r="B3442">
        <v>15</v>
      </c>
      <c r="C3442">
        <v>85</v>
      </c>
      <c r="D3442">
        <v>0.16946559344125059</v>
      </c>
      <c r="E3442">
        <v>34</v>
      </c>
      <c r="F3442">
        <v>0.56532871916383298</v>
      </c>
      <c r="G3442">
        <v>3</v>
      </c>
      <c r="H3442">
        <v>200.28737965961591</v>
      </c>
    </row>
    <row r="3443" spans="1:8" x14ac:dyDescent="0.3">
      <c r="A3443" s="1">
        <v>3441</v>
      </c>
      <c r="B3443">
        <v>15</v>
      </c>
      <c r="C3443">
        <v>20</v>
      </c>
      <c r="D3443">
        <v>0.21014120798948771</v>
      </c>
      <c r="E3443">
        <v>32</v>
      </c>
      <c r="F3443">
        <v>1.5203787245792949E-4</v>
      </c>
      <c r="G3443">
        <v>7</v>
      </c>
      <c r="H3443">
        <v>537.29500746649603</v>
      </c>
    </row>
    <row r="3444" spans="1:8" x14ac:dyDescent="0.3">
      <c r="A3444" s="1">
        <v>3442</v>
      </c>
      <c r="B3444">
        <v>15</v>
      </c>
      <c r="C3444">
        <v>7</v>
      </c>
      <c r="D3444">
        <v>0.1757450686514973</v>
      </c>
      <c r="E3444">
        <v>45</v>
      </c>
      <c r="F3444">
        <v>0.4222686679477769</v>
      </c>
      <c r="G3444">
        <v>4</v>
      </c>
      <c r="H3444">
        <v>88.09432074431021</v>
      </c>
    </row>
    <row r="3445" spans="1:8" x14ac:dyDescent="0.3">
      <c r="A3445" s="1">
        <v>3443</v>
      </c>
      <c r="B3445">
        <v>15</v>
      </c>
      <c r="C3445">
        <v>84</v>
      </c>
      <c r="D3445">
        <v>0.36592294291550059</v>
      </c>
      <c r="E3445">
        <v>23</v>
      </c>
      <c r="F3445">
        <v>0.62877830125710765</v>
      </c>
      <c r="G3445">
        <v>2</v>
      </c>
      <c r="H3445">
        <v>478.39909144196997</v>
      </c>
    </row>
    <row r="3446" spans="1:8" x14ac:dyDescent="0.3">
      <c r="A3446" s="1">
        <v>3444</v>
      </c>
      <c r="B3446">
        <v>15</v>
      </c>
      <c r="C3446">
        <v>62</v>
      </c>
      <c r="D3446">
        <v>8.9289186206554419E-2</v>
      </c>
      <c r="E3446">
        <v>28</v>
      </c>
      <c r="F3446">
        <v>1.219609171614241E-2</v>
      </c>
      <c r="G3446">
        <v>3</v>
      </c>
      <c r="H3446">
        <v>321.34136030133101</v>
      </c>
    </row>
    <row r="3447" spans="1:8" x14ac:dyDescent="0.3">
      <c r="A3447" s="1">
        <v>3445</v>
      </c>
      <c r="B3447">
        <v>15</v>
      </c>
      <c r="C3447">
        <v>13</v>
      </c>
      <c r="D3447">
        <v>0.23616034918520301</v>
      </c>
      <c r="E3447">
        <v>85</v>
      </c>
      <c r="F3447">
        <v>3.445502705861431E-3</v>
      </c>
      <c r="G3447">
        <v>8</v>
      </c>
      <c r="H3447">
        <v>278.07897822256928</v>
      </c>
    </row>
    <row r="3448" spans="1:8" x14ac:dyDescent="0.3">
      <c r="A3448" s="1">
        <v>3446</v>
      </c>
      <c r="B3448">
        <v>15</v>
      </c>
      <c r="C3448">
        <v>36</v>
      </c>
      <c r="D3448">
        <v>0.15463050063025721</v>
      </c>
      <c r="E3448">
        <v>23</v>
      </c>
      <c r="F3448">
        <v>1.0278912457089911E-3</v>
      </c>
      <c r="G3448">
        <v>5</v>
      </c>
      <c r="H3448">
        <v>1115.771548240931</v>
      </c>
    </row>
    <row r="3449" spans="1:8" x14ac:dyDescent="0.3">
      <c r="A3449" s="1">
        <v>3447</v>
      </c>
      <c r="B3449">
        <v>15</v>
      </c>
      <c r="C3449">
        <v>86</v>
      </c>
      <c r="D3449">
        <v>0.19076584614686601</v>
      </c>
      <c r="E3449">
        <v>12</v>
      </c>
      <c r="F3449">
        <v>0.83118310149215846</v>
      </c>
      <c r="G3449">
        <v>1</v>
      </c>
      <c r="H3449">
        <v>141.4551473257759</v>
      </c>
    </row>
    <row r="3450" spans="1:8" x14ac:dyDescent="0.3">
      <c r="A3450" s="1">
        <v>3448</v>
      </c>
      <c r="B3450">
        <v>15</v>
      </c>
      <c r="C3450">
        <v>60</v>
      </c>
      <c r="D3450">
        <v>0.13122018156288301</v>
      </c>
      <c r="E3450">
        <v>22</v>
      </c>
      <c r="F3450">
        <v>1.068411378864292E-2</v>
      </c>
      <c r="G3450">
        <v>5</v>
      </c>
      <c r="H3450">
        <v>7.3503647852851977</v>
      </c>
    </row>
    <row r="3451" spans="1:8" x14ac:dyDescent="0.3">
      <c r="A3451" s="1">
        <v>3449</v>
      </c>
      <c r="B3451">
        <v>15</v>
      </c>
      <c r="C3451">
        <v>90</v>
      </c>
      <c r="D3451">
        <v>0.16202718072411351</v>
      </c>
      <c r="E3451">
        <v>34</v>
      </c>
      <c r="F3451">
        <v>0.2863682214286285</v>
      </c>
      <c r="G3451">
        <v>3</v>
      </c>
      <c r="H3451">
        <v>466.38277732455941</v>
      </c>
    </row>
    <row r="3452" spans="1:8" x14ac:dyDescent="0.3">
      <c r="A3452" s="1">
        <v>3450</v>
      </c>
      <c r="B3452">
        <v>15</v>
      </c>
      <c r="C3452">
        <v>78</v>
      </c>
      <c r="D3452">
        <v>0.1445941277805535</v>
      </c>
      <c r="E3452">
        <v>12</v>
      </c>
      <c r="F3452">
        <v>0.74447017004520044</v>
      </c>
      <c r="G3452">
        <v>1</v>
      </c>
      <c r="H3452">
        <v>21.78569458048149</v>
      </c>
    </row>
    <row r="3453" spans="1:8" x14ac:dyDescent="0.3">
      <c r="A3453" s="1">
        <v>3451</v>
      </c>
      <c r="B3453">
        <v>15</v>
      </c>
      <c r="C3453">
        <v>17</v>
      </c>
      <c r="D3453">
        <v>0.25124823241338717</v>
      </c>
      <c r="E3453">
        <v>56</v>
      </c>
      <c r="F3453">
        <v>0.212412809796692</v>
      </c>
      <c r="G3453">
        <v>5</v>
      </c>
      <c r="H3453">
        <v>312.28406269486783</v>
      </c>
    </row>
    <row r="3454" spans="1:8" x14ac:dyDescent="0.3">
      <c r="A3454" s="1">
        <v>3452</v>
      </c>
      <c r="B3454">
        <v>15</v>
      </c>
      <c r="C3454">
        <v>55</v>
      </c>
      <c r="D3454">
        <v>9.2631436762756189E-2</v>
      </c>
      <c r="E3454">
        <v>12</v>
      </c>
      <c r="F3454">
        <v>0.36721139448423029</v>
      </c>
      <c r="G3454">
        <v>1</v>
      </c>
      <c r="H3454">
        <v>1016.019838731871</v>
      </c>
    </row>
    <row r="3455" spans="1:8" x14ac:dyDescent="0.3">
      <c r="A3455" s="1">
        <v>3453</v>
      </c>
      <c r="B3455">
        <v>15</v>
      </c>
      <c r="C3455">
        <v>79</v>
      </c>
      <c r="D3455">
        <v>0.25688911627142219</v>
      </c>
      <c r="E3455">
        <v>42</v>
      </c>
      <c r="F3455">
        <v>3.6172474330463012E-3</v>
      </c>
      <c r="G3455">
        <v>10</v>
      </c>
      <c r="H3455">
        <v>385.35046519094578</v>
      </c>
    </row>
    <row r="3456" spans="1:8" x14ac:dyDescent="0.3">
      <c r="A3456" s="1">
        <v>3454</v>
      </c>
      <c r="B3456">
        <v>15</v>
      </c>
      <c r="C3456">
        <v>58</v>
      </c>
      <c r="D3456">
        <v>0.177693949599459</v>
      </c>
      <c r="E3456">
        <v>22</v>
      </c>
      <c r="F3456">
        <v>0.15847532956188759</v>
      </c>
      <c r="G3456">
        <v>2</v>
      </c>
      <c r="H3456">
        <v>730.15643285591545</v>
      </c>
    </row>
    <row r="3457" spans="1:8" x14ac:dyDescent="0.3">
      <c r="A3457" s="1">
        <v>3455</v>
      </c>
      <c r="B3457">
        <v>15</v>
      </c>
      <c r="C3457">
        <v>53</v>
      </c>
      <c r="D3457">
        <v>0.15267345298442761</v>
      </c>
      <c r="E3457">
        <v>23</v>
      </c>
      <c r="F3457">
        <v>2.6780198663953138E-3</v>
      </c>
      <c r="G3457">
        <v>6</v>
      </c>
      <c r="H3457">
        <v>493.34902441687888</v>
      </c>
    </row>
    <row r="3458" spans="1:8" x14ac:dyDescent="0.3">
      <c r="A3458" s="1">
        <v>3456</v>
      </c>
      <c r="B3458">
        <v>15</v>
      </c>
      <c r="C3458">
        <v>87</v>
      </c>
      <c r="D3458">
        <v>0.21354903550423179</v>
      </c>
      <c r="E3458">
        <v>45</v>
      </c>
      <c r="F3458">
        <v>0.24101715091677181</v>
      </c>
      <c r="G3458">
        <v>4</v>
      </c>
      <c r="H3458">
        <v>361.75438608413651</v>
      </c>
    </row>
    <row r="3459" spans="1:8" x14ac:dyDescent="0.3">
      <c r="A3459" s="1">
        <v>3457</v>
      </c>
      <c r="B3459">
        <v>15</v>
      </c>
      <c r="C3459">
        <v>63</v>
      </c>
      <c r="D3459">
        <v>0.14219906114067171</v>
      </c>
      <c r="E3459">
        <v>23</v>
      </c>
      <c r="F3459">
        <v>0.31277200796126342</v>
      </c>
      <c r="G3459">
        <v>2</v>
      </c>
      <c r="H3459">
        <v>319.0966207767442</v>
      </c>
    </row>
    <row r="3460" spans="1:8" x14ac:dyDescent="0.3">
      <c r="A3460" s="1">
        <v>3458</v>
      </c>
      <c r="B3460">
        <v>15</v>
      </c>
      <c r="C3460">
        <v>74</v>
      </c>
      <c r="D3460">
        <v>0.55790359242619914</v>
      </c>
      <c r="E3460">
        <v>23</v>
      </c>
      <c r="F3460">
        <v>0.50657914821592098</v>
      </c>
      <c r="G3460">
        <v>2</v>
      </c>
      <c r="H3460">
        <v>494.89044542608252</v>
      </c>
    </row>
    <row r="3461" spans="1:8" x14ac:dyDescent="0.3">
      <c r="A3461" s="1">
        <v>3459</v>
      </c>
      <c r="B3461">
        <v>15</v>
      </c>
      <c r="C3461">
        <v>1</v>
      </c>
      <c r="D3461">
        <v>0.31860987492207532</v>
      </c>
      <c r="E3461">
        <v>30</v>
      </c>
      <c r="F3461">
        <v>2.5089145700030748E-3</v>
      </c>
      <c r="G3461">
        <v>3</v>
      </c>
      <c r="H3461">
        <v>163.90176790316499</v>
      </c>
    </row>
    <row r="3462" spans="1:8" x14ac:dyDescent="0.3">
      <c r="A3462" s="1">
        <v>3460</v>
      </c>
      <c r="B3462">
        <v>15</v>
      </c>
      <c r="C3462">
        <v>14</v>
      </c>
      <c r="D3462">
        <v>0.17534540944119731</v>
      </c>
      <c r="E3462">
        <v>34</v>
      </c>
      <c r="F3462">
        <v>0.37129620545585929</v>
      </c>
      <c r="G3462">
        <v>3</v>
      </c>
      <c r="H3462">
        <v>345.41429929716719</v>
      </c>
    </row>
    <row r="3463" spans="1:8" x14ac:dyDescent="0.3">
      <c r="A3463" s="1">
        <v>3461</v>
      </c>
      <c r="B3463">
        <v>15</v>
      </c>
      <c r="C3463">
        <v>72</v>
      </c>
      <c r="D3463">
        <v>7.0888785588150649E-2</v>
      </c>
      <c r="E3463">
        <v>40</v>
      </c>
      <c r="F3463">
        <v>2.0964054794280589E-3</v>
      </c>
      <c r="G3463">
        <v>5</v>
      </c>
      <c r="H3463">
        <v>476.00771780487338</v>
      </c>
    </row>
    <row r="3464" spans="1:8" x14ac:dyDescent="0.3">
      <c r="A3464" s="1">
        <v>3462</v>
      </c>
      <c r="B3464">
        <v>15</v>
      </c>
      <c r="C3464">
        <v>16</v>
      </c>
      <c r="D3464">
        <v>0.3525068598982608</v>
      </c>
      <c r="E3464">
        <v>12</v>
      </c>
      <c r="F3464">
        <v>0.83245841873509574</v>
      </c>
      <c r="G3464">
        <v>1</v>
      </c>
      <c r="H3464">
        <v>353.48085800006248</v>
      </c>
    </row>
    <row r="3465" spans="1:8" x14ac:dyDescent="0.3">
      <c r="A3465" s="1">
        <v>3463</v>
      </c>
      <c r="B3465">
        <v>15</v>
      </c>
      <c r="C3465">
        <v>94</v>
      </c>
      <c r="D3465">
        <v>0.30228227838979188</v>
      </c>
      <c r="E3465">
        <v>12</v>
      </c>
      <c r="F3465">
        <v>0.81647716272327819</v>
      </c>
      <c r="G3465">
        <v>1</v>
      </c>
      <c r="H3465">
        <v>70.302764218536169</v>
      </c>
    </row>
    <row r="3466" spans="1:8" x14ac:dyDescent="0.3">
      <c r="A3466" s="1">
        <v>3464</v>
      </c>
      <c r="B3466">
        <v>15</v>
      </c>
      <c r="C3466">
        <v>56</v>
      </c>
      <c r="D3466">
        <v>0.25498124446919401</v>
      </c>
      <c r="E3466">
        <v>12</v>
      </c>
      <c r="F3466">
        <v>0.37038897827610079</v>
      </c>
      <c r="G3466">
        <v>1</v>
      </c>
      <c r="H3466">
        <v>35.081294088751882</v>
      </c>
    </row>
    <row r="3467" spans="1:8" x14ac:dyDescent="0.3">
      <c r="A3467" s="1">
        <v>3465</v>
      </c>
      <c r="B3467">
        <v>15</v>
      </c>
      <c r="C3467">
        <v>0</v>
      </c>
      <c r="D3467">
        <v>0.1568115882169393</v>
      </c>
      <c r="E3467">
        <v>23</v>
      </c>
      <c r="F3467">
        <v>0.12992017446755169</v>
      </c>
      <c r="G3467">
        <v>2</v>
      </c>
      <c r="H3467">
        <v>848.11269651064254</v>
      </c>
    </row>
    <row r="3468" spans="1:8" x14ac:dyDescent="0.3">
      <c r="A3468" s="1">
        <v>3466</v>
      </c>
      <c r="B3468">
        <v>15</v>
      </c>
      <c r="C3468">
        <v>18</v>
      </c>
      <c r="D3468">
        <v>0.35968328294054941</v>
      </c>
      <c r="E3468">
        <v>23</v>
      </c>
      <c r="F3468">
        <v>0.38030105653936758</v>
      </c>
      <c r="G3468">
        <v>2</v>
      </c>
      <c r="H3468">
        <v>483.42665544085702</v>
      </c>
    </row>
    <row r="3469" spans="1:8" x14ac:dyDescent="0.3">
      <c r="A3469" s="1">
        <v>3467</v>
      </c>
      <c r="B3469">
        <v>15</v>
      </c>
      <c r="C3469">
        <v>77</v>
      </c>
      <c r="D3469">
        <v>0.26334213421539071</v>
      </c>
      <c r="E3469">
        <v>12</v>
      </c>
      <c r="F3469">
        <v>0.70375735479388635</v>
      </c>
      <c r="G3469">
        <v>1</v>
      </c>
      <c r="H3469">
        <v>2.7795278921150919</v>
      </c>
    </row>
    <row r="3470" spans="1:8" x14ac:dyDescent="0.3">
      <c r="A3470" s="1">
        <v>3468</v>
      </c>
      <c r="B3470">
        <v>15</v>
      </c>
      <c r="C3470">
        <v>48</v>
      </c>
      <c r="D3470">
        <v>0.40358826050173818</v>
      </c>
      <c r="E3470">
        <v>21</v>
      </c>
      <c r="F3470">
        <v>2.443339298703091E-2</v>
      </c>
      <c r="G3470">
        <v>4</v>
      </c>
      <c r="H3470">
        <v>6.1411950764141272</v>
      </c>
    </row>
    <row r="3471" spans="1:8" x14ac:dyDescent="0.3">
      <c r="A3471" s="1">
        <v>3469</v>
      </c>
      <c r="B3471">
        <v>15</v>
      </c>
      <c r="C3471">
        <v>5</v>
      </c>
      <c r="D3471">
        <v>0.2116273283976616</v>
      </c>
      <c r="E3471">
        <v>23</v>
      </c>
      <c r="F3471">
        <v>0.54747937586424489</v>
      </c>
      <c r="G3471">
        <v>2</v>
      </c>
      <c r="H3471">
        <v>31.66455992599052</v>
      </c>
    </row>
    <row r="3472" spans="1:8" x14ac:dyDescent="0.3">
      <c r="A3472" s="1">
        <v>3470</v>
      </c>
      <c r="B3472">
        <v>15</v>
      </c>
      <c r="C3472">
        <v>24</v>
      </c>
      <c r="D3472">
        <v>0.35664345453081869</v>
      </c>
      <c r="E3472">
        <v>22</v>
      </c>
      <c r="F3472">
        <v>0.27325273448611559</v>
      </c>
      <c r="G3472">
        <v>2</v>
      </c>
      <c r="H3472">
        <v>579.78429801049833</v>
      </c>
    </row>
    <row r="3473" spans="1:8" x14ac:dyDescent="0.3">
      <c r="A3473" s="1">
        <v>3471</v>
      </c>
      <c r="B3473">
        <v>15</v>
      </c>
      <c r="C3473">
        <v>43</v>
      </c>
      <c r="D3473">
        <v>8.3269379190205897E-2</v>
      </c>
      <c r="E3473">
        <v>24</v>
      </c>
      <c r="F3473">
        <v>6.6677448431838246E-4</v>
      </c>
      <c r="G3473">
        <v>4</v>
      </c>
      <c r="H3473">
        <v>396.4583690407128</v>
      </c>
    </row>
    <row r="3474" spans="1:8" x14ac:dyDescent="0.3">
      <c r="A3474" s="1">
        <v>3472</v>
      </c>
      <c r="B3474">
        <v>15</v>
      </c>
      <c r="C3474">
        <v>9</v>
      </c>
      <c r="D3474">
        <v>0.27378657345740431</v>
      </c>
      <c r="E3474">
        <v>45</v>
      </c>
      <c r="F3474">
        <v>0.38698512197295493</v>
      </c>
      <c r="G3474">
        <v>4</v>
      </c>
      <c r="H3474">
        <v>288.89997617972631</v>
      </c>
    </row>
    <row r="3475" spans="1:8" x14ac:dyDescent="0.3">
      <c r="A3475" s="1">
        <v>3473</v>
      </c>
      <c r="B3475">
        <v>15</v>
      </c>
      <c r="C3475">
        <v>15</v>
      </c>
      <c r="D3475">
        <v>0.37860046047047841</v>
      </c>
      <c r="E3475">
        <v>34</v>
      </c>
      <c r="F3475">
        <v>0.45019447821132508</v>
      </c>
      <c r="G3475">
        <v>3</v>
      </c>
      <c r="H3475">
        <v>285.89195758019338</v>
      </c>
    </row>
    <row r="3476" spans="1:8" x14ac:dyDescent="0.3">
      <c r="A3476" s="1">
        <v>3474</v>
      </c>
      <c r="B3476">
        <v>15</v>
      </c>
      <c r="C3476">
        <v>34</v>
      </c>
      <c r="D3476">
        <v>0.1999072702118401</v>
      </c>
      <c r="E3476">
        <v>20</v>
      </c>
      <c r="F3476">
        <v>1.5289849504627679E-3</v>
      </c>
      <c r="G3476">
        <v>5</v>
      </c>
      <c r="H3476">
        <v>78.474517828863384</v>
      </c>
    </row>
    <row r="3477" spans="1:8" x14ac:dyDescent="0.3">
      <c r="A3477" s="1">
        <v>3475</v>
      </c>
      <c r="B3477">
        <v>15</v>
      </c>
      <c r="C3477">
        <v>8</v>
      </c>
      <c r="D3477">
        <v>0.19262927117926951</v>
      </c>
      <c r="E3477">
        <v>70</v>
      </c>
      <c r="F3477">
        <v>2.98196782544637E-3</v>
      </c>
      <c r="G3477">
        <v>9</v>
      </c>
      <c r="H3477">
        <v>514.46083856300436</v>
      </c>
    </row>
    <row r="3478" spans="1:8" x14ac:dyDescent="0.3">
      <c r="A3478" s="1">
        <v>3476</v>
      </c>
      <c r="B3478">
        <v>15</v>
      </c>
      <c r="C3478">
        <v>91</v>
      </c>
      <c r="D3478">
        <v>0.17300152681194411</v>
      </c>
      <c r="E3478">
        <v>12</v>
      </c>
      <c r="F3478">
        <v>0.74718659102911089</v>
      </c>
      <c r="G3478">
        <v>1</v>
      </c>
      <c r="H3478">
        <v>210.6082140885471</v>
      </c>
    </row>
    <row r="3479" spans="1:8" x14ac:dyDescent="0.3">
      <c r="A3479" s="1">
        <v>3477</v>
      </c>
      <c r="B3479">
        <v>15</v>
      </c>
      <c r="C3479">
        <v>92</v>
      </c>
      <c r="D3479">
        <v>0.24391735904992359</v>
      </c>
      <c r="E3479">
        <v>34</v>
      </c>
      <c r="F3479">
        <v>0.51973488234004073</v>
      </c>
      <c r="G3479">
        <v>3</v>
      </c>
      <c r="H3479">
        <v>218.25552341072239</v>
      </c>
    </row>
    <row r="3480" spans="1:8" x14ac:dyDescent="0.3">
      <c r="A3480" s="1">
        <v>3478</v>
      </c>
      <c r="B3480">
        <v>15</v>
      </c>
      <c r="C3480">
        <v>29</v>
      </c>
      <c r="D3480">
        <v>0.28200961721511048</v>
      </c>
      <c r="E3480">
        <v>25</v>
      </c>
      <c r="F3480">
        <v>1.483769724064214E-3</v>
      </c>
      <c r="G3480">
        <v>10</v>
      </c>
      <c r="H3480">
        <v>340.15943169664507</v>
      </c>
    </row>
    <row r="3481" spans="1:8" x14ac:dyDescent="0.3">
      <c r="A3481" s="1">
        <v>3479</v>
      </c>
      <c r="B3481">
        <v>15</v>
      </c>
      <c r="C3481">
        <v>21</v>
      </c>
      <c r="D3481">
        <v>0.4503320396789865</v>
      </c>
      <c r="E3481">
        <v>29</v>
      </c>
      <c r="F3481">
        <v>2.4067200086645101E-2</v>
      </c>
      <c r="G3481">
        <v>3</v>
      </c>
      <c r="H3481">
        <v>260.3041408600759</v>
      </c>
    </row>
    <row r="3482" spans="1:8" x14ac:dyDescent="0.3">
      <c r="A3482" s="1">
        <v>3480</v>
      </c>
      <c r="B3482">
        <v>15</v>
      </c>
      <c r="C3482">
        <v>68</v>
      </c>
      <c r="D3482">
        <v>0.45988552648986358</v>
      </c>
      <c r="E3482">
        <v>25</v>
      </c>
      <c r="F3482">
        <v>3.2569800407033708E-5</v>
      </c>
      <c r="G3482">
        <v>5</v>
      </c>
      <c r="H3482">
        <v>735.57888874605612</v>
      </c>
    </row>
    <row r="3483" spans="1:8" x14ac:dyDescent="0.3">
      <c r="A3483" s="1">
        <v>3481</v>
      </c>
      <c r="B3483">
        <v>15</v>
      </c>
      <c r="C3483">
        <v>95</v>
      </c>
      <c r="D3483">
        <v>0.18008311618863601</v>
      </c>
      <c r="E3483">
        <v>34</v>
      </c>
      <c r="F3483">
        <v>0.55757011317288385</v>
      </c>
      <c r="G3483">
        <v>3</v>
      </c>
      <c r="H3483">
        <v>151.6768434794844</v>
      </c>
    </row>
    <row r="3484" spans="1:8" x14ac:dyDescent="0.3">
      <c r="A3484" s="1">
        <v>3482</v>
      </c>
      <c r="B3484">
        <v>15</v>
      </c>
      <c r="C3484">
        <v>41</v>
      </c>
      <c r="D3484">
        <v>0.11820876042135819</v>
      </c>
      <c r="E3484">
        <v>21</v>
      </c>
      <c r="F3484">
        <v>0.12821411048019021</v>
      </c>
      <c r="G3484">
        <v>2</v>
      </c>
      <c r="H3484">
        <v>1072.3664665284659</v>
      </c>
    </row>
    <row r="3485" spans="1:8" x14ac:dyDescent="0.3">
      <c r="A3485" s="1">
        <v>3483</v>
      </c>
      <c r="B3485">
        <v>15</v>
      </c>
      <c r="C3485">
        <v>81</v>
      </c>
      <c r="D3485">
        <v>0.25568444775431493</v>
      </c>
      <c r="E3485">
        <v>45</v>
      </c>
      <c r="F3485">
        <v>0.48069448787228097</v>
      </c>
      <c r="G3485">
        <v>4</v>
      </c>
      <c r="H3485">
        <v>207.6918925920593</v>
      </c>
    </row>
    <row r="3486" spans="1:8" x14ac:dyDescent="0.3">
      <c r="A3486" s="1">
        <v>3484</v>
      </c>
      <c r="B3486">
        <v>15</v>
      </c>
      <c r="C3486">
        <v>6</v>
      </c>
      <c r="D3486">
        <v>0.31542691068293449</v>
      </c>
      <c r="E3486">
        <v>23</v>
      </c>
      <c r="F3486">
        <v>0.78749347574707818</v>
      </c>
      <c r="G3486">
        <v>2</v>
      </c>
      <c r="H3486">
        <v>227.50158163903299</v>
      </c>
    </row>
    <row r="3487" spans="1:8" x14ac:dyDescent="0.3">
      <c r="A3487" s="1">
        <v>3485</v>
      </c>
      <c r="B3487">
        <v>15</v>
      </c>
      <c r="C3487">
        <v>47</v>
      </c>
      <c r="D3487">
        <v>0.1689110317472047</v>
      </c>
      <c r="E3487">
        <v>22</v>
      </c>
      <c r="F3487">
        <v>3.367901584478205E-2</v>
      </c>
      <c r="G3487">
        <v>5</v>
      </c>
      <c r="H3487">
        <v>366.86834446633998</v>
      </c>
    </row>
    <row r="3488" spans="1:8" x14ac:dyDescent="0.3">
      <c r="A3488" s="1">
        <v>3486</v>
      </c>
      <c r="B3488">
        <v>15</v>
      </c>
      <c r="C3488">
        <v>75</v>
      </c>
      <c r="D3488">
        <v>0.55151831813902297</v>
      </c>
      <c r="E3488">
        <v>36</v>
      </c>
      <c r="F3488">
        <v>6.1566794964596633E-5</v>
      </c>
      <c r="G3488">
        <v>6</v>
      </c>
      <c r="H3488">
        <v>1205.533191874053</v>
      </c>
    </row>
    <row r="3489" spans="1:8" x14ac:dyDescent="0.3">
      <c r="A3489" s="1">
        <v>3487</v>
      </c>
      <c r="B3489">
        <v>15</v>
      </c>
      <c r="C3489">
        <v>93</v>
      </c>
      <c r="D3489">
        <v>6.4832534308000442E-2</v>
      </c>
      <c r="E3489">
        <v>12</v>
      </c>
      <c r="F3489">
        <v>0.83872656630306297</v>
      </c>
      <c r="G3489">
        <v>1</v>
      </c>
      <c r="H3489">
        <v>106.3523128366155</v>
      </c>
    </row>
    <row r="3490" spans="1:8" x14ac:dyDescent="0.3">
      <c r="A3490" s="1">
        <v>3488</v>
      </c>
      <c r="B3490">
        <v>15</v>
      </c>
      <c r="C3490">
        <v>35</v>
      </c>
      <c r="D3490">
        <v>0.13095275272303691</v>
      </c>
      <c r="E3490">
        <v>22</v>
      </c>
      <c r="F3490">
        <v>4.8199675006246586E-3</v>
      </c>
      <c r="G3490">
        <v>3</v>
      </c>
      <c r="H3490">
        <v>388.11343783364703</v>
      </c>
    </row>
    <row r="3491" spans="1:8" x14ac:dyDescent="0.3">
      <c r="A3491" s="1">
        <v>3489</v>
      </c>
      <c r="B3491">
        <v>15</v>
      </c>
      <c r="C3491">
        <v>25</v>
      </c>
      <c r="D3491">
        <v>0.28447613029596042</v>
      </c>
      <c r="E3491">
        <v>32</v>
      </c>
      <c r="F3491">
        <v>1.5805224067441819E-2</v>
      </c>
      <c r="G3491">
        <v>3</v>
      </c>
      <c r="H3491">
        <v>812.13354901168668</v>
      </c>
    </row>
    <row r="3492" spans="1:8" x14ac:dyDescent="0.3">
      <c r="A3492" s="1">
        <v>3490</v>
      </c>
      <c r="B3492">
        <v>15</v>
      </c>
      <c r="C3492">
        <v>98</v>
      </c>
      <c r="D3492">
        <v>0.40699373491409568</v>
      </c>
      <c r="E3492">
        <v>12</v>
      </c>
      <c r="F3492">
        <v>0.57396081639122831</v>
      </c>
      <c r="G3492">
        <v>1</v>
      </c>
      <c r="H3492">
        <v>404.90893907296697</v>
      </c>
    </row>
    <row r="3493" spans="1:8" x14ac:dyDescent="0.3">
      <c r="A3493" s="1">
        <v>3491</v>
      </c>
      <c r="B3493">
        <v>15</v>
      </c>
      <c r="C3493">
        <v>70</v>
      </c>
      <c r="D3493">
        <v>0.22231811508551011</v>
      </c>
      <c r="E3493">
        <v>12</v>
      </c>
      <c r="F3493">
        <v>0.60677152104274368</v>
      </c>
      <c r="G3493">
        <v>1</v>
      </c>
      <c r="H3493">
        <v>2.1352444001089181</v>
      </c>
    </row>
    <row r="3494" spans="1:8" x14ac:dyDescent="0.3">
      <c r="A3494" s="1">
        <v>3492</v>
      </c>
      <c r="B3494">
        <v>15</v>
      </c>
      <c r="C3494">
        <v>23</v>
      </c>
      <c r="D3494">
        <v>0.40758095572250019</v>
      </c>
      <c r="E3494">
        <v>22</v>
      </c>
      <c r="F3494">
        <v>0.32899486549177698</v>
      </c>
      <c r="G3494">
        <v>2</v>
      </c>
      <c r="H3494">
        <v>828.36002373160613</v>
      </c>
    </row>
    <row r="3495" spans="1:8" x14ac:dyDescent="0.3">
      <c r="A3495" s="1">
        <v>3493</v>
      </c>
      <c r="B3495">
        <v>15</v>
      </c>
      <c r="C3495">
        <v>99</v>
      </c>
      <c r="D3495">
        <v>0.21451887829456129</v>
      </c>
      <c r="E3495">
        <v>23</v>
      </c>
      <c r="F3495">
        <v>0.16276187604617251</v>
      </c>
      <c r="G3495">
        <v>2</v>
      </c>
      <c r="H3495">
        <v>432.65777703090242</v>
      </c>
    </row>
    <row r="3496" spans="1:8" x14ac:dyDescent="0.3">
      <c r="A3496" s="1">
        <v>3494</v>
      </c>
      <c r="B3496">
        <v>15</v>
      </c>
      <c r="C3496">
        <v>61</v>
      </c>
      <c r="D3496">
        <v>0.22902005907035911</v>
      </c>
      <c r="E3496">
        <v>23</v>
      </c>
      <c r="F3496">
        <v>0.22517388382150649</v>
      </c>
      <c r="G3496">
        <v>2</v>
      </c>
      <c r="H3496">
        <v>685.16558148034119</v>
      </c>
    </row>
    <row r="3497" spans="1:8" x14ac:dyDescent="0.3">
      <c r="A3497" s="1">
        <v>3495</v>
      </c>
      <c r="B3497">
        <v>15</v>
      </c>
      <c r="C3497">
        <v>26</v>
      </c>
      <c r="D3497">
        <v>0.32991197370924069</v>
      </c>
      <c r="E3497">
        <v>12</v>
      </c>
      <c r="F3497">
        <v>0.62664495550254995</v>
      </c>
      <c r="G3497">
        <v>1</v>
      </c>
      <c r="H3497">
        <v>15.21022232748356</v>
      </c>
    </row>
    <row r="3498" spans="1:8" x14ac:dyDescent="0.3">
      <c r="A3498" s="1">
        <v>3496</v>
      </c>
      <c r="B3498">
        <v>15</v>
      </c>
      <c r="C3498">
        <v>2</v>
      </c>
      <c r="D3498">
        <v>0.18656593404607941</v>
      </c>
      <c r="E3498">
        <v>31</v>
      </c>
      <c r="F3498">
        <v>1.1432491685868909E-4</v>
      </c>
      <c r="G3498">
        <v>4</v>
      </c>
      <c r="H3498">
        <v>346.05567666412162</v>
      </c>
    </row>
    <row r="3499" spans="1:8" x14ac:dyDescent="0.3">
      <c r="A3499" s="1">
        <v>3497</v>
      </c>
      <c r="B3499">
        <v>15</v>
      </c>
      <c r="C3499">
        <v>64</v>
      </c>
      <c r="D3499">
        <v>0.1401046564142876</v>
      </c>
      <c r="E3499">
        <v>12</v>
      </c>
      <c r="F3499">
        <v>0.63831500633368887</v>
      </c>
      <c r="G3499">
        <v>1</v>
      </c>
      <c r="H3499">
        <v>305.66740627947343</v>
      </c>
    </row>
    <row r="3500" spans="1:8" x14ac:dyDescent="0.3">
      <c r="A3500" s="1">
        <v>3498</v>
      </c>
      <c r="B3500">
        <v>15</v>
      </c>
      <c r="C3500">
        <v>11</v>
      </c>
      <c r="D3500">
        <v>0.29190477479521859</v>
      </c>
      <c r="E3500">
        <v>22</v>
      </c>
      <c r="F3500">
        <v>0.68844403611766614</v>
      </c>
      <c r="G3500">
        <v>2</v>
      </c>
      <c r="H3500">
        <v>3.5603591501653442</v>
      </c>
    </row>
    <row r="3501" spans="1:8" x14ac:dyDescent="0.3">
      <c r="A3501" s="1">
        <v>3499</v>
      </c>
      <c r="B3501">
        <v>15</v>
      </c>
      <c r="C3501">
        <v>57</v>
      </c>
      <c r="D3501">
        <v>0.25005728568984009</v>
      </c>
      <c r="E3501">
        <v>18</v>
      </c>
      <c r="F3501">
        <v>8.7153528832115829E-4</v>
      </c>
      <c r="G3501">
        <v>25</v>
      </c>
      <c r="H3501">
        <v>986.19018168246237</v>
      </c>
    </row>
    <row r="3502" spans="1:8" x14ac:dyDescent="0.3">
      <c r="A3502" s="1">
        <v>3500</v>
      </c>
      <c r="B3502">
        <v>14</v>
      </c>
      <c r="C3502">
        <v>84</v>
      </c>
      <c r="D3502">
        <v>0.36592294291550059</v>
      </c>
      <c r="E3502">
        <v>23</v>
      </c>
      <c r="F3502">
        <v>0.56105294325444</v>
      </c>
      <c r="G3502">
        <v>2</v>
      </c>
      <c r="H3502">
        <v>637.61391391101176</v>
      </c>
    </row>
    <row r="3503" spans="1:8" x14ac:dyDescent="0.3">
      <c r="A3503" s="1">
        <v>3501</v>
      </c>
      <c r="B3503">
        <v>14</v>
      </c>
      <c r="C3503">
        <v>38</v>
      </c>
      <c r="D3503">
        <v>0.21841528770478311</v>
      </c>
      <c r="E3503">
        <v>31</v>
      </c>
      <c r="F3503">
        <v>3.051673672881811E-6</v>
      </c>
      <c r="G3503">
        <v>5</v>
      </c>
      <c r="H3503">
        <v>14.165020695633491</v>
      </c>
    </row>
    <row r="3504" spans="1:8" x14ac:dyDescent="0.3">
      <c r="A3504" s="1">
        <v>3502</v>
      </c>
      <c r="B3504">
        <v>14</v>
      </c>
      <c r="C3504">
        <v>45</v>
      </c>
      <c r="D3504">
        <v>0.3385603493942424</v>
      </c>
      <c r="E3504">
        <v>23</v>
      </c>
      <c r="F3504">
        <v>0.2235725902064471</v>
      </c>
      <c r="G3504">
        <v>2</v>
      </c>
      <c r="H3504">
        <v>335.14969315218008</v>
      </c>
    </row>
    <row r="3505" spans="1:8" x14ac:dyDescent="0.3">
      <c r="A3505" s="1">
        <v>3503</v>
      </c>
      <c r="B3505">
        <v>14</v>
      </c>
      <c r="C3505">
        <v>25</v>
      </c>
      <c r="D3505">
        <v>0.28447613029596042</v>
      </c>
      <c r="E3505">
        <v>27</v>
      </c>
      <c r="F3505">
        <v>3.6041593471786149E-6</v>
      </c>
      <c r="G3505">
        <v>6</v>
      </c>
      <c r="H3505">
        <v>709.82852718426079</v>
      </c>
    </row>
    <row r="3506" spans="1:8" x14ac:dyDescent="0.3">
      <c r="A3506" s="1">
        <v>3504</v>
      </c>
      <c r="B3506">
        <v>14</v>
      </c>
      <c r="C3506">
        <v>9</v>
      </c>
      <c r="D3506">
        <v>0.27378657345740431</v>
      </c>
      <c r="E3506">
        <v>33</v>
      </c>
      <c r="F3506">
        <v>0.52249285831538927</v>
      </c>
      <c r="G3506">
        <v>3</v>
      </c>
      <c r="H3506">
        <v>372.92421461390859</v>
      </c>
    </row>
    <row r="3507" spans="1:8" x14ac:dyDescent="0.3">
      <c r="A3507" s="1">
        <v>3505</v>
      </c>
      <c r="B3507">
        <v>14</v>
      </c>
      <c r="C3507">
        <v>5</v>
      </c>
      <c r="D3507">
        <v>0.2116273283976616</v>
      </c>
      <c r="E3507">
        <v>21</v>
      </c>
      <c r="F3507">
        <v>0.40846239340121998</v>
      </c>
      <c r="G3507">
        <v>2</v>
      </c>
      <c r="H3507">
        <v>340.95388677244341</v>
      </c>
    </row>
    <row r="3508" spans="1:8" x14ac:dyDescent="0.3">
      <c r="A3508" s="1">
        <v>3506</v>
      </c>
      <c r="B3508">
        <v>14</v>
      </c>
      <c r="C3508">
        <v>19</v>
      </c>
      <c r="D3508">
        <v>0.23802317421661809</v>
      </c>
      <c r="E3508">
        <v>32</v>
      </c>
      <c r="F3508">
        <v>6.4817473801211545E-4</v>
      </c>
      <c r="G3508">
        <v>4</v>
      </c>
      <c r="H3508">
        <v>311.79458957157129</v>
      </c>
    </row>
    <row r="3509" spans="1:8" x14ac:dyDescent="0.3">
      <c r="A3509" s="1">
        <v>3507</v>
      </c>
      <c r="B3509">
        <v>14</v>
      </c>
      <c r="C3509">
        <v>74</v>
      </c>
      <c r="D3509">
        <v>0.55790359242619914</v>
      </c>
      <c r="E3509">
        <v>28</v>
      </c>
      <c r="F3509">
        <v>1.1186671639019929E-4</v>
      </c>
      <c r="G3509">
        <v>5</v>
      </c>
      <c r="H3509">
        <v>675.81871311245072</v>
      </c>
    </row>
    <row r="3510" spans="1:8" x14ac:dyDescent="0.3">
      <c r="A3510" s="1">
        <v>3508</v>
      </c>
      <c r="B3510">
        <v>14</v>
      </c>
      <c r="C3510">
        <v>89</v>
      </c>
      <c r="D3510">
        <v>0.18625341860919911</v>
      </c>
      <c r="E3510">
        <v>12</v>
      </c>
      <c r="F3510">
        <v>0.76513653577803098</v>
      </c>
      <c r="G3510">
        <v>1</v>
      </c>
      <c r="H3510">
        <v>2.5939648711251051</v>
      </c>
    </row>
    <row r="3511" spans="1:8" x14ac:dyDescent="0.3">
      <c r="A3511" s="1">
        <v>3509</v>
      </c>
      <c r="B3511">
        <v>14</v>
      </c>
      <c r="C3511">
        <v>95</v>
      </c>
      <c r="D3511">
        <v>0.18008311618863601</v>
      </c>
      <c r="E3511">
        <v>45</v>
      </c>
      <c r="F3511">
        <v>7.6270262518612256E-2</v>
      </c>
      <c r="G3511">
        <v>4</v>
      </c>
      <c r="H3511">
        <v>512.56146490323374</v>
      </c>
    </row>
    <row r="3512" spans="1:8" x14ac:dyDescent="0.3">
      <c r="A3512" s="1">
        <v>3510</v>
      </c>
      <c r="B3512">
        <v>14</v>
      </c>
      <c r="C3512">
        <v>23</v>
      </c>
      <c r="D3512">
        <v>0.40758095572250019</v>
      </c>
      <c r="E3512">
        <v>23</v>
      </c>
      <c r="F3512">
        <v>0.34804363846554748</v>
      </c>
      <c r="G3512">
        <v>2</v>
      </c>
      <c r="H3512">
        <v>698.79942180907381</v>
      </c>
    </row>
    <row r="3513" spans="1:8" x14ac:dyDescent="0.3">
      <c r="A3513" s="1">
        <v>3511</v>
      </c>
      <c r="B3513">
        <v>14</v>
      </c>
      <c r="C3513">
        <v>6</v>
      </c>
      <c r="D3513">
        <v>0.31542691068293449</v>
      </c>
      <c r="E3513">
        <v>11</v>
      </c>
      <c r="F3513">
        <v>0.70947928141507155</v>
      </c>
      <c r="G3513">
        <v>1</v>
      </c>
      <c r="H3513">
        <v>52.436279050066169</v>
      </c>
    </row>
    <row r="3514" spans="1:8" x14ac:dyDescent="0.3">
      <c r="A3514" s="1">
        <v>3512</v>
      </c>
      <c r="B3514">
        <v>14</v>
      </c>
      <c r="C3514">
        <v>2</v>
      </c>
      <c r="D3514">
        <v>0.18656593404607941</v>
      </c>
      <c r="E3514">
        <v>23</v>
      </c>
      <c r="F3514">
        <v>0.73689910125689717</v>
      </c>
      <c r="G3514">
        <v>2</v>
      </c>
      <c r="H3514">
        <v>24.832283615115589</v>
      </c>
    </row>
    <row r="3515" spans="1:8" x14ac:dyDescent="0.3">
      <c r="A3515" s="1">
        <v>3513</v>
      </c>
      <c r="B3515">
        <v>14</v>
      </c>
      <c r="C3515">
        <v>17</v>
      </c>
      <c r="D3515">
        <v>0.25124823241338717</v>
      </c>
      <c r="E3515">
        <v>12</v>
      </c>
      <c r="F3515">
        <v>0.63372555086203863</v>
      </c>
      <c r="G3515">
        <v>1</v>
      </c>
      <c r="H3515">
        <v>7.4015834409686549</v>
      </c>
    </row>
    <row r="3516" spans="1:8" x14ac:dyDescent="0.3">
      <c r="A3516" s="1">
        <v>3514</v>
      </c>
      <c r="B3516">
        <v>14</v>
      </c>
      <c r="C3516">
        <v>86</v>
      </c>
      <c r="D3516">
        <v>0.19076584614686601</v>
      </c>
      <c r="E3516">
        <v>12</v>
      </c>
      <c r="F3516">
        <v>0.77373415176655591</v>
      </c>
      <c r="G3516">
        <v>1</v>
      </c>
      <c r="H3516">
        <v>1.524780425248651</v>
      </c>
    </row>
    <row r="3517" spans="1:8" x14ac:dyDescent="0.3">
      <c r="A3517" s="1">
        <v>3515</v>
      </c>
      <c r="B3517">
        <v>14</v>
      </c>
      <c r="C3517">
        <v>81</v>
      </c>
      <c r="D3517">
        <v>0.25568444775431493</v>
      </c>
      <c r="E3517">
        <v>23</v>
      </c>
      <c r="F3517">
        <v>0.27214309782421647</v>
      </c>
      <c r="G3517">
        <v>2</v>
      </c>
      <c r="H3517">
        <v>362.67560593044527</v>
      </c>
    </row>
    <row r="3518" spans="1:8" x14ac:dyDescent="0.3">
      <c r="A3518" s="1">
        <v>3516</v>
      </c>
      <c r="B3518">
        <v>14</v>
      </c>
      <c r="C3518">
        <v>91</v>
      </c>
      <c r="D3518">
        <v>0.17300152681194411</v>
      </c>
      <c r="E3518">
        <v>12</v>
      </c>
      <c r="F3518">
        <v>0.77308867676062043</v>
      </c>
      <c r="G3518">
        <v>1</v>
      </c>
      <c r="H3518">
        <v>189.07415370744209</v>
      </c>
    </row>
    <row r="3519" spans="1:8" x14ac:dyDescent="0.3">
      <c r="A3519" s="1">
        <v>3517</v>
      </c>
      <c r="B3519">
        <v>14</v>
      </c>
      <c r="C3519">
        <v>51</v>
      </c>
      <c r="D3519">
        <v>0.2236847634824001</v>
      </c>
      <c r="E3519">
        <v>23</v>
      </c>
      <c r="F3519">
        <v>6.0973690655633087E-2</v>
      </c>
      <c r="G3519">
        <v>2</v>
      </c>
      <c r="H3519">
        <v>452.2234684482666</v>
      </c>
    </row>
    <row r="3520" spans="1:8" x14ac:dyDescent="0.3">
      <c r="A3520" s="1">
        <v>3518</v>
      </c>
      <c r="B3520">
        <v>14</v>
      </c>
      <c r="C3520">
        <v>32</v>
      </c>
      <c r="D3520">
        <v>8.0724741734176514E-2</v>
      </c>
      <c r="E3520">
        <v>12</v>
      </c>
      <c r="F3520">
        <v>0.49771564989431699</v>
      </c>
      <c r="G3520">
        <v>1</v>
      </c>
      <c r="H3520">
        <v>5.9039001673732878</v>
      </c>
    </row>
    <row r="3521" spans="1:8" x14ac:dyDescent="0.3">
      <c r="A3521" s="1">
        <v>3519</v>
      </c>
      <c r="B3521">
        <v>14</v>
      </c>
      <c r="C3521">
        <v>8</v>
      </c>
      <c r="D3521">
        <v>0.19262927117926951</v>
      </c>
      <c r="E3521">
        <v>11</v>
      </c>
      <c r="F3521">
        <v>0.70289450148392385</v>
      </c>
      <c r="G3521">
        <v>1</v>
      </c>
      <c r="H3521">
        <v>51.04164694203034</v>
      </c>
    </row>
    <row r="3522" spans="1:8" x14ac:dyDescent="0.3">
      <c r="A3522" s="1">
        <v>3520</v>
      </c>
      <c r="B3522">
        <v>14</v>
      </c>
      <c r="C3522">
        <v>93</v>
      </c>
      <c r="D3522">
        <v>6.4832534308000442E-2</v>
      </c>
      <c r="E3522">
        <v>12</v>
      </c>
      <c r="F3522">
        <v>0.73964258719239417</v>
      </c>
      <c r="G3522">
        <v>1</v>
      </c>
      <c r="H3522">
        <v>219.25915720686291</v>
      </c>
    </row>
    <row r="3523" spans="1:8" x14ac:dyDescent="0.3">
      <c r="A3523" s="1">
        <v>3521</v>
      </c>
      <c r="B3523">
        <v>14</v>
      </c>
      <c r="C3523">
        <v>50</v>
      </c>
      <c r="D3523">
        <v>0.23055965545271889</v>
      </c>
      <c r="E3523">
        <v>24</v>
      </c>
      <c r="F3523">
        <v>1.328275332771947E-3</v>
      </c>
      <c r="G3523">
        <v>5</v>
      </c>
      <c r="H3523">
        <v>112.01512091953551</v>
      </c>
    </row>
    <row r="3524" spans="1:8" x14ac:dyDescent="0.3">
      <c r="A3524" s="1">
        <v>3522</v>
      </c>
      <c r="B3524">
        <v>14</v>
      </c>
      <c r="C3524">
        <v>72</v>
      </c>
      <c r="D3524">
        <v>7.0888785588150649E-2</v>
      </c>
      <c r="E3524">
        <v>26</v>
      </c>
      <c r="F3524">
        <v>1.967394585124961E-3</v>
      </c>
      <c r="G3524">
        <v>4</v>
      </c>
      <c r="H3524">
        <v>2.931209968010688</v>
      </c>
    </row>
    <row r="3525" spans="1:8" x14ac:dyDescent="0.3">
      <c r="A3525" s="1">
        <v>3523</v>
      </c>
      <c r="B3525">
        <v>14</v>
      </c>
      <c r="C3525">
        <v>80</v>
      </c>
      <c r="D3525">
        <v>0.1981555065688152</v>
      </c>
      <c r="E3525">
        <v>12</v>
      </c>
      <c r="F3525">
        <v>0.5997836053764628</v>
      </c>
      <c r="G3525">
        <v>1</v>
      </c>
      <c r="H3525">
        <v>0.6783902884449845</v>
      </c>
    </row>
    <row r="3526" spans="1:8" x14ac:dyDescent="0.3">
      <c r="A3526" s="1">
        <v>3524</v>
      </c>
      <c r="B3526">
        <v>14</v>
      </c>
      <c r="C3526">
        <v>21</v>
      </c>
      <c r="D3526">
        <v>0.4503320396789865</v>
      </c>
      <c r="E3526">
        <v>23</v>
      </c>
      <c r="F3526">
        <v>0.29912913381893808</v>
      </c>
      <c r="G3526">
        <v>2</v>
      </c>
      <c r="H3526">
        <v>39.530390835935982</v>
      </c>
    </row>
    <row r="3527" spans="1:8" x14ac:dyDescent="0.3">
      <c r="A3527" s="1">
        <v>3525</v>
      </c>
      <c r="B3527">
        <v>14</v>
      </c>
      <c r="C3527">
        <v>7</v>
      </c>
      <c r="D3527">
        <v>0.1757450686514973</v>
      </c>
      <c r="E3527">
        <v>32</v>
      </c>
      <c r="F3527">
        <v>5.8063944982614718E-2</v>
      </c>
      <c r="G3527">
        <v>3</v>
      </c>
      <c r="H3527">
        <v>318.86508958444563</v>
      </c>
    </row>
    <row r="3528" spans="1:8" x14ac:dyDescent="0.3">
      <c r="A3528" s="1">
        <v>3526</v>
      </c>
      <c r="B3528">
        <v>14</v>
      </c>
      <c r="C3528">
        <v>63</v>
      </c>
      <c r="D3528">
        <v>0.14219906114067171</v>
      </c>
      <c r="E3528">
        <v>12</v>
      </c>
      <c r="F3528">
        <v>0.40736277981521801</v>
      </c>
      <c r="G3528">
        <v>1</v>
      </c>
      <c r="H3528">
        <v>995.68778687236181</v>
      </c>
    </row>
    <row r="3529" spans="1:8" x14ac:dyDescent="0.3">
      <c r="A3529" s="1">
        <v>3527</v>
      </c>
      <c r="B3529">
        <v>14</v>
      </c>
      <c r="C3529">
        <v>52</v>
      </c>
      <c r="D3529">
        <v>0.24911188049239891</v>
      </c>
      <c r="E3529">
        <v>25</v>
      </c>
      <c r="F3529">
        <v>2.2067878791704968E-3</v>
      </c>
      <c r="G3529">
        <v>4</v>
      </c>
      <c r="H3529">
        <v>973.28812114969276</v>
      </c>
    </row>
    <row r="3530" spans="1:8" x14ac:dyDescent="0.3">
      <c r="A3530" s="1">
        <v>3528</v>
      </c>
      <c r="B3530">
        <v>14</v>
      </c>
      <c r="C3530">
        <v>47</v>
      </c>
      <c r="D3530">
        <v>0.1689110317472047</v>
      </c>
      <c r="E3530">
        <v>24</v>
      </c>
      <c r="F3530">
        <v>6.2148034671424268E-3</v>
      </c>
      <c r="G3530">
        <v>3</v>
      </c>
      <c r="H3530">
        <v>345.55778394534258</v>
      </c>
    </row>
    <row r="3531" spans="1:8" x14ac:dyDescent="0.3">
      <c r="A3531" s="1">
        <v>3529</v>
      </c>
      <c r="B3531">
        <v>14</v>
      </c>
      <c r="C3531">
        <v>27</v>
      </c>
      <c r="D3531">
        <v>0.20020939709082539</v>
      </c>
      <c r="E3531">
        <v>27</v>
      </c>
      <c r="F3531">
        <v>1.7405632461270099E-4</v>
      </c>
      <c r="G3531">
        <v>4</v>
      </c>
      <c r="H3531">
        <v>508.28542787689611</v>
      </c>
    </row>
    <row r="3532" spans="1:8" x14ac:dyDescent="0.3">
      <c r="A3532" s="1">
        <v>3530</v>
      </c>
      <c r="B3532">
        <v>14</v>
      </c>
      <c r="C3532">
        <v>16</v>
      </c>
      <c r="D3532">
        <v>0.3525068598982608</v>
      </c>
      <c r="E3532">
        <v>32</v>
      </c>
      <c r="F3532">
        <v>7.4660374463911272E-4</v>
      </c>
      <c r="G3532">
        <v>10</v>
      </c>
      <c r="H3532">
        <v>780.11440537513556</v>
      </c>
    </row>
    <row r="3533" spans="1:8" x14ac:dyDescent="0.3">
      <c r="A3533" s="1">
        <v>3531</v>
      </c>
      <c r="B3533">
        <v>14</v>
      </c>
      <c r="C3533">
        <v>71</v>
      </c>
      <c r="D3533">
        <v>9.0057111603596335E-2</v>
      </c>
      <c r="E3533">
        <v>12</v>
      </c>
      <c r="F3533">
        <v>0.52828796019805979</v>
      </c>
      <c r="G3533">
        <v>1</v>
      </c>
      <c r="H3533">
        <v>114.1703760326802</v>
      </c>
    </row>
    <row r="3534" spans="1:8" x14ac:dyDescent="0.3">
      <c r="A3534" s="1">
        <v>3532</v>
      </c>
      <c r="B3534">
        <v>14</v>
      </c>
      <c r="C3534">
        <v>34</v>
      </c>
      <c r="D3534">
        <v>0.1999072702118401</v>
      </c>
      <c r="E3534">
        <v>22</v>
      </c>
      <c r="F3534">
        <v>2.3151676706472E-3</v>
      </c>
      <c r="G3534">
        <v>4</v>
      </c>
      <c r="H3534">
        <v>467.84786937597642</v>
      </c>
    </row>
    <row r="3535" spans="1:8" x14ac:dyDescent="0.3">
      <c r="A3535" s="1">
        <v>3533</v>
      </c>
      <c r="B3535">
        <v>14</v>
      </c>
      <c r="C3535">
        <v>48</v>
      </c>
      <c r="D3535">
        <v>0.40358826050173818</v>
      </c>
      <c r="E3535">
        <v>23</v>
      </c>
      <c r="F3535">
        <v>0.1622543898289113</v>
      </c>
      <c r="G3535">
        <v>2</v>
      </c>
      <c r="H3535">
        <v>5.3832985381470637</v>
      </c>
    </row>
    <row r="3536" spans="1:8" x14ac:dyDescent="0.3">
      <c r="A3536" s="1">
        <v>3534</v>
      </c>
      <c r="B3536">
        <v>14</v>
      </c>
      <c r="C3536">
        <v>54</v>
      </c>
      <c r="D3536">
        <v>0.1104822685692675</v>
      </c>
      <c r="E3536">
        <v>16</v>
      </c>
      <c r="F3536">
        <v>5.8248965374509739E-4</v>
      </c>
      <c r="G3536">
        <v>2</v>
      </c>
      <c r="H3536">
        <v>15.713171698159719</v>
      </c>
    </row>
    <row r="3537" spans="1:8" x14ac:dyDescent="0.3">
      <c r="A3537" s="1">
        <v>3535</v>
      </c>
      <c r="B3537">
        <v>14</v>
      </c>
      <c r="C3537">
        <v>10</v>
      </c>
      <c r="D3537">
        <v>0.2198387851447656</v>
      </c>
      <c r="E3537">
        <v>12</v>
      </c>
      <c r="F3537">
        <v>0.82600502254025276</v>
      </c>
      <c r="G3537">
        <v>1</v>
      </c>
      <c r="H3537">
        <v>9.0013396056371402</v>
      </c>
    </row>
    <row r="3538" spans="1:8" x14ac:dyDescent="0.3">
      <c r="A3538" s="1">
        <v>3536</v>
      </c>
      <c r="B3538">
        <v>14</v>
      </c>
      <c r="C3538">
        <v>15</v>
      </c>
      <c r="D3538">
        <v>0.37860046047047841</v>
      </c>
      <c r="E3538">
        <v>34</v>
      </c>
      <c r="F3538">
        <v>0.34799570270355668</v>
      </c>
      <c r="G3538">
        <v>3</v>
      </c>
      <c r="H3538">
        <v>692.46891511759827</v>
      </c>
    </row>
    <row r="3539" spans="1:8" x14ac:dyDescent="0.3">
      <c r="A3539" s="1">
        <v>3537</v>
      </c>
      <c r="B3539">
        <v>14</v>
      </c>
      <c r="C3539">
        <v>96</v>
      </c>
      <c r="D3539">
        <v>0.31376561084710042</v>
      </c>
      <c r="E3539">
        <v>12</v>
      </c>
      <c r="F3539">
        <v>0.71368175284430491</v>
      </c>
      <c r="G3539">
        <v>1</v>
      </c>
      <c r="H3539">
        <v>240.70317232747809</v>
      </c>
    </row>
    <row r="3540" spans="1:8" x14ac:dyDescent="0.3">
      <c r="A3540" s="1">
        <v>3538</v>
      </c>
      <c r="B3540">
        <v>14</v>
      </c>
      <c r="C3540">
        <v>75</v>
      </c>
      <c r="D3540">
        <v>0.55151831813902297</v>
      </c>
      <c r="E3540">
        <v>12</v>
      </c>
      <c r="F3540">
        <v>0.68252241644566847</v>
      </c>
      <c r="G3540">
        <v>1</v>
      </c>
      <c r="H3540">
        <v>589.83906243606168</v>
      </c>
    </row>
    <row r="3541" spans="1:8" x14ac:dyDescent="0.3">
      <c r="A3541" s="1">
        <v>3539</v>
      </c>
      <c r="B3541">
        <v>14</v>
      </c>
      <c r="C3541">
        <v>18</v>
      </c>
      <c r="D3541">
        <v>0.35968328294054941</v>
      </c>
      <c r="E3541">
        <v>12</v>
      </c>
      <c r="F3541">
        <v>0.59968886984847625</v>
      </c>
      <c r="G3541">
        <v>1</v>
      </c>
      <c r="H3541">
        <v>656.22180848510686</v>
      </c>
    </row>
    <row r="3542" spans="1:8" x14ac:dyDescent="0.3">
      <c r="A3542" s="1">
        <v>3540</v>
      </c>
      <c r="B3542">
        <v>14</v>
      </c>
      <c r="C3542">
        <v>83</v>
      </c>
      <c r="D3542">
        <v>0.1401573174738642</v>
      </c>
      <c r="E3542">
        <v>27</v>
      </c>
      <c r="F3542">
        <v>1.209577580588996E-3</v>
      </c>
      <c r="G3542">
        <v>11</v>
      </c>
      <c r="H3542">
        <v>398.6933457189657</v>
      </c>
    </row>
    <row r="3543" spans="1:8" x14ac:dyDescent="0.3">
      <c r="A3543" s="1">
        <v>3541</v>
      </c>
      <c r="B3543">
        <v>14</v>
      </c>
      <c r="C3543">
        <v>62</v>
      </c>
      <c r="D3543">
        <v>8.9289186206554419E-2</v>
      </c>
      <c r="E3543">
        <v>12</v>
      </c>
      <c r="F3543">
        <v>0.40478424851533218</v>
      </c>
      <c r="G3543">
        <v>1</v>
      </c>
      <c r="H3543">
        <v>496.57769449684281</v>
      </c>
    </row>
    <row r="3544" spans="1:8" x14ac:dyDescent="0.3">
      <c r="A3544" s="1">
        <v>3542</v>
      </c>
      <c r="B3544">
        <v>14</v>
      </c>
      <c r="C3544">
        <v>56</v>
      </c>
      <c r="D3544">
        <v>0.25498124446919401</v>
      </c>
      <c r="E3544">
        <v>18</v>
      </c>
      <c r="F3544">
        <v>8.7462517968312295E-5</v>
      </c>
      <c r="G3544">
        <v>3</v>
      </c>
      <c r="H3544">
        <v>1040.5709807749511</v>
      </c>
    </row>
    <row r="3545" spans="1:8" x14ac:dyDescent="0.3">
      <c r="A3545" s="1">
        <v>3543</v>
      </c>
      <c r="B3545">
        <v>14</v>
      </c>
      <c r="C3545">
        <v>26</v>
      </c>
      <c r="D3545">
        <v>0.32991197370924069</v>
      </c>
      <c r="E3545">
        <v>25</v>
      </c>
      <c r="F3545">
        <v>1.483769724064214E-3</v>
      </c>
      <c r="G3545">
        <v>4</v>
      </c>
      <c r="H3545">
        <v>400.24511818990771</v>
      </c>
    </row>
    <row r="3546" spans="1:8" x14ac:dyDescent="0.3">
      <c r="A3546" s="1">
        <v>3544</v>
      </c>
      <c r="B3546">
        <v>14</v>
      </c>
      <c r="C3546">
        <v>3</v>
      </c>
      <c r="D3546">
        <v>0.2248316730769585</v>
      </c>
      <c r="E3546">
        <v>12</v>
      </c>
      <c r="F3546">
        <v>0.82407344184288778</v>
      </c>
      <c r="G3546">
        <v>1</v>
      </c>
      <c r="H3546">
        <v>2.224850090040186</v>
      </c>
    </row>
    <row r="3547" spans="1:8" x14ac:dyDescent="0.3">
      <c r="A3547" s="1">
        <v>3545</v>
      </c>
      <c r="B3547">
        <v>14</v>
      </c>
      <c r="C3547">
        <v>73</v>
      </c>
      <c r="D3547">
        <v>0.29301814309887952</v>
      </c>
      <c r="E3547">
        <v>23</v>
      </c>
      <c r="F3547">
        <v>0.31782531070169279</v>
      </c>
      <c r="G3547">
        <v>2</v>
      </c>
      <c r="H3547">
        <v>441.07640776615762</v>
      </c>
    </row>
    <row r="3548" spans="1:8" x14ac:dyDescent="0.3">
      <c r="A3548" s="1">
        <v>3546</v>
      </c>
      <c r="B3548">
        <v>14</v>
      </c>
      <c r="C3548">
        <v>13</v>
      </c>
      <c r="D3548">
        <v>0.23616034918520301</v>
      </c>
      <c r="E3548">
        <v>23</v>
      </c>
      <c r="F3548">
        <v>0.54442554336563065</v>
      </c>
      <c r="G3548">
        <v>2</v>
      </c>
      <c r="H3548">
        <v>124.93599094822341</v>
      </c>
    </row>
    <row r="3549" spans="1:8" x14ac:dyDescent="0.3">
      <c r="A3549" s="1">
        <v>3547</v>
      </c>
      <c r="B3549">
        <v>14</v>
      </c>
      <c r="C3549">
        <v>43</v>
      </c>
      <c r="D3549">
        <v>8.3269379190205897E-2</v>
      </c>
      <c r="E3549">
        <v>23</v>
      </c>
      <c r="F3549">
        <v>4.5649019538380672E-4</v>
      </c>
      <c r="G3549">
        <v>6</v>
      </c>
      <c r="H3549">
        <v>65.467789039996234</v>
      </c>
    </row>
    <row r="3550" spans="1:8" x14ac:dyDescent="0.3">
      <c r="A3550" s="1">
        <v>3548</v>
      </c>
      <c r="B3550">
        <v>14</v>
      </c>
      <c r="C3550">
        <v>31</v>
      </c>
      <c r="D3550">
        <v>0.27908550302453311</v>
      </c>
      <c r="E3550">
        <v>21</v>
      </c>
      <c r="F3550">
        <v>2.5370459741970572E-3</v>
      </c>
      <c r="G3550">
        <v>3</v>
      </c>
      <c r="H3550">
        <v>6.8186943438039611</v>
      </c>
    </row>
    <row r="3551" spans="1:8" x14ac:dyDescent="0.3">
      <c r="A3551" s="1">
        <v>3549</v>
      </c>
      <c r="B3551">
        <v>14</v>
      </c>
      <c r="C3551">
        <v>61</v>
      </c>
      <c r="D3551">
        <v>0.22902005907035911</v>
      </c>
      <c r="E3551">
        <v>20</v>
      </c>
      <c r="F3551">
        <v>1.1036400152176029E-3</v>
      </c>
      <c r="G3551">
        <v>2</v>
      </c>
      <c r="H3551">
        <v>547.39327009824046</v>
      </c>
    </row>
    <row r="3552" spans="1:8" x14ac:dyDescent="0.3">
      <c r="A3552" s="1">
        <v>3550</v>
      </c>
      <c r="B3552">
        <v>14</v>
      </c>
      <c r="C3552">
        <v>39</v>
      </c>
      <c r="D3552">
        <v>0.36895686268128419</v>
      </c>
      <c r="E3552">
        <v>12</v>
      </c>
      <c r="F3552">
        <v>0.64769881622225223</v>
      </c>
      <c r="G3552">
        <v>1</v>
      </c>
      <c r="H3552">
        <v>676.09499107344891</v>
      </c>
    </row>
    <row r="3553" spans="1:8" x14ac:dyDescent="0.3">
      <c r="A3553" s="1">
        <v>3551</v>
      </c>
      <c r="B3553">
        <v>14</v>
      </c>
      <c r="C3553">
        <v>69</v>
      </c>
      <c r="D3553">
        <v>0.21653806748239671</v>
      </c>
      <c r="E3553">
        <v>26</v>
      </c>
      <c r="F3553">
        <v>9.3342557502222329E-4</v>
      </c>
      <c r="G3553">
        <v>6</v>
      </c>
      <c r="H3553">
        <v>36.895080697086698</v>
      </c>
    </row>
    <row r="3554" spans="1:8" x14ac:dyDescent="0.3">
      <c r="A3554" s="1">
        <v>3552</v>
      </c>
      <c r="B3554">
        <v>14</v>
      </c>
      <c r="C3554">
        <v>99</v>
      </c>
      <c r="D3554">
        <v>0.21451887829456129</v>
      </c>
      <c r="E3554">
        <v>12</v>
      </c>
      <c r="F3554">
        <v>0.85699383779181948</v>
      </c>
      <c r="G3554">
        <v>1</v>
      </c>
      <c r="H3554">
        <v>110.818400032597</v>
      </c>
    </row>
    <row r="3555" spans="1:8" x14ac:dyDescent="0.3">
      <c r="A3555" s="1">
        <v>3553</v>
      </c>
      <c r="B3555">
        <v>14</v>
      </c>
      <c r="C3555">
        <v>0</v>
      </c>
      <c r="D3555">
        <v>0.1568115882169393</v>
      </c>
      <c r="E3555">
        <v>131</v>
      </c>
      <c r="F3555">
        <v>5.6017283506499121E-3</v>
      </c>
      <c r="G3555">
        <v>14</v>
      </c>
      <c r="H3555">
        <v>201.3110802386021</v>
      </c>
    </row>
    <row r="3556" spans="1:8" x14ac:dyDescent="0.3">
      <c r="A3556" s="1">
        <v>3554</v>
      </c>
      <c r="B3556">
        <v>14</v>
      </c>
      <c r="C3556">
        <v>11</v>
      </c>
      <c r="D3556">
        <v>0.29190477479521859</v>
      </c>
      <c r="E3556">
        <v>56</v>
      </c>
      <c r="F3556">
        <v>6.1328666131086229E-2</v>
      </c>
      <c r="G3556">
        <v>5</v>
      </c>
      <c r="H3556">
        <v>408.99759944783978</v>
      </c>
    </row>
    <row r="3557" spans="1:8" x14ac:dyDescent="0.3">
      <c r="A3557" s="1">
        <v>3555</v>
      </c>
      <c r="B3557">
        <v>14</v>
      </c>
      <c r="C3557">
        <v>36</v>
      </c>
      <c r="D3557">
        <v>0.15463050063025721</v>
      </c>
      <c r="E3557">
        <v>21</v>
      </c>
      <c r="F3557">
        <v>2.6810434948184442E-3</v>
      </c>
      <c r="G3557">
        <v>2</v>
      </c>
      <c r="H3557">
        <v>938.02514986162657</v>
      </c>
    </row>
    <row r="3558" spans="1:8" x14ac:dyDescent="0.3">
      <c r="A3558" s="1">
        <v>3556</v>
      </c>
      <c r="B3558">
        <v>14</v>
      </c>
      <c r="C3558">
        <v>20</v>
      </c>
      <c r="D3558">
        <v>0.21014120798948771</v>
      </c>
      <c r="E3558">
        <v>12</v>
      </c>
      <c r="F3558">
        <v>0.62302161668714928</v>
      </c>
      <c r="G3558">
        <v>1</v>
      </c>
      <c r="H3558">
        <v>13.0769133964234</v>
      </c>
    </row>
    <row r="3559" spans="1:8" x14ac:dyDescent="0.3">
      <c r="A3559" s="1">
        <v>3557</v>
      </c>
      <c r="B3559">
        <v>14</v>
      </c>
      <c r="C3559">
        <v>79</v>
      </c>
      <c r="D3559">
        <v>0.25688911627142219</v>
      </c>
      <c r="E3559">
        <v>23</v>
      </c>
      <c r="F3559">
        <v>1.0856607949006999E-4</v>
      </c>
      <c r="G3559">
        <v>4</v>
      </c>
      <c r="H3559">
        <v>437.68715785221877</v>
      </c>
    </row>
    <row r="3560" spans="1:8" x14ac:dyDescent="0.3">
      <c r="A3560" s="1">
        <v>3558</v>
      </c>
      <c r="B3560">
        <v>14</v>
      </c>
      <c r="C3560">
        <v>40</v>
      </c>
      <c r="D3560">
        <v>0.13197749656772961</v>
      </c>
      <c r="E3560">
        <v>29</v>
      </c>
      <c r="F3560">
        <v>3.189326881205479E-3</v>
      </c>
      <c r="G3560">
        <v>3</v>
      </c>
      <c r="H3560">
        <v>64.570756866118487</v>
      </c>
    </row>
    <row r="3561" spans="1:8" x14ac:dyDescent="0.3">
      <c r="A3561" s="1">
        <v>3559</v>
      </c>
      <c r="B3561">
        <v>14</v>
      </c>
      <c r="C3561">
        <v>65</v>
      </c>
      <c r="D3561">
        <v>0.34160296906457333</v>
      </c>
      <c r="E3561">
        <v>12</v>
      </c>
      <c r="F3561">
        <v>0.50224304501220185</v>
      </c>
      <c r="G3561">
        <v>1</v>
      </c>
      <c r="H3561">
        <v>397.20891747112267</v>
      </c>
    </row>
    <row r="3562" spans="1:8" x14ac:dyDescent="0.3">
      <c r="A3562" s="1">
        <v>3560</v>
      </c>
      <c r="B3562">
        <v>14</v>
      </c>
      <c r="C3562">
        <v>53</v>
      </c>
      <c r="D3562">
        <v>0.15267345298442761</v>
      </c>
      <c r="E3562">
        <v>18</v>
      </c>
      <c r="F3562">
        <v>5.0222103961702035E-4</v>
      </c>
      <c r="G3562">
        <v>2</v>
      </c>
      <c r="H3562">
        <v>14.349090644681199</v>
      </c>
    </row>
    <row r="3563" spans="1:8" x14ac:dyDescent="0.3">
      <c r="A3563" s="1">
        <v>3561</v>
      </c>
      <c r="B3563">
        <v>14</v>
      </c>
      <c r="C3563">
        <v>94</v>
      </c>
      <c r="D3563">
        <v>0.30228227838979188</v>
      </c>
      <c r="E3563">
        <v>12</v>
      </c>
      <c r="F3563">
        <v>0.75941408471572991</v>
      </c>
      <c r="G3563">
        <v>1</v>
      </c>
      <c r="H3563">
        <v>303.82222526310437</v>
      </c>
    </row>
    <row r="3564" spans="1:8" x14ac:dyDescent="0.3">
      <c r="A3564" s="1">
        <v>3562</v>
      </c>
      <c r="B3564">
        <v>14</v>
      </c>
      <c r="C3564">
        <v>87</v>
      </c>
      <c r="D3564">
        <v>0.21354903550423179</v>
      </c>
      <c r="E3564">
        <v>45</v>
      </c>
      <c r="F3564">
        <v>1.7408526381393351E-2</v>
      </c>
      <c r="G3564">
        <v>4</v>
      </c>
      <c r="H3564">
        <v>589.02309091667757</v>
      </c>
    </row>
    <row r="3565" spans="1:8" x14ac:dyDescent="0.3">
      <c r="A3565" s="1">
        <v>3563</v>
      </c>
      <c r="B3565">
        <v>14</v>
      </c>
      <c r="C3565">
        <v>12</v>
      </c>
      <c r="D3565">
        <v>0.220142529362096</v>
      </c>
      <c r="E3565">
        <v>34</v>
      </c>
      <c r="F3565">
        <v>0.2648441296503678</v>
      </c>
      <c r="G3565">
        <v>3</v>
      </c>
      <c r="H3565">
        <v>41.630187393865633</v>
      </c>
    </row>
    <row r="3566" spans="1:8" x14ac:dyDescent="0.3">
      <c r="A3566" s="1">
        <v>3564</v>
      </c>
      <c r="B3566">
        <v>14</v>
      </c>
      <c r="C3566">
        <v>59</v>
      </c>
      <c r="D3566">
        <v>0.1511670739552764</v>
      </c>
      <c r="E3566">
        <v>17</v>
      </c>
      <c r="F3566">
        <v>2.230041694174931E-3</v>
      </c>
      <c r="G3566">
        <v>4</v>
      </c>
      <c r="H3566">
        <v>591.35430792976001</v>
      </c>
    </row>
    <row r="3567" spans="1:8" x14ac:dyDescent="0.3">
      <c r="A3567" s="1">
        <v>3565</v>
      </c>
      <c r="B3567">
        <v>14</v>
      </c>
      <c r="C3567">
        <v>90</v>
      </c>
      <c r="D3567">
        <v>0.16202718072411351</v>
      </c>
      <c r="E3567">
        <v>12</v>
      </c>
      <c r="F3567">
        <v>0.76882341637876372</v>
      </c>
      <c r="G3567">
        <v>1</v>
      </c>
      <c r="H3567">
        <v>189.31855033204781</v>
      </c>
    </row>
    <row r="3568" spans="1:8" x14ac:dyDescent="0.3">
      <c r="A3568" s="1">
        <v>3566</v>
      </c>
      <c r="B3568">
        <v>14</v>
      </c>
      <c r="C3568">
        <v>85</v>
      </c>
      <c r="D3568">
        <v>0.16946559344125059</v>
      </c>
      <c r="E3568">
        <v>23</v>
      </c>
      <c r="F3568">
        <v>0.48549578272765959</v>
      </c>
      <c r="G3568">
        <v>2</v>
      </c>
      <c r="H3568">
        <v>20.195645382299571</v>
      </c>
    </row>
    <row r="3569" spans="1:8" x14ac:dyDescent="0.3">
      <c r="A3569" s="1">
        <v>3567</v>
      </c>
      <c r="B3569">
        <v>14</v>
      </c>
      <c r="C3569">
        <v>78</v>
      </c>
      <c r="D3569">
        <v>0.1445941277805535</v>
      </c>
      <c r="E3569">
        <v>30</v>
      </c>
      <c r="F3569">
        <v>4.6066836461002448E-4</v>
      </c>
      <c r="G3569">
        <v>4</v>
      </c>
      <c r="H3569">
        <v>339.96569521245902</v>
      </c>
    </row>
    <row r="3570" spans="1:8" x14ac:dyDescent="0.3">
      <c r="A3570" s="1">
        <v>3568</v>
      </c>
      <c r="B3570">
        <v>14</v>
      </c>
      <c r="C3570">
        <v>82</v>
      </c>
      <c r="D3570">
        <v>0.16948919806925969</v>
      </c>
      <c r="E3570">
        <v>12</v>
      </c>
      <c r="F3570">
        <v>0.61313210644785876</v>
      </c>
      <c r="G3570">
        <v>1</v>
      </c>
      <c r="H3570">
        <v>2.6482639220055391</v>
      </c>
    </row>
    <row r="3571" spans="1:8" x14ac:dyDescent="0.3">
      <c r="A3571" s="1">
        <v>3569</v>
      </c>
      <c r="B3571">
        <v>14</v>
      </c>
      <c r="C3571">
        <v>58</v>
      </c>
      <c r="D3571">
        <v>0.177693949599459</v>
      </c>
      <c r="E3571">
        <v>18</v>
      </c>
      <c r="F3571">
        <v>1.498341275465338E-4</v>
      </c>
      <c r="G3571">
        <v>3</v>
      </c>
      <c r="H3571">
        <v>555.86181516088732</v>
      </c>
    </row>
    <row r="3572" spans="1:8" x14ac:dyDescent="0.3">
      <c r="A3572" s="1">
        <v>3570</v>
      </c>
      <c r="B3572">
        <v>14</v>
      </c>
      <c r="C3572">
        <v>66</v>
      </c>
      <c r="D3572">
        <v>0.43325394091536967</v>
      </c>
      <c r="E3572">
        <v>22</v>
      </c>
      <c r="F3572">
        <v>1.200311688665044E-3</v>
      </c>
      <c r="G3572">
        <v>4</v>
      </c>
      <c r="H3572">
        <v>5.2133385740802174</v>
      </c>
    </row>
    <row r="3573" spans="1:8" x14ac:dyDescent="0.3">
      <c r="A3573" s="1">
        <v>3571</v>
      </c>
      <c r="B3573">
        <v>14</v>
      </c>
      <c r="C3573">
        <v>29</v>
      </c>
      <c r="D3573">
        <v>0.28200961721511048</v>
      </c>
      <c r="E3573">
        <v>12</v>
      </c>
      <c r="F3573">
        <v>0.53917096437347556</v>
      </c>
      <c r="G3573">
        <v>1</v>
      </c>
      <c r="H3573">
        <v>91.627604684066384</v>
      </c>
    </row>
    <row r="3574" spans="1:8" x14ac:dyDescent="0.3">
      <c r="A3574" s="1">
        <v>3572</v>
      </c>
      <c r="B3574">
        <v>14</v>
      </c>
      <c r="C3574">
        <v>60</v>
      </c>
      <c r="D3574">
        <v>0.13122018156288301</v>
      </c>
      <c r="E3574">
        <v>12</v>
      </c>
      <c r="F3574">
        <v>0.40790506916259173</v>
      </c>
      <c r="G3574">
        <v>1</v>
      </c>
      <c r="H3574">
        <v>509.81233498773912</v>
      </c>
    </row>
    <row r="3575" spans="1:8" x14ac:dyDescent="0.3">
      <c r="A3575" s="1">
        <v>3573</v>
      </c>
      <c r="B3575">
        <v>14</v>
      </c>
      <c r="C3575">
        <v>77</v>
      </c>
      <c r="D3575">
        <v>0.26334213421539071</v>
      </c>
      <c r="E3575">
        <v>23</v>
      </c>
      <c r="F3575">
        <v>0.37337532622232522</v>
      </c>
      <c r="G3575">
        <v>2</v>
      </c>
      <c r="H3575">
        <v>38.094665501794303</v>
      </c>
    </row>
    <row r="3576" spans="1:8" x14ac:dyDescent="0.3">
      <c r="A3576" s="1">
        <v>3574</v>
      </c>
      <c r="B3576">
        <v>14</v>
      </c>
      <c r="C3576">
        <v>97</v>
      </c>
      <c r="D3576">
        <v>0.27526689165142693</v>
      </c>
      <c r="E3576">
        <v>65</v>
      </c>
      <c r="F3576">
        <v>4.375166884090979E-3</v>
      </c>
      <c r="G3576">
        <v>6</v>
      </c>
      <c r="H3576">
        <v>70.984036858853173</v>
      </c>
    </row>
    <row r="3577" spans="1:8" x14ac:dyDescent="0.3">
      <c r="A3577" s="1">
        <v>3575</v>
      </c>
      <c r="B3577">
        <v>14</v>
      </c>
      <c r="C3577">
        <v>57</v>
      </c>
      <c r="D3577">
        <v>0.25005728568984009</v>
      </c>
      <c r="E3577">
        <v>17</v>
      </c>
      <c r="F3577">
        <v>1.2863108329170629E-3</v>
      </c>
      <c r="G3577">
        <v>3</v>
      </c>
      <c r="H3577">
        <v>1077.026269618337</v>
      </c>
    </row>
    <row r="3578" spans="1:8" x14ac:dyDescent="0.3">
      <c r="A3578" s="1">
        <v>3576</v>
      </c>
      <c r="B3578">
        <v>14</v>
      </c>
      <c r="C3578">
        <v>28</v>
      </c>
      <c r="D3578">
        <v>0.28828916854259728</v>
      </c>
      <c r="E3578">
        <v>25</v>
      </c>
      <c r="F3578">
        <v>2.1343567270039241E-3</v>
      </c>
      <c r="G3578">
        <v>4</v>
      </c>
      <c r="H3578">
        <v>427.26933290361728</v>
      </c>
    </row>
    <row r="3579" spans="1:8" x14ac:dyDescent="0.3">
      <c r="A3579" s="1">
        <v>3577</v>
      </c>
      <c r="B3579">
        <v>14</v>
      </c>
      <c r="C3579">
        <v>67</v>
      </c>
      <c r="D3579">
        <v>0.58046804344810543</v>
      </c>
      <c r="E3579">
        <v>26</v>
      </c>
      <c r="F3579">
        <v>2.4906420542894671E-4</v>
      </c>
      <c r="G3579">
        <v>4</v>
      </c>
      <c r="H3579">
        <v>803.43014843793139</v>
      </c>
    </row>
    <row r="3580" spans="1:8" x14ac:dyDescent="0.3">
      <c r="A3580" s="1">
        <v>3578</v>
      </c>
      <c r="B3580">
        <v>14</v>
      </c>
      <c r="C3580">
        <v>4</v>
      </c>
      <c r="D3580">
        <v>4.1282308831730737E-2</v>
      </c>
      <c r="E3580">
        <v>34</v>
      </c>
      <c r="F3580">
        <v>0.53711398406518196</v>
      </c>
      <c r="G3580">
        <v>3</v>
      </c>
      <c r="H3580">
        <v>9.4140005980008503</v>
      </c>
    </row>
    <row r="3581" spans="1:8" x14ac:dyDescent="0.3">
      <c r="A3581" s="1">
        <v>3579</v>
      </c>
      <c r="B3581">
        <v>14</v>
      </c>
      <c r="C3581">
        <v>42</v>
      </c>
      <c r="D3581">
        <v>0.45792304683527219</v>
      </c>
      <c r="E3581">
        <v>23</v>
      </c>
      <c r="F3581">
        <v>0.14033326928245429</v>
      </c>
      <c r="G3581">
        <v>2</v>
      </c>
      <c r="H3581">
        <v>412.55002941564902</v>
      </c>
    </row>
    <row r="3582" spans="1:8" x14ac:dyDescent="0.3">
      <c r="A3582" s="1">
        <v>3580</v>
      </c>
      <c r="B3582">
        <v>14</v>
      </c>
      <c r="C3582">
        <v>14</v>
      </c>
      <c r="D3582">
        <v>0.17534540944119731</v>
      </c>
      <c r="E3582">
        <v>45</v>
      </c>
      <c r="F3582">
        <v>0.31818750860262113</v>
      </c>
      <c r="G3582">
        <v>4</v>
      </c>
      <c r="H3582">
        <v>128.1966180652646</v>
      </c>
    </row>
    <row r="3583" spans="1:8" x14ac:dyDescent="0.3">
      <c r="A3583" s="1">
        <v>3581</v>
      </c>
      <c r="B3583">
        <v>14</v>
      </c>
      <c r="C3583">
        <v>22</v>
      </c>
      <c r="D3583">
        <v>0.22867729751837651</v>
      </c>
      <c r="E3583">
        <v>31</v>
      </c>
      <c r="F3583">
        <v>1.114773263637075E-3</v>
      </c>
      <c r="G3583">
        <v>3</v>
      </c>
      <c r="H3583">
        <v>289.62591758493681</v>
      </c>
    </row>
    <row r="3584" spans="1:8" x14ac:dyDescent="0.3">
      <c r="A3584" s="1">
        <v>3582</v>
      </c>
      <c r="B3584">
        <v>14</v>
      </c>
      <c r="C3584">
        <v>37</v>
      </c>
      <c r="D3584">
        <v>7.6977154459014818E-2</v>
      </c>
      <c r="E3584">
        <v>20</v>
      </c>
      <c r="F3584">
        <v>1.3975697528586541E-3</v>
      </c>
      <c r="G3584">
        <v>8</v>
      </c>
      <c r="H3584">
        <v>477.99947546320021</v>
      </c>
    </row>
    <row r="3585" spans="1:8" x14ac:dyDescent="0.3">
      <c r="A3585" s="1">
        <v>3583</v>
      </c>
      <c r="B3585">
        <v>14</v>
      </c>
      <c r="C3585">
        <v>64</v>
      </c>
      <c r="D3585">
        <v>0.1401046564142876</v>
      </c>
      <c r="E3585">
        <v>20</v>
      </c>
      <c r="F3585">
        <v>3.2918940516634902E-5</v>
      </c>
      <c r="G3585">
        <v>6</v>
      </c>
      <c r="H3585">
        <v>533.18165074541412</v>
      </c>
    </row>
    <row r="3586" spans="1:8" x14ac:dyDescent="0.3">
      <c r="A3586" s="1">
        <v>3584</v>
      </c>
      <c r="B3586">
        <v>14</v>
      </c>
      <c r="C3586">
        <v>88</v>
      </c>
      <c r="D3586">
        <v>0.1102918823315584</v>
      </c>
      <c r="E3586">
        <v>12</v>
      </c>
      <c r="F3586">
        <v>0.72545929205946402</v>
      </c>
      <c r="G3586">
        <v>1</v>
      </c>
      <c r="H3586">
        <v>1.89524789319013</v>
      </c>
    </row>
    <row r="3587" spans="1:8" x14ac:dyDescent="0.3">
      <c r="A3587" s="1">
        <v>3585</v>
      </c>
      <c r="B3587">
        <v>14</v>
      </c>
      <c r="C3587">
        <v>76</v>
      </c>
      <c r="D3587">
        <v>0.1047081213450739</v>
      </c>
      <c r="E3587">
        <v>36</v>
      </c>
      <c r="F3587">
        <v>2.6598202108428239E-3</v>
      </c>
      <c r="G3587">
        <v>4</v>
      </c>
      <c r="H3587">
        <v>351.7854980355358</v>
      </c>
    </row>
    <row r="3588" spans="1:8" x14ac:dyDescent="0.3">
      <c r="A3588" s="1">
        <v>3586</v>
      </c>
      <c r="B3588">
        <v>14</v>
      </c>
      <c r="C3588">
        <v>98</v>
      </c>
      <c r="D3588">
        <v>0.40699373491409568</v>
      </c>
      <c r="E3588">
        <v>34</v>
      </c>
      <c r="F3588">
        <v>0.65598694485481912</v>
      </c>
      <c r="G3588">
        <v>3</v>
      </c>
      <c r="H3588">
        <v>106.1213787572116</v>
      </c>
    </row>
    <row r="3589" spans="1:8" x14ac:dyDescent="0.3">
      <c r="A3589" s="1">
        <v>3587</v>
      </c>
      <c r="B3589">
        <v>14</v>
      </c>
      <c r="C3589">
        <v>68</v>
      </c>
      <c r="D3589">
        <v>0.45988552648986358</v>
      </c>
      <c r="E3589">
        <v>26</v>
      </c>
      <c r="F3589">
        <v>1.103997180291329E-3</v>
      </c>
      <c r="G3589">
        <v>3</v>
      </c>
      <c r="H3589">
        <v>331.08336995456062</v>
      </c>
    </row>
    <row r="3590" spans="1:8" x14ac:dyDescent="0.3">
      <c r="A3590" s="1">
        <v>3588</v>
      </c>
      <c r="B3590">
        <v>14</v>
      </c>
      <c r="C3590">
        <v>1</v>
      </c>
      <c r="D3590">
        <v>0.31860987492207532</v>
      </c>
      <c r="E3590">
        <v>119</v>
      </c>
      <c r="F3590">
        <v>1.711379923284812E-3</v>
      </c>
      <c r="G3590">
        <v>16</v>
      </c>
      <c r="H3590">
        <v>229.51619378826791</v>
      </c>
    </row>
    <row r="3591" spans="1:8" x14ac:dyDescent="0.3">
      <c r="A3591" s="1">
        <v>3589</v>
      </c>
      <c r="B3591">
        <v>14</v>
      </c>
      <c r="C3591">
        <v>30</v>
      </c>
      <c r="D3591">
        <v>0.22123028651569979</v>
      </c>
      <c r="E3591">
        <v>12</v>
      </c>
      <c r="F3591">
        <v>0.50296942177228066</v>
      </c>
      <c r="G3591">
        <v>1</v>
      </c>
      <c r="H3591">
        <v>874.78606793677193</v>
      </c>
    </row>
    <row r="3592" spans="1:8" x14ac:dyDescent="0.3">
      <c r="A3592" s="1">
        <v>3590</v>
      </c>
      <c r="B3592">
        <v>14</v>
      </c>
      <c r="C3592">
        <v>44</v>
      </c>
      <c r="D3592">
        <v>0.26183685143615743</v>
      </c>
      <c r="E3592">
        <v>23</v>
      </c>
      <c r="F3592">
        <v>0.12702774285115251</v>
      </c>
      <c r="G3592">
        <v>2</v>
      </c>
      <c r="H3592">
        <v>1023.507933558868</v>
      </c>
    </row>
    <row r="3593" spans="1:8" x14ac:dyDescent="0.3">
      <c r="A3593" s="1">
        <v>3591</v>
      </c>
      <c r="B3593">
        <v>14</v>
      </c>
      <c r="C3593">
        <v>70</v>
      </c>
      <c r="D3593">
        <v>0.22231811508551011</v>
      </c>
      <c r="E3593">
        <v>24</v>
      </c>
      <c r="F3593">
        <v>1.3087724960072909E-3</v>
      </c>
      <c r="G3593">
        <v>4</v>
      </c>
      <c r="H3593">
        <v>1100.6626106195729</v>
      </c>
    </row>
    <row r="3594" spans="1:8" x14ac:dyDescent="0.3">
      <c r="A3594" s="1">
        <v>3592</v>
      </c>
      <c r="B3594">
        <v>14</v>
      </c>
      <c r="C3594">
        <v>33</v>
      </c>
      <c r="D3594">
        <v>0.2620262630119774</v>
      </c>
      <c r="E3594">
        <v>22</v>
      </c>
      <c r="F3594">
        <v>2.0491200996392428E-3</v>
      </c>
      <c r="G3594">
        <v>3</v>
      </c>
      <c r="H3594">
        <v>30.28616762620479</v>
      </c>
    </row>
    <row r="3595" spans="1:8" x14ac:dyDescent="0.3">
      <c r="A3595" s="1">
        <v>3593</v>
      </c>
      <c r="B3595">
        <v>14</v>
      </c>
      <c r="C3595">
        <v>35</v>
      </c>
      <c r="D3595">
        <v>0.13095275272303691</v>
      </c>
      <c r="E3595">
        <v>23</v>
      </c>
      <c r="F3595">
        <v>2.391969111855536E-3</v>
      </c>
      <c r="G3595">
        <v>5</v>
      </c>
      <c r="H3595">
        <v>385.28926410452232</v>
      </c>
    </row>
    <row r="3596" spans="1:8" x14ac:dyDescent="0.3">
      <c r="A3596" s="1">
        <v>3594</v>
      </c>
      <c r="B3596">
        <v>14</v>
      </c>
      <c r="C3596">
        <v>41</v>
      </c>
      <c r="D3596">
        <v>0.11820876042135819</v>
      </c>
      <c r="E3596">
        <v>26</v>
      </c>
      <c r="F3596">
        <v>3.4035957350664678E-4</v>
      </c>
      <c r="G3596">
        <v>3</v>
      </c>
      <c r="H3596">
        <v>428.34000734389542</v>
      </c>
    </row>
    <row r="3597" spans="1:8" x14ac:dyDescent="0.3">
      <c r="A3597" s="1">
        <v>3595</v>
      </c>
      <c r="B3597">
        <v>14</v>
      </c>
      <c r="C3597">
        <v>55</v>
      </c>
      <c r="D3597">
        <v>9.2631436762756189E-2</v>
      </c>
      <c r="E3597">
        <v>12</v>
      </c>
      <c r="F3597">
        <v>0.38782581146158468</v>
      </c>
      <c r="G3597">
        <v>1</v>
      </c>
      <c r="H3597">
        <v>3.3810122792727961</v>
      </c>
    </row>
    <row r="3598" spans="1:8" x14ac:dyDescent="0.3">
      <c r="A3598" s="1">
        <v>3596</v>
      </c>
      <c r="B3598">
        <v>14</v>
      </c>
      <c r="C3598">
        <v>46</v>
      </c>
      <c r="D3598">
        <v>0.24578266373820179</v>
      </c>
      <c r="E3598">
        <v>12</v>
      </c>
      <c r="F3598">
        <v>0.60106869722778722</v>
      </c>
      <c r="G3598">
        <v>1</v>
      </c>
      <c r="H3598">
        <v>21.53864177719695</v>
      </c>
    </row>
    <row r="3599" spans="1:8" x14ac:dyDescent="0.3">
      <c r="A3599" s="1">
        <v>3597</v>
      </c>
      <c r="B3599">
        <v>14</v>
      </c>
      <c r="C3599">
        <v>24</v>
      </c>
      <c r="D3599">
        <v>0.35664345453081869</v>
      </c>
      <c r="E3599">
        <v>12</v>
      </c>
      <c r="F3599">
        <v>0.63739653206266211</v>
      </c>
      <c r="G3599">
        <v>1</v>
      </c>
      <c r="H3599">
        <v>15.11253301409503</v>
      </c>
    </row>
    <row r="3600" spans="1:8" x14ac:dyDescent="0.3">
      <c r="A3600" s="1">
        <v>3598</v>
      </c>
      <c r="B3600">
        <v>14</v>
      </c>
      <c r="C3600">
        <v>92</v>
      </c>
      <c r="D3600">
        <v>0.24391735904992359</v>
      </c>
      <c r="E3600">
        <v>35</v>
      </c>
      <c r="F3600">
        <v>8.7465337795033984E-4</v>
      </c>
      <c r="G3600">
        <v>4</v>
      </c>
      <c r="H3600">
        <v>13.043292389723559</v>
      </c>
    </row>
    <row r="3601" spans="1:8" x14ac:dyDescent="0.3">
      <c r="A3601" s="1">
        <v>3599</v>
      </c>
      <c r="B3601">
        <v>14</v>
      </c>
      <c r="C3601">
        <v>49</v>
      </c>
      <c r="D3601">
        <v>4.4685464418947482E-2</v>
      </c>
      <c r="E3601">
        <v>22</v>
      </c>
      <c r="F3601">
        <v>8.1275070760202378E-3</v>
      </c>
      <c r="G3601">
        <v>3</v>
      </c>
      <c r="H3601">
        <v>28.296564424254761</v>
      </c>
    </row>
    <row r="3602" spans="1:8" x14ac:dyDescent="0.3">
      <c r="A3602" s="1">
        <v>3600</v>
      </c>
      <c r="B3602">
        <v>13</v>
      </c>
      <c r="C3602">
        <v>89</v>
      </c>
      <c r="D3602">
        <v>0.18625341860919911</v>
      </c>
      <c r="E3602">
        <v>43</v>
      </c>
      <c r="F3602">
        <v>1.4964586734697871E-3</v>
      </c>
      <c r="G3602">
        <v>4</v>
      </c>
      <c r="H3602">
        <v>512.80393194232113</v>
      </c>
    </row>
    <row r="3603" spans="1:8" x14ac:dyDescent="0.3">
      <c r="A3603" s="1">
        <v>3601</v>
      </c>
      <c r="B3603">
        <v>13</v>
      </c>
      <c r="C3603">
        <v>5</v>
      </c>
      <c r="D3603">
        <v>0.2116273283976616</v>
      </c>
      <c r="E3603">
        <v>35</v>
      </c>
      <c r="F3603">
        <v>4.0534821060255501E-2</v>
      </c>
      <c r="G3603">
        <v>4</v>
      </c>
      <c r="H3603">
        <v>69.565533451176492</v>
      </c>
    </row>
    <row r="3604" spans="1:8" x14ac:dyDescent="0.3">
      <c r="A3604" s="1">
        <v>3602</v>
      </c>
      <c r="B3604">
        <v>13</v>
      </c>
      <c r="C3604">
        <v>10</v>
      </c>
      <c r="D3604">
        <v>0.2198387851447656</v>
      </c>
      <c r="E3604">
        <v>33</v>
      </c>
      <c r="F3604">
        <v>2.8055513394701359E-3</v>
      </c>
      <c r="G3604">
        <v>4</v>
      </c>
      <c r="H3604">
        <v>799.04251641633527</v>
      </c>
    </row>
    <row r="3605" spans="1:8" x14ac:dyDescent="0.3">
      <c r="A3605" s="1">
        <v>3603</v>
      </c>
      <c r="B3605">
        <v>13</v>
      </c>
      <c r="C3605">
        <v>19</v>
      </c>
      <c r="D3605">
        <v>0.23802317421661809</v>
      </c>
      <c r="E3605">
        <v>41</v>
      </c>
      <c r="F3605">
        <v>2.809224271756057E-2</v>
      </c>
      <c r="G3605">
        <v>4</v>
      </c>
      <c r="H3605">
        <v>392.74475220766323</v>
      </c>
    </row>
    <row r="3606" spans="1:8" x14ac:dyDescent="0.3">
      <c r="A3606" s="1">
        <v>3604</v>
      </c>
      <c r="B3606">
        <v>13</v>
      </c>
      <c r="C3606">
        <v>35</v>
      </c>
      <c r="D3606">
        <v>0.13095275272303691</v>
      </c>
      <c r="E3606">
        <v>25</v>
      </c>
      <c r="F3606">
        <v>8.547732407036962E-4</v>
      </c>
      <c r="G3606">
        <v>9</v>
      </c>
      <c r="H3606">
        <v>183.560088553745</v>
      </c>
    </row>
    <row r="3607" spans="1:8" x14ac:dyDescent="0.3">
      <c r="A3607" s="1">
        <v>3605</v>
      </c>
      <c r="B3607">
        <v>13</v>
      </c>
      <c r="C3607">
        <v>25</v>
      </c>
      <c r="D3607">
        <v>0.28447613029596042</v>
      </c>
      <c r="E3607">
        <v>12</v>
      </c>
      <c r="F3607">
        <v>0.461580040985063</v>
      </c>
      <c r="G3607">
        <v>1</v>
      </c>
      <c r="H3607">
        <v>16.179089089739101</v>
      </c>
    </row>
    <row r="3608" spans="1:8" x14ac:dyDescent="0.3">
      <c r="A3608" s="1">
        <v>3606</v>
      </c>
      <c r="B3608">
        <v>13</v>
      </c>
      <c r="C3608">
        <v>13</v>
      </c>
      <c r="D3608">
        <v>0.23616034918520301</v>
      </c>
      <c r="E3608">
        <v>23</v>
      </c>
      <c r="F3608">
        <v>0.51077919687223616</v>
      </c>
      <c r="G3608">
        <v>2</v>
      </c>
      <c r="H3608">
        <v>96.399233491821107</v>
      </c>
    </row>
    <row r="3609" spans="1:8" x14ac:dyDescent="0.3">
      <c r="A3609" s="1">
        <v>3607</v>
      </c>
      <c r="B3609">
        <v>13</v>
      </c>
      <c r="C3609">
        <v>11</v>
      </c>
      <c r="D3609">
        <v>0.29190477479521859</v>
      </c>
      <c r="E3609">
        <v>25</v>
      </c>
      <c r="F3609">
        <v>2.806521611005167E-2</v>
      </c>
      <c r="G3609">
        <v>3</v>
      </c>
      <c r="H3609">
        <v>347.69283160724439</v>
      </c>
    </row>
    <row r="3610" spans="1:8" x14ac:dyDescent="0.3">
      <c r="A3610" s="1">
        <v>3608</v>
      </c>
      <c r="B3610">
        <v>13</v>
      </c>
      <c r="C3610">
        <v>47</v>
      </c>
      <c r="D3610">
        <v>0.1689110317472047</v>
      </c>
      <c r="E3610">
        <v>19</v>
      </c>
      <c r="F3610">
        <v>8.1463618920658495E-4</v>
      </c>
      <c r="G3610">
        <v>3</v>
      </c>
      <c r="H3610">
        <v>26.721374274519562</v>
      </c>
    </row>
    <row r="3611" spans="1:8" x14ac:dyDescent="0.3">
      <c r="A3611" s="1">
        <v>3609</v>
      </c>
      <c r="B3611">
        <v>13</v>
      </c>
      <c r="C3611">
        <v>66</v>
      </c>
      <c r="D3611">
        <v>0.43325394091536967</v>
      </c>
      <c r="E3611">
        <v>22</v>
      </c>
      <c r="F3611">
        <v>2.4331484685713469E-2</v>
      </c>
      <c r="G3611">
        <v>2</v>
      </c>
      <c r="H3611">
        <v>62.997725306041851</v>
      </c>
    </row>
    <row r="3612" spans="1:8" x14ac:dyDescent="0.3">
      <c r="A3612" s="1">
        <v>3610</v>
      </c>
      <c r="B3612">
        <v>13</v>
      </c>
      <c r="C3612">
        <v>51</v>
      </c>
      <c r="D3612">
        <v>0.2236847634824001</v>
      </c>
      <c r="E3612">
        <v>12</v>
      </c>
      <c r="F3612">
        <v>0.54601145150049046</v>
      </c>
      <c r="G3612">
        <v>1</v>
      </c>
      <c r="H3612">
        <v>9.6058107035236553</v>
      </c>
    </row>
    <row r="3613" spans="1:8" x14ac:dyDescent="0.3">
      <c r="A3613" s="1">
        <v>3611</v>
      </c>
      <c r="B3613">
        <v>13</v>
      </c>
      <c r="C3613">
        <v>83</v>
      </c>
      <c r="D3613">
        <v>0.1401573174738642</v>
      </c>
      <c r="E3613">
        <v>12</v>
      </c>
      <c r="F3613">
        <v>0.73669444217807523</v>
      </c>
      <c r="G3613">
        <v>1</v>
      </c>
      <c r="H3613">
        <v>34.907608701899548</v>
      </c>
    </row>
    <row r="3614" spans="1:8" x14ac:dyDescent="0.3">
      <c r="A3614" s="1">
        <v>3612</v>
      </c>
      <c r="B3614">
        <v>13</v>
      </c>
      <c r="C3614">
        <v>92</v>
      </c>
      <c r="D3614">
        <v>0.24391735904992359</v>
      </c>
      <c r="E3614">
        <v>34</v>
      </c>
      <c r="F3614">
        <v>0.27606640427291679</v>
      </c>
      <c r="G3614">
        <v>3</v>
      </c>
      <c r="H3614">
        <v>557.25458294990187</v>
      </c>
    </row>
    <row r="3615" spans="1:8" x14ac:dyDescent="0.3">
      <c r="A3615" s="1">
        <v>3613</v>
      </c>
      <c r="B3615">
        <v>13</v>
      </c>
      <c r="C3615">
        <v>49</v>
      </c>
      <c r="D3615">
        <v>4.4685464418947482E-2</v>
      </c>
      <c r="E3615">
        <v>22</v>
      </c>
      <c r="F3615">
        <v>5.6117001666124849E-4</v>
      </c>
      <c r="G3615">
        <v>4</v>
      </c>
      <c r="H3615">
        <v>10.606822830207671</v>
      </c>
    </row>
    <row r="3616" spans="1:8" x14ac:dyDescent="0.3">
      <c r="A3616" s="1">
        <v>3614</v>
      </c>
      <c r="B3616">
        <v>13</v>
      </c>
      <c r="C3616">
        <v>29</v>
      </c>
      <c r="D3616">
        <v>0.28200961721511048</v>
      </c>
      <c r="E3616">
        <v>23</v>
      </c>
      <c r="F3616">
        <v>7.9994994537788466E-2</v>
      </c>
      <c r="G3616">
        <v>2</v>
      </c>
      <c r="H3616">
        <v>1193.863495120642</v>
      </c>
    </row>
    <row r="3617" spans="1:8" x14ac:dyDescent="0.3">
      <c r="A3617" s="1">
        <v>3615</v>
      </c>
      <c r="B3617">
        <v>13</v>
      </c>
      <c r="C3617">
        <v>16</v>
      </c>
      <c r="D3617">
        <v>0.3525068598982608</v>
      </c>
      <c r="E3617">
        <v>12</v>
      </c>
      <c r="F3617">
        <v>0.75381058004750712</v>
      </c>
      <c r="G3617">
        <v>1</v>
      </c>
      <c r="H3617">
        <v>1.037206323231586</v>
      </c>
    </row>
    <row r="3618" spans="1:8" x14ac:dyDescent="0.3">
      <c r="A3618" s="1">
        <v>3616</v>
      </c>
      <c r="B3618">
        <v>13</v>
      </c>
      <c r="C3618">
        <v>15</v>
      </c>
      <c r="D3618">
        <v>0.37860046047047841</v>
      </c>
      <c r="E3618">
        <v>12</v>
      </c>
      <c r="F3618">
        <v>0.76849182568977525</v>
      </c>
      <c r="G3618">
        <v>1</v>
      </c>
      <c r="H3618">
        <v>591.01925136213356</v>
      </c>
    </row>
    <row r="3619" spans="1:8" x14ac:dyDescent="0.3">
      <c r="A3619" s="1">
        <v>3617</v>
      </c>
      <c r="B3619">
        <v>13</v>
      </c>
      <c r="C3619">
        <v>30</v>
      </c>
      <c r="D3619">
        <v>0.22123028651569979</v>
      </c>
      <c r="E3619">
        <v>24</v>
      </c>
      <c r="F3619">
        <v>2.0534840755230678E-3</v>
      </c>
      <c r="G3619">
        <v>3</v>
      </c>
      <c r="H3619">
        <v>766.39423992703223</v>
      </c>
    </row>
    <row r="3620" spans="1:8" x14ac:dyDescent="0.3">
      <c r="A3620" s="1">
        <v>3618</v>
      </c>
      <c r="B3620">
        <v>13</v>
      </c>
      <c r="C3620">
        <v>12</v>
      </c>
      <c r="D3620">
        <v>0.220142529362096</v>
      </c>
      <c r="E3620">
        <v>44</v>
      </c>
      <c r="F3620">
        <v>3.3097615458784618E-4</v>
      </c>
      <c r="G3620">
        <v>5</v>
      </c>
      <c r="H3620">
        <v>459.6610809405787</v>
      </c>
    </row>
    <row r="3621" spans="1:8" x14ac:dyDescent="0.3">
      <c r="A3621" s="1">
        <v>3619</v>
      </c>
      <c r="B3621">
        <v>13</v>
      </c>
      <c r="C3621">
        <v>67</v>
      </c>
      <c r="D3621">
        <v>0.58046804344810543</v>
      </c>
      <c r="E3621">
        <v>29</v>
      </c>
      <c r="F3621">
        <v>2.2386637798945189E-3</v>
      </c>
      <c r="G3621">
        <v>5</v>
      </c>
      <c r="H3621">
        <v>389.5016012007369</v>
      </c>
    </row>
    <row r="3622" spans="1:8" x14ac:dyDescent="0.3">
      <c r="A3622" s="1">
        <v>3620</v>
      </c>
      <c r="B3622">
        <v>13</v>
      </c>
      <c r="C3622">
        <v>61</v>
      </c>
      <c r="D3622">
        <v>0.22902005907035911</v>
      </c>
      <c r="E3622">
        <v>34</v>
      </c>
      <c r="F3622">
        <v>1.429971040606794E-2</v>
      </c>
      <c r="G3622">
        <v>3</v>
      </c>
      <c r="H3622">
        <v>606.52384002453891</v>
      </c>
    </row>
    <row r="3623" spans="1:8" x14ac:dyDescent="0.3">
      <c r="A3623" s="1">
        <v>3621</v>
      </c>
      <c r="B3623">
        <v>13</v>
      </c>
      <c r="C3623">
        <v>52</v>
      </c>
      <c r="D3623">
        <v>0.24911188049239891</v>
      </c>
      <c r="E3623">
        <v>12</v>
      </c>
      <c r="F3623">
        <v>0.56919753919279481</v>
      </c>
      <c r="G3623">
        <v>1</v>
      </c>
      <c r="H3623">
        <v>4.4542499125484927</v>
      </c>
    </row>
    <row r="3624" spans="1:8" x14ac:dyDescent="0.3">
      <c r="A3624" s="1">
        <v>3622</v>
      </c>
      <c r="B3624">
        <v>13</v>
      </c>
      <c r="C3624">
        <v>22</v>
      </c>
      <c r="D3624">
        <v>0.22867729751837651</v>
      </c>
      <c r="E3624">
        <v>12</v>
      </c>
      <c r="F3624">
        <v>0.55440054503590375</v>
      </c>
      <c r="G3624">
        <v>1</v>
      </c>
      <c r="H3624">
        <v>9.494171359471272</v>
      </c>
    </row>
    <row r="3625" spans="1:8" x14ac:dyDescent="0.3">
      <c r="A3625" s="1">
        <v>3623</v>
      </c>
      <c r="B3625">
        <v>13</v>
      </c>
      <c r="C3625">
        <v>82</v>
      </c>
      <c r="D3625">
        <v>0.16948919806925969</v>
      </c>
      <c r="E3625">
        <v>34</v>
      </c>
      <c r="F3625">
        <v>0.20496027330928029</v>
      </c>
      <c r="G3625">
        <v>3</v>
      </c>
      <c r="H3625">
        <v>578.8486523536659</v>
      </c>
    </row>
    <row r="3626" spans="1:8" x14ac:dyDescent="0.3">
      <c r="A3626" s="1">
        <v>3624</v>
      </c>
      <c r="B3626">
        <v>13</v>
      </c>
      <c r="C3626">
        <v>90</v>
      </c>
      <c r="D3626">
        <v>0.16202718072411351</v>
      </c>
      <c r="E3626">
        <v>23</v>
      </c>
      <c r="F3626">
        <v>0.40907345972974102</v>
      </c>
      <c r="G3626">
        <v>2</v>
      </c>
      <c r="H3626">
        <v>67.675106716521185</v>
      </c>
    </row>
    <row r="3627" spans="1:8" x14ac:dyDescent="0.3">
      <c r="A3627" s="1">
        <v>3625</v>
      </c>
      <c r="B3627">
        <v>13</v>
      </c>
      <c r="C3627">
        <v>44</v>
      </c>
      <c r="D3627">
        <v>0.26183685143615743</v>
      </c>
      <c r="E3627">
        <v>22</v>
      </c>
      <c r="F3627">
        <v>1.4055657519645741E-3</v>
      </c>
      <c r="G3627">
        <v>3</v>
      </c>
      <c r="H3627">
        <v>38.289490928000077</v>
      </c>
    </row>
    <row r="3628" spans="1:8" x14ac:dyDescent="0.3">
      <c r="A3628" s="1">
        <v>3626</v>
      </c>
      <c r="B3628">
        <v>13</v>
      </c>
      <c r="C3628">
        <v>36</v>
      </c>
      <c r="D3628">
        <v>0.15463050063025721</v>
      </c>
      <c r="E3628">
        <v>23</v>
      </c>
      <c r="F3628">
        <v>0.17860173843767099</v>
      </c>
      <c r="G3628">
        <v>2</v>
      </c>
      <c r="H3628">
        <v>338.04718703101338</v>
      </c>
    </row>
    <row r="3629" spans="1:8" x14ac:dyDescent="0.3">
      <c r="A3629" s="1">
        <v>3627</v>
      </c>
      <c r="B3629">
        <v>13</v>
      </c>
      <c r="C3629">
        <v>27</v>
      </c>
      <c r="D3629">
        <v>0.20020939709082539</v>
      </c>
      <c r="E3629">
        <v>23</v>
      </c>
      <c r="F3629">
        <v>1.9735750349857831E-4</v>
      </c>
      <c r="G3629">
        <v>7</v>
      </c>
      <c r="H3629">
        <v>196.2581316769496</v>
      </c>
    </row>
    <row r="3630" spans="1:8" x14ac:dyDescent="0.3">
      <c r="A3630" s="1">
        <v>3628</v>
      </c>
      <c r="B3630">
        <v>13</v>
      </c>
      <c r="C3630">
        <v>62</v>
      </c>
      <c r="D3630">
        <v>8.9289186206554419E-2</v>
      </c>
      <c r="E3630">
        <v>34</v>
      </c>
      <c r="F3630">
        <v>0.15028737849509721</v>
      </c>
      <c r="G3630">
        <v>3</v>
      </c>
      <c r="H3630">
        <v>94.335456940373632</v>
      </c>
    </row>
    <row r="3631" spans="1:8" x14ac:dyDescent="0.3">
      <c r="A3631" s="1">
        <v>3629</v>
      </c>
      <c r="B3631">
        <v>13</v>
      </c>
      <c r="C3631">
        <v>45</v>
      </c>
      <c r="D3631">
        <v>0.3385603493942424</v>
      </c>
      <c r="E3631">
        <v>18</v>
      </c>
      <c r="F3631">
        <v>2.0771507184014261E-4</v>
      </c>
      <c r="G3631">
        <v>3</v>
      </c>
      <c r="H3631">
        <v>5.3021205523124602</v>
      </c>
    </row>
    <row r="3632" spans="1:8" x14ac:dyDescent="0.3">
      <c r="A3632" s="1">
        <v>3630</v>
      </c>
      <c r="B3632">
        <v>13</v>
      </c>
      <c r="C3632">
        <v>60</v>
      </c>
      <c r="D3632">
        <v>0.13122018156288301</v>
      </c>
      <c r="E3632">
        <v>32</v>
      </c>
      <c r="F3632">
        <v>2.2496679940902011E-2</v>
      </c>
      <c r="G3632">
        <v>3</v>
      </c>
      <c r="H3632">
        <v>999.52014696405604</v>
      </c>
    </row>
    <row r="3633" spans="1:8" x14ac:dyDescent="0.3">
      <c r="A3633" s="1">
        <v>3631</v>
      </c>
      <c r="B3633">
        <v>13</v>
      </c>
      <c r="C3633">
        <v>53</v>
      </c>
      <c r="D3633">
        <v>0.15267345298442761</v>
      </c>
      <c r="E3633">
        <v>26</v>
      </c>
      <c r="F3633">
        <v>2.8078533564342319E-4</v>
      </c>
      <c r="G3633">
        <v>7</v>
      </c>
      <c r="H3633">
        <v>409.12087137875437</v>
      </c>
    </row>
    <row r="3634" spans="1:8" x14ac:dyDescent="0.3">
      <c r="A3634" s="1">
        <v>3632</v>
      </c>
      <c r="B3634">
        <v>13</v>
      </c>
      <c r="C3634">
        <v>24</v>
      </c>
      <c r="D3634">
        <v>0.35664345453081869</v>
      </c>
      <c r="E3634">
        <v>28</v>
      </c>
      <c r="F3634">
        <v>1.4125206419132969E-2</v>
      </c>
      <c r="G3634">
        <v>4</v>
      </c>
      <c r="H3634">
        <v>142.2219032272215</v>
      </c>
    </row>
    <row r="3635" spans="1:8" x14ac:dyDescent="0.3">
      <c r="A3635" s="1">
        <v>3633</v>
      </c>
      <c r="B3635">
        <v>13</v>
      </c>
      <c r="C3635">
        <v>56</v>
      </c>
      <c r="D3635">
        <v>0.25498124446919401</v>
      </c>
      <c r="E3635">
        <v>12</v>
      </c>
      <c r="F3635">
        <v>0.58539100960431667</v>
      </c>
      <c r="G3635">
        <v>1</v>
      </c>
      <c r="H3635">
        <v>295.53392107729411</v>
      </c>
    </row>
    <row r="3636" spans="1:8" x14ac:dyDescent="0.3">
      <c r="A3636" s="1">
        <v>3634</v>
      </c>
      <c r="B3636">
        <v>13</v>
      </c>
      <c r="C3636">
        <v>21</v>
      </c>
      <c r="D3636">
        <v>0.4503320396789865</v>
      </c>
      <c r="E3636">
        <v>30</v>
      </c>
      <c r="F3636">
        <v>2.082084880143838E-4</v>
      </c>
      <c r="G3636">
        <v>13</v>
      </c>
      <c r="H3636">
        <v>543.59625184647757</v>
      </c>
    </row>
    <row r="3637" spans="1:8" x14ac:dyDescent="0.3">
      <c r="A3637" s="1">
        <v>3635</v>
      </c>
      <c r="B3637">
        <v>13</v>
      </c>
      <c r="C3637">
        <v>81</v>
      </c>
      <c r="D3637">
        <v>0.25568444775431493</v>
      </c>
      <c r="E3637">
        <v>56</v>
      </c>
      <c r="F3637">
        <v>2.5340561351844201E-2</v>
      </c>
      <c r="G3637">
        <v>5</v>
      </c>
      <c r="H3637">
        <v>443.90703187521262</v>
      </c>
    </row>
    <row r="3638" spans="1:8" x14ac:dyDescent="0.3">
      <c r="A3638" s="1">
        <v>3636</v>
      </c>
      <c r="B3638">
        <v>13</v>
      </c>
      <c r="C3638">
        <v>26</v>
      </c>
      <c r="D3638">
        <v>0.32991197370924069</v>
      </c>
      <c r="E3638">
        <v>12</v>
      </c>
      <c r="F3638">
        <v>0.47331356506974698</v>
      </c>
      <c r="G3638">
        <v>1</v>
      </c>
      <c r="H3638">
        <v>349.59562812302289</v>
      </c>
    </row>
    <row r="3639" spans="1:8" x14ac:dyDescent="0.3">
      <c r="A3639" s="1">
        <v>3637</v>
      </c>
      <c r="B3639">
        <v>13</v>
      </c>
      <c r="C3639">
        <v>38</v>
      </c>
      <c r="D3639">
        <v>0.21841528770478311</v>
      </c>
      <c r="E3639">
        <v>12</v>
      </c>
      <c r="F3639">
        <v>0.55621167386970827</v>
      </c>
      <c r="G3639">
        <v>1</v>
      </c>
      <c r="H3639">
        <v>733.42715162044396</v>
      </c>
    </row>
    <row r="3640" spans="1:8" x14ac:dyDescent="0.3">
      <c r="A3640" s="1">
        <v>3638</v>
      </c>
      <c r="B3640">
        <v>13</v>
      </c>
      <c r="C3640">
        <v>68</v>
      </c>
      <c r="D3640">
        <v>0.45988552648986358</v>
      </c>
      <c r="E3640">
        <v>23</v>
      </c>
      <c r="F3640">
        <v>2.589962796540022E-2</v>
      </c>
      <c r="G3640">
        <v>2</v>
      </c>
      <c r="H3640">
        <v>339.90149290549209</v>
      </c>
    </row>
    <row r="3641" spans="1:8" x14ac:dyDescent="0.3">
      <c r="A3641" s="1">
        <v>3639</v>
      </c>
      <c r="B3641">
        <v>13</v>
      </c>
      <c r="C3641">
        <v>57</v>
      </c>
      <c r="D3641">
        <v>0.25005728568984009</v>
      </c>
      <c r="E3641">
        <v>26</v>
      </c>
      <c r="F3641">
        <v>1.8023594593591121E-3</v>
      </c>
      <c r="G3641">
        <v>5</v>
      </c>
      <c r="H3641">
        <v>359.66193610536862</v>
      </c>
    </row>
    <row r="3642" spans="1:8" x14ac:dyDescent="0.3">
      <c r="A3642" s="1">
        <v>3640</v>
      </c>
      <c r="B3642">
        <v>13</v>
      </c>
      <c r="C3642">
        <v>2</v>
      </c>
      <c r="D3642">
        <v>0.18656593404607941</v>
      </c>
      <c r="E3642">
        <v>24</v>
      </c>
      <c r="F3642">
        <v>2.96958826308403E-2</v>
      </c>
      <c r="G3642">
        <v>3</v>
      </c>
      <c r="H3642">
        <v>14.440489450349419</v>
      </c>
    </row>
    <row r="3643" spans="1:8" x14ac:dyDescent="0.3">
      <c r="A3643" s="1">
        <v>3641</v>
      </c>
      <c r="B3643">
        <v>13</v>
      </c>
      <c r="C3643">
        <v>94</v>
      </c>
      <c r="D3643">
        <v>0.30228227838979188</v>
      </c>
      <c r="E3643">
        <v>38</v>
      </c>
      <c r="F3643">
        <v>1.3530701096455731E-3</v>
      </c>
      <c r="G3643">
        <v>5</v>
      </c>
      <c r="H3643">
        <v>456.21156749269733</v>
      </c>
    </row>
    <row r="3644" spans="1:8" x14ac:dyDescent="0.3">
      <c r="A3644" s="1">
        <v>3642</v>
      </c>
      <c r="B3644">
        <v>13</v>
      </c>
      <c r="C3644">
        <v>76</v>
      </c>
      <c r="D3644">
        <v>0.1047081213450739</v>
      </c>
      <c r="E3644">
        <v>46</v>
      </c>
      <c r="F3644">
        <v>3.141160385890756E-3</v>
      </c>
      <c r="G3644">
        <v>5</v>
      </c>
      <c r="H3644">
        <v>695.31296765130708</v>
      </c>
    </row>
    <row r="3645" spans="1:8" x14ac:dyDescent="0.3">
      <c r="A3645" s="1">
        <v>3643</v>
      </c>
      <c r="B3645">
        <v>13</v>
      </c>
      <c r="C3645">
        <v>79</v>
      </c>
      <c r="D3645">
        <v>0.25688911627142219</v>
      </c>
      <c r="E3645">
        <v>12</v>
      </c>
      <c r="F3645">
        <v>0.74493833568206291</v>
      </c>
      <c r="G3645">
        <v>1</v>
      </c>
      <c r="H3645">
        <v>4.6489503705935524</v>
      </c>
    </row>
    <row r="3646" spans="1:8" x14ac:dyDescent="0.3">
      <c r="A3646" s="1">
        <v>3644</v>
      </c>
      <c r="B3646">
        <v>13</v>
      </c>
      <c r="C3646">
        <v>72</v>
      </c>
      <c r="D3646">
        <v>7.0888785588150649E-2</v>
      </c>
      <c r="E3646">
        <v>33</v>
      </c>
      <c r="F3646">
        <v>3.2784752157604328E-3</v>
      </c>
      <c r="G3646">
        <v>3</v>
      </c>
      <c r="H3646">
        <v>265.67937005654761</v>
      </c>
    </row>
    <row r="3647" spans="1:8" x14ac:dyDescent="0.3">
      <c r="A3647" s="1">
        <v>3645</v>
      </c>
      <c r="B3647">
        <v>13</v>
      </c>
      <c r="C3647">
        <v>71</v>
      </c>
      <c r="D3647">
        <v>9.0057111603596335E-2</v>
      </c>
      <c r="E3647">
        <v>12</v>
      </c>
      <c r="F3647">
        <v>0.5654125383996228</v>
      </c>
      <c r="G3647">
        <v>1</v>
      </c>
      <c r="H3647">
        <v>3.2399986765895759</v>
      </c>
    </row>
    <row r="3648" spans="1:8" x14ac:dyDescent="0.3">
      <c r="A3648" s="1">
        <v>3646</v>
      </c>
      <c r="B3648">
        <v>13</v>
      </c>
      <c r="C3648">
        <v>50</v>
      </c>
      <c r="D3648">
        <v>0.23055965545271889</v>
      </c>
      <c r="E3648">
        <v>23</v>
      </c>
      <c r="F3648">
        <v>8.3395724261176724E-4</v>
      </c>
      <c r="G3648">
        <v>3</v>
      </c>
      <c r="H3648">
        <v>10.36913292996678</v>
      </c>
    </row>
    <row r="3649" spans="1:8" x14ac:dyDescent="0.3">
      <c r="A3649" s="1">
        <v>3647</v>
      </c>
      <c r="B3649">
        <v>13</v>
      </c>
      <c r="C3649">
        <v>3</v>
      </c>
      <c r="D3649">
        <v>0.2248316730769585</v>
      </c>
      <c r="E3649">
        <v>12</v>
      </c>
      <c r="F3649">
        <v>0.39452658927273121</v>
      </c>
      <c r="G3649">
        <v>1</v>
      </c>
      <c r="H3649">
        <v>0.97373167999653099</v>
      </c>
    </row>
    <row r="3650" spans="1:8" x14ac:dyDescent="0.3">
      <c r="A3650" s="1">
        <v>3648</v>
      </c>
      <c r="B3650">
        <v>13</v>
      </c>
      <c r="C3650">
        <v>40</v>
      </c>
      <c r="D3650">
        <v>0.13197749656772961</v>
      </c>
      <c r="E3650">
        <v>24</v>
      </c>
      <c r="F3650">
        <v>2.0883332351062051E-4</v>
      </c>
      <c r="G3650">
        <v>5</v>
      </c>
      <c r="H3650">
        <v>483.46749822660212</v>
      </c>
    </row>
    <row r="3651" spans="1:8" x14ac:dyDescent="0.3">
      <c r="A3651" s="1">
        <v>3649</v>
      </c>
      <c r="B3651">
        <v>13</v>
      </c>
      <c r="C3651">
        <v>55</v>
      </c>
      <c r="D3651">
        <v>9.2631436762756189E-2</v>
      </c>
      <c r="E3651">
        <v>24</v>
      </c>
      <c r="F3651">
        <v>3.0061612552620691E-3</v>
      </c>
      <c r="G3651">
        <v>3</v>
      </c>
      <c r="H3651">
        <v>750.0328768839853</v>
      </c>
    </row>
    <row r="3652" spans="1:8" x14ac:dyDescent="0.3">
      <c r="A3652" s="1">
        <v>3650</v>
      </c>
      <c r="B3652">
        <v>13</v>
      </c>
      <c r="C3652">
        <v>23</v>
      </c>
      <c r="D3652">
        <v>0.40758095572250019</v>
      </c>
      <c r="E3652">
        <v>35</v>
      </c>
      <c r="F3652">
        <v>3.4403576565455742E-3</v>
      </c>
      <c r="G3652">
        <v>6</v>
      </c>
      <c r="H3652">
        <v>900.45738557935715</v>
      </c>
    </row>
    <row r="3653" spans="1:8" x14ac:dyDescent="0.3">
      <c r="A3653" s="1">
        <v>3651</v>
      </c>
      <c r="B3653">
        <v>13</v>
      </c>
      <c r="C3653">
        <v>75</v>
      </c>
      <c r="D3653">
        <v>0.55151831813902297</v>
      </c>
      <c r="E3653">
        <v>42</v>
      </c>
      <c r="F3653">
        <v>3.1595846537937899E-4</v>
      </c>
      <c r="G3653">
        <v>22</v>
      </c>
      <c r="H3653">
        <v>440.26756440204031</v>
      </c>
    </row>
    <row r="3654" spans="1:8" x14ac:dyDescent="0.3">
      <c r="A3654" s="1">
        <v>3652</v>
      </c>
      <c r="B3654">
        <v>13</v>
      </c>
      <c r="C3654">
        <v>63</v>
      </c>
      <c r="D3654">
        <v>0.14219906114067171</v>
      </c>
      <c r="E3654">
        <v>12</v>
      </c>
      <c r="F3654">
        <v>0.60526289068166328</v>
      </c>
      <c r="G3654">
        <v>1</v>
      </c>
      <c r="H3654">
        <v>1.7855144982968769</v>
      </c>
    </row>
    <row r="3655" spans="1:8" x14ac:dyDescent="0.3">
      <c r="A3655" s="1">
        <v>3653</v>
      </c>
      <c r="B3655">
        <v>13</v>
      </c>
      <c r="C3655">
        <v>33</v>
      </c>
      <c r="D3655">
        <v>0.2620262630119774</v>
      </c>
      <c r="E3655">
        <v>12</v>
      </c>
      <c r="F3655">
        <v>0.49534273529709771</v>
      </c>
      <c r="G3655">
        <v>1</v>
      </c>
      <c r="H3655">
        <v>16.111448072102629</v>
      </c>
    </row>
    <row r="3656" spans="1:8" x14ac:dyDescent="0.3">
      <c r="A3656" s="1">
        <v>3654</v>
      </c>
      <c r="B3656">
        <v>13</v>
      </c>
      <c r="C3656">
        <v>42</v>
      </c>
      <c r="D3656">
        <v>0.45792304683527219</v>
      </c>
      <c r="E3656">
        <v>20</v>
      </c>
      <c r="F3656">
        <v>1.086014674268158E-3</v>
      </c>
      <c r="G3656">
        <v>6</v>
      </c>
      <c r="H3656">
        <v>563.76573865719376</v>
      </c>
    </row>
    <row r="3657" spans="1:8" x14ac:dyDescent="0.3">
      <c r="A3657" s="1">
        <v>3655</v>
      </c>
      <c r="B3657">
        <v>13</v>
      </c>
      <c r="C3657">
        <v>41</v>
      </c>
      <c r="D3657">
        <v>0.11820876042135819</v>
      </c>
      <c r="E3657">
        <v>21</v>
      </c>
      <c r="F3657">
        <v>1.1996650780542279E-3</v>
      </c>
      <c r="G3657">
        <v>2</v>
      </c>
      <c r="H3657">
        <v>75.183139735307293</v>
      </c>
    </row>
    <row r="3658" spans="1:8" x14ac:dyDescent="0.3">
      <c r="A3658" s="1">
        <v>3656</v>
      </c>
      <c r="B3658">
        <v>13</v>
      </c>
      <c r="C3658">
        <v>1</v>
      </c>
      <c r="D3658">
        <v>0.31860987492207532</v>
      </c>
      <c r="E3658">
        <v>22</v>
      </c>
      <c r="F3658">
        <v>6.8531461511842709E-3</v>
      </c>
      <c r="G3658">
        <v>2</v>
      </c>
      <c r="H3658">
        <v>1183.2685446159469</v>
      </c>
    </row>
    <row r="3659" spans="1:8" x14ac:dyDescent="0.3">
      <c r="A3659" s="1">
        <v>3657</v>
      </c>
      <c r="B3659">
        <v>13</v>
      </c>
      <c r="C3659">
        <v>86</v>
      </c>
      <c r="D3659">
        <v>0.19076584614686601</v>
      </c>
      <c r="E3659">
        <v>12</v>
      </c>
      <c r="F3659">
        <v>0.66891962367792512</v>
      </c>
      <c r="G3659">
        <v>1</v>
      </c>
      <c r="H3659">
        <v>3.5509844825698189</v>
      </c>
    </row>
    <row r="3660" spans="1:8" x14ac:dyDescent="0.3">
      <c r="A3660" s="1">
        <v>3658</v>
      </c>
      <c r="B3660">
        <v>13</v>
      </c>
      <c r="C3660">
        <v>69</v>
      </c>
      <c r="D3660">
        <v>0.21653806748239671</v>
      </c>
      <c r="E3660">
        <v>23</v>
      </c>
      <c r="F3660">
        <v>4.5888230861642107E-2</v>
      </c>
      <c r="G3660">
        <v>2</v>
      </c>
      <c r="H3660">
        <v>405.74686716900078</v>
      </c>
    </row>
    <row r="3661" spans="1:8" x14ac:dyDescent="0.3">
      <c r="A3661" s="1">
        <v>3659</v>
      </c>
      <c r="B3661">
        <v>13</v>
      </c>
      <c r="C3661">
        <v>74</v>
      </c>
      <c r="D3661">
        <v>0.55790359242619914</v>
      </c>
      <c r="E3661">
        <v>23</v>
      </c>
      <c r="F3661">
        <v>0.46803026645275148</v>
      </c>
      <c r="G3661">
        <v>2</v>
      </c>
      <c r="H3661">
        <v>273.38703535959519</v>
      </c>
    </row>
    <row r="3662" spans="1:8" x14ac:dyDescent="0.3">
      <c r="A3662" s="1">
        <v>3660</v>
      </c>
      <c r="B3662">
        <v>13</v>
      </c>
      <c r="C3662">
        <v>64</v>
      </c>
      <c r="D3662">
        <v>0.1401046564142876</v>
      </c>
      <c r="E3662">
        <v>32</v>
      </c>
      <c r="F3662">
        <v>1.9984631088752151E-3</v>
      </c>
      <c r="G3662">
        <v>3</v>
      </c>
      <c r="H3662">
        <v>736.91905153539051</v>
      </c>
    </row>
    <row r="3663" spans="1:8" x14ac:dyDescent="0.3">
      <c r="A3663" s="1">
        <v>3661</v>
      </c>
      <c r="B3663">
        <v>13</v>
      </c>
      <c r="C3663">
        <v>32</v>
      </c>
      <c r="D3663">
        <v>8.0724741734176514E-2</v>
      </c>
      <c r="E3663">
        <v>20</v>
      </c>
      <c r="F3663">
        <v>6.2402122997198828E-5</v>
      </c>
      <c r="G3663">
        <v>3</v>
      </c>
      <c r="H3663">
        <v>5.1430527259826411</v>
      </c>
    </row>
    <row r="3664" spans="1:8" x14ac:dyDescent="0.3">
      <c r="A3664" s="1">
        <v>3662</v>
      </c>
      <c r="B3664">
        <v>13</v>
      </c>
      <c r="C3664">
        <v>78</v>
      </c>
      <c r="D3664">
        <v>0.1445941277805535</v>
      </c>
      <c r="E3664">
        <v>34</v>
      </c>
      <c r="F3664">
        <v>0.36318135926902428</v>
      </c>
      <c r="G3664">
        <v>3</v>
      </c>
      <c r="H3664">
        <v>138.73124188844929</v>
      </c>
    </row>
    <row r="3665" spans="1:8" x14ac:dyDescent="0.3">
      <c r="A3665" s="1">
        <v>3663</v>
      </c>
      <c r="B3665">
        <v>13</v>
      </c>
      <c r="C3665">
        <v>39</v>
      </c>
      <c r="D3665">
        <v>0.36895686268128419</v>
      </c>
      <c r="E3665">
        <v>23</v>
      </c>
      <c r="F3665">
        <v>2.3993381860850729E-2</v>
      </c>
      <c r="G3665">
        <v>2</v>
      </c>
      <c r="H3665">
        <v>1620.6096552525901</v>
      </c>
    </row>
    <row r="3666" spans="1:8" x14ac:dyDescent="0.3">
      <c r="A3666" s="1">
        <v>3664</v>
      </c>
      <c r="B3666">
        <v>13</v>
      </c>
      <c r="C3666">
        <v>85</v>
      </c>
      <c r="D3666">
        <v>0.16946559344125059</v>
      </c>
      <c r="E3666">
        <v>34</v>
      </c>
      <c r="F3666">
        <v>6.2881037669363093E-2</v>
      </c>
      <c r="G3666">
        <v>3</v>
      </c>
      <c r="H3666">
        <v>836.37998541698539</v>
      </c>
    </row>
    <row r="3667" spans="1:8" x14ac:dyDescent="0.3">
      <c r="A3667" s="1">
        <v>3665</v>
      </c>
      <c r="B3667">
        <v>13</v>
      </c>
      <c r="C3667">
        <v>17</v>
      </c>
      <c r="D3667">
        <v>0.25124823241338717</v>
      </c>
      <c r="E3667">
        <v>12</v>
      </c>
      <c r="F3667">
        <v>0.72215170844004029</v>
      </c>
      <c r="G3667">
        <v>1</v>
      </c>
      <c r="H3667">
        <v>20.478997817551559</v>
      </c>
    </row>
    <row r="3668" spans="1:8" x14ac:dyDescent="0.3">
      <c r="A3668" s="1">
        <v>3666</v>
      </c>
      <c r="B3668">
        <v>13</v>
      </c>
      <c r="C3668">
        <v>93</v>
      </c>
      <c r="D3668">
        <v>6.4832534308000442E-2</v>
      </c>
      <c r="E3668">
        <v>65</v>
      </c>
      <c r="F3668">
        <v>4.902985293431944E-4</v>
      </c>
      <c r="G3668">
        <v>7</v>
      </c>
      <c r="H3668">
        <v>65.624741563302294</v>
      </c>
    </row>
    <row r="3669" spans="1:8" x14ac:dyDescent="0.3">
      <c r="A3669" s="1">
        <v>3667</v>
      </c>
      <c r="B3669">
        <v>13</v>
      </c>
      <c r="C3669">
        <v>4</v>
      </c>
      <c r="D3669">
        <v>4.1282308831730737E-2</v>
      </c>
      <c r="E3669">
        <v>27</v>
      </c>
      <c r="F3669">
        <v>1.7482358946030511E-2</v>
      </c>
      <c r="G3669">
        <v>4</v>
      </c>
      <c r="H3669">
        <v>719.45037175248558</v>
      </c>
    </row>
    <row r="3670" spans="1:8" x14ac:dyDescent="0.3">
      <c r="A3670" s="1">
        <v>3668</v>
      </c>
      <c r="B3670">
        <v>13</v>
      </c>
      <c r="C3670">
        <v>6</v>
      </c>
      <c r="D3670">
        <v>0.31542691068293449</v>
      </c>
      <c r="E3670">
        <v>23</v>
      </c>
      <c r="F3670">
        <v>0.53161957521730152</v>
      </c>
      <c r="G3670">
        <v>2</v>
      </c>
      <c r="H3670">
        <v>66.068538030757907</v>
      </c>
    </row>
    <row r="3671" spans="1:8" x14ac:dyDescent="0.3">
      <c r="A3671" s="1">
        <v>3669</v>
      </c>
      <c r="B3671">
        <v>13</v>
      </c>
      <c r="C3671">
        <v>97</v>
      </c>
      <c r="D3671">
        <v>0.27526689165142693</v>
      </c>
      <c r="E3671">
        <v>12</v>
      </c>
      <c r="F3671">
        <v>0.41990295519419002</v>
      </c>
      <c r="G3671">
        <v>1</v>
      </c>
      <c r="H3671">
        <v>6.4370023556246618</v>
      </c>
    </row>
    <row r="3672" spans="1:8" x14ac:dyDescent="0.3">
      <c r="A3672" s="1">
        <v>3670</v>
      </c>
      <c r="B3672">
        <v>13</v>
      </c>
      <c r="C3672">
        <v>73</v>
      </c>
      <c r="D3672">
        <v>0.29301814309887952</v>
      </c>
      <c r="E3672">
        <v>12</v>
      </c>
      <c r="F3672">
        <v>0.6443185462110973</v>
      </c>
      <c r="G3672">
        <v>1</v>
      </c>
      <c r="H3672">
        <v>258.2330595840188</v>
      </c>
    </row>
    <row r="3673" spans="1:8" x14ac:dyDescent="0.3">
      <c r="A3673" s="1">
        <v>3671</v>
      </c>
      <c r="B3673">
        <v>13</v>
      </c>
      <c r="C3673">
        <v>59</v>
      </c>
      <c r="D3673">
        <v>0.1511670739552764</v>
      </c>
      <c r="E3673">
        <v>23</v>
      </c>
      <c r="F3673">
        <v>0.22284184542530741</v>
      </c>
      <c r="G3673">
        <v>2</v>
      </c>
      <c r="H3673">
        <v>361.49481429018778</v>
      </c>
    </row>
    <row r="3674" spans="1:8" x14ac:dyDescent="0.3">
      <c r="A3674" s="1">
        <v>3672</v>
      </c>
      <c r="B3674">
        <v>13</v>
      </c>
      <c r="C3674">
        <v>37</v>
      </c>
      <c r="D3674">
        <v>7.6977154459014818E-2</v>
      </c>
      <c r="E3674">
        <v>22</v>
      </c>
      <c r="F3674">
        <v>2.3363943678748189E-4</v>
      </c>
      <c r="G3674">
        <v>24</v>
      </c>
      <c r="H3674">
        <v>501.31691735487959</v>
      </c>
    </row>
    <row r="3675" spans="1:8" x14ac:dyDescent="0.3">
      <c r="A3675" s="1">
        <v>3673</v>
      </c>
      <c r="B3675">
        <v>13</v>
      </c>
      <c r="C3675">
        <v>58</v>
      </c>
      <c r="D3675">
        <v>0.177693949599459</v>
      </c>
      <c r="E3675">
        <v>12</v>
      </c>
      <c r="F3675">
        <v>0.6108704538892199</v>
      </c>
      <c r="G3675">
        <v>1</v>
      </c>
      <c r="H3675">
        <v>25.527421913201131</v>
      </c>
    </row>
    <row r="3676" spans="1:8" x14ac:dyDescent="0.3">
      <c r="A3676" s="1">
        <v>3674</v>
      </c>
      <c r="B3676">
        <v>13</v>
      </c>
      <c r="C3676">
        <v>98</v>
      </c>
      <c r="D3676">
        <v>0.40699373491409568</v>
      </c>
      <c r="E3676">
        <v>12</v>
      </c>
      <c r="F3676">
        <v>0.41807359909368902</v>
      </c>
      <c r="G3676">
        <v>1</v>
      </c>
      <c r="H3676">
        <v>886.93368286142118</v>
      </c>
    </row>
    <row r="3677" spans="1:8" x14ac:dyDescent="0.3">
      <c r="A3677" s="1">
        <v>3675</v>
      </c>
      <c r="B3677">
        <v>13</v>
      </c>
      <c r="C3677">
        <v>84</v>
      </c>
      <c r="D3677">
        <v>0.36592294291550059</v>
      </c>
      <c r="E3677">
        <v>52</v>
      </c>
      <c r="F3677">
        <v>1.0519904814477541E-3</v>
      </c>
      <c r="G3677">
        <v>5</v>
      </c>
      <c r="H3677">
        <v>293.28378381137111</v>
      </c>
    </row>
    <row r="3678" spans="1:8" x14ac:dyDescent="0.3">
      <c r="A3678" s="1">
        <v>3676</v>
      </c>
      <c r="B3678">
        <v>13</v>
      </c>
      <c r="C3678">
        <v>91</v>
      </c>
      <c r="D3678">
        <v>0.17300152681194411</v>
      </c>
      <c r="E3678">
        <v>45</v>
      </c>
      <c r="F3678">
        <v>4.5255825468043312E-3</v>
      </c>
      <c r="G3678">
        <v>4</v>
      </c>
      <c r="H3678">
        <v>208.71129195828851</v>
      </c>
    </row>
    <row r="3679" spans="1:8" x14ac:dyDescent="0.3">
      <c r="A3679" s="1">
        <v>3677</v>
      </c>
      <c r="B3679">
        <v>13</v>
      </c>
      <c r="C3679">
        <v>46</v>
      </c>
      <c r="D3679">
        <v>0.24578266373820179</v>
      </c>
      <c r="E3679">
        <v>12</v>
      </c>
      <c r="F3679">
        <v>0.43954149665992959</v>
      </c>
      <c r="G3679">
        <v>1</v>
      </c>
      <c r="H3679">
        <v>525.79727547582684</v>
      </c>
    </row>
    <row r="3680" spans="1:8" x14ac:dyDescent="0.3">
      <c r="A3680" s="1">
        <v>3678</v>
      </c>
      <c r="B3680">
        <v>13</v>
      </c>
      <c r="C3680">
        <v>95</v>
      </c>
      <c r="D3680">
        <v>0.18008311618863601</v>
      </c>
      <c r="E3680">
        <v>27</v>
      </c>
      <c r="F3680">
        <v>1.0085838516233859E-2</v>
      </c>
      <c r="G3680">
        <v>3</v>
      </c>
      <c r="H3680">
        <v>611.66871437208385</v>
      </c>
    </row>
    <row r="3681" spans="1:8" x14ac:dyDescent="0.3">
      <c r="A3681" s="1">
        <v>3679</v>
      </c>
      <c r="B3681">
        <v>13</v>
      </c>
      <c r="C3681">
        <v>9</v>
      </c>
      <c r="D3681">
        <v>0.27378657345740431</v>
      </c>
      <c r="E3681">
        <v>50</v>
      </c>
      <c r="F3681">
        <v>1.8166540092704731E-2</v>
      </c>
      <c r="G3681">
        <v>12</v>
      </c>
      <c r="H3681">
        <v>511.3822564572269</v>
      </c>
    </row>
    <row r="3682" spans="1:8" x14ac:dyDescent="0.3">
      <c r="A3682" s="1">
        <v>3680</v>
      </c>
      <c r="B3682">
        <v>13</v>
      </c>
      <c r="C3682">
        <v>18</v>
      </c>
      <c r="D3682">
        <v>0.35968328294054941</v>
      </c>
      <c r="E3682">
        <v>12</v>
      </c>
      <c r="F3682">
        <v>0.6700901936879865</v>
      </c>
      <c r="G3682">
        <v>1</v>
      </c>
      <c r="H3682">
        <v>686.79593640690962</v>
      </c>
    </row>
    <row r="3683" spans="1:8" x14ac:dyDescent="0.3">
      <c r="A3683" s="1">
        <v>3681</v>
      </c>
      <c r="B3683">
        <v>13</v>
      </c>
      <c r="C3683">
        <v>96</v>
      </c>
      <c r="D3683">
        <v>0.31376561084710042</v>
      </c>
      <c r="E3683">
        <v>26</v>
      </c>
      <c r="F3683">
        <v>4.7434117503692697E-3</v>
      </c>
      <c r="G3683">
        <v>3</v>
      </c>
      <c r="H3683">
        <v>145.3963593637811</v>
      </c>
    </row>
    <row r="3684" spans="1:8" x14ac:dyDescent="0.3">
      <c r="A3684" s="1">
        <v>3682</v>
      </c>
      <c r="B3684">
        <v>13</v>
      </c>
      <c r="C3684">
        <v>7</v>
      </c>
      <c r="D3684">
        <v>0.1757450686514973</v>
      </c>
      <c r="E3684">
        <v>23</v>
      </c>
      <c r="F3684">
        <v>9.4343838744179453E-3</v>
      </c>
      <c r="G3684">
        <v>2</v>
      </c>
      <c r="H3684">
        <v>463.87911035530283</v>
      </c>
    </row>
    <row r="3685" spans="1:8" x14ac:dyDescent="0.3">
      <c r="A3685" s="1">
        <v>3683</v>
      </c>
      <c r="B3685">
        <v>13</v>
      </c>
      <c r="C3685">
        <v>48</v>
      </c>
      <c r="D3685">
        <v>0.40358826050173818</v>
      </c>
      <c r="E3685">
        <v>21</v>
      </c>
      <c r="F3685">
        <v>8.1664688925574477E-3</v>
      </c>
      <c r="G3685">
        <v>5</v>
      </c>
      <c r="H3685">
        <v>443.36639468570559</v>
      </c>
    </row>
    <row r="3686" spans="1:8" x14ac:dyDescent="0.3">
      <c r="A3686" s="1">
        <v>3684</v>
      </c>
      <c r="B3686">
        <v>13</v>
      </c>
      <c r="C3686">
        <v>99</v>
      </c>
      <c r="D3686">
        <v>0.21451887829456129</v>
      </c>
      <c r="E3686">
        <v>22</v>
      </c>
      <c r="F3686">
        <v>2.4212033392040599E-2</v>
      </c>
      <c r="G3686">
        <v>2</v>
      </c>
      <c r="H3686">
        <v>104.7696241085229</v>
      </c>
    </row>
    <row r="3687" spans="1:8" x14ac:dyDescent="0.3">
      <c r="A3687" s="1">
        <v>3685</v>
      </c>
      <c r="B3687">
        <v>13</v>
      </c>
      <c r="C3687">
        <v>43</v>
      </c>
      <c r="D3687">
        <v>8.3269379190205897E-2</v>
      </c>
      <c r="E3687">
        <v>17</v>
      </c>
      <c r="F3687">
        <v>1.027600409379792E-3</v>
      </c>
      <c r="G3687">
        <v>10</v>
      </c>
      <c r="H3687">
        <v>540.79468495066271</v>
      </c>
    </row>
    <row r="3688" spans="1:8" x14ac:dyDescent="0.3">
      <c r="A3688" s="1">
        <v>3686</v>
      </c>
      <c r="B3688">
        <v>13</v>
      </c>
      <c r="C3688">
        <v>87</v>
      </c>
      <c r="D3688">
        <v>0.21354903550423179</v>
      </c>
      <c r="E3688">
        <v>23</v>
      </c>
      <c r="F3688">
        <v>0.28856486516461732</v>
      </c>
      <c r="G3688">
        <v>2</v>
      </c>
      <c r="H3688">
        <v>7.3156677162523556</v>
      </c>
    </row>
    <row r="3689" spans="1:8" x14ac:dyDescent="0.3">
      <c r="A3689" s="1">
        <v>3687</v>
      </c>
      <c r="B3689">
        <v>13</v>
      </c>
      <c r="C3689">
        <v>80</v>
      </c>
      <c r="D3689">
        <v>0.1981555065688152</v>
      </c>
      <c r="E3689">
        <v>23</v>
      </c>
      <c r="F3689">
        <v>0.48764686819038727</v>
      </c>
      <c r="G3689">
        <v>2</v>
      </c>
      <c r="H3689">
        <v>149.34606542128279</v>
      </c>
    </row>
    <row r="3690" spans="1:8" x14ac:dyDescent="0.3">
      <c r="A3690" s="1">
        <v>3688</v>
      </c>
      <c r="B3690">
        <v>13</v>
      </c>
      <c r="C3690">
        <v>31</v>
      </c>
      <c r="D3690">
        <v>0.27908550302453311</v>
      </c>
      <c r="E3690">
        <v>25</v>
      </c>
      <c r="F3690">
        <v>2.0445504204856611E-4</v>
      </c>
      <c r="G3690">
        <v>4</v>
      </c>
      <c r="H3690">
        <v>51.610459443579373</v>
      </c>
    </row>
    <row r="3691" spans="1:8" x14ac:dyDescent="0.3">
      <c r="A3691" s="1">
        <v>3689</v>
      </c>
      <c r="B3691">
        <v>13</v>
      </c>
      <c r="C3691">
        <v>8</v>
      </c>
      <c r="D3691">
        <v>0.19262927117926951</v>
      </c>
      <c r="E3691">
        <v>12</v>
      </c>
      <c r="F3691">
        <v>0.30095319608103549</v>
      </c>
      <c r="G3691">
        <v>1</v>
      </c>
      <c r="H3691">
        <v>19.627623376905831</v>
      </c>
    </row>
    <row r="3692" spans="1:8" x14ac:dyDescent="0.3">
      <c r="A3692" s="1">
        <v>3690</v>
      </c>
      <c r="B3692">
        <v>13</v>
      </c>
      <c r="C3692">
        <v>77</v>
      </c>
      <c r="D3692">
        <v>0.26334213421539071</v>
      </c>
      <c r="E3692">
        <v>34</v>
      </c>
      <c r="F3692">
        <v>0.37788954374861239</v>
      </c>
      <c r="G3692">
        <v>3</v>
      </c>
      <c r="H3692">
        <v>96.871090750472135</v>
      </c>
    </row>
    <row r="3693" spans="1:8" x14ac:dyDescent="0.3">
      <c r="A3693" s="1">
        <v>3691</v>
      </c>
      <c r="B3693">
        <v>13</v>
      </c>
      <c r="C3693">
        <v>34</v>
      </c>
      <c r="D3693">
        <v>0.1999072702118401</v>
      </c>
      <c r="E3693">
        <v>23</v>
      </c>
      <c r="F3693">
        <v>8.8472221721007951E-2</v>
      </c>
      <c r="G3693">
        <v>2</v>
      </c>
      <c r="H3693">
        <v>314.52420879958959</v>
      </c>
    </row>
    <row r="3694" spans="1:8" x14ac:dyDescent="0.3">
      <c r="A3694" s="1">
        <v>3692</v>
      </c>
      <c r="B3694">
        <v>13</v>
      </c>
      <c r="C3694">
        <v>0</v>
      </c>
      <c r="D3694">
        <v>0.1568115882169393</v>
      </c>
      <c r="E3694">
        <v>21</v>
      </c>
      <c r="F3694">
        <v>2.0888884512403089E-2</v>
      </c>
      <c r="G3694">
        <v>2</v>
      </c>
      <c r="H3694">
        <v>1213.8519311039749</v>
      </c>
    </row>
    <row r="3695" spans="1:8" x14ac:dyDescent="0.3">
      <c r="A3695" s="1">
        <v>3693</v>
      </c>
      <c r="B3695">
        <v>13</v>
      </c>
      <c r="C3695">
        <v>28</v>
      </c>
      <c r="D3695">
        <v>0.28828916854259728</v>
      </c>
      <c r="E3695">
        <v>22</v>
      </c>
      <c r="F3695">
        <v>6.5872352430469639E-4</v>
      </c>
      <c r="G3695">
        <v>12</v>
      </c>
      <c r="H3695">
        <v>1271.691492692285</v>
      </c>
    </row>
    <row r="3696" spans="1:8" x14ac:dyDescent="0.3">
      <c r="A3696" s="1">
        <v>3694</v>
      </c>
      <c r="B3696">
        <v>13</v>
      </c>
      <c r="C3696">
        <v>70</v>
      </c>
      <c r="D3696">
        <v>0.22231811508551011</v>
      </c>
      <c r="E3696">
        <v>12</v>
      </c>
      <c r="F3696">
        <v>0.52927773976243275</v>
      </c>
      <c r="G3696">
        <v>1</v>
      </c>
      <c r="H3696">
        <v>321.96623621080812</v>
      </c>
    </row>
    <row r="3697" spans="1:8" x14ac:dyDescent="0.3">
      <c r="A3697" s="1">
        <v>3695</v>
      </c>
      <c r="B3697">
        <v>13</v>
      </c>
      <c r="C3697">
        <v>65</v>
      </c>
      <c r="D3697">
        <v>0.34160296906457333</v>
      </c>
      <c r="E3697">
        <v>28</v>
      </c>
      <c r="F3697">
        <v>3.5590858852121241E-3</v>
      </c>
      <c r="G3697">
        <v>3</v>
      </c>
      <c r="H3697">
        <v>618.19847328966432</v>
      </c>
    </row>
    <row r="3698" spans="1:8" x14ac:dyDescent="0.3">
      <c r="A3698" s="1">
        <v>3696</v>
      </c>
      <c r="B3698">
        <v>13</v>
      </c>
      <c r="C3698">
        <v>88</v>
      </c>
      <c r="D3698">
        <v>0.1102918823315584</v>
      </c>
      <c r="E3698">
        <v>23</v>
      </c>
      <c r="F3698">
        <v>0.28839099158058379</v>
      </c>
      <c r="G3698">
        <v>2</v>
      </c>
      <c r="H3698">
        <v>267.28611227480962</v>
      </c>
    </row>
    <row r="3699" spans="1:8" x14ac:dyDescent="0.3">
      <c r="A3699" s="1">
        <v>3697</v>
      </c>
      <c r="B3699">
        <v>13</v>
      </c>
      <c r="C3699">
        <v>20</v>
      </c>
      <c r="D3699">
        <v>0.21014120798948771</v>
      </c>
      <c r="E3699">
        <v>61</v>
      </c>
      <c r="F3699">
        <v>2.5228440547802308E-2</v>
      </c>
      <c r="G3699">
        <v>17</v>
      </c>
      <c r="H3699">
        <v>584.49711912289354</v>
      </c>
    </row>
    <row r="3700" spans="1:8" x14ac:dyDescent="0.3">
      <c r="A3700" s="1">
        <v>3698</v>
      </c>
      <c r="B3700">
        <v>13</v>
      </c>
      <c r="C3700">
        <v>54</v>
      </c>
      <c r="D3700">
        <v>0.1104822685692675</v>
      </c>
      <c r="E3700">
        <v>12</v>
      </c>
      <c r="F3700">
        <v>0.58358448452289968</v>
      </c>
      <c r="G3700">
        <v>1</v>
      </c>
      <c r="H3700">
        <v>1.360943985787485</v>
      </c>
    </row>
    <row r="3701" spans="1:8" x14ac:dyDescent="0.3">
      <c r="A3701" s="1">
        <v>3699</v>
      </c>
      <c r="B3701">
        <v>13</v>
      </c>
      <c r="C3701">
        <v>14</v>
      </c>
      <c r="D3701">
        <v>0.17534540944119731</v>
      </c>
      <c r="E3701">
        <v>23</v>
      </c>
      <c r="F3701">
        <v>0.42494818383217681</v>
      </c>
      <c r="G3701">
        <v>2</v>
      </c>
      <c r="H3701">
        <v>495.77177907546582</v>
      </c>
    </row>
    <row r="3702" spans="1:8" x14ac:dyDescent="0.3">
      <c r="A3702" s="1">
        <v>3700</v>
      </c>
      <c r="B3702">
        <v>12</v>
      </c>
      <c r="C3702">
        <v>97</v>
      </c>
      <c r="D3702">
        <v>0.27526689165142693</v>
      </c>
      <c r="E3702">
        <v>23</v>
      </c>
      <c r="F3702">
        <v>0.46519910695719208</v>
      </c>
      <c r="G3702">
        <v>2</v>
      </c>
      <c r="H3702">
        <v>201.01433292345919</v>
      </c>
    </row>
    <row r="3703" spans="1:8" x14ac:dyDescent="0.3">
      <c r="A3703" s="1">
        <v>3701</v>
      </c>
      <c r="B3703">
        <v>12</v>
      </c>
      <c r="C3703">
        <v>52</v>
      </c>
      <c r="D3703">
        <v>0.24911188049239891</v>
      </c>
      <c r="E3703">
        <v>12</v>
      </c>
      <c r="F3703">
        <v>0.39052466639499561</v>
      </c>
      <c r="G3703">
        <v>1</v>
      </c>
      <c r="H3703">
        <v>3.5405417853442711</v>
      </c>
    </row>
    <row r="3704" spans="1:8" x14ac:dyDescent="0.3">
      <c r="A3704" s="1">
        <v>3702</v>
      </c>
      <c r="B3704">
        <v>12</v>
      </c>
      <c r="C3704">
        <v>72</v>
      </c>
      <c r="D3704">
        <v>7.0888785588150649E-2</v>
      </c>
      <c r="E3704">
        <v>21</v>
      </c>
      <c r="F3704">
        <v>4.1154780323099799E-3</v>
      </c>
      <c r="G3704">
        <v>4</v>
      </c>
      <c r="H3704">
        <v>45.842623143613068</v>
      </c>
    </row>
    <row r="3705" spans="1:8" x14ac:dyDescent="0.3">
      <c r="A3705" s="1">
        <v>3703</v>
      </c>
      <c r="B3705">
        <v>12</v>
      </c>
      <c r="C3705">
        <v>83</v>
      </c>
      <c r="D3705">
        <v>0.1401573174738642</v>
      </c>
      <c r="E3705">
        <v>12</v>
      </c>
      <c r="F3705">
        <v>0.74452291975217522</v>
      </c>
      <c r="G3705">
        <v>1</v>
      </c>
      <c r="H3705">
        <v>355.17232640820731</v>
      </c>
    </row>
    <row r="3706" spans="1:8" x14ac:dyDescent="0.3">
      <c r="A3706" s="1">
        <v>3704</v>
      </c>
      <c r="B3706">
        <v>12</v>
      </c>
      <c r="C3706">
        <v>5</v>
      </c>
      <c r="D3706">
        <v>0.2116273283976616</v>
      </c>
      <c r="E3706">
        <v>12</v>
      </c>
      <c r="F3706">
        <v>0.87812988436892792</v>
      </c>
      <c r="G3706">
        <v>1</v>
      </c>
      <c r="H3706">
        <v>185.83888513725319</v>
      </c>
    </row>
    <row r="3707" spans="1:8" x14ac:dyDescent="0.3">
      <c r="A3707" s="1">
        <v>3705</v>
      </c>
      <c r="B3707">
        <v>12</v>
      </c>
      <c r="C3707">
        <v>10</v>
      </c>
      <c r="D3707">
        <v>0.2198387851447656</v>
      </c>
      <c r="E3707">
        <v>78</v>
      </c>
      <c r="F3707">
        <v>3.5275195334120309E-3</v>
      </c>
      <c r="G3707">
        <v>9</v>
      </c>
      <c r="H3707">
        <v>352.80580807787209</v>
      </c>
    </row>
    <row r="3708" spans="1:8" x14ac:dyDescent="0.3">
      <c r="A3708" s="1">
        <v>3706</v>
      </c>
      <c r="B3708">
        <v>12</v>
      </c>
      <c r="C3708">
        <v>74</v>
      </c>
      <c r="D3708">
        <v>0.55790359242619914</v>
      </c>
      <c r="E3708">
        <v>23</v>
      </c>
      <c r="F3708">
        <v>0.26714785715054878</v>
      </c>
      <c r="G3708">
        <v>2</v>
      </c>
      <c r="H3708">
        <v>521.69891422750879</v>
      </c>
    </row>
    <row r="3709" spans="1:8" x14ac:dyDescent="0.3">
      <c r="A3709" s="1">
        <v>3707</v>
      </c>
      <c r="B3709">
        <v>12</v>
      </c>
      <c r="C3709">
        <v>67</v>
      </c>
      <c r="D3709">
        <v>0.58046804344810543</v>
      </c>
      <c r="E3709">
        <v>27</v>
      </c>
      <c r="F3709">
        <v>2.5896434659332741E-3</v>
      </c>
      <c r="G3709">
        <v>5</v>
      </c>
      <c r="H3709">
        <v>628.03835782068063</v>
      </c>
    </row>
    <row r="3710" spans="1:8" x14ac:dyDescent="0.3">
      <c r="A3710" s="1">
        <v>3708</v>
      </c>
      <c r="B3710">
        <v>12</v>
      </c>
      <c r="C3710">
        <v>77</v>
      </c>
      <c r="D3710">
        <v>0.26334213421539071</v>
      </c>
      <c r="E3710">
        <v>12</v>
      </c>
      <c r="F3710">
        <v>0.76110761599125965</v>
      </c>
      <c r="G3710">
        <v>1</v>
      </c>
      <c r="H3710">
        <v>156.46926574452459</v>
      </c>
    </row>
    <row r="3711" spans="1:8" x14ac:dyDescent="0.3">
      <c r="A3711" s="1">
        <v>3709</v>
      </c>
      <c r="B3711">
        <v>12</v>
      </c>
      <c r="C3711">
        <v>50</v>
      </c>
      <c r="D3711">
        <v>0.23055965545271889</v>
      </c>
      <c r="E3711">
        <v>12</v>
      </c>
      <c r="F3711">
        <v>0.38443768458538419</v>
      </c>
      <c r="G3711">
        <v>1</v>
      </c>
      <c r="H3711">
        <v>521.65452539967328</v>
      </c>
    </row>
    <row r="3712" spans="1:8" x14ac:dyDescent="0.3">
      <c r="A3712" s="1">
        <v>3710</v>
      </c>
      <c r="B3712">
        <v>12</v>
      </c>
      <c r="C3712">
        <v>26</v>
      </c>
      <c r="D3712">
        <v>0.32991197370924069</v>
      </c>
      <c r="E3712">
        <v>23</v>
      </c>
      <c r="F3712">
        <v>1.615441087754965E-3</v>
      </c>
      <c r="G3712">
        <v>6</v>
      </c>
      <c r="H3712">
        <v>2.1041299715555279</v>
      </c>
    </row>
    <row r="3713" spans="1:8" x14ac:dyDescent="0.3">
      <c r="A3713" s="1">
        <v>3711</v>
      </c>
      <c r="B3713">
        <v>12</v>
      </c>
      <c r="C3713">
        <v>29</v>
      </c>
      <c r="D3713">
        <v>0.28200961721511048</v>
      </c>
      <c r="E3713">
        <v>21</v>
      </c>
      <c r="F3713">
        <v>2.0219136549510428E-3</v>
      </c>
      <c r="G3713">
        <v>5</v>
      </c>
      <c r="H3713">
        <v>27.517720231348239</v>
      </c>
    </row>
    <row r="3714" spans="1:8" x14ac:dyDescent="0.3">
      <c r="A3714" s="1">
        <v>3712</v>
      </c>
      <c r="B3714">
        <v>12</v>
      </c>
      <c r="C3714">
        <v>41</v>
      </c>
      <c r="D3714">
        <v>0.11820876042135819</v>
      </c>
      <c r="E3714">
        <v>32</v>
      </c>
      <c r="F3714">
        <v>6.5353172868174835E-4</v>
      </c>
      <c r="G3714">
        <v>20</v>
      </c>
      <c r="H3714">
        <v>1127.767797389839</v>
      </c>
    </row>
    <row r="3715" spans="1:8" x14ac:dyDescent="0.3">
      <c r="A3715" s="1">
        <v>3713</v>
      </c>
      <c r="B3715">
        <v>12</v>
      </c>
      <c r="C3715">
        <v>61</v>
      </c>
      <c r="D3715">
        <v>0.22902005907035911</v>
      </c>
      <c r="E3715">
        <v>12</v>
      </c>
      <c r="F3715">
        <v>0.52456792282572506</v>
      </c>
      <c r="G3715">
        <v>1</v>
      </c>
      <c r="H3715">
        <v>201.83134258909101</v>
      </c>
    </row>
    <row r="3716" spans="1:8" x14ac:dyDescent="0.3">
      <c r="A3716" s="1">
        <v>3714</v>
      </c>
      <c r="B3716">
        <v>12</v>
      </c>
      <c r="C3716">
        <v>32</v>
      </c>
      <c r="D3716">
        <v>8.0724741734176514E-2</v>
      </c>
      <c r="E3716">
        <v>23</v>
      </c>
      <c r="F3716">
        <v>1.3478466140709469E-4</v>
      </c>
      <c r="G3716">
        <v>18</v>
      </c>
      <c r="H3716">
        <v>411.12132448486062</v>
      </c>
    </row>
    <row r="3717" spans="1:8" x14ac:dyDescent="0.3">
      <c r="A3717" s="1">
        <v>3715</v>
      </c>
      <c r="B3717">
        <v>12</v>
      </c>
      <c r="C3717">
        <v>9</v>
      </c>
      <c r="D3717">
        <v>0.27378657345740431</v>
      </c>
      <c r="E3717">
        <v>76</v>
      </c>
      <c r="F3717">
        <v>1.3174547207710699E-2</v>
      </c>
      <c r="G3717">
        <v>7</v>
      </c>
      <c r="H3717">
        <v>363.71290829304729</v>
      </c>
    </row>
    <row r="3718" spans="1:8" x14ac:dyDescent="0.3">
      <c r="A3718" s="1">
        <v>3716</v>
      </c>
      <c r="B3718">
        <v>12</v>
      </c>
      <c r="C3718">
        <v>70</v>
      </c>
      <c r="D3718">
        <v>0.22231811508551011</v>
      </c>
      <c r="E3718">
        <v>34</v>
      </c>
      <c r="F3718">
        <v>4.7656446183051537E-2</v>
      </c>
      <c r="G3718">
        <v>3</v>
      </c>
      <c r="H3718">
        <v>734.2659394121074</v>
      </c>
    </row>
    <row r="3719" spans="1:8" x14ac:dyDescent="0.3">
      <c r="A3719" s="1">
        <v>3717</v>
      </c>
      <c r="B3719">
        <v>12</v>
      </c>
      <c r="C3719">
        <v>35</v>
      </c>
      <c r="D3719">
        <v>0.13095275272303691</v>
      </c>
      <c r="E3719">
        <v>28</v>
      </c>
      <c r="F3719">
        <v>7.7106217476034297E-3</v>
      </c>
      <c r="G3719">
        <v>4</v>
      </c>
      <c r="H3719">
        <v>998.14319388344245</v>
      </c>
    </row>
    <row r="3720" spans="1:8" x14ac:dyDescent="0.3">
      <c r="A3720" s="1">
        <v>3718</v>
      </c>
      <c r="B3720">
        <v>12</v>
      </c>
      <c r="C3720">
        <v>51</v>
      </c>
      <c r="D3720">
        <v>0.2236847634824001</v>
      </c>
      <c r="E3720">
        <v>12</v>
      </c>
      <c r="F3720">
        <v>0.38770708802020182</v>
      </c>
      <c r="G3720">
        <v>1</v>
      </c>
      <c r="H3720">
        <v>1195.5335228263591</v>
      </c>
    </row>
    <row r="3721" spans="1:8" x14ac:dyDescent="0.3">
      <c r="A3721" s="1">
        <v>3719</v>
      </c>
      <c r="B3721">
        <v>12</v>
      </c>
      <c r="C3721">
        <v>94</v>
      </c>
      <c r="D3721">
        <v>0.30228227838979188</v>
      </c>
      <c r="E3721">
        <v>12</v>
      </c>
      <c r="F3721">
        <v>0.75292558349121352</v>
      </c>
      <c r="G3721">
        <v>1</v>
      </c>
      <c r="H3721">
        <v>1.7881811831574761</v>
      </c>
    </row>
    <row r="3722" spans="1:8" x14ac:dyDescent="0.3">
      <c r="A3722" s="1">
        <v>3720</v>
      </c>
      <c r="B3722">
        <v>12</v>
      </c>
      <c r="C3722">
        <v>21</v>
      </c>
      <c r="D3722">
        <v>0.4503320396789865</v>
      </c>
      <c r="E3722">
        <v>34</v>
      </c>
      <c r="F3722">
        <v>8.2547657785097456E-2</v>
      </c>
      <c r="G3722">
        <v>3</v>
      </c>
      <c r="H3722">
        <v>290.48531607557737</v>
      </c>
    </row>
    <row r="3723" spans="1:8" x14ac:dyDescent="0.3">
      <c r="A3723" s="1">
        <v>3721</v>
      </c>
      <c r="B3723">
        <v>12</v>
      </c>
      <c r="C3723">
        <v>98</v>
      </c>
      <c r="D3723">
        <v>0.40699373491409568</v>
      </c>
      <c r="E3723">
        <v>12</v>
      </c>
      <c r="F3723">
        <v>0.73186265050826493</v>
      </c>
      <c r="G3723">
        <v>1</v>
      </c>
      <c r="H3723">
        <v>0.82543049791766077</v>
      </c>
    </row>
    <row r="3724" spans="1:8" x14ac:dyDescent="0.3">
      <c r="A3724" s="1">
        <v>3722</v>
      </c>
      <c r="B3724">
        <v>12</v>
      </c>
      <c r="C3724">
        <v>79</v>
      </c>
      <c r="D3724">
        <v>0.25688911627142219</v>
      </c>
      <c r="E3724">
        <v>33</v>
      </c>
      <c r="F3724">
        <v>1.6278474445331429E-2</v>
      </c>
      <c r="G3724">
        <v>4</v>
      </c>
      <c r="H3724">
        <v>769.74109405948843</v>
      </c>
    </row>
    <row r="3725" spans="1:8" x14ac:dyDescent="0.3">
      <c r="A3725" s="1">
        <v>3723</v>
      </c>
      <c r="B3725">
        <v>12</v>
      </c>
      <c r="C3725">
        <v>24</v>
      </c>
      <c r="D3725">
        <v>0.35664345453081869</v>
      </c>
      <c r="E3725">
        <v>33</v>
      </c>
      <c r="F3725">
        <v>2.5325710191717288E-3</v>
      </c>
      <c r="G3725">
        <v>12</v>
      </c>
      <c r="H3725">
        <v>792.26668763512214</v>
      </c>
    </row>
    <row r="3726" spans="1:8" x14ac:dyDescent="0.3">
      <c r="A3726" s="1">
        <v>3724</v>
      </c>
      <c r="B3726">
        <v>12</v>
      </c>
      <c r="C3726">
        <v>14</v>
      </c>
      <c r="D3726">
        <v>0.17534540944119731</v>
      </c>
      <c r="E3726">
        <v>12</v>
      </c>
      <c r="F3726">
        <v>0.78314228584970458</v>
      </c>
      <c r="G3726">
        <v>1</v>
      </c>
      <c r="H3726">
        <v>2.9847907117543691</v>
      </c>
    </row>
    <row r="3727" spans="1:8" x14ac:dyDescent="0.3">
      <c r="A3727" s="1">
        <v>3725</v>
      </c>
      <c r="B3727">
        <v>12</v>
      </c>
      <c r="C3727">
        <v>95</v>
      </c>
      <c r="D3727">
        <v>0.18008311618863601</v>
      </c>
      <c r="E3727">
        <v>12</v>
      </c>
      <c r="F3727">
        <v>0.76859851671842494</v>
      </c>
      <c r="G3727">
        <v>1</v>
      </c>
      <c r="H3727">
        <v>181.76902181729619</v>
      </c>
    </row>
    <row r="3728" spans="1:8" x14ac:dyDescent="0.3">
      <c r="A3728" s="1">
        <v>3726</v>
      </c>
      <c r="B3728">
        <v>12</v>
      </c>
      <c r="C3728">
        <v>13</v>
      </c>
      <c r="D3728">
        <v>0.23616034918520301</v>
      </c>
      <c r="E3728">
        <v>43</v>
      </c>
      <c r="F3728">
        <v>7.4548925757482306E-3</v>
      </c>
      <c r="G3728">
        <v>4</v>
      </c>
      <c r="H3728">
        <v>47.235052849000091</v>
      </c>
    </row>
    <row r="3729" spans="1:8" x14ac:dyDescent="0.3">
      <c r="A3729" s="1">
        <v>3727</v>
      </c>
      <c r="B3729">
        <v>12</v>
      </c>
      <c r="C3729">
        <v>42</v>
      </c>
      <c r="D3729">
        <v>0.45792304683527219</v>
      </c>
      <c r="E3729">
        <v>16</v>
      </c>
      <c r="F3729">
        <v>1.485669203078449E-3</v>
      </c>
      <c r="G3729">
        <v>6</v>
      </c>
      <c r="H3729">
        <v>1105.067686735262</v>
      </c>
    </row>
    <row r="3730" spans="1:8" x14ac:dyDescent="0.3">
      <c r="A3730" s="1">
        <v>3728</v>
      </c>
      <c r="B3730">
        <v>12</v>
      </c>
      <c r="C3730">
        <v>75</v>
      </c>
      <c r="D3730">
        <v>0.55151831813902297</v>
      </c>
      <c r="E3730">
        <v>32</v>
      </c>
      <c r="F3730">
        <v>3.6556263331071971E-3</v>
      </c>
      <c r="G3730">
        <v>4</v>
      </c>
      <c r="H3730">
        <v>543.50307832634689</v>
      </c>
    </row>
    <row r="3731" spans="1:8" x14ac:dyDescent="0.3">
      <c r="A3731" s="1">
        <v>3729</v>
      </c>
      <c r="B3731">
        <v>12</v>
      </c>
      <c r="C3731">
        <v>87</v>
      </c>
      <c r="D3731">
        <v>0.21354903550423179</v>
      </c>
      <c r="E3731">
        <v>12</v>
      </c>
      <c r="F3731">
        <v>0.8287768586288381</v>
      </c>
      <c r="G3731">
        <v>1</v>
      </c>
      <c r="H3731">
        <v>101.28378055290339</v>
      </c>
    </row>
    <row r="3732" spans="1:8" x14ac:dyDescent="0.3">
      <c r="A3732" s="1">
        <v>3730</v>
      </c>
      <c r="B3732">
        <v>12</v>
      </c>
      <c r="C3732">
        <v>37</v>
      </c>
      <c r="D3732">
        <v>7.6977154459014818E-2</v>
      </c>
      <c r="E3732">
        <v>12</v>
      </c>
      <c r="F3732">
        <v>0.54349991846759793</v>
      </c>
      <c r="G3732">
        <v>1</v>
      </c>
      <c r="H3732">
        <v>11.88034367562436</v>
      </c>
    </row>
    <row r="3733" spans="1:8" x14ac:dyDescent="0.3">
      <c r="A3733" s="1">
        <v>3731</v>
      </c>
      <c r="B3733">
        <v>12</v>
      </c>
      <c r="C3733">
        <v>90</v>
      </c>
      <c r="D3733">
        <v>0.16202718072411351</v>
      </c>
      <c r="E3733">
        <v>23</v>
      </c>
      <c r="F3733">
        <v>0.69792890503935334</v>
      </c>
      <c r="G3733">
        <v>2</v>
      </c>
      <c r="H3733">
        <v>121.6532734488453</v>
      </c>
    </row>
    <row r="3734" spans="1:8" x14ac:dyDescent="0.3">
      <c r="A3734" s="1">
        <v>3732</v>
      </c>
      <c r="B3734">
        <v>12</v>
      </c>
      <c r="C3734">
        <v>45</v>
      </c>
      <c r="D3734">
        <v>0.3385603493942424</v>
      </c>
      <c r="E3734">
        <v>12</v>
      </c>
      <c r="F3734">
        <v>0.37770868579982109</v>
      </c>
      <c r="G3734">
        <v>1</v>
      </c>
      <c r="H3734">
        <v>26.425757659815211</v>
      </c>
    </row>
    <row r="3735" spans="1:8" x14ac:dyDescent="0.3">
      <c r="A3735" s="1">
        <v>3733</v>
      </c>
      <c r="B3735">
        <v>12</v>
      </c>
      <c r="C3735">
        <v>22</v>
      </c>
      <c r="D3735">
        <v>0.22867729751837651</v>
      </c>
      <c r="E3735">
        <v>23</v>
      </c>
      <c r="F3735">
        <v>0.34481713174506912</v>
      </c>
      <c r="G3735">
        <v>2</v>
      </c>
      <c r="H3735">
        <v>96.043360447302916</v>
      </c>
    </row>
    <row r="3736" spans="1:8" x14ac:dyDescent="0.3">
      <c r="A3736" s="1">
        <v>3734</v>
      </c>
      <c r="B3736">
        <v>12</v>
      </c>
      <c r="C3736">
        <v>73</v>
      </c>
      <c r="D3736">
        <v>0.29301814309887952</v>
      </c>
      <c r="E3736">
        <v>25</v>
      </c>
      <c r="F3736">
        <v>5.8079185663654012E-3</v>
      </c>
      <c r="G3736">
        <v>8</v>
      </c>
      <c r="H3736">
        <v>434.33322559170352</v>
      </c>
    </row>
    <row r="3737" spans="1:8" x14ac:dyDescent="0.3">
      <c r="A3737" s="1">
        <v>3735</v>
      </c>
      <c r="B3737">
        <v>12</v>
      </c>
      <c r="C3737">
        <v>30</v>
      </c>
      <c r="D3737">
        <v>0.22123028651569979</v>
      </c>
      <c r="E3737">
        <v>19</v>
      </c>
      <c r="F3737">
        <v>7.5447455109529833E-3</v>
      </c>
      <c r="G3737">
        <v>2</v>
      </c>
      <c r="H3737">
        <v>477.37479008746169</v>
      </c>
    </row>
    <row r="3738" spans="1:8" x14ac:dyDescent="0.3">
      <c r="A3738" s="1">
        <v>3736</v>
      </c>
      <c r="B3738">
        <v>12</v>
      </c>
      <c r="C3738">
        <v>47</v>
      </c>
      <c r="D3738">
        <v>0.1689110317472047</v>
      </c>
      <c r="E3738">
        <v>19</v>
      </c>
      <c r="F3738">
        <v>2.5066057690255358E-3</v>
      </c>
      <c r="G3738">
        <v>4</v>
      </c>
      <c r="H3738">
        <v>1311.5922847590321</v>
      </c>
    </row>
    <row r="3739" spans="1:8" x14ac:dyDescent="0.3">
      <c r="A3739" s="1">
        <v>3737</v>
      </c>
      <c r="B3739">
        <v>12</v>
      </c>
      <c r="C3739">
        <v>66</v>
      </c>
      <c r="D3739">
        <v>0.43325394091536967</v>
      </c>
      <c r="E3739">
        <v>25</v>
      </c>
      <c r="F3739">
        <v>2.60716803316971E-3</v>
      </c>
      <c r="G3739">
        <v>3</v>
      </c>
      <c r="H3739">
        <v>411.99519266368799</v>
      </c>
    </row>
    <row r="3740" spans="1:8" x14ac:dyDescent="0.3">
      <c r="A3740" s="1">
        <v>3738</v>
      </c>
      <c r="B3740">
        <v>12</v>
      </c>
      <c r="C3740">
        <v>6</v>
      </c>
      <c r="D3740">
        <v>0.31542691068293449</v>
      </c>
      <c r="E3740">
        <v>23</v>
      </c>
      <c r="F3740">
        <v>0.64309303254396133</v>
      </c>
      <c r="G3740">
        <v>2</v>
      </c>
      <c r="H3740">
        <v>165.5817720411286</v>
      </c>
    </row>
    <row r="3741" spans="1:8" x14ac:dyDescent="0.3">
      <c r="A3741" s="1">
        <v>3739</v>
      </c>
      <c r="B3741">
        <v>12</v>
      </c>
      <c r="C3741">
        <v>4</v>
      </c>
      <c r="D3741">
        <v>4.1282308831730737E-2</v>
      </c>
      <c r="E3741">
        <v>96</v>
      </c>
      <c r="F3741">
        <v>6.7417028493527804E-3</v>
      </c>
      <c r="G3741">
        <v>11</v>
      </c>
      <c r="H3741">
        <v>319.30078104306187</v>
      </c>
    </row>
    <row r="3742" spans="1:8" x14ac:dyDescent="0.3">
      <c r="A3742" s="1">
        <v>3740</v>
      </c>
      <c r="B3742">
        <v>12</v>
      </c>
      <c r="C3742">
        <v>63</v>
      </c>
      <c r="D3742">
        <v>0.14219906114067171</v>
      </c>
      <c r="E3742">
        <v>12</v>
      </c>
      <c r="F3742">
        <v>0.59184471106832204</v>
      </c>
      <c r="G3742">
        <v>1</v>
      </c>
      <c r="H3742">
        <v>459.03119056200802</v>
      </c>
    </row>
    <row r="3743" spans="1:8" x14ac:dyDescent="0.3">
      <c r="A3743" s="1">
        <v>3741</v>
      </c>
      <c r="B3743">
        <v>12</v>
      </c>
      <c r="C3743">
        <v>60</v>
      </c>
      <c r="D3743">
        <v>0.13122018156288301</v>
      </c>
      <c r="E3743">
        <v>12</v>
      </c>
      <c r="F3743">
        <v>0.53663378286486585</v>
      </c>
      <c r="G3743">
        <v>1</v>
      </c>
      <c r="H3743">
        <v>403.03062510751113</v>
      </c>
    </row>
    <row r="3744" spans="1:8" x14ac:dyDescent="0.3">
      <c r="A3744" s="1">
        <v>3742</v>
      </c>
      <c r="B3744">
        <v>12</v>
      </c>
      <c r="C3744">
        <v>39</v>
      </c>
      <c r="D3744">
        <v>0.36895686268128419</v>
      </c>
      <c r="E3744">
        <v>23</v>
      </c>
      <c r="F3744">
        <v>3.7438453211104382E-4</v>
      </c>
      <c r="G3744">
        <v>4</v>
      </c>
      <c r="H3744">
        <v>409.49506336755292</v>
      </c>
    </row>
    <row r="3745" spans="1:8" x14ac:dyDescent="0.3">
      <c r="A3745" s="1">
        <v>3743</v>
      </c>
      <c r="B3745">
        <v>12</v>
      </c>
      <c r="C3745">
        <v>8</v>
      </c>
      <c r="D3745">
        <v>0.19262927117926951</v>
      </c>
      <c r="E3745">
        <v>12</v>
      </c>
      <c r="F3745">
        <v>0.79684770940417393</v>
      </c>
      <c r="G3745">
        <v>1</v>
      </c>
      <c r="H3745">
        <v>148.126473602684</v>
      </c>
    </row>
    <row r="3746" spans="1:8" x14ac:dyDescent="0.3">
      <c r="A3746" s="1">
        <v>3744</v>
      </c>
      <c r="B3746">
        <v>12</v>
      </c>
      <c r="C3746">
        <v>34</v>
      </c>
      <c r="D3746">
        <v>0.1999072702118401</v>
      </c>
      <c r="E3746">
        <v>12</v>
      </c>
      <c r="F3746">
        <v>0.52816283146673793</v>
      </c>
      <c r="G3746">
        <v>1</v>
      </c>
      <c r="H3746">
        <v>636.53169933466756</v>
      </c>
    </row>
    <row r="3747" spans="1:8" x14ac:dyDescent="0.3">
      <c r="A3747" s="1">
        <v>3745</v>
      </c>
      <c r="B3747">
        <v>12</v>
      </c>
      <c r="C3747">
        <v>31</v>
      </c>
      <c r="D3747">
        <v>0.27908550302453311</v>
      </c>
      <c r="E3747">
        <v>20</v>
      </c>
      <c r="F3747">
        <v>8.7525971758090765E-4</v>
      </c>
      <c r="G3747">
        <v>3</v>
      </c>
      <c r="H3747">
        <v>838.70816129735317</v>
      </c>
    </row>
    <row r="3748" spans="1:8" x14ac:dyDescent="0.3">
      <c r="A3748" s="1">
        <v>3746</v>
      </c>
      <c r="B3748">
        <v>12</v>
      </c>
      <c r="C3748">
        <v>96</v>
      </c>
      <c r="D3748">
        <v>0.31376561084710042</v>
      </c>
      <c r="E3748">
        <v>45</v>
      </c>
      <c r="F3748">
        <v>5.2896334945723537E-2</v>
      </c>
      <c r="G3748">
        <v>4</v>
      </c>
      <c r="H3748">
        <v>885.27720984083544</v>
      </c>
    </row>
    <row r="3749" spans="1:8" x14ac:dyDescent="0.3">
      <c r="A3749" s="1">
        <v>3747</v>
      </c>
      <c r="B3749">
        <v>12</v>
      </c>
      <c r="C3749">
        <v>93</v>
      </c>
      <c r="D3749">
        <v>6.4832534308000442E-2</v>
      </c>
      <c r="E3749">
        <v>45</v>
      </c>
      <c r="F3749">
        <v>0.14995913306657949</v>
      </c>
      <c r="G3749">
        <v>4</v>
      </c>
      <c r="H3749">
        <v>253.86684517509761</v>
      </c>
    </row>
    <row r="3750" spans="1:8" x14ac:dyDescent="0.3">
      <c r="A3750" s="1">
        <v>3748</v>
      </c>
      <c r="B3750">
        <v>12</v>
      </c>
      <c r="C3750">
        <v>69</v>
      </c>
      <c r="D3750">
        <v>0.21653806748239671</v>
      </c>
      <c r="E3750">
        <v>12</v>
      </c>
      <c r="F3750">
        <v>0.64356072743432025</v>
      </c>
      <c r="G3750">
        <v>1</v>
      </c>
      <c r="H3750">
        <v>217.87349412617789</v>
      </c>
    </row>
    <row r="3751" spans="1:8" x14ac:dyDescent="0.3">
      <c r="A3751" s="1">
        <v>3749</v>
      </c>
      <c r="B3751">
        <v>12</v>
      </c>
      <c r="C3751">
        <v>17</v>
      </c>
      <c r="D3751">
        <v>0.25124823241338717</v>
      </c>
      <c r="E3751">
        <v>32</v>
      </c>
      <c r="F3751">
        <v>1.7273294584886631E-4</v>
      </c>
      <c r="G3751">
        <v>7</v>
      </c>
      <c r="H3751">
        <v>275.02595051959332</v>
      </c>
    </row>
    <row r="3752" spans="1:8" x14ac:dyDescent="0.3">
      <c r="A3752" s="1">
        <v>3750</v>
      </c>
      <c r="B3752">
        <v>12</v>
      </c>
      <c r="C3752">
        <v>58</v>
      </c>
      <c r="D3752">
        <v>0.177693949599459</v>
      </c>
      <c r="E3752">
        <v>23</v>
      </c>
      <c r="F3752">
        <v>9.869412821844821E-2</v>
      </c>
      <c r="G3752">
        <v>2</v>
      </c>
      <c r="H3752">
        <v>31.019692884557241</v>
      </c>
    </row>
    <row r="3753" spans="1:8" x14ac:dyDescent="0.3">
      <c r="A3753" s="1">
        <v>3751</v>
      </c>
      <c r="B3753">
        <v>12</v>
      </c>
      <c r="C3753">
        <v>20</v>
      </c>
      <c r="D3753">
        <v>0.21014120798948771</v>
      </c>
      <c r="E3753">
        <v>12</v>
      </c>
      <c r="F3753">
        <v>0.67025748881132896</v>
      </c>
      <c r="G3753">
        <v>1</v>
      </c>
      <c r="H3753">
        <v>89.472337703753183</v>
      </c>
    </row>
    <row r="3754" spans="1:8" x14ac:dyDescent="0.3">
      <c r="A3754" s="1">
        <v>3752</v>
      </c>
      <c r="B3754">
        <v>12</v>
      </c>
      <c r="C3754">
        <v>81</v>
      </c>
      <c r="D3754">
        <v>0.25568444775431493</v>
      </c>
      <c r="E3754">
        <v>23</v>
      </c>
      <c r="F3754">
        <v>0.48376959053852009</v>
      </c>
      <c r="G3754">
        <v>2</v>
      </c>
      <c r="H3754">
        <v>482.29762868703472</v>
      </c>
    </row>
    <row r="3755" spans="1:8" x14ac:dyDescent="0.3">
      <c r="A3755" s="1">
        <v>3753</v>
      </c>
      <c r="B3755">
        <v>12</v>
      </c>
      <c r="C3755">
        <v>33</v>
      </c>
      <c r="D3755">
        <v>0.2620262630119774</v>
      </c>
      <c r="E3755">
        <v>23</v>
      </c>
      <c r="F3755">
        <v>6.6269960426483157E-2</v>
      </c>
      <c r="G3755">
        <v>2</v>
      </c>
      <c r="H3755">
        <v>388.97498908828368</v>
      </c>
    </row>
    <row r="3756" spans="1:8" x14ac:dyDescent="0.3">
      <c r="A3756" s="1">
        <v>3754</v>
      </c>
      <c r="B3756">
        <v>12</v>
      </c>
      <c r="C3756">
        <v>0</v>
      </c>
      <c r="D3756">
        <v>0.1568115882169393</v>
      </c>
      <c r="E3756">
        <v>23</v>
      </c>
      <c r="F3756">
        <v>0.66874656855306236</v>
      </c>
      <c r="G3756">
        <v>2</v>
      </c>
      <c r="H3756">
        <v>36.753522552990148</v>
      </c>
    </row>
    <row r="3757" spans="1:8" x14ac:dyDescent="0.3">
      <c r="A3757" s="1">
        <v>3755</v>
      </c>
      <c r="B3757">
        <v>12</v>
      </c>
      <c r="C3757">
        <v>54</v>
      </c>
      <c r="D3757">
        <v>0.1104822685692675</v>
      </c>
      <c r="E3757">
        <v>12</v>
      </c>
      <c r="F3757">
        <v>0.50702897479964415</v>
      </c>
      <c r="G3757">
        <v>1</v>
      </c>
      <c r="H3757">
        <v>445.29711986049</v>
      </c>
    </row>
    <row r="3758" spans="1:8" x14ac:dyDescent="0.3">
      <c r="A3758" s="1">
        <v>3756</v>
      </c>
      <c r="B3758">
        <v>12</v>
      </c>
      <c r="C3758">
        <v>56</v>
      </c>
      <c r="D3758">
        <v>0.25498124446919401</v>
      </c>
      <c r="E3758">
        <v>23</v>
      </c>
      <c r="F3758">
        <v>8.2309694440740849E-2</v>
      </c>
      <c r="G3758">
        <v>2</v>
      </c>
      <c r="H3758">
        <v>9.1384872169903115</v>
      </c>
    </row>
    <row r="3759" spans="1:8" x14ac:dyDescent="0.3">
      <c r="A3759" s="1">
        <v>3757</v>
      </c>
      <c r="B3759">
        <v>12</v>
      </c>
      <c r="C3759">
        <v>88</v>
      </c>
      <c r="D3759">
        <v>0.1102918823315584</v>
      </c>
      <c r="E3759">
        <v>12</v>
      </c>
      <c r="F3759">
        <v>0.82116981611981199</v>
      </c>
      <c r="G3759">
        <v>1</v>
      </c>
      <c r="H3759">
        <v>146.88269494996911</v>
      </c>
    </row>
    <row r="3760" spans="1:8" x14ac:dyDescent="0.3">
      <c r="A3760" s="1">
        <v>3758</v>
      </c>
      <c r="B3760">
        <v>12</v>
      </c>
      <c r="C3760">
        <v>11</v>
      </c>
      <c r="D3760">
        <v>0.29190477479521859</v>
      </c>
      <c r="E3760">
        <v>12</v>
      </c>
      <c r="F3760">
        <v>0.83163163311722976</v>
      </c>
      <c r="G3760">
        <v>1</v>
      </c>
      <c r="H3760">
        <v>386.42269545398221</v>
      </c>
    </row>
    <row r="3761" spans="1:8" x14ac:dyDescent="0.3">
      <c r="A3761" s="1">
        <v>3759</v>
      </c>
      <c r="B3761">
        <v>12</v>
      </c>
      <c r="C3761">
        <v>55</v>
      </c>
      <c r="D3761">
        <v>9.2631436762756189E-2</v>
      </c>
      <c r="E3761">
        <v>12</v>
      </c>
      <c r="F3761">
        <v>0.50414088160066173</v>
      </c>
      <c r="G3761">
        <v>1</v>
      </c>
      <c r="H3761">
        <v>63.801320085869307</v>
      </c>
    </row>
    <row r="3762" spans="1:8" x14ac:dyDescent="0.3">
      <c r="A3762" s="1">
        <v>3760</v>
      </c>
      <c r="B3762">
        <v>12</v>
      </c>
      <c r="C3762">
        <v>40</v>
      </c>
      <c r="D3762">
        <v>0.13197749656772961</v>
      </c>
      <c r="E3762">
        <v>23</v>
      </c>
      <c r="F3762">
        <v>9.2344519467103495E-2</v>
      </c>
      <c r="G3762">
        <v>2</v>
      </c>
      <c r="H3762">
        <v>79.214686333129251</v>
      </c>
    </row>
    <row r="3763" spans="1:8" x14ac:dyDescent="0.3">
      <c r="A3763" s="1">
        <v>3761</v>
      </c>
      <c r="B3763">
        <v>12</v>
      </c>
      <c r="C3763">
        <v>36</v>
      </c>
      <c r="D3763">
        <v>0.15463050063025721</v>
      </c>
      <c r="E3763">
        <v>22</v>
      </c>
      <c r="F3763">
        <v>6.867789550645681E-5</v>
      </c>
      <c r="G3763">
        <v>8</v>
      </c>
      <c r="H3763">
        <v>3.673477462588008</v>
      </c>
    </row>
    <row r="3764" spans="1:8" x14ac:dyDescent="0.3">
      <c r="A3764" s="1">
        <v>3762</v>
      </c>
      <c r="B3764">
        <v>12</v>
      </c>
      <c r="C3764">
        <v>49</v>
      </c>
      <c r="D3764">
        <v>4.4685464418947482E-2</v>
      </c>
      <c r="E3764">
        <v>12</v>
      </c>
      <c r="F3764">
        <v>0.36312925476969132</v>
      </c>
      <c r="G3764">
        <v>1</v>
      </c>
      <c r="H3764">
        <v>135.08464105577721</v>
      </c>
    </row>
    <row r="3765" spans="1:8" x14ac:dyDescent="0.3">
      <c r="A3765" s="1">
        <v>3763</v>
      </c>
      <c r="B3765">
        <v>12</v>
      </c>
      <c r="C3765">
        <v>86</v>
      </c>
      <c r="D3765">
        <v>0.19076584614686601</v>
      </c>
      <c r="E3765">
        <v>45</v>
      </c>
      <c r="F3765">
        <v>0.43922520377977242</v>
      </c>
      <c r="G3765">
        <v>4</v>
      </c>
      <c r="H3765">
        <v>163.30205856904431</v>
      </c>
    </row>
    <row r="3766" spans="1:8" x14ac:dyDescent="0.3">
      <c r="A3766" s="1">
        <v>3764</v>
      </c>
      <c r="B3766">
        <v>12</v>
      </c>
      <c r="C3766">
        <v>65</v>
      </c>
      <c r="D3766">
        <v>0.34160296906457333</v>
      </c>
      <c r="E3766">
        <v>24</v>
      </c>
      <c r="F3766">
        <v>5.5220345968228553E-4</v>
      </c>
      <c r="G3766">
        <v>4</v>
      </c>
      <c r="H3766">
        <v>30.255994232107611</v>
      </c>
    </row>
    <row r="3767" spans="1:8" x14ac:dyDescent="0.3">
      <c r="A3767" s="1">
        <v>3765</v>
      </c>
      <c r="B3767">
        <v>12</v>
      </c>
      <c r="C3767">
        <v>43</v>
      </c>
      <c r="D3767">
        <v>8.3269379190205897E-2</v>
      </c>
      <c r="E3767">
        <v>18</v>
      </c>
      <c r="F3767">
        <v>5.0033521862080828E-4</v>
      </c>
      <c r="G3767">
        <v>3</v>
      </c>
      <c r="H3767">
        <v>1063.2568895508359</v>
      </c>
    </row>
    <row r="3768" spans="1:8" x14ac:dyDescent="0.3">
      <c r="A3768" s="1">
        <v>3766</v>
      </c>
      <c r="B3768">
        <v>12</v>
      </c>
      <c r="C3768">
        <v>59</v>
      </c>
      <c r="D3768">
        <v>0.1511670739552764</v>
      </c>
      <c r="E3768">
        <v>12</v>
      </c>
      <c r="F3768">
        <v>0.52981996402382259</v>
      </c>
      <c r="G3768">
        <v>1</v>
      </c>
      <c r="H3768">
        <v>382.18911685149521</v>
      </c>
    </row>
    <row r="3769" spans="1:8" x14ac:dyDescent="0.3">
      <c r="A3769" s="1">
        <v>3767</v>
      </c>
      <c r="B3769">
        <v>12</v>
      </c>
      <c r="C3769">
        <v>12</v>
      </c>
      <c r="D3769">
        <v>0.220142529362096</v>
      </c>
      <c r="E3769">
        <v>60</v>
      </c>
      <c r="F3769">
        <v>2.215534449839279E-3</v>
      </c>
      <c r="G3769">
        <v>6</v>
      </c>
      <c r="H3769">
        <v>833.34244028984972</v>
      </c>
    </row>
    <row r="3770" spans="1:8" x14ac:dyDescent="0.3">
      <c r="A3770" s="1">
        <v>3768</v>
      </c>
      <c r="B3770">
        <v>12</v>
      </c>
      <c r="C3770">
        <v>76</v>
      </c>
      <c r="D3770">
        <v>0.1047081213450739</v>
      </c>
      <c r="E3770">
        <v>42</v>
      </c>
      <c r="F3770">
        <v>9.993364257669269E-4</v>
      </c>
      <c r="G3770">
        <v>13</v>
      </c>
      <c r="H3770">
        <v>225.6700427922656</v>
      </c>
    </row>
    <row r="3771" spans="1:8" x14ac:dyDescent="0.3">
      <c r="A3771" s="1">
        <v>3769</v>
      </c>
      <c r="B3771">
        <v>12</v>
      </c>
      <c r="C3771">
        <v>46</v>
      </c>
      <c r="D3771">
        <v>0.24578266373820179</v>
      </c>
      <c r="E3771">
        <v>12</v>
      </c>
      <c r="F3771">
        <v>0.34816470529344767</v>
      </c>
      <c r="G3771">
        <v>1</v>
      </c>
      <c r="H3771">
        <v>155.5605213536906</v>
      </c>
    </row>
    <row r="3772" spans="1:8" x14ac:dyDescent="0.3">
      <c r="A3772" s="1">
        <v>3770</v>
      </c>
      <c r="B3772">
        <v>12</v>
      </c>
      <c r="C3772">
        <v>1</v>
      </c>
      <c r="D3772">
        <v>0.31860987492207532</v>
      </c>
      <c r="E3772">
        <v>56</v>
      </c>
      <c r="F3772">
        <v>0.28113507610036148</v>
      </c>
      <c r="G3772">
        <v>5</v>
      </c>
      <c r="H3772">
        <v>317.01557984095928</v>
      </c>
    </row>
    <row r="3773" spans="1:8" x14ac:dyDescent="0.3">
      <c r="A3773" s="1">
        <v>3771</v>
      </c>
      <c r="B3773">
        <v>12</v>
      </c>
      <c r="C3773">
        <v>16</v>
      </c>
      <c r="D3773">
        <v>0.3525068598982608</v>
      </c>
      <c r="E3773">
        <v>23</v>
      </c>
      <c r="F3773">
        <v>0.30680140487544427</v>
      </c>
      <c r="G3773">
        <v>2</v>
      </c>
      <c r="H3773">
        <v>270.08964495167618</v>
      </c>
    </row>
    <row r="3774" spans="1:8" x14ac:dyDescent="0.3">
      <c r="A3774" s="1">
        <v>3772</v>
      </c>
      <c r="B3774">
        <v>12</v>
      </c>
      <c r="C3774">
        <v>7</v>
      </c>
      <c r="D3774">
        <v>0.1757450686514973</v>
      </c>
      <c r="E3774">
        <v>56</v>
      </c>
      <c r="F3774">
        <v>0.25966480616627408</v>
      </c>
      <c r="G3774">
        <v>5</v>
      </c>
      <c r="H3774">
        <v>479.49633779011612</v>
      </c>
    </row>
    <row r="3775" spans="1:8" x14ac:dyDescent="0.3">
      <c r="A3775" s="1">
        <v>3773</v>
      </c>
      <c r="B3775">
        <v>12</v>
      </c>
      <c r="C3775">
        <v>92</v>
      </c>
      <c r="D3775">
        <v>0.24391735904992359</v>
      </c>
      <c r="E3775">
        <v>23</v>
      </c>
      <c r="F3775">
        <v>0.62933939653678173</v>
      </c>
      <c r="G3775">
        <v>2</v>
      </c>
      <c r="H3775">
        <v>225.23760924649241</v>
      </c>
    </row>
    <row r="3776" spans="1:8" x14ac:dyDescent="0.3">
      <c r="A3776" s="1">
        <v>3774</v>
      </c>
      <c r="B3776">
        <v>12</v>
      </c>
      <c r="C3776">
        <v>80</v>
      </c>
      <c r="D3776">
        <v>0.1981555065688152</v>
      </c>
      <c r="E3776">
        <v>34</v>
      </c>
      <c r="F3776">
        <v>0.19646384611422049</v>
      </c>
      <c r="G3776">
        <v>3</v>
      </c>
      <c r="H3776">
        <v>407.15141879565908</v>
      </c>
    </row>
    <row r="3777" spans="1:8" x14ac:dyDescent="0.3">
      <c r="A3777" s="1">
        <v>3775</v>
      </c>
      <c r="B3777">
        <v>12</v>
      </c>
      <c r="C3777">
        <v>89</v>
      </c>
      <c r="D3777">
        <v>0.18625341860919911</v>
      </c>
      <c r="E3777">
        <v>23</v>
      </c>
      <c r="F3777">
        <v>0.72949576354264933</v>
      </c>
      <c r="G3777">
        <v>2</v>
      </c>
      <c r="H3777">
        <v>158.96910200934019</v>
      </c>
    </row>
    <row r="3778" spans="1:8" x14ac:dyDescent="0.3">
      <c r="A3778" s="1">
        <v>3776</v>
      </c>
      <c r="B3778">
        <v>12</v>
      </c>
      <c r="C3778">
        <v>78</v>
      </c>
      <c r="D3778">
        <v>0.1445941277805535</v>
      </c>
      <c r="E3778">
        <v>12</v>
      </c>
      <c r="F3778">
        <v>0.71191668450756629</v>
      </c>
      <c r="G3778">
        <v>1</v>
      </c>
      <c r="H3778">
        <v>5.1382949904435913</v>
      </c>
    </row>
    <row r="3779" spans="1:8" x14ac:dyDescent="0.3">
      <c r="A3779" s="1">
        <v>3777</v>
      </c>
      <c r="B3779">
        <v>12</v>
      </c>
      <c r="C3779">
        <v>3</v>
      </c>
      <c r="D3779">
        <v>0.2248316730769585</v>
      </c>
      <c r="E3779">
        <v>12</v>
      </c>
      <c r="F3779">
        <v>0.75957186483959926</v>
      </c>
      <c r="G3779">
        <v>1</v>
      </c>
      <c r="H3779">
        <v>4.3920310862193102</v>
      </c>
    </row>
    <row r="3780" spans="1:8" x14ac:dyDescent="0.3">
      <c r="A3780" s="1">
        <v>3778</v>
      </c>
      <c r="B3780">
        <v>12</v>
      </c>
      <c r="C3780">
        <v>71</v>
      </c>
      <c r="D3780">
        <v>9.0057111603596335E-2</v>
      </c>
      <c r="E3780">
        <v>27</v>
      </c>
      <c r="F3780">
        <v>1.187156461507171E-2</v>
      </c>
      <c r="G3780">
        <v>6</v>
      </c>
      <c r="H3780">
        <v>966.20928627723617</v>
      </c>
    </row>
    <row r="3781" spans="1:8" x14ac:dyDescent="0.3">
      <c r="A3781" s="1">
        <v>3779</v>
      </c>
      <c r="B3781">
        <v>12</v>
      </c>
      <c r="C3781">
        <v>18</v>
      </c>
      <c r="D3781">
        <v>0.35968328294054941</v>
      </c>
      <c r="E3781">
        <v>30</v>
      </c>
      <c r="F3781">
        <v>3.2962311843766981E-3</v>
      </c>
      <c r="G3781">
        <v>5</v>
      </c>
      <c r="H3781">
        <v>325.30468568977949</v>
      </c>
    </row>
    <row r="3782" spans="1:8" x14ac:dyDescent="0.3">
      <c r="A3782" s="1">
        <v>3780</v>
      </c>
      <c r="B3782">
        <v>12</v>
      </c>
      <c r="C3782">
        <v>48</v>
      </c>
      <c r="D3782">
        <v>0.40358826050173818</v>
      </c>
      <c r="E3782">
        <v>12</v>
      </c>
      <c r="F3782">
        <v>0.36230357232193711</v>
      </c>
      <c r="G3782">
        <v>1</v>
      </c>
      <c r="H3782">
        <v>108.69804510547399</v>
      </c>
    </row>
    <row r="3783" spans="1:8" x14ac:dyDescent="0.3">
      <c r="A3783" s="1">
        <v>3781</v>
      </c>
      <c r="B3783">
        <v>12</v>
      </c>
      <c r="C3783">
        <v>28</v>
      </c>
      <c r="D3783">
        <v>0.28828916854259728</v>
      </c>
      <c r="E3783">
        <v>21</v>
      </c>
      <c r="F3783">
        <v>4.4776470304344956E-3</v>
      </c>
      <c r="G3783">
        <v>3</v>
      </c>
      <c r="H3783">
        <v>1219.728860792912</v>
      </c>
    </row>
    <row r="3784" spans="1:8" x14ac:dyDescent="0.3">
      <c r="A3784" s="1">
        <v>3782</v>
      </c>
      <c r="B3784">
        <v>12</v>
      </c>
      <c r="C3784">
        <v>85</v>
      </c>
      <c r="D3784">
        <v>0.16946559344125059</v>
      </c>
      <c r="E3784">
        <v>34</v>
      </c>
      <c r="F3784">
        <v>0.55413434184781818</v>
      </c>
      <c r="G3784">
        <v>3</v>
      </c>
      <c r="H3784">
        <v>171.16587951451211</v>
      </c>
    </row>
    <row r="3785" spans="1:8" x14ac:dyDescent="0.3">
      <c r="A3785" s="1">
        <v>3783</v>
      </c>
      <c r="B3785">
        <v>12</v>
      </c>
      <c r="C3785">
        <v>82</v>
      </c>
      <c r="D3785">
        <v>0.16948919806925969</v>
      </c>
      <c r="E3785">
        <v>23</v>
      </c>
      <c r="F3785">
        <v>0.40278482845949981</v>
      </c>
      <c r="G3785">
        <v>2</v>
      </c>
      <c r="H3785">
        <v>702.58087198568114</v>
      </c>
    </row>
    <row r="3786" spans="1:8" x14ac:dyDescent="0.3">
      <c r="A3786" s="1">
        <v>3784</v>
      </c>
      <c r="B3786">
        <v>12</v>
      </c>
      <c r="C3786">
        <v>91</v>
      </c>
      <c r="D3786">
        <v>0.17300152681194411</v>
      </c>
      <c r="E3786">
        <v>66</v>
      </c>
      <c r="F3786">
        <v>2.3248212821435181E-3</v>
      </c>
      <c r="G3786">
        <v>6</v>
      </c>
      <c r="H3786">
        <v>417.44560423896559</v>
      </c>
    </row>
    <row r="3787" spans="1:8" x14ac:dyDescent="0.3">
      <c r="A3787" s="1">
        <v>3785</v>
      </c>
      <c r="B3787">
        <v>12</v>
      </c>
      <c r="C3787">
        <v>23</v>
      </c>
      <c r="D3787">
        <v>0.40758095572250019</v>
      </c>
      <c r="E3787">
        <v>12</v>
      </c>
      <c r="F3787">
        <v>0.69048836082234388</v>
      </c>
      <c r="G3787">
        <v>1</v>
      </c>
      <c r="H3787">
        <v>1.7136444030635729</v>
      </c>
    </row>
    <row r="3788" spans="1:8" x14ac:dyDescent="0.3">
      <c r="A3788" s="1">
        <v>3786</v>
      </c>
      <c r="B3788">
        <v>12</v>
      </c>
      <c r="C3788">
        <v>99</v>
      </c>
      <c r="D3788">
        <v>0.21451887829456129</v>
      </c>
      <c r="E3788">
        <v>12</v>
      </c>
      <c r="F3788">
        <v>0.79232053477447295</v>
      </c>
      <c r="G3788">
        <v>1</v>
      </c>
      <c r="H3788">
        <v>137.96734470710831</v>
      </c>
    </row>
    <row r="3789" spans="1:8" x14ac:dyDescent="0.3">
      <c r="A3789" s="1">
        <v>3787</v>
      </c>
      <c r="B3789">
        <v>12</v>
      </c>
      <c r="C3789">
        <v>15</v>
      </c>
      <c r="D3789">
        <v>0.37860046047047841</v>
      </c>
      <c r="E3789">
        <v>60</v>
      </c>
      <c r="F3789">
        <v>4.9037508870926338E-6</v>
      </c>
      <c r="G3789">
        <v>7</v>
      </c>
      <c r="H3789">
        <v>841.08802293208657</v>
      </c>
    </row>
    <row r="3790" spans="1:8" x14ac:dyDescent="0.3">
      <c r="A3790" s="1">
        <v>3788</v>
      </c>
      <c r="B3790">
        <v>12</v>
      </c>
      <c r="C3790">
        <v>53</v>
      </c>
      <c r="D3790">
        <v>0.15267345298442761</v>
      </c>
      <c r="E3790">
        <v>21</v>
      </c>
      <c r="F3790">
        <v>2.9120231562189732E-3</v>
      </c>
      <c r="G3790">
        <v>4</v>
      </c>
      <c r="H3790">
        <v>16.67105191641814</v>
      </c>
    </row>
    <row r="3791" spans="1:8" x14ac:dyDescent="0.3">
      <c r="A3791" s="1">
        <v>3789</v>
      </c>
      <c r="B3791">
        <v>12</v>
      </c>
      <c r="C3791">
        <v>84</v>
      </c>
      <c r="D3791">
        <v>0.36592294291550059</v>
      </c>
      <c r="E3791">
        <v>12</v>
      </c>
      <c r="F3791">
        <v>0.77859156525631124</v>
      </c>
      <c r="G3791">
        <v>1</v>
      </c>
      <c r="H3791">
        <v>19.909999567067011</v>
      </c>
    </row>
    <row r="3792" spans="1:8" x14ac:dyDescent="0.3">
      <c r="A3792" s="1">
        <v>3790</v>
      </c>
      <c r="B3792">
        <v>12</v>
      </c>
      <c r="C3792">
        <v>62</v>
      </c>
      <c r="D3792">
        <v>8.9289186206554419E-2</v>
      </c>
      <c r="E3792">
        <v>23</v>
      </c>
      <c r="F3792">
        <v>0.14319704816092149</v>
      </c>
      <c r="G3792">
        <v>2</v>
      </c>
      <c r="H3792">
        <v>16.306840358331812</v>
      </c>
    </row>
    <row r="3793" spans="1:8" x14ac:dyDescent="0.3">
      <c r="A3793" s="1">
        <v>3791</v>
      </c>
      <c r="B3793">
        <v>12</v>
      </c>
      <c r="C3793">
        <v>27</v>
      </c>
      <c r="D3793">
        <v>0.20020939709082539</v>
      </c>
      <c r="E3793">
        <v>12</v>
      </c>
      <c r="F3793">
        <v>0.53902906392277505</v>
      </c>
      <c r="G3793">
        <v>1</v>
      </c>
      <c r="H3793">
        <v>1.976208132844232</v>
      </c>
    </row>
    <row r="3794" spans="1:8" x14ac:dyDescent="0.3">
      <c r="A3794" s="1">
        <v>3792</v>
      </c>
      <c r="B3794">
        <v>12</v>
      </c>
      <c r="C3794">
        <v>68</v>
      </c>
      <c r="D3794">
        <v>0.45988552648986358</v>
      </c>
      <c r="E3794">
        <v>29</v>
      </c>
      <c r="F3794">
        <v>8.976937741662059E-3</v>
      </c>
      <c r="G3794">
        <v>3</v>
      </c>
      <c r="H3794">
        <v>503.08188058222947</v>
      </c>
    </row>
    <row r="3795" spans="1:8" x14ac:dyDescent="0.3">
      <c r="A3795" s="1">
        <v>3793</v>
      </c>
      <c r="B3795">
        <v>12</v>
      </c>
      <c r="C3795">
        <v>25</v>
      </c>
      <c r="D3795">
        <v>0.28447613029596042</v>
      </c>
      <c r="E3795">
        <v>12</v>
      </c>
      <c r="F3795">
        <v>0.51838277672949984</v>
      </c>
      <c r="G3795">
        <v>1</v>
      </c>
      <c r="H3795">
        <v>361.34173008257289</v>
      </c>
    </row>
    <row r="3796" spans="1:8" x14ac:dyDescent="0.3">
      <c r="A3796" s="1">
        <v>3794</v>
      </c>
      <c r="B3796">
        <v>12</v>
      </c>
      <c r="C3796">
        <v>19</v>
      </c>
      <c r="D3796">
        <v>0.23802317421661809</v>
      </c>
      <c r="E3796">
        <v>12</v>
      </c>
      <c r="F3796">
        <v>0.67119651910794254</v>
      </c>
      <c r="G3796">
        <v>1</v>
      </c>
      <c r="H3796">
        <v>558.25048132689562</v>
      </c>
    </row>
    <row r="3797" spans="1:8" x14ac:dyDescent="0.3">
      <c r="A3797" s="1">
        <v>3795</v>
      </c>
      <c r="B3797">
        <v>12</v>
      </c>
      <c r="C3797">
        <v>38</v>
      </c>
      <c r="D3797">
        <v>0.21841528770478311</v>
      </c>
      <c r="E3797">
        <v>12</v>
      </c>
      <c r="F3797">
        <v>0.55119770804198509</v>
      </c>
      <c r="G3797">
        <v>1</v>
      </c>
      <c r="H3797">
        <v>3.0361581807840619</v>
      </c>
    </row>
    <row r="3798" spans="1:8" x14ac:dyDescent="0.3">
      <c r="A3798" s="1">
        <v>3796</v>
      </c>
      <c r="B3798">
        <v>12</v>
      </c>
      <c r="C3798">
        <v>57</v>
      </c>
      <c r="D3798">
        <v>0.25005728568984009</v>
      </c>
      <c r="E3798">
        <v>12</v>
      </c>
      <c r="F3798">
        <v>0.51817396170980057</v>
      </c>
      <c r="G3798">
        <v>1</v>
      </c>
      <c r="H3798">
        <v>23.219326796504792</v>
      </c>
    </row>
    <row r="3799" spans="1:8" x14ac:dyDescent="0.3">
      <c r="A3799" s="1">
        <v>3797</v>
      </c>
      <c r="B3799">
        <v>12</v>
      </c>
      <c r="C3799">
        <v>64</v>
      </c>
      <c r="D3799">
        <v>0.1401046564142876</v>
      </c>
      <c r="E3799">
        <v>27</v>
      </c>
      <c r="F3799">
        <v>2.1577461777797569E-3</v>
      </c>
      <c r="G3799">
        <v>9</v>
      </c>
      <c r="H3799">
        <v>135.3658707906194</v>
      </c>
    </row>
    <row r="3800" spans="1:8" x14ac:dyDescent="0.3">
      <c r="A3800" s="1">
        <v>3798</v>
      </c>
      <c r="B3800">
        <v>12</v>
      </c>
      <c r="C3800">
        <v>44</v>
      </c>
      <c r="D3800">
        <v>0.26183685143615743</v>
      </c>
      <c r="E3800">
        <v>16</v>
      </c>
      <c r="F3800">
        <v>5.5837567068508301E-3</v>
      </c>
      <c r="G3800">
        <v>2</v>
      </c>
      <c r="H3800">
        <v>108.26172056773309</v>
      </c>
    </row>
    <row r="3801" spans="1:8" x14ac:dyDescent="0.3">
      <c r="A3801" s="1">
        <v>3799</v>
      </c>
      <c r="B3801">
        <v>12</v>
      </c>
      <c r="C3801">
        <v>2</v>
      </c>
      <c r="D3801">
        <v>0.18656593404607941</v>
      </c>
      <c r="E3801">
        <v>23</v>
      </c>
      <c r="F3801">
        <v>0.66224903651774691</v>
      </c>
      <c r="G3801">
        <v>2</v>
      </c>
      <c r="H3801">
        <v>165.4769714512714</v>
      </c>
    </row>
    <row r="3802" spans="1:8" x14ac:dyDescent="0.3">
      <c r="A3802" s="1">
        <v>3800</v>
      </c>
      <c r="B3802">
        <v>11</v>
      </c>
      <c r="C3802">
        <v>61</v>
      </c>
      <c r="D3802">
        <v>0.22902005907035911</v>
      </c>
      <c r="E3802">
        <v>12</v>
      </c>
      <c r="F3802">
        <v>0.27957002305347339</v>
      </c>
      <c r="G3802">
        <v>1</v>
      </c>
      <c r="H3802">
        <v>13.36759584018065</v>
      </c>
    </row>
    <row r="3803" spans="1:8" x14ac:dyDescent="0.3">
      <c r="A3803" s="1">
        <v>3801</v>
      </c>
      <c r="B3803">
        <v>11</v>
      </c>
      <c r="C3803">
        <v>36</v>
      </c>
      <c r="D3803">
        <v>0.15463050063025721</v>
      </c>
      <c r="E3803">
        <v>23</v>
      </c>
      <c r="F3803">
        <v>1.8818404107320282E-2</v>
      </c>
      <c r="G3803">
        <v>2</v>
      </c>
      <c r="H3803">
        <v>704.18173705686729</v>
      </c>
    </row>
    <row r="3804" spans="1:8" x14ac:dyDescent="0.3">
      <c r="A3804" s="1">
        <v>3802</v>
      </c>
      <c r="B3804">
        <v>11</v>
      </c>
      <c r="C3804">
        <v>95</v>
      </c>
      <c r="D3804">
        <v>0.18008311618863601</v>
      </c>
      <c r="E3804">
        <v>23</v>
      </c>
      <c r="F3804">
        <v>0.37435453469965452</v>
      </c>
      <c r="G3804">
        <v>2</v>
      </c>
      <c r="H3804">
        <v>18.481086310167012</v>
      </c>
    </row>
    <row r="3805" spans="1:8" x14ac:dyDescent="0.3">
      <c r="A3805" s="1">
        <v>3803</v>
      </c>
      <c r="B3805">
        <v>11</v>
      </c>
      <c r="C3805">
        <v>0</v>
      </c>
      <c r="D3805">
        <v>0.1568115882169393</v>
      </c>
      <c r="E3805">
        <v>12</v>
      </c>
      <c r="F3805">
        <v>0.59799644792881246</v>
      </c>
      <c r="G3805">
        <v>1</v>
      </c>
      <c r="H3805">
        <v>32.775588790088797</v>
      </c>
    </row>
    <row r="3806" spans="1:8" x14ac:dyDescent="0.3">
      <c r="A3806" s="1">
        <v>3804</v>
      </c>
      <c r="B3806">
        <v>11</v>
      </c>
      <c r="C3806">
        <v>29</v>
      </c>
      <c r="D3806">
        <v>0.28200961721511048</v>
      </c>
      <c r="E3806">
        <v>12</v>
      </c>
      <c r="F3806">
        <v>0.50667894931753432</v>
      </c>
      <c r="G3806">
        <v>1</v>
      </c>
      <c r="H3806">
        <v>349.75336803057633</v>
      </c>
    </row>
    <row r="3807" spans="1:8" x14ac:dyDescent="0.3">
      <c r="A3807" s="1">
        <v>3805</v>
      </c>
      <c r="B3807">
        <v>11</v>
      </c>
      <c r="C3807">
        <v>89</v>
      </c>
      <c r="D3807">
        <v>0.18625341860919911</v>
      </c>
      <c r="E3807">
        <v>70</v>
      </c>
      <c r="F3807">
        <v>1.1651310548899519E-2</v>
      </c>
      <c r="G3807">
        <v>8</v>
      </c>
      <c r="H3807">
        <v>279.86383180810918</v>
      </c>
    </row>
    <row r="3808" spans="1:8" x14ac:dyDescent="0.3">
      <c r="A3808" s="1">
        <v>3806</v>
      </c>
      <c r="B3808">
        <v>11</v>
      </c>
      <c r="C3808">
        <v>90</v>
      </c>
      <c r="D3808">
        <v>0.16202718072411351</v>
      </c>
      <c r="E3808">
        <v>12</v>
      </c>
      <c r="F3808">
        <v>0.74317814056680376</v>
      </c>
      <c r="G3808">
        <v>1</v>
      </c>
      <c r="H3808">
        <v>1.7708884268535989</v>
      </c>
    </row>
    <row r="3809" spans="1:8" x14ac:dyDescent="0.3">
      <c r="A3809" s="1">
        <v>3807</v>
      </c>
      <c r="B3809">
        <v>11</v>
      </c>
      <c r="C3809">
        <v>45</v>
      </c>
      <c r="D3809">
        <v>0.3385603493942424</v>
      </c>
      <c r="E3809">
        <v>12</v>
      </c>
      <c r="F3809">
        <v>0.42776624040805272</v>
      </c>
      <c r="G3809">
        <v>1</v>
      </c>
      <c r="H3809">
        <v>27.45895378303959</v>
      </c>
    </row>
    <row r="3810" spans="1:8" x14ac:dyDescent="0.3">
      <c r="A3810" s="1">
        <v>3808</v>
      </c>
      <c r="B3810">
        <v>11</v>
      </c>
      <c r="C3810">
        <v>46</v>
      </c>
      <c r="D3810">
        <v>0.24578266373820179</v>
      </c>
      <c r="E3810">
        <v>12</v>
      </c>
      <c r="F3810">
        <v>0.42585641457734608</v>
      </c>
      <c r="G3810">
        <v>1</v>
      </c>
      <c r="H3810">
        <v>432.94263916713419</v>
      </c>
    </row>
    <row r="3811" spans="1:8" x14ac:dyDescent="0.3">
      <c r="A3811" s="1">
        <v>3809</v>
      </c>
      <c r="B3811">
        <v>11</v>
      </c>
      <c r="C3811">
        <v>21</v>
      </c>
      <c r="D3811">
        <v>0.4503320396789865</v>
      </c>
      <c r="E3811">
        <v>23</v>
      </c>
      <c r="F3811">
        <v>0.14515493311759869</v>
      </c>
      <c r="G3811">
        <v>2</v>
      </c>
      <c r="H3811">
        <v>396.92185614694068</v>
      </c>
    </row>
    <row r="3812" spans="1:8" x14ac:dyDescent="0.3">
      <c r="A3812" s="1">
        <v>3810</v>
      </c>
      <c r="B3812">
        <v>11</v>
      </c>
      <c r="C3812">
        <v>80</v>
      </c>
      <c r="D3812">
        <v>0.1981555065688152</v>
      </c>
      <c r="E3812">
        <v>23</v>
      </c>
      <c r="F3812">
        <v>2.4111269317197248E-3</v>
      </c>
      <c r="G3812">
        <v>4</v>
      </c>
      <c r="H3812">
        <v>765.89995703327816</v>
      </c>
    </row>
    <row r="3813" spans="1:8" x14ac:dyDescent="0.3">
      <c r="A3813" s="1">
        <v>3811</v>
      </c>
      <c r="B3813">
        <v>11</v>
      </c>
      <c r="C3813">
        <v>93</v>
      </c>
      <c r="D3813">
        <v>6.4832534308000442E-2</v>
      </c>
      <c r="E3813">
        <v>12</v>
      </c>
      <c r="F3813">
        <v>0.70261158224327003</v>
      </c>
      <c r="G3813">
        <v>1</v>
      </c>
      <c r="H3813">
        <v>7.3439147343436231</v>
      </c>
    </row>
    <row r="3814" spans="1:8" x14ac:dyDescent="0.3">
      <c r="A3814" s="1">
        <v>3812</v>
      </c>
      <c r="B3814">
        <v>11</v>
      </c>
      <c r="C3814">
        <v>16</v>
      </c>
      <c r="D3814">
        <v>0.3525068598982608</v>
      </c>
      <c r="E3814">
        <v>22</v>
      </c>
      <c r="F3814">
        <v>9.4403234739699887E-3</v>
      </c>
      <c r="G3814">
        <v>2</v>
      </c>
      <c r="H3814">
        <v>262.70337527373141</v>
      </c>
    </row>
    <row r="3815" spans="1:8" x14ac:dyDescent="0.3">
      <c r="A3815" s="1">
        <v>3813</v>
      </c>
      <c r="B3815">
        <v>11</v>
      </c>
      <c r="C3815">
        <v>52</v>
      </c>
      <c r="D3815">
        <v>0.24911188049239891</v>
      </c>
      <c r="E3815">
        <v>23</v>
      </c>
      <c r="F3815">
        <v>2.0569664363804519E-2</v>
      </c>
      <c r="G3815">
        <v>2</v>
      </c>
      <c r="H3815">
        <v>820.7674224613362</v>
      </c>
    </row>
    <row r="3816" spans="1:8" x14ac:dyDescent="0.3">
      <c r="A3816" s="1">
        <v>3814</v>
      </c>
      <c r="B3816">
        <v>11</v>
      </c>
      <c r="C3816">
        <v>18</v>
      </c>
      <c r="D3816">
        <v>0.35968328294054941</v>
      </c>
      <c r="E3816">
        <v>41</v>
      </c>
      <c r="F3816">
        <v>1.2224185872592649E-3</v>
      </c>
      <c r="G3816">
        <v>4</v>
      </c>
      <c r="H3816">
        <v>683.7456418180501</v>
      </c>
    </row>
    <row r="3817" spans="1:8" x14ac:dyDescent="0.3">
      <c r="A3817" s="1">
        <v>3815</v>
      </c>
      <c r="B3817">
        <v>11</v>
      </c>
      <c r="C3817">
        <v>24</v>
      </c>
      <c r="D3817">
        <v>0.35664345453081869</v>
      </c>
      <c r="E3817">
        <v>12</v>
      </c>
      <c r="F3817">
        <v>0.57237770922701248</v>
      </c>
      <c r="G3817">
        <v>1</v>
      </c>
      <c r="H3817">
        <v>602.86039836058671</v>
      </c>
    </row>
    <row r="3818" spans="1:8" x14ac:dyDescent="0.3">
      <c r="A3818" s="1">
        <v>3816</v>
      </c>
      <c r="B3818">
        <v>11</v>
      </c>
      <c r="C3818">
        <v>57</v>
      </c>
      <c r="D3818">
        <v>0.25005728568984009</v>
      </c>
      <c r="E3818">
        <v>22</v>
      </c>
      <c r="F3818">
        <v>3.0892525061464991E-3</v>
      </c>
      <c r="G3818">
        <v>2</v>
      </c>
      <c r="H3818">
        <v>102.7854690604651</v>
      </c>
    </row>
    <row r="3819" spans="1:8" x14ac:dyDescent="0.3">
      <c r="A3819" s="1">
        <v>3817</v>
      </c>
      <c r="B3819">
        <v>11</v>
      </c>
      <c r="C3819">
        <v>34</v>
      </c>
      <c r="D3819">
        <v>0.1999072702118401</v>
      </c>
      <c r="E3819">
        <v>20</v>
      </c>
      <c r="F3819">
        <v>7.3352669771131057E-4</v>
      </c>
      <c r="G3819">
        <v>5</v>
      </c>
      <c r="H3819">
        <v>10.714139346495831</v>
      </c>
    </row>
    <row r="3820" spans="1:8" x14ac:dyDescent="0.3">
      <c r="A3820" s="1">
        <v>3818</v>
      </c>
      <c r="B3820">
        <v>11</v>
      </c>
      <c r="C3820">
        <v>50</v>
      </c>
      <c r="D3820">
        <v>0.23055965545271889</v>
      </c>
      <c r="E3820">
        <v>23</v>
      </c>
      <c r="F3820">
        <v>1.6814171771048939E-2</v>
      </c>
      <c r="G3820">
        <v>2</v>
      </c>
      <c r="H3820">
        <v>6.7436533746741221</v>
      </c>
    </row>
    <row r="3821" spans="1:8" x14ac:dyDescent="0.3">
      <c r="A3821" s="1">
        <v>3819</v>
      </c>
      <c r="B3821">
        <v>11</v>
      </c>
      <c r="C3821">
        <v>84</v>
      </c>
      <c r="D3821">
        <v>0.36592294291550059</v>
      </c>
      <c r="E3821">
        <v>23</v>
      </c>
      <c r="F3821">
        <v>0.16898698905133791</v>
      </c>
      <c r="G3821">
        <v>2</v>
      </c>
      <c r="H3821">
        <v>238.85909251440759</v>
      </c>
    </row>
    <row r="3822" spans="1:8" x14ac:dyDescent="0.3">
      <c r="A3822" s="1">
        <v>3820</v>
      </c>
      <c r="B3822">
        <v>11</v>
      </c>
      <c r="C3822">
        <v>9</v>
      </c>
      <c r="D3822">
        <v>0.27378657345740431</v>
      </c>
      <c r="E3822">
        <v>12</v>
      </c>
      <c r="F3822">
        <v>0.61064735949508631</v>
      </c>
      <c r="G3822">
        <v>1</v>
      </c>
      <c r="H3822">
        <v>217.30675099763269</v>
      </c>
    </row>
    <row r="3823" spans="1:8" x14ac:dyDescent="0.3">
      <c r="A3823" s="1">
        <v>3821</v>
      </c>
      <c r="B3823">
        <v>11</v>
      </c>
      <c r="C3823">
        <v>48</v>
      </c>
      <c r="D3823">
        <v>0.40358826050173818</v>
      </c>
      <c r="E3823">
        <v>12</v>
      </c>
      <c r="F3823">
        <v>0.44473176001324932</v>
      </c>
      <c r="G3823">
        <v>1</v>
      </c>
      <c r="H3823">
        <v>378.76322587438852</v>
      </c>
    </row>
    <row r="3824" spans="1:8" x14ac:dyDescent="0.3">
      <c r="A3824" s="1">
        <v>3822</v>
      </c>
      <c r="B3824">
        <v>11</v>
      </c>
      <c r="C3824">
        <v>70</v>
      </c>
      <c r="D3824">
        <v>0.22231811508551011</v>
      </c>
      <c r="E3824">
        <v>12</v>
      </c>
      <c r="F3824">
        <v>0.39993039624285093</v>
      </c>
      <c r="G3824">
        <v>1</v>
      </c>
      <c r="H3824">
        <v>26.060945776935991</v>
      </c>
    </row>
    <row r="3825" spans="1:8" x14ac:dyDescent="0.3">
      <c r="A3825" s="1">
        <v>3823</v>
      </c>
      <c r="B3825">
        <v>11</v>
      </c>
      <c r="C3825">
        <v>98</v>
      </c>
      <c r="D3825">
        <v>0.40699373491409568</v>
      </c>
      <c r="E3825">
        <v>33</v>
      </c>
      <c r="F3825">
        <v>2.9966821108611298E-3</v>
      </c>
      <c r="G3825">
        <v>3</v>
      </c>
      <c r="H3825">
        <v>676.88127401988663</v>
      </c>
    </row>
    <row r="3826" spans="1:8" x14ac:dyDescent="0.3">
      <c r="A3826" s="1">
        <v>3824</v>
      </c>
      <c r="B3826">
        <v>11</v>
      </c>
      <c r="C3826">
        <v>40</v>
      </c>
      <c r="D3826">
        <v>0.13197749656772961</v>
      </c>
      <c r="E3826">
        <v>23</v>
      </c>
      <c r="F3826">
        <v>2.7774075771612259E-2</v>
      </c>
      <c r="G3826">
        <v>2</v>
      </c>
      <c r="H3826">
        <v>1383.684154726089</v>
      </c>
    </row>
    <row r="3827" spans="1:8" x14ac:dyDescent="0.3">
      <c r="A3827" s="1">
        <v>3825</v>
      </c>
      <c r="B3827">
        <v>11</v>
      </c>
      <c r="C3827">
        <v>1</v>
      </c>
      <c r="D3827">
        <v>0.31860987492207532</v>
      </c>
      <c r="E3827">
        <v>46</v>
      </c>
      <c r="F3827">
        <v>3.532659727404526E-4</v>
      </c>
      <c r="G3827">
        <v>5</v>
      </c>
      <c r="H3827">
        <v>1007.379349736005</v>
      </c>
    </row>
    <row r="3828" spans="1:8" x14ac:dyDescent="0.3">
      <c r="A3828" s="1">
        <v>3826</v>
      </c>
      <c r="B3828">
        <v>11</v>
      </c>
      <c r="C3828">
        <v>71</v>
      </c>
      <c r="D3828">
        <v>9.0057111603596335E-2</v>
      </c>
      <c r="E3828">
        <v>21</v>
      </c>
      <c r="F3828">
        <v>4.775619653080064E-3</v>
      </c>
      <c r="G3828">
        <v>2</v>
      </c>
      <c r="H3828">
        <v>2403.1435458576839</v>
      </c>
    </row>
    <row r="3829" spans="1:8" x14ac:dyDescent="0.3">
      <c r="A3829" s="1">
        <v>3827</v>
      </c>
      <c r="B3829">
        <v>11</v>
      </c>
      <c r="C3829">
        <v>43</v>
      </c>
      <c r="D3829">
        <v>8.3269379190205897E-2</v>
      </c>
      <c r="E3829">
        <v>26</v>
      </c>
      <c r="F3829">
        <v>9.1447962903131938E-5</v>
      </c>
      <c r="G3829">
        <v>3</v>
      </c>
      <c r="H3829">
        <v>129.65289539785269</v>
      </c>
    </row>
    <row r="3830" spans="1:8" x14ac:dyDescent="0.3">
      <c r="A3830" s="1">
        <v>3828</v>
      </c>
      <c r="B3830">
        <v>11</v>
      </c>
      <c r="C3830">
        <v>73</v>
      </c>
      <c r="D3830">
        <v>0.29301814309887952</v>
      </c>
      <c r="E3830">
        <v>22</v>
      </c>
      <c r="F3830">
        <v>2.4977994082230059E-4</v>
      </c>
      <c r="G3830">
        <v>3</v>
      </c>
      <c r="H3830">
        <v>1157.592343813968</v>
      </c>
    </row>
    <row r="3831" spans="1:8" x14ac:dyDescent="0.3">
      <c r="A3831" s="1">
        <v>3829</v>
      </c>
      <c r="B3831">
        <v>11</v>
      </c>
      <c r="C3831">
        <v>72</v>
      </c>
      <c r="D3831">
        <v>7.0888785588150649E-2</v>
      </c>
      <c r="E3831">
        <v>12</v>
      </c>
      <c r="F3831">
        <v>0.43789320832136769</v>
      </c>
      <c r="G3831">
        <v>1</v>
      </c>
      <c r="H3831">
        <v>1.1515393440947079</v>
      </c>
    </row>
    <row r="3832" spans="1:8" x14ac:dyDescent="0.3">
      <c r="A3832" s="1">
        <v>3830</v>
      </c>
      <c r="B3832">
        <v>11</v>
      </c>
      <c r="C3832">
        <v>86</v>
      </c>
      <c r="D3832">
        <v>0.19076584614686601</v>
      </c>
      <c r="E3832">
        <v>42</v>
      </c>
      <c r="F3832">
        <v>8.3020101869233885E-3</v>
      </c>
      <c r="G3832">
        <v>6</v>
      </c>
      <c r="H3832">
        <v>243.00880501376591</v>
      </c>
    </row>
    <row r="3833" spans="1:8" x14ac:dyDescent="0.3">
      <c r="A3833" s="1">
        <v>3831</v>
      </c>
      <c r="B3833">
        <v>11</v>
      </c>
      <c r="C3833">
        <v>41</v>
      </c>
      <c r="D3833">
        <v>0.11820876042135819</v>
      </c>
      <c r="E3833">
        <v>24</v>
      </c>
      <c r="F3833">
        <v>7.0108487942722618E-4</v>
      </c>
      <c r="G3833">
        <v>3</v>
      </c>
      <c r="H3833">
        <v>804.19060544025149</v>
      </c>
    </row>
    <row r="3834" spans="1:8" x14ac:dyDescent="0.3">
      <c r="A3834" s="1">
        <v>3832</v>
      </c>
      <c r="B3834">
        <v>11</v>
      </c>
      <c r="C3834">
        <v>8</v>
      </c>
      <c r="D3834">
        <v>0.19262927117926951</v>
      </c>
      <c r="E3834">
        <v>30</v>
      </c>
      <c r="F3834">
        <v>1.081017340871283E-2</v>
      </c>
      <c r="G3834">
        <v>3</v>
      </c>
      <c r="H3834">
        <v>773.27023135875584</v>
      </c>
    </row>
    <row r="3835" spans="1:8" x14ac:dyDescent="0.3">
      <c r="A3835" s="1">
        <v>3833</v>
      </c>
      <c r="B3835">
        <v>11</v>
      </c>
      <c r="C3835">
        <v>75</v>
      </c>
      <c r="D3835">
        <v>0.55151831813902297</v>
      </c>
      <c r="E3835">
        <v>28</v>
      </c>
      <c r="F3835">
        <v>7.0727858870172494E-5</v>
      </c>
      <c r="G3835">
        <v>6</v>
      </c>
      <c r="H3835">
        <v>346.88566822321212</v>
      </c>
    </row>
    <row r="3836" spans="1:8" x14ac:dyDescent="0.3">
      <c r="A3836" s="1">
        <v>3834</v>
      </c>
      <c r="B3836">
        <v>11</v>
      </c>
      <c r="C3836">
        <v>65</v>
      </c>
      <c r="D3836">
        <v>0.34160296906457333</v>
      </c>
      <c r="E3836">
        <v>12</v>
      </c>
      <c r="F3836">
        <v>0.22815247400359151</v>
      </c>
      <c r="G3836">
        <v>1</v>
      </c>
      <c r="H3836">
        <v>4.4032391647111266</v>
      </c>
    </row>
    <row r="3837" spans="1:8" x14ac:dyDescent="0.3">
      <c r="A3837" s="1">
        <v>3835</v>
      </c>
      <c r="B3837">
        <v>11</v>
      </c>
      <c r="C3837">
        <v>85</v>
      </c>
      <c r="D3837">
        <v>0.16946559344125059</v>
      </c>
      <c r="E3837">
        <v>42</v>
      </c>
      <c r="F3837">
        <v>1.6371164619161281E-3</v>
      </c>
      <c r="G3837">
        <v>15</v>
      </c>
      <c r="H3837">
        <v>573.92782722340826</v>
      </c>
    </row>
    <row r="3838" spans="1:8" x14ac:dyDescent="0.3">
      <c r="A3838" s="1">
        <v>3836</v>
      </c>
      <c r="B3838">
        <v>11</v>
      </c>
      <c r="C3838">
        <v>99</v>
      </c>
      <c r="D3838">
        <v>0.21451887829456129</v>
      </c>
      <c r="E3838">
        <v>23</v>
      </c>
      <c r="F3838">
        <v>0.27799571600437317</v>
      </c>
      <c r="G3838">
        <v>2</v>
      </c>
      <c r="H3838">
        <v>2.1408398735249601</v>
      </c>
    </row>
    <row r="3839" spans="1:8" x14ac:dyDescent="0.3">
      <c r="A3839" s="1">
        <v>3837</v>
      </c>
      <c r="B3839">
        <v>11</v>
      </c>
      <c r="C3839">
        <v>96</v>
      </c>
      <c r="D3839">
        <v>0.31376561084710042</v>
      </c>
      <c r="E3839">
        <v>12</v>
      </c>
      <c r="F3839">
        <v>0.64519905361141239</v>
      </c>
      <c r="G3839">
        <v>1</v>
      </c>
      <c r="H3839">
        <v>606.35305582881199</v>
      </c>
    </row>
    <row r="3840" spans="1:8" x14ac:dyDescent="0.3">
      <c r="A3840" s="1">
        <v>3838</v>
      </c>
      <c r="B3840">
        <v>11</v>
      </c>
      <c r="C3840">
        <v>6</v>
      </c>
      <c r="D3840">
        <v>0.31542691068293449</v>
      </c>
      <c r="E3840">
        <v>34</v>
      </c>
      <c r="F3840">
        <v>0.1894918970923711</v>
      </c>
      <c r="G3840">
        <v>3</v>
      </c>
      <c r="H3840">
        <v>773.21554042156345</v>
      </c>
    </row>
    <row r="3841" spans="1:8" x14ac:dyDescent="0.3">
      <c r="A3841" s="1">
        <v>3839</v>
      </c>
      <c r="B3841">
        <v>11</v>
      </c>
      <c r="C3841">
        <v>82</v>
      </c>
      <c r="D3841">
        <v>0.16948919806925969</v>
      </c>
      <c r="E3841">
        <v>25</v>
      </c>
      <c r="F3841">
        <v>6.3175355055979793E-4</v>
      </c>
      <c r="G3841">
        <v>7</v>
      </c>
      <c r="H3841">
        <v>414.43731388729202</v>
      </c>
    </row>
    <row r="3842" spans="1:8" x14ac:dyDescent="0.3">
      <c r="A3842" s="1">
        <v>3840</v>
      </c>
      <c r="B3842">
        <v>11</v>
      </c>
      <c r="C3842">
        <v>78</v>
      </c>
      <c r="D3842">
        <v>0.1445941277805535</v>
      </c>
      <c r="E3842">
        <v>24</v>
      </c>
      <c r="F3842">
        <v>5.0661451961687559E-3</v>
      </c>
      <c r="G3842">
        <v>3</v>
      </c>
      <c r="H3842">
        <v>353.25841293681788</v>
      </c>
    </row>
    <row r="3843" spans="1:8" x14ac:dyDescent="0.3">
      <c r="A3843" s="1">
        <v>3841</v>
      </c>
      <c r="B3843">
        <v>11</v>
      </c>
      <c r="C3843">
        <v>26</v>
      </c>
      <c r="D3843">
        <v>0.32991197370924069</v>
      </c>
      <c r="E3843">
        <v>25</v>
      </c>
      <c r="F3843">
        <v>1.483769724064214E-3</v>
      </c>
      <c r="G3843">
        <v>3</v>
      </c>
      <c r="H3843">
        <v>1004.117746991988</v>
      </c>
    </row>
    <row r="3844" spans="1:8" x14ac:dyDescent="0.3">
      <c r="A3844" s="1">
        <v>3842</v>
      </c>
      <c r="B3844">
        <v>11</v>
      </c>
      <c r="C3844">
        <v>7</v>
      </c>
      <c r="D3844">
        <v>0.1757450686514973</v>
      </c>
      <c r="E3844">
        <v>45</v>
      </c>
      <c r="F3844">
        <v>0.28464822876713641</v>
      </c>
      <c r="G3844">
        <v>4</v>
      </c>
      <c r="H3844">
        <v>137.29548789958861</v>
      </c>
    </row>
    <row r="3845" spans="1:8" x14ac:dyDescent="0.3">
      <c r="A3845" s="1">
        <v>3843</v>
      </c>
      <c r="B3845">
        <v>11</v>
      </c>
      <c r="C3845">
        <v>79</v>
      </c>
      <c r="D3845">
        <v>0.25688911627142219</v>
      </c>
      <c r="E3845">
        <v>23</v>
      </c>
      <c r="F3845">
        <v>1.3881319947513129E-3</v>
      </c>
      <c r="G3845">
        <v>23</v>
      </c>
      <c r="H3845">
        <v>786.4329030104584</v>
      </c>
    </row>
    <row r="3846" spans="1:8" x14ac:dyDescent="0.3">
      <c r="A3846" s="1">
        <v>3844</v>
      </c>
      <c r="B3846">
        <v>11</v>
      </c>
      <c r="C3846">
        <v>51</v>
      </c>
      <c r="D3846">
        <v>0.2236847634824001</v>
      </c>
      <c r="E3846">
        <v>12</v>
      </c>
      <c r="F3846">
        <v>0.36665550921774348</v>
      </c>
      <c r="G3846">
        <v>1</v>
      </c>
      <c r="H3846">
        <v>1.465033815146894</v>
      </c>
    </row>
    <row r="3847" spans="1:8" x14ac:dyDescent="0.3">
      <c r="A3847" s="1">
        <v>3845</v>
      </c>
      <c r="B3847">
        <v>11</v>
      </c>
      <c r="C3847">
        <v>74</v>
      </c>
      <c r="D3847">
        <v>0.55790359242619914</v>
      </c>
      <c r="E3847">
        <v>25</v>
      </c>
      <c r="F3847">
        <v>6.7016386977772346E-5</v>
      </c>
      <c r="G3847">
        <v>6</v>
      </c>
      <c r="H3847">
        <v>1117.9349151560939</v>
      </c>
    </row>
    <row r="3848" spans="1:8" x14ac:dyDescent="0.3">
      <c r="A3848" s="1">
        <v>3846</v>
      </c>
      <c r="B3848">
        <v>11</v>
      </c>
      <c r="C3848">
        <v>11</v>
      </c>
      <c r="D3848">
        <v>0.29190477479521859</v>
      </c>
      <c r="E3848">
        <v>12</v>
      </c>
      <c r="F3848">
        <v>0.83581159503572922</v>
      </c>
      <c r="G3848">
        <v>1</v>
      </c>
      <c r="H3848">
        <v>29.571481040471571</v>
      </c>
    </row>
    <row r="3849" spans="1:8" x14ac:dyDescent="0.3">
      <c r="A3849" s="1">
        <v>3847</v>
      </c>
      <c r="B3849">
        <v>11</v>
      </c>
      <c r="C3849">
        <v>30</v>
      </c>
      <c r="D3849">
        <v>0.22123028651569979</v>
      </c>
      <c r="E3849">
        <v>23</v>
      </c>
      <c r="F3849">
        <v>7.9720348301415625E-4</v>
      </c>
      <c r="G3849">
        <v>6</v>
      </c>
      <c r="H3849">
        <v>378.65025447209308</v>
      </c>
    </row>
    <row r="3850" spans="1:8" x14ac:dyDescent="0.3">
      <c r="A3850" s="1">
        <v>3848</v>
      </c>
      <c r="B3850">
        <v>11</v>
      </c>
      <c r="C3850">
        <v>94</v>
      </c>
      <c r="D3850">
        <v>0.30228227838979188</v>
      </c>
      <c r="E3850">
        <v>54</v>
      </c>
      <c r="F3850">
        <v>3.8634535493577501E-4</v>
      </c>
      <c r="G3850">
        <v>6</v>
      </c>
      <c r="H3850">
        <v>441.80081591966251</v>
      </c>
    </row>
    <row r="3851" spans="1:8" x14ac:dyDescent="0.3">
      <c r="A3851" s="1">
        <v>3849</v>
      </c>
      <c r="B3851">
        <v>11</v>
      </c>
      <c r="C3851">
        <v>39</v>
      </c>
      <c r="D3851">
        <v>0.36895686268128419</v>
      </c>
      <c r="E3851">
        <v>23</v>
      </c>
      <c r="F3851">
        <v>6.2009404020054323E-2</v>
      </c>
      <c r="G3851">
        <v>2</v>
      </c>
      <c r="H3851">
        <v>365.86387024643687</v>
      </c>
    </row>
    <row r="3852" spans="1:8" x14ac:dyDescent="0.3">
      <c r="A3852" s="1">
        <v>3850</v>
      </c>
      <c r="B3852">
        <v>11</v>
      </c>
      <c r="C3852">
        <v>66</v>
      </c>
      <c r="D3852">
        <v>0.43325394091536967</v>
      </c>
      <c r="E3852">
        <v>12</v>
      </c>
      <c r="F3852">
        <v>0.252564707137103</v>
      </c>
      <c r="G3852">
        <v>1</v>
      </c>
      <c r="H3852">
        <v>920.47681515732063</v>
      </c>
    </row>
    <row r="3853" spans="1:8" x14ac:dyDescent="0.3">
      <c r="A3853" s="1">
        <v>3851</v>
      </c>
      <c r="B3853">
        <v>11</v>
      </c>
      <c r="C3853">
        <v>23</v>
      </c>
      <c r="D3853">
        <v>0.40758095572250019</v>
      </c>
      <c r="E3853">
        <v>31</v>
      </c>
      <c r="F3853">
        <v>1.341645226766395E-3</v>
      </c>
      <c r="G3853">
        <v>4</v>
      </c>
      <c r="H3853">
        <v>323.90607525919302</v>
      </c>
    </row>
    <row r="3854" spans="1:8" x14ac:dyDescent="0.3">
      <c r="A3854" s="1">
        <v>3852</v>
      </c>
      <c r="B3854">
        <v>11</v>
      </c>
      <c r="C3854">
        <v>17</v>
      </c>
      <c r="D3854">
        <v>0.25124823241338717</v>
      </c>
      <c r="E3854">
        <v>87</v>
      </c>
      <c r="F3854">
        <v>9.4252074623150939E-6</v>
      </c>
      <c r="G3854">
        <v>18</v>
      </c>
      <c r="H3854">
        <v>243.58456116507611</v>
      </c>
    </row>
    <row r="3855" spans="1:8" x14ac:dyDescent="0.3">
      <c r="A3855" s="1">
        <v>3853</v>
      </c>
      <c r="B3855">
        <v>11</v>
      </c>
      <c r="C3855">
        <v>77</v>
      </c>
      <c r="D3855">
        <v>0.26334213421539071</v>
      </c>
      <c r="E3855">
        <v>12</v>
      </c>
      <c r="F3855">
        <v>0.4329133109150341</v>
      </c>
      <c r="G3855">
        <v>1</v>
      </c>
      <c r="H3855">
        <v>346.47859230488552</v>
      </c>
    </row>
    <row r="3856" spans="1:8" x14ac:dyDescent="0.3">
      <c r="A3856" s="1">
        <v>3854</v>
      </c>
      <c r="B3856">
        <v>11</v>
      </c>
      <c r="C3856">
        <v>2</v>
      </c>
      <c r="D3856">
        <v>0.18656593404607941</v>
      </c>
      <c r="E3856">
        <v>12</v>
      </c>
      <c r="F3856">
        <v>0.66811951946330661</v>
      </c>
      <c r="G3856">
        <v>1</v>
      </c>
      <c r="H3856">
        <v>185.04492450537239</v>
      </c>
    </row>
    <row r="3857" spans="1:8" x14ac:dyDescent="0.3">
      <c r="A3857" s="1">
        <v>3855</v>
      </c>
      <c r="B3857">
        <v>11</v>
      </c>
      <c r="C3857">
        <v>69</v>
      </c>
      <c r="D3857">
        <v>0.21653806748239671</v>
      </c>
      <c r="E3857">
        <v>20</v>
      </c>
      <c r="F3857">
        <v>2.3179268210945271E-3</v>
      </c>
      <c r="G3857">
        <v>2</v>
      </c>
      <c r="H3857">
        <v>929.8815334167781</v>
      </c>
    </row>
    <row r="3858" spans="1:8" x14ac:dyDescent="0.3">
      <c r="A3858" s="1">
        <v>3856</v>
      </c>
      <c r="B3858">
        <v>11</v>
      </c>
      <c r="C3858">
        <v>56</v>
      </c>
      <c r="D3858">
        <v>0.25498124446919401</v>
      </c>
      <c r="E3858">
        <v>12</v>
      </c>
      <c r="F3858">
        <v>0.31041638791551218</v>
      </c>
      <c r="G3858">
        <v>1</v>
      </c>
      <c r="H3858">
        <v>954.27555433537304</v>
      </c>
    </row>
    <row r="3859" spans="1:8" x14ac:dyDescent="0.3">
      <c r="A3859" s="1">
        <v>3857</v>
      </c>
      <c r="B3859">
        <v>11</v>
      </c>
      <c r="C3859">
        <v>44</v>
      </c>
      <c r="D3859">
        <v>0.26183685143615743</v>
      </c>
      <c r="E3859">
        <v>12</v>
      </c>
      <c r="F3859">
        <v>0.43865285873618048</v>
      </c>
      <c r="G3859">
        <v>1</v>
      </c>
      <c r="H3859">
        <v>10.167779886039639</v>
      </c>
    </row>
    <row r="3860" spans="1:8" x14ac:dyDescent="0.3">
      <c r="A3860" s="1">
        <v>3858</v>
      </c>
      <c r="B3860">
        <v>11</v>
      </c>
      <c r="C3860">
        <v>68</v>
      </c>
      <c r="D3860">
        <v>0.45988552648986358</v>
      </c>
      <c r="E3860">
        <v>12</v>
      </c>
      <c r="F3860">
        <v>0.30423583384161662</v>
      </c>
      <c r="G3860">
        <v>1</v>
      </c>
      <c r="H3860">
        <v>45.782503678776521</v>
      </c>
    </row>
    <row r="3861" spans="1:8" x14ac:dyDescent="0.3">
      <c r="A3861" s="1">
        <v>3859</v>
      </c>
      <c r="B3861">
        <v>11</v>
      </c>
      <c r="C3861">
        <v>67</v>
      </c>
      <c r="D3861">
        <v>0.58046804344810543</v>
      </c>
      <c r="E3861">
        <v>16</v>
      </c>
      <c r="F3861">
        <v>9.4691801584163848E-4</v>
      </c>
      <c r="G3861">
        <v>5</v>
      </c>
      <c r="H3861">
        <v>2676.3372480154749</v>
      </c>
    </row>
    <row r="3862" spans="1:8" x14ac:dyDescent="0.3">
      <c r="A3862" s="1">
        <v>3860</v>
      </c>
      <c r="B3862">
        <v>11</v>
      </c>
      <c r="C3862">
        <v>53</v>
      </c>
      <c r="D3862">
        <v>0.15267345298442761</v>
      </c>
      <c r="E3862">
        <v>12</v>
      </c>
      <c r="F3862">
        <v>0.35181447528278598</v>
      </c>
      <c r="G3862">
        <v>1</v>
      </c>
      <c r="H3862">
        <v>0.88408178338098897</v>
      </c>
    </row>
    <row r="3863" spans="1:8" x14ac:dyDescent="0.3">
      <c r="A3863" s="1">
        <v>3861</v>
      </c>
      <c r="B3863">
        <v>11</v>
      </c>
      <c r="C3863">
        <v>33</v>
      </c>
      <c r="D3863">
        <v>0.2620262630119774</v>
      </c>
      <c r="E3863">
        <v>12</v>
      </c>
      <c r="F3863">
        <v>0.43442313357381529</v>
      </c>
      <c r="G3863">
        <v>1</v>
      </c>
      <c r="H3863">
        <v>506.36787683829272</v>
      </c>
    </row>
    <row r="3864" spans="1:8" x14ac:dyDescent="0.3">
      <c r="A3864" s="1">
        <v>3862</v>
      </c>
      <c r="B3864">
        <v>11</v>
      </c>
      <c r="C3864">
        <v>81</v>
      </c>
      <c r="D3864">
        <v>0.25568444775431493</v>
      </c>
      <c r="E3864">
        <v>20</v>
      </c>
      <c r="F3864">
        <v>1.6689494267801291E-2</v>
      </c>
      <c r="G3864">
        <v>2</v>
      </c>
      <c r="H3864">
        <v>834.0160790707539</v>
      </c>
    </row>
    <row r="3865" spans="1:8" x14ac:dyDescent="0.3">
      <c r="A3865" s="1">
        <v>3863</v>
      </c>
      <c r="B3865">
        <v>11</v>
      </c>
      <c r="C3865">
        <v>31</v>
      </c>
      <c r="D3865">
        <v>0.27908550302453311</v>
      </c>
      <c r="E3865">
        <v>22</v>
      </c>
      <c r="F3865">
        <v>4.0933707284808088E-4</v>
      </c>
      <c r="G3865">
        <v>11</v>
      </c>
      <c r="H3865">
        <v>170.71554644036789</v>
      </c>
    </row>
    <row r="3866" spans="1:8" x14ac:dyDescent="0.3">
      <c r="A3866" s="1">
        <v>3864</v>
      </c>
      <c r="B3866">
        <v>11</v>
      </c>
      <c r="C3866">
        <v>19</v>
      </c>
      <c r="D3866">
        <v>0.23802317421661809</v>
      </c>
      <c r="E3866">
        <v>34</v>
      </c>
      <c r="F3866">
        <v>2.5192370433047648E-3</v>
      </c>
      <c r="G3866">
        <v>4</v>
      </c>
      <c r="H3866">
        <v>288.57174216917252</v>
      </c>
    </row>
    <row r="3867" spans="1:8" x14ac:dyDescent="0.3">
      <c r="A3867" s="1">
        <v>3865</v>
      </c>
      <c r="B3867">
        <v>11</v>
      </c>
      <c r="C3867">
        <v>60</v>
      </c>
      <c r="D3867">
        <v>0.13122018156288301</v>
      </c>
      <c r="E3867">
        <v>17</v>
      </c>
      <c r="F3867">
        <v>1.0764136905403821E-3</v>
      </c>
      <c r="G3867">
        <v>2</v>
      </c>
      <c r="H3867">
        <v>2.8073611994621972</v>
      </c>
    </row>
    <row r="3868" spans="1:8" x14ac:dyDescent="0.3">
      <c r="A3868" s="1">
        <v>3866</v>
      </c>
      <c r="B3868">
        <v>11</v>
      </c>
      <c r="C3868">
        <v>91</v>
      </c>
      <c r="D3868">
        <v>0.17300152681194411</v>
      </c>
      <c r="E3868">
        <v>12</v>
      </c>
      <c r="F3868">
        <v>0.74728947526679323</v>
      </c>
      <c r="G3868">
        <v>1</v>
      </c>
      <c r="H3868">
        <v>6.8661360434717791</v>
      </c>
    </row>
    <row r="3869" spans="1:8" x14ac:dyDescent="0.3">
      <c r="A3869" s="1">
        <v>3867</v>
      </c>
      <c r="B3869">
        <v>11</v>
      </c>
      <c r="C3869">
        <v>4</v>
      </c>
      <c r="D3869">
        <v>4.1282308831730737E-2</v>
      </c>
      <c r="E3869">
        <v>12</v>
      </c>
      <c r="F3869">
        <v>0.66226786764745593</v>
      </c>
      <c r="G3869">
        <v>1</v>
      </c>
      <c r="H3869">
        <v>1.3503924358301911</v>
      </c>
    </row>
    <row r="3870" spans="1:8" x14ac:dyDescent="0.3">
      <c r="A3870" s="1">
        <v>3868</v>
      </c>
      <c r="B3870">
        <v>11</v>
      </c>
      <c r="C3870">
        <v>37</v>
      </c>
      <c r="D3870">
        <v>7.6977154459014818E-2</v>
      </c>
      <c r="E3870">
        <v>27</v>
      </c>
      <c r="F3870">
        <v>1.3447533309697971E-3</v>
      </c>
      <c r="G3870">
        <v>4</v>
      </c>
      <c r="H3870">
        <v>471.63170452050292</v>
      </c>
    </row>
    <row r="3871" spans="1:8" x14ac:dyDescent="0.3">
      <c r="A3871" s="1">
        <v>3869</v>
      </c>
      <c r="B3871">
        <v>11</v>
      </c>
      <c r="C3871">
        <v>64</v>
      </c>
      <c r="D3871">
        <v>0.1401046564142876</v>
      </c>
      <c r="E3871">
        <v>21</v>
      </c>
      <c r="F3871">
        <v>1.402709102138387E-3</v>
      </c>
      <c r="G3871">
        <v>4</v>
      </c>
      <c r="H3871">
        <v>631.99883202065166</v>
      </c>
    </row>
    <row r="3872" spans="1:8" x14ac:dyDescent="0.3">
      <c r="A3872" s="1">
        <v>3870</v>
      </c>
      <c r="B3872">
        <v>11</v>
      </c>
      <c r="C3872">
        <v>58</v>
      </c>
      <c r="D3872">
        <v>0.177693949599459</v>
      </c>
      <c r="E3872">
        <v>20</v>
      </c>
      <c r="F3872">
        <v>1.577032166958318E-4</v>
      </c>
      <c r="G3872">
        <v>2</v>
      </c>
      <c r="H3872">
        <v>580.08069304693595</v>
      </c>
    </row>
    <row r="3873" spans="1:8" x14ac:dyDescent="0.3">
      <c r="A3873" s="1">
        <v>3871</v>
      </c>
      <c r="B3873">
        <v>11</v>
      </c>
      <c r="C3873">
        <v>3</v>
      </c>
      <c r="D3873">
        <v>0.2248316730769585</v>
      </c>
      <c r="E3873">
        <v>23</v>
      </c>
      <c r="F3873">
        <v>0.43061779616737672</v>
      </c>
      <c r="G3873">
        <v>2</v>
      </c>
      <c r="H3873">
        <v>246.99866632077931</v>
      </c>
    </row>
    <row r="3874" spans="1:8" x14ac:dyDescent="0.3">
      <c r="A3874" s="1">
        <v>3872</v>
      </c>
      <c r="B3874">
        <v>11</v>
      </c>
      <c r="C3874">
        <v>27</v>
      </c>
      <c r="D3874">
        <v>0.20020939709082539</v>
      </c>
      <c r="E3874">
        <v>24</v>
      </c>
      <c r="F3874">
        <v>4.0666115380384033E-5</v>
      </c>
      <c r="G3874">
        <v>3</v>
      </c>
      <c r="H3874">
        <v>753.3867742930247</v>
      </c>
    </row>
    <row r="3875" spans="1:8" x14ac:dyDescent="0.3">
      <c r="A3875" s="1">
        <v>3873</v>
      </c>
      <c r="B3875">
        <v>11</v>
      </c>
      <c r="C3875">
        <v>5</v>
      </c>
      <c r="D3875">
        <v>0.2116273283976616</v>
      </c>
      <c r="E3875">
        <v>23</v>
      </c>
      <c r="F3875">
        <v>0.38100619300131577</v>
      </c>
      <c r="G3875">
        <v>2</v>
      </c>
      <c r="H3875">
        <v>77.205558045859974</v>
      </c>
    </row>
    <row r="3876" spans="1:8" x14ac:dyDescent="0.3">
      <c r="A3876" s="1">
        <v>3874</v>
      </c>
      <c r="B3876">
        <v>11</v>
      </c>
      <c r="C3876">
        <v>32</v>
      </c>
      <c r="D3876">
        <v>8.0724741734176514E-2</v>
      </c>
      <c r="E3876">
        <v>12</v>
      </c>
      <c r="F3876">
        <v>0.44829085358833581</v>
      </c>
      <c r="G3876">
        <v>1</v>
      </c>
      <c r="H3876">
        <v>18.5302383476801</v>
      </c>
    </row>
    <row r="3877" spans="1:8" x14ac:dyDescent="0.3">
      <c r="A3877" s="1">
        <v>3875</v>
      </c>
      <c r="B3877">
        <v>11</v>
      </c>
      <c r="C3877">
        <v>42</v>
      </c>
      <c r="D3877">
        <v>0.45792304683527219</v>
      </c>
      <c r="E3877">
        <v>12</v>
      </c>
      <c r="F3877">
        <v>0.41859753115684678</v>
      </c>
      <c r="G3877">
        <v>1</v>
      </c>
      <c r="H3877">
        <v>817.84722875582406</v>
      </c>
    </row>
    <row r="3878" spans="1:8" x14ac:dyDescent="0.3">
      <c r="A3878" s="1">
        <v>3876</v>
      </c>
      <c r="B3878">
        <v>11</v>
      </c>
      <c r="C3878">
        <v>12</v>
      </c>
      <c r="D3878">
        <v>0.220142529362096</v>
      </c>
      <c r="E3878">
        <v>31</v>
      </c>
      <c r="F3878">
        <v>9.1657629263719627E-4</v>
      </c>
      <c r="G3878">
        <v>3</v>
      </c>
      <c r="H3878">
        <v>36.23843677728442</v>
      </c>
    </row>
    <row r="3879" spans="1:8" x14ac:dyDescent="0.3">
      <c r="A3879" s="1">
        <v>3877</v>
      </c>
      <c r="B3879">
        <v>11</v>
      </c>
      <c r="C3879">
        <v>62</v>
      </c>
      <c r="D3879">
        <v>8.9289186206554419E-2</v>
      </c>
      <c r="E3879">
        <v>12</v>
      </c>
      <c r="F3879">
        <v>0.2754471090781776</v>
      </c>
      <c r="G3879">
        <v>1</v>
      </c>
      <c r="H3879">
        <v>1057.092891065359</v>
      </c>
    </row>
    <row r="3880" spans="1:8" x14ac:dyDescent="0.3">
      <c r="A3880" s="1">
        <v>3878</v>
      </c>
      <c r="B3880">
        <v>11</v>
      </c>
      <c r="C3880">
        <v>76</v>
      </c>
      <c r="D3880">
        <v>0.1047081213450739</v>
      </c>
      <c r="E3880">
        <v>12</v>
      </c>
      <c r="F3880">
        <v>0.41890010741503259</v>
      </c>
      <c r="G3880">
        <v>1</v>
      </c>
      <c r="H3880">
        <v>6.5343869932711263</v>
      </c>
    </row>
    <row r="3881" spans="1:8" x14ac:dyDescent="0.3">
      <c r="A3881" s="1">
        <v>3879</v>
      </c>
      <c r="B3881">
        <v>11</v>
      </c>
      <c r="C3881">
        <v>10</v>
      </c>
      <c r="D3881">
        <v>0.2198387851447656</v>
      </c>
      <c r="E3881">
        <v>33</v>
      </c>
      <c r="F3881">
        <v>9.9101894358457517E-3</v>
      </c>
      <c r="G3881">
        <v>3</v>
      </c>
      <c r="H3881">
        <v>481.49841498008152</v>
      </c>
    </row>
    <row r="3882" spans="1:8" x14ac:dyDescent="0.3">
      <c r="A3882" s="1">
        <v>3880</v>
      </c>
      <c r="B3882">
        <v>11</v>
      </c>
      <c r="C3882">
        <v>97</v>
      </c>
      <c r="D3882">
        <v>0.27526689165142693</v>
      </c>
      <c r="E3882">
        <v>12</v>
      </c>
      <c r="F3882">
        <v>0.63581109844584582</v>
      </c>
      <c r="G3882">
        <v>1</v>
      </c>
      <c r="H3882">
        <v>783.64145693115256</v>
      </c>
    </row>
    <row r="3883" spans="1:8" x14ac:dyDescent="0.3">
      <c r="A3883" s="1">
        <v>3881</v>
      </c>
      <c r="B3883">
        <v>11</v>
      </c>
      <c r="C3883">
        <v>28</v>
      </c>
      <c r="D3883">
        <v>0.28828916854259728</v>
      </c>
      <c r="E3883">
        <v>23</v>
      </c>
      <c r="F3883">
        <v>1.7658078673287491E-3</v>
      </c>
      <c r="G3883">
        <v>4</v>
      </c>
      <c r="H3883">
        <v>1215.54571675067</v>
      </c>
    </row>
    <row r="3884" spans="1:8" x14ac:dyDescent="0.3">
      <c r="A3884" s="1">
        <v>3882</v>
      </c>
      <c r="B3884">
        <v>11</v>
      </c>
      <c r="C3884">
        <v>63</v>
      </c>
      <c r="D3884">
        <v>0.14219906114067171</v>
      </c>
      <c r="E3884">
        <v>18</v>
      </c>
      <c r="F3884">
        <v>4.0693617067398304E-3</v>
      </c>
      <c r="G3884">
        <v>2</v>
      </c>
      <c r="H3884">
        <v>18.38168965975164</v>
      </c>
    </row>
    <row r="3885" spans="1:8" x14ac:dyDescent="0.3">
      <c r="A3885" s="1">
        <v>3883</v>
      </c>
      <c r="B3885">
        <v>11</v>
      </c>
      <c r="C3885">
        <v>88</v>
      </c>
      <c r="D3885">
        <v>0.1102918823315584</v>
      </c>
      <c r="E3885">
        <v>23</v>
      </c>
      <c r="F3885">
        <v>0.35396187005479191</v>
      </c>
      <c r="G3885">
        <v>2</v>
      </c>
      <c r="H3885">
        <v>101.9884930162881</v>
      </c>
    </row>
    <row r="3886" spans="1:8" x14ac:dyDescent="0.3">
      <c r="A3886" s="1">
        <v>3884</v>
      </c>
      <c r="B3886">
        <v>11</v>
      </c>
      <c r="C3886">
        <v>87</v>
      </c>
      <c r="D3886">
        <v>0.21354903550423179</v>
      </c>
      <c r="E3886">
        <v>23</v>
      </c>
      <c r="F3886">
        <v>0.23105147568728979</v>
      </c>
      <c r="G3886">
        <v>2</v>
      </c>
      <c r="H3886">
        <v>23.182918970931119</v>
      </c>
    </row>
    <row r="3887" spans="1:8" x14ac:dyDescent="0.3">
      <c r="A3887" s="1">
        <v>3885</v>
      </c>
      <c r="B3887">
        <v>11</v>
      </c>
      <c r="C3887">
        <v>25</v>
      </c>
      <c r="D3887">
        <v>0.28447613029596042</v>
      </c>
      <c r="E3887">
        <v>31</v>
      </c>
      <c r="F3887">
        <v>1.7158051889029641E-4</v>
      </c>
      <c r="G3887">
        <v>13</v>
      </c>
      <c r="H3887">
        <v>295.31374197080822</v>
      </c>
    </row>
    <row r="3888" spans="1:8" x14ac:dyDescent="0.3">
      <c r="A3888" s="1">
        <v>3886</v>
      </c>
      <c r="B3888">
        <v>11</v>
      </c>
      <c r="C3888">
        <v>92</v>
      </c>
      <c r="D3888">
        <v>0.24391735904992359</v>
      </c>
      <c r="E3888">
        <v>23</v>
      </c>
      <c r="F3888">
        <v>0.4403710898050377</v>
      </c>
      <c r="G3888">
        <v>2</v>
      </c>
      <c r="H3888">
        <v>710.83071677233647</v>
      </c>
    </row>
    <row r="3889" spans="1:8" x14ac:dyDescent="0.3">
      <c r="A3889" s="1">
        <v>3887</v>
      </c>
      <c r="B3889">
        <v>11</v>
      </c>
      <c r="C3889">
        <v>59</v>
      </c>
      <c r="D3889">
        <v>0.1511670739552764</v>
      </c>
      <c r="E3889">
        <v>12</v>
      </c>
      <c r="F3889">
        <v>0.27319233566322337</v>
      </c>
      <c r="G3889">
        <v>1</v>
      </c>
      <c r="H3889">
        <v>238.512382913425</v>
      </c>
    </row>
    <row r="3890" spans="1:8" x14ac:dyDescent="0.3">
      <c r="A3890" s="1">
        <v>3888</v>
      </c>
      <c r="B3890">
        <v>11</v>
      </c>
      <c r="C3890">
        <v>54</v>
      </c>
      <c r="D3890">
        <v>0.1104822685692675</v>
      </c>
      <c r="E3890">
        <v>12</v>
      </c>
      <c r="F3890">
        <v>0.33428472036249612</v>
      </c>
      <c r="G3890">
        <v>1</v>
      </c>
      <c r="H3890">
        <v>54.592756900141119</v>
      </c>
    </row>
    <row r="3891" spans="1:8" x14ac:dyDescent="0.3">
      <c r="A3891" s="1">
        <v>3889</v>
      </c>
      <c r="B3891">
        <v>11</v>
      </c>
      <c r="C3891">
        <v>22</v>
      </c>
      <c r="D3891">
        <v>0.22867729751837651</v>
      </c>
      <c r="E3891">
        <v>38</v>
      </c>
      <c r="F3891">
        <v>5.2325719883716103E-3</v>
      </c>
      <c r="G3891">
        <v>6</v>
      </c>
      <c r="H3891">
        <v>14.747690946457389</v>
      </c>
    </row>
    <row r="3892" spans="1:8" x14ac:dyDescent="0.3">
      <c r="A3892" s="1">
        <v>3890</v>
      </c>
      <c r="B3892">
        <v>11</v>
      </c>
      <c r="C3892">
        <v>14</v>
      </c>
      <c r="D3892">
        <v>0.17534540944119731</v>
      </c>
      <c r="E3892">
        <v>12</v>
      </c>
      <c r="F3892">
        <v>0.54334438143763053</v>
      </c>
      <c r="G3892">
        <v>1</v>
      </c>
      <c r="H3892">
        <v>171.94535597143269</v>
      </c>
    </row>
    <row r="3893" spans="1:8" x14ac:dyDescent="0.3">
      <c r="A3893" s="1">
        <v>3891</v>
      </c>
      <c r="B3893">
        <v>11</v>
      </c>
      <c r="C3893">
        <v>13</v>
      </c>
      <c r="D3893">
        <v>0.23616034918520301</v>
      </c>
      <c r="E3893">
        <v>45</v>
      </c>
      <c r="F3893">
        <v>7.8804027720555447E-2</v>
      </c>
      <c r="G3893">
        <v>4</v>
      </c>
      <c r="H3893">
        <v>89.337166079677289</v>
      </c>
    </row>
    <row r="3894" spans="1:8" x14ac:dyDescent="0.3">
      <c r="A3894" s="1">
        <v>3892</v>
      </c>
      <c r="B3894">
        <v>11</v>
      </c>
      <c r="C3894">
        <v>38</v>
      </c>
      <c r="D3894">
        <v>0.21841528770478311</v>
      </c>
      <c r="E3894">
        <v>26</v>
      </c>
      <c r="F3894">
        <v>4.7027656200493428E-4</v>
      </c>
      <c r="G3894">
        <v>4</v>
      </c>
      <c r="H3894">
        <v>133.208922007441</v>
      </c>
    </row>
    <row r="3895" spans="1:8" x14ac:dyDescent="0.3">
      <c r="A3895" s="1">
        <v>3893</v>
      </c>
      <c r="B3895">
        <v>11</v>
      </c>
      <c r="C3895">
        <v>35</v>
      </c>
      <c r="D3895">
        <v>0.13095275272303691</v>
      </c>
      <c r="E3895">
        <v>26</v>
      </c>
      <c r="F3895">
        <v>2.0938429683570129E-3</v>
      </c>
      <c r="G3895">
        <v>3</v>
      </c>
      <c r="H3895">
        <v>132.32947403059021</v>
      </c>
    </row>
    <row r="3896" spans="1:8" x14ac:dyDescent="0.3">
      <c r="A3896" s="1">
        <v>3894</v>
      </c>
      <c r="B3896">
        <v>11</v>
      </c>
      <c r="C3896">
        <v>47</v>
      </c>
      <c r="D3896">
        <v>0.1689110317472047</v>
      </c>
      <c r="E3896">
        <v>28</v>
      </c>
      <c r="F3896">
        <v>9.3790856228916E-4</v>
      </c>
      <c r="G3896">
        <v>6</v>
      </c>
      <c r="H3896">
        <v>1027.763835419493</v>
      </c>
    </row>
    <row r="3897" spans="1:8" x14ac:dyDescent="0.3">
      <c r="A3897" s="1">
        <v>3895</v>
      </c>
      <c r="B3897">
        <v>11</v>
      </c>
      <c r="C3897">
        <v>20</v>
      </c>
      <c r="D3897">
        <v>0.21014120798948771</v>
      </c>
      <c r="E3897">
        <v>12</v>
      </c>
      <c r="F3897">
        <v>0.55070085703650562</v>
      </c>
      <c r="G3897">
        <v>1</v>
      </c>
      <c r="H3897">
        <v>6.8388510013758612</v>
      </c>
    </row>
    <row r="3898" spans="1:8" x14ac:dyDescent="0.3">
      <c r="A3898" s="1">
        <v>3896</v>
      </c>
      <c r="B3898">
        <v>11</v>
      </c>
      <c r="C3898">
        <v>83</v>
      </c>
      <c r="D3898">
        <v>0.1401573174738642</v>
      </c>
      <c r="E3898">
        <v>27</v>
      </c>
      <c r="F3898">
        <v>7.15387397698726E-4</v>
      </c>
      <c r="G3898">
        <v>10</v>
      </c>
      <c r="H3898">
        <v>42.01328902899477</v>
      </c>
    </row>
    <row r="3899" spans="1:8" x14ac:dyDescent="0.3">
      <c r="A3899" s="1">
        <v>3897</v>
      </c>
      <c r="B3899">
        <v>11</v>
      </c>
      <c r="C3899">
        <v>55</v>
      </c>
      <c r="D3899">
        <v>9.2631436762756189E-2</v>
      </c>
      <c r="E3899">
        <v>19</v>
      </c>
      <c r="F3899">
        <v>4.5151203182111242E-3</v>
      </c>
      <c r="G3899">
        <v>3</v>
      </c>
      <c r="H3899">
        <v>21.457394550871872</v>
      </c>
    </row>
    <row r="3900" spans="1:8" x14ac:dyDescent="0.3">
      <c r="A3900" s="1">
        <v>3898</v>
      </c>
      <c r="B3900">
        <v>11</v>
      </c>
      <c r="C3900">
        <v>49</v>
      </c>
      <c r="D3900">
        <v>4.4685464418947482E-2</v>
      </c>
      <c r="E3900">
        <v>25</v>
      </c>
      <c r="F3900">
        <v>3.2421503425084869E-3</v>
      </c>
      <c r="G3900">
        <v>4</v>
      </c>
      <c r="H3900">
        <v>41.506627053486852</v>
      </c>
    </row>
    <row r="3901" spans="1:8" x14ac:dyDescent="0.3">
      <c r="A3901" s="1">
        <v>3899</v>
      </c>
      <c r="B3901">
        <v>11</v>
      </c>
      <c r="C3901">
        <v>15</v>
      </c>
      <c r="D3901">
        <v>0.37860046047047841</v>
      </c>
      <c r="E3901">
        <v>22</v>
      </c>
      <c r="F3901">
        <v>1.316430786713947E-3</v>
      </c>
      <c r="G3901">
        <v>5</v>
      </c>
      <c r="H3901">
        <v>50.949382574607363</v>
      </c>
    </row>
    <row r="3902" spans="1:8" x14ac:dyDescent="0.3">
      <c r="A3902" s="1">
        <v>3900</v>
      </c>
      <c r="B3902">
        <v>10</v>
      </c>
      <c r="C3902">
        <v>84</v>
      </c>
      <c r="D3902">
        <v>0.36592294291550059</v>
      </c>
      <c r="E3902">
        <v>26</v>
      </c>
      <c r="F3902">
        <v>6.28254337301082E-4</v>
      </c>
      <c r="G3902">
        <v>4</v>
      </c>
      <c r="H3902">
        <v>851.41185857668381</v>
      </c>
    </row>
    <row r="3903" spans="1:8" x14ac:dyDescent="0.3">
      <c r="A3903" s="1">
        <v>3901</v>
      </c>
      <c r="B3903">
        <v>10</v>
      </c>
      <c r="C3903">
        <v>30</v>
      </c>
      <c r="D3903">
        <v>0.22123028651569979</v>
      </c>
      <c r="E3903">
        <v>32</v>
      </c>
      <c r="F3903">
        <v>8.7590390805326532E-4</v>
      </c>
      <c r="G3903">
        <v>4</v>
      </c>
      <c r="H3903">
        <v>35.09327107506455</v>
      </c>
    </row>
    <row r="3904" spans="1:8" x14ac:dyDescent="0.3">
      <c r="A3904" s="1">
        <v>3902</v>
      </c>
      <c r="B3904">
        <v>10</v>
      </c>
      <c r="C3904">
        <v>6</v>
      </c>
      <c r="D3904">
        <v>0.31542691068293449</v>
      </c>
      <c r="E3904">
        <v>11</v>
      </c>
      <c r="F3904">
        <v>0.65057408960688567</v>
      </c>
      <c r="G3904">
        <v>1</v>
      </c>
      <c r="H3904">
        <v>35.332913396933961</v>
      </c>
    </row>
    <row r="3905" spans="1:8" x14ac:dyDescent="0.3">
      <c r="A3905" s="1">
        <v>3903</v>
      </c>
      <c r="B3905">
        <v>10</v>
      </c>
      <c r="C3905">
        <v>41</v>
      </c>
      <c r="D3905">
        <v>0.11820876042135819</v>
      </c>
      <c r="E3905">
        <v>22</v>
      </c>
      <c r="F3905">
        <v>6.864375334417798E-3</v>
      </c>
      <c r="G3905">
        <v>2</v>
      </c>
      <c r="H3905">
        <v>494.05031635767682</v>
      </c>
    </row>
    <row r="3906" spans="1:8" x14ac:dyDescent="0.3">
      <c r="A3906" s="1">
        <v>3904</v>
      </c>
      <c r="B3906">
        <v>10</v>
      </c>
      <c r="C3906">
        <v>8</v>
      </c>
      <c r="D3906">
        <v>0.19262927117926951</v>
      </c>
      <c r="E3906">
        <v>33</v>
      </c>
      <c r="F3906">
        <v>0.26532353807240128</v>
      </c>
      <c r="G3906">
        <v>3</v>
      </c>
      <c r="H3906">
        <v>408.0618959378358</v>
      </c>
    </row>
    <row r="3907" spans="1:8" x14ac:dyDescent="0.3">
      <c r="A3907" s="1">
        <v>3905</v>
      </c>
      <c r="B3907">
        <v>10</v>
      </c>
      <c r="C3907">
        <v>60</v>
      </c>
      <c r="D3907">
        <v>0.13122018156288301</v>
      </c>
      <c r="E3907">
        <v>11</v>
      </c>
      <c r="F3907">
        <v>0.58319842001596445</v>
      </c>
      <c r="G3907">
        <v>1</v>
      </c>
      <c r="H3907">
        <v>1.0441323022040001</v>
      </c>
    </row>
    <row r="3908" spans="1:8" x14ac:dyDescent="0.3">
      <c r="A3908" s="1">
        <v>3906</v>
      </c>
      <c r="B3908">
        <v>10</v>
      </c>
      <c r="C3908">
        <v>23</v>
      </c>
      <c r="D3908">
        <v>0.40758095572250019</v>
      </c>
      <c r="E3908">
        <v>22</v>
      </c>
      <c r="F3908">
        <v>0.42589730408568771</v>
      </c>
      <c r="G3908">
        <v>2</v>
      </c>
      <c r="H3908">
        <v>3.2829201204121889</v>
      </c>
    </row>
    <row r="3909" spans="1:8" x14ac:dyDescent="0.3">
      <c r="A3909" s="1">
        <v>3907</v>
      </c>
      <c r="B3909">
        <v>10</v>
      </c>
      <c r="C3909">
        <v>73</v>
      </c>
      <c r="D3909">
        <v>0.29301814309887952</v>
      </c>
      <c r="E3909">
        <v>17</v>
      </c>
      <c r="F3909">
        <v>9.2852205207276991E-4</v>
      </c>
      <c r="G3909">
        <v>4</v>
      </c>
      <c r="H3909">
        <v>43.830430414917871</v>
      </c>
    </row>
    <row r="3910" spans="1:8" x14ac:dyDescent="0.3">
      <c r="A3910" s="1">
        <v>3908</v>
      </c>
      <c r="B3910">
        <v>10</v>
      </c>
      <c r="C3910">
        <v>88</v>
      </c>
      <c r="D3910">
        <v>0.1102918823315584</v>
      </c>
      <c r="E3910">
        <v>12</v>
      </c>
      <c r="F3910">
        <v>0.58440984313900379</v>
      </c>
      <c r="G3910">
        <v>1</v>
      </c>
      <c r="H3910">
        <v>24.893870920464511</v>
      </c>
    </row>
    <row r="3911" spans="1:8" x14ac:dyDescent="0.3">
      <c r="A3911" s="1">
        <v>3909</v>
      </c>
      <c r="B3911">
        <v>10</v>
      </c>
      <c r="C3911">
        <v>82</v>
      </c>
      <c r="D3911">
        <v>0.16948919806925969</v>
      </c>
      <c r="E3911">
        <v>30</v>
      </c>
      <c r="F3911">
        <v>3.4191263266306411E-3</v>
      </c>
      <c r="G3911">
        <v>8</v>
      </c>
      <c r="H3911">
        <v>890.75524344968369</v>
      </c>
    </row>
    <row r="3912" spans="1:8" x14ac:dyDescent="0.3">
      <c r="A3912" s="1">
        <v>3910</v>
      </c>
      <c r="B3912">
        <v>10</v>
      </c>
      <c r="C3912">
        <v>66</v>
      </c>
      <c r="D3912">
        <v>0.43325394091536967</v>
      </c>
      <c r="E3912">
        <v>23</v>
      </c>
      <c r="F3912">
        <v>1.5090985735558211E-3</v>
      </c>
      <c r="G3912">
        <v>6</v>
      </c>
      <c r="H3912">
        <v>399.09106592024688</v>
      </c>
    </row>
    <row r="3913" spans="1:8" x14ac:dyDescent="0.3">
      <c r="A3913" s="1">
        <v>3911</v>
      </c>
      <c r="B3913">
        <v>10</v>
      </c>
      <c r="C3913">
        <v>59</v>
      </c>
      <c r="D3913">
        <v>0.1511670739552764</v>
      </c>
      <c r="E3913">
        <v>24</v>
      </c>
      <c r="F3913">
        <v>1.632412109472248E-2</v>
      </c>
      <c r="G3913">
        <v>3</v>
      </c>
      <c r="H3913">
        <v>331.6791133460095</v>
      </c>
    </row>
    <row r="3914" spans="1:8" x14ac:dyDescent="0.3">
      <c r="A3914" s="1">
        <v>3912</v>
      </c>
      <c r="B3914">
        <v>10</v>
      </c>
      <c r="C3914">
        <v>65</v>
      </c>
      <c r="D3914">
        <v>0.34160296906457333</v>
      </c>
      <c r="E3914">
        <v>12</v>
      </c>
      <c r="F3914">
        <v>0.52640546650180098</v>
      </c>
      <c r="G3914">
        <v>1</v>
      </c>
      <c r="H3914">
        <v>812.14552764531606</v>
      </c>
    </row>
    <row r="3915" spans="1:8" x14ac:dyDescent="0.3">
      <c r="A3915" s="1">
        <v>3913</v>
      </c>
      <c r="B3915">
        <v>10</v>
      </c>
      <c r="C3915">
        <v>7</v>
      </c>
      <c r="D3915">
        <v>0.1757450686514973</v>
      </c>
      <c r="E3915">
        <v>44</v>
      </c>
      <c r="F3915">
        <v>0.34413493951306279</v>
      </c>
      <c r="G3915">
        <v>4</v>
      </c>
      <c r="H3915">
        <v>4.0856823928194466</v>
      </c>
    </row>
    <row r="3916" spans="1:8" x14ac:dyDescent="0.3">
      <c r="A3916" s="1">
        <v>3914</v>
      </c>
      <c r="B3916">
        <v>10</v>
      </c>
      <c r="C3916">
        <v>77</v>
      </c>
      <c r="D3916">
        <v>0.26334213421539071</v>
      </c>
      <c r="E3916">
        <v>12</v>
      </c>
      <c r="F3916">
        <v>0.51903580016312534</v>
      </c>
      <c r="G3916">
        <v>1</v>
      </c>
      <c r="H3916">
        <v>392.2090000295313</v>
      </c>
    </row>
    <row r="3917" spans="1:8" x14ac:dyDescent="0.3">
      <c r="A3917" s="1">
        <v>3915</v>
      </c>
      <c r="B3917">
        <v>10</v>
      </c>
      <c r="C3917">
        <v>17</v>
      </c>
      <c r="D3917">
        <v>0.25124823241338717</v>
      </c>
      <c r="E3917">
        <v>33</v>
      </c>
      <c r="F3917">
        <v>0.62883171312111863</v>
      </c>
      <c r="G3917">
        <v>3</v>
      </c>
      <c r="H3917">
        <v>119.8027239395886</v>
      </c>
    </row>
    <row r="3918" spans="1:8" x14ac:dyDescent="0.3">
      <c r="A3918" s="1">
        <v>3916</v>
      </c>
      <c r="B3918">
        <v>10</v>
      </c>
      <c r="C3918">
        <v>42</v>
      </c>
      <c r="D3918">
        <v>0.45792304683527219</v>
      </c>
      <c r="E3918">
        <v>23</v>
      </c>
      <c r="F3918">
        <v>3.0915366877234399E-2</v>
      </c>
      <c r="G3918">
        <v>2</v>
      </c>
      <c r="H3918">
        <v>668.06744447451888</v>
      </c>
    </row>
    <row r="3919" spans="1:8" x14ac:dyDescent="0.3">
      <c r="A3919" s="1">
        <v>3917</v>
      </c>
      <c r="B3919">
        <v>10</v>
      </c>
      <c r="C3919">
        <v>1</v>
      </c>
      <c r="D3919">
        <v>0.31860987492207532</v>
      </c>
      <c r="E3919">
        <v>32</v>
      </c>
      <c r="F3919">
        <v>0.1019275970996899</v>
      </c>
      <c r="G3919">
        <v>3</v>
      </c>
      <c r="H3919">
        <v>23.1836175433513</v>
      </c>
    </row>
    <row r="3920" spans="1:8" x14ac:dyDescent="0.3">
      <c r="A3920" s="1">
        <v>3918</v>
      </c>
      <c r="B3920">
        <v>10</v>
      </c>
      <c r="C3920">
        <v>22</v>
      </c>
      <c r="D3920">
        <v>0.22867729751837651</v>
      </c>
      <c r="E3920">
        <v>34</v>
      </c>
      <c r="F3920">
        <v>0.56699269343255243</v>
      </c>
      <c r="G3920">
        <v>3</v>
      </c>
      <c r="H3920">
        <v>3.2673408637970458</v>
      </c>
    </row>
    <row r="3921" spans="1:8" x14ac:dyDescent="0.3">
      <c r="A3921" s="1">
        <v>3919</v>
      </c>
      <c r="B3921">
        <v>10</v>
      </c>
      <c r="C3921">
        <v>15</v>
      </c>
      <c r="D3921">
        <v>0.37860046047047841</v>
      </c>
      <c r="E3921">
        <v>19</v>
      </c>
      <c r="F3921">
        <v>0.62928595053699288</v>
      </c>
      <c r="G3921">
        <v>2</v>
      </c>
      <c r="H3921">
        <v>10.110021538700259</v>
      </c>
    </row>
    <row r="3922" spans="1:8" x14ac:dyDescent="0.3">
      <c r="A3922" s="1">
        <v>3920</v>
      </c>
      <c r="B3922">
        <v>10</v>
      </c>
      <c r="C3922">
        <v>45</v>
      </c>
      <c r="D3922">
        <v>0.3385603493942424</v>
      </c>
      <c r="E3922">
        <v>23</v>
      </c>
      <c r="F3922">
        <v>4.2845181100967661E-2</v>
      </c>
      <c r="G3922">
        <v>2</v>
      </c>
      <c r="H3922">
        <v>19.746804167085461</v>
      </c>
    </row>
    <row r="3923" spans="1:8" x14ac:dyDescent="0.3">
      <c r="A3923" s="1">
        <v>3921</v>
      </c>
      <c r="B3923">
        <v>10</v>
      </c>
      <c r="C3923">
        <v>63</v>
      </c>
      <c r="D3923">
        <v>0.14219906114067171</v>
      </c>
      <c r="E3923">
        <v>23</v>
      </c>
      <c r="F3923">
        <v>8.9464226644933031E-2</v>
      </c>
      <c r="G3923">
        <v>2</v>
      </c>
      <c r="H3923">
        <v>1.331646281012391</v>
      </c>
    </row>
    <row r="3924" spans="1:8" x14ac:dyDescent="0.3">
      <c r="A3924" s="1">
        <v>3922</v>
      </c>
      <c r="B3924">
        <v>10</v>
      </c>
      <c r="C3924">
        <v>49</v>
      </c>
      <c r="D3924">
        <v>4.4685464418947482E-2</v>
      </c>
      <c r="E3924">
        <v>12</v>
      </c>
      <c r="F3924">
        <v>0.55926343801397416</v>
      </c>
      <c r="G3924">
        <v>1</v>
      </c>
      <c r="H3924">
        <v>25.901392029040899</v>
      </c>
    </row>
    <row r="3925" spans="1:8" x14ac:dyDescent="0.3">
      <c r="A3925" s="1">
        <v>3923</v>
      </c>
      <c r="B3925">
        <v>10</v>
      </c>
      <c r="C3925">
        <v>14</v>
      </c>
      <c r="D3925">
        <v>0.17534540944119731</v>
      </c>
      <c r="E3925">
        <v>46</v>
      </c>
      <c r="F3925">
        <v>1.361570510164526E-3</v>
      </c>
      <c r="G3925">
        <v>6</v>
      </c>
      <c r="H3925">
        <v>568.05299920822938</v>
      </c>
    </row>
    <row r="3926" spans="1:8" x14ac:dyDescent="0.3">
      <c r="A3926" s="1">
        <v>3924</v>
      </c>
      <c r="B3926">
        <v>10</v>
      </c>
      <c r="C3926">
        <v>54</v>
      </c>
      <c r="D3926">
        <v>0.1104822685692675</v>
      </c>
      <c r="E3926">
        <v>23</v>
      </c>
      <c r="F3926">
        <v>0.1251790779213659</v>
      </c>
      <c r="G3926">
        <v>2</v>
      </c>
      <c r="H3926">
        <v>349.01201463280972</v>
      </c>
    </row>
    <row r="3927" spans="1:8" x14ac:dyDescent="0.3">
      <c r="A3927" s="1">
        <v>3925</v>
      </c>
      <c r="B3927">
        <v>10</v>
      </c>
      <c r="C3927">
        <v>50</v>
      </c>
      <c r="D3927">
        <v>0.23055965545271889</v>
      </c>
      <c r="E3927">
        <v>25</v>
      </c>
      <c r="F3927">
        <v>2.3328798918353811E-3</v>
      </c>
      <c r="G3927">
        <v>3</v>
      </c>
      <c r="H3927">
        <v>12.735390988416601</v>
      </c>
    </row>
    <row r="3928" spans="1:8" x14ac:dyDescent="0.3">
      <c r="A3928" s="1">
        <v>3926</v>
      </c>
      <c r="B3928">
        <v>10</v>
      </c>
      <c r="C3928">
        <v>2</v>
      </c>
      <c r="D3928">
        <v>0.18656593404607941</v>
      </c>
      <c r="E3928">
        <v>22</v>
      </c>
      <c r="F3928">
        <v>0.38638533794451019</v>
      </c>
      <c r="G3928">
        <v>2</v>
      </c>
      <c r="H3928">
        <v>43.712213723453686</v>
      </c>
    </row>
    <row r="3929" spans="1:8" x14ac:dyDescent="0.3">
      <c r="A3929" s="1">
        <v>3927</v>
      </c>
      <c r="B3929">
        <v>10</v>
      </c>
      <c r="C3929">
        <v>91</v>
      </c>
      <c r="D3929">
        <v>0.17300152681194411</v>
      </c>
      <c r="E3929">
        <v>22</v>
      </c>
      <c r="F3929">
        <v>0.53143664750448338</v>
      </c>
      <c r="G3929">
        <v>2</v>
      </c>
      <c r="H3929">
        <v>4.8805293632736682</v>
      </c>
    </row>
    <row r="3930" spans="1:8" x14ac:dyDescent="0.3">
      <c r="A3930" s="1">
        <v>3928</v>
      </c>
      <c r="B3930">
        <v>10</v>
      </c>
      <c r="C3930">
        <v>83</v>
      </c>
      <c r="D3930">
        <v>0.1401573174738642</v>
      </c>
      <c r="E3930">
        <v>32</v>
      </c>
      <c r="F3930">
        <v>2.6970918065343801E-3</v>
      </c>
      <c r="G3930">
        <v>4</v>
      </c>
      <c r="H3930">
        <v>160.33023488492549</v>
      </c>
    </row>
    <row r="3931" spans="1:8" x14ac:dyDescent="0.3">
      <c r="A3931" s="1">
        <v>3929</v>
      </c>
      <c r="B3931">
        <v>10</v>
      </c>
      <c r="C3931">
        <v>89</v>
      </c>
      <c r="D3931">
        <v>0.18625341860919911</v>
      </c>
      <c r="E3931">
        <v>34</v>
      </c>
      <c r="F3931">
        <v>2.4554124934275681E-2</v>
      </c>
      <c r="G3931">
        <v>3</v>
      </c>
      <c r="H3931">
        <v>428.76643118116863</v>
      </c>
    </row>
    <row r="3932" spans="1:8" x14ac:dyDescent="0.3">
      <c r="A3932" s="1">
        <v>3930</v>
      </c>
      <c r="B3932">
        <v>10</v>
      </c>
      <c r="C3932">
        <v>33</v>
      </c>
      <c r="D3932">
        <v>0.2620262630119774</v>
      </c>
      <c r="E3932">
        <v>28</v>
      </c>
      <c r="F3932">
        <v>5.3903884692160786E-4</v>
      </c>
      <c r="G3932">
        <v>4</v>
      </c>
      <c r="H3932">
        <v>191.54424615568439</v>
      </c>
    </row>
    <row r="3933" spans="1:8" x14ac:dyDescent="0.3">
      <c r="A3933" s="1">
        <v>3931</v>
      </c>
      <c r="B3933">
        <v>10</v>
      </c>
      <c r="C3933">
        <v>24</v>
      </c>
      <c r="D3933">
        <v>0.35664345453081869</v>
      </c>
      <c r="E3933">
        <v>33</v>
      </c>
      <c r="F3933">
        <v>2.4683313442306519E-4</v>
      </c>
      <c r="G3933">
        <v>5</v>
      </c>
      <c r="H3933">
        <v>289.50408557539191</v>
      </c>
    </row>
    <row r="3934" spans="1:8" x14ac:dyDescent="0.3">
      <c r="A3934" s="1">
        <v>3932</v>
      </c>
      <c r="B3934">
        <v>10</v>
      </c>
      <c r="C3934">
        <v>69</v>
      </c>
      <c r="D3934">
        <v>0.21653806748239671</v>
      </c>
      <c r="E3934">
        <v>21</v>
      </c>
      <c r="F3934">
        <v>3.3400192749562258E-3</v>
      </c>
      <c r="G3934">
        <v>2</v>
      </c>
      <c r="H3934">
        <v>971.2289118362504</v>
      </c>
    </row>
    <row r="3935" spans="1:8" x14ac:dyDescent="0.3">
      <c r="A3935" s="1">
        <v>3933</v>
      </c>
      <c r="B3935">
        <v>10</v>
      </c>
      <c r="C3935">
        <v>35</v>
      </c>
      <c r="D3935">
        <v>0.13095275272303691</v>
      </c>
      <c r="E3935">
        <v>12</v>
      </c>
      <c r="F3935">
        <v>0.65705944290395657</v>
      </c>
      <c r="G3935">
        <v>1</v>
      </c>
      <c r="H3935">
        <v>3.0105131744008111</v>
      </c>
    </row>
    <row r="3936" spans="1:8" x14ac:dyDescent="0.3">
      <c r="A3936" s="1">
        <v>3934</v>
      </c>
      <c r="B3936">
        <v>10</v>
      </c>
      <c r="C3936">
        <v>97</v>
      </c>
      <c r="D3936">
        <v>0.27526689165142693</v>
      </c>
      <c r="E3936">
        <v>12</v>
      </c>
      <c r="F3936">
        <v>0.71836661818690484</v>
      </c>
      <c r="G3936">
        <v>1</v>
      </c>
      <c r="H3936">
        <v>17.02329616159243</v>
      </c>
    </row>
    <row r="3937" spans="1:8" x14ac:dyDescent="0.3">
      <c r="A3937" s="1">
        <v>3935</v>
      </c>
      <c r="B3937">
        <v>10</v>
      </c>
      <c r="C3937">
        <v>28</v>
      </c>
      <c r="D3937">
        <v>0.28828916854259728</v>
      </c>
      <c r="E3937">
        <v>22</v>
      </c>
      <c r="F3937">
        <v>0.2955861161839291</v>
      </c>
      <c r="G3937">
        <v>2</v>
      </c>
      <c r="H3937">
        <v>334.6082133896814</v>
      </c>
    </row>
    <row r="3938" spans="1:8" x14ac:dyDescent="0.3">
      <c r="A3938" s="1">
        <v>3936</v>
      </c>
      <c r="B3938">
        <v>10</v>
      </c>
      <c r="C3938">
        <v>85</v>
      </c>
      <c r="D3938">
        <v>0.16946559344125059</v>
      </c>
      <c r="E3938">
        <v>22</v>
      </c>
      <c r="F3938">
        <v>4.267620475096952E-4</v>
      </c>
      <c r="G3938">
        <v>8</v>
      </c>
      <c r="H3938">
        <v>39.114867178858532</v>
      </c>
    </row>
    <row r="3939" spans="1:8" x14ac:dyDescent="0.3">
      <c r="A3939" s="1">
        <v>3937</v>
      </c>
      <c r="B3939">
        <v>10</v>
      </c>
      <c r="C3939">
        <v>16</v>
      </c>
      <c r="D3939">
        <v>0.3525068598982608</v>
      </c>
      <c r="E3939">
        <v>22</v>
      </c>
      <c r="F3939">
        <v>0.77764783494054102</v>
      </c>
      <c r="G3939">
        <v>2</v>
      </c>
      <c r="H3939">
        <v>88.448324493967007</v>
      </c>
    </row>
    <row r="3940" spans="1:8" x14ac:dyDescent="0.3">
      <c r="A3940" s="1">
        <v>3938</v>
      </c>
      <c r="B3940">
        <v>10</v>
      </c>
      <c r="C3940">
        <v>78</v>
      </c>
      <c r="D3940">
        <v>0.1445941277805535</v>
      </c>
      <c r="E3940">
        <v>22</v>
      </c>
      <c r="F3940">
        <v>1.028381966326347E-4</v>
      </c>
      <c r="G3940">
        <v>7</v>
      </c>
      <c r="H3940">
        <v>6.1860346509146709</v>
      </c>
    </row>
    <row r="3941" spans="1:8" x14ac:dyDescent="0.3">
      <c r="A3941" s="1">
        <v>3939</v>
      </c>
      <c r="B3941">
        <v>10</v>
      </c>
      <c r="C3941">
        <v>74</v>
      </c>
      <c r="D3941">
        <v>0.55790359242619914</v>
      </c>
      <c r="E3941">
        <v>12</v>
      </c>
      <c r="F3941">
        <v>0.40562242068395199</v>
      </c>
      <c r="G3941">
        <v>1</v>
      </c>
      <c r="H3941">
        <v>18.59936421089613</v>
      </c>
    </row>
    <row r="3942" spans="1:8" x14ac:dyDescent="0.3">
      <c r="A3942" s="1">
        <v>3940</v>
      </c>
      <c r="B3942">
        <v>10</v>
      </c>
      <c r="C3942">
        <v>79</v>
      </c>
      <c r="D3942">
        <v>0.25688911627142219</v>
      </c>
      <c r="E3942">
        <v>28</v>
      </c>
      <c r="F3942">
        <v>1.248969116733709E-3</v>
      </c>
      <c r="G3942">
        <v>4</v>
      </c>
      <c r="H3942">
        <v>45.570138682317747</v>
      </c>
    </row>
    <row r="3943" spans="1:8" x14ac:dyDescent="0.3">
      <c r="A3943" s="1">
        <v>3941</v>
      </c>
      <c r="B3943">
        <v>10</v>
      </c>
      <c r="C3943">
        <v>95</v>
      </c>
      <c r="D3943">
        <v>0.18008311618863601</v>
      </c>
      <c r="E3943">
        <v>34</v>
      </c>
      <c r="F3943">
        <v>3.8362180951832317E-2</v>
      </c>
      <c r="G3943">
        <v>3</v>
      </c>
      <c r="H3943">
        <v>276.65441081817352</v>
      </c>
    </row>
    <row r="3944" spans="1:8" x14ac:dyDescent="0.3">
      <c r="A3944" s="1">
        <v>3942</v>
      </c>
      <c r="B3944">
        <v>10</v>
      </c>
      <c r="C3944">
        <v>3</v>
      </c>
      <c r="D3944">
        <v>0.2248316730769585</v>
      </c>
      <c r="E3944">
        <v>21</v>
      </c>
      <c r="F3944">
        <v>0.33269224044834378</v>
      </c>
      <c r="G3944">
        <v>2</v>
      </c>
      <c r="H3944">
        <v>331.66087601748802</v>
      </c>
    </row>
    <row r="3945" spans="1:8" x14ac:dyDescent="0.3">
      <c r="A3945" s="1">
        <v>3943</v>
      </c>
      <c r="B3945">
        <v>10</v>
      </c>
      <c r="C3945">
        <v>76</v>
      </c>
      <c r="D3945">
        <v>0.1047081213450739</v>
      </c>
      <c r="E3945">
        <v>12</v>
      </c>
      <c r="F3945">
        <v>0.51442584969091676</v>
      </c>
      <c r="G3945">
        <v>1</v>
      </c>
      <c r="H3945">
        <v>35.734620556607602</v>
      </c>
    </row>
    <row r="3946" spans="1:8" x14ac:dyDescent="0.3">
      <c r="A3946" s="1">
        <v>3944</v>
      </c>
      <c r="B3946">
        <v>10</v>
      </c>
      <c r="C3946">
        <v>0</v>
      </c>
      <c r="D3946">
        <v>0.1568115882169393</v>
      </c>
      <c r="E3946">
        <v>11</v>
      </c>
      <c r="F3946">
        <v>0.73110127245265855</v>
      </c>
      <c r="G3946">
        <v>1</v>
      </c>
      <c r="H3946">
        <v>419.95126727164597</v>
      </c>
    </row>
    <row r="3947" spans="1:8" x14ac:dyDescent="0.3">
      <c r="A3947" s="1">
        <v>3945</v>
      </c>
      <c r="B3947">
        <v>10</v>
      </c>
      <c r="C3947">
        <v>81</v>
      </c>
      <c r="D3947">
        <v>0.25568444775431493</v>
      </c>
      <c r="E3947">
        <v>11</v>
      </c>
      <c r="F3947">
        <v>0.60137685572315247</v>
      </c>
      <c r="G3947">
        <v>1</v>
      </c>
      <c r="H3947">
        <v>216.1035709393465</v>
      </c>
    </row>
    <row r="3948" spans="1:8" x14ac:dyDescent="0.3">
      <c r="A3948" s="1">
        <v>3946</v>
      </c>
      <c r="B3948">
        <v>10</v>
      </c>
      <c r="C3948">
        <v>48</v>
      </c>
      <c r="D3948">
        <v>0.40358826050173818</v>
      </c>
      <c r="E3948">
        <v>12</v>
      </c>
      <c r="F3948">
        <v>0.56812288347492323</v>
      </c>
      <c r="G3948">
        <v>1</v>
      </c>
      <c r="H3948">
        <v>3.6967085466858158</v>
      </c>
    </row>
    <row r="3949" spans="1:8" x14ac:dyDescent="0.3">
      <c r="A3949" s="1">
        <v>3947</v>
      </c>
      <c r="B3949">
        <v>10</v>
      </c>
      <c r="C3949">
        <v>18</v>
      </c>
      <c r="D3949">
        <v>0.35968328294054941</v>
      </c>
      <c r="E3949">
        <v>22</v>
      </c>
      <c r="F3949">
        <v>0.67382254988652535</v>
      </c>
      <c r="G3949">
        <v>2</v>
      </c>
      <c r="H3949">
        <v>187.81543418180081</v>
      </c>
    </row>
    <row r="3950" spans="1:8" x14ac:dyDescent="0.3">
      <c r="A3950" s="1">
        <v>3948</v>
      </c>
      <c r="B3950">
        <v>10</v>
      </c>
      <c r="C3950">
        <v>29</v>
      </c>
      <c r="D3950">
        <v>0.28200961721511048</v>
      </c>
      <c r="E3950">
        <v>34</v>
      </c>
      <c r="F3950">
        <v>4.280258354009709E-4</v>
      </c>
      <c r="G3950">
        <v>5</v>
      </c>
      <c r="H3950">
        <v>595.53543971915133</v>
      </c>
    </row>
    <row r="3951" spans="1:8" x14ac:dyDescent="0.3">
      <c r="A3951" s="1">
        <v>3949</v>
      </c>
      <c r="B3951">
        <v>10</v>
      </c>
      <c r="C3951">
        <v>11</v>
      </c>
      <c r="D3951">
        <v>0.29190477479521859</v>
      </c>
      <c r="E3951">
        <v>11</v>
      </c>
      <c r="F3951">
        <v>0.64301509628180942</v>
      </c>
      <c r="G3951">
        <v>1</v>
      </c>
      <c r="H3951">
        <v>32.67778353660897</v>
      </c>
    </row>
    <row r="3952" spans="1:8" x14ac:dyDescent="0.3">
      <c r="A3952" s="1">
        <v>3950</v>
      </c>
      <c r="B3952">
        <v>10</v>
      </c>
      <c r="C3952">
        <v>87</v>
      </c>
      <c r="D3952">
        <v>0.21354903550423179</v>
      </c>
      <c r="E3952">
        <v>12</v>
      </c>
      <c r="F3952">
        <v>0.57809360408721644</v>
      </c>
      <c r="G3952">
        <v>1</v>
      </c>
      <c r="H3952">
        <v>26.792339940358669</v>
      </c>
    </row>
    <row r="3953" spans="1:8" x14ac:dyDescent="0.3">
      <c r="A3953" s="1">
        <v>3951</v>
      </c>
      <c r="B3953">
        <v>10</v>
      </c>
      <c r="C3953">
        <v>46</v>
      </c>
      <c r="D3953">
        <v>0.24578266373820179</v>
      </c>
      <c r="E3953">
        <v>23</v>
      </c>
      <c r="F3953">
        <v>1.174840393552645E-3</v>
      </c>
      <c r="G3953">
        <v>3</v>
      </c>
      <c r="H3953">
        <v>425.44003546457139</v>
      </c>
    </row>
    <row r="3954" spans="1:8" x14ac:dyDescent="0.3">
      <c r="A3954" s="1">
        <v>3952</v>
      </c>
      <c r="B3954">
        <v>10</v>
      </c>
      <c r="C3954">
        <v>38</v>
      </c>
      <c r="D3954">
        <v>0.21841528770478311</v>
      </c>
      <c r="E3954">
        <v>12</v>
      </c>
      <c r="F3954">
        <v>0.54449760295896366</v>
      </c>
      <c r="G3954">
        <v>1</v>
      </c>
      <c r="H3954">
        <v>20.943686889883441</v>
      </c>
    </row>
    <row r="3955" spans="1:8" x14ac:dyDescent="0.3">
      <c r="A3955" s="1">
        <v>3953</v>
      </c>
      <c r="B3955">
        <v>10</v>
      </c>
      <c r="C3955">
        <v>20</v>
      </c>
      <c r="D3955">
        <v>0.21014120798948771</v>
      </c>
      <c r="E3955">
        <v>22</v>
      </c>
      <c r="F3955">
        <v>0.56599747944307421</v>
      </c>
      <c r="G3955">
        <v>2</v>
      </c>
      <c r="H3955">
        <v>5.768484868328188</v>
      </c>
    </row>
    <row r="3956" spans="1:8" x14ac:dyDescent="0.3">
      <c r="A3956" s="1">
        <v>3954</v>
      </c>
      <c r="B3956">
        <v>10</v>
      </c>
      <c r="C3956">
        <v>52</v>
      </c>
      <c r="D3956">
        <v>0.24911188049239891</v>
      </c>
      <c r="E3956">
        <v>26</v>
      </c>
      <c r="F3956">
        <v>7.61103514600589E-3</v>
      </c>
      <c r="G3956">
        <v>3</v>
      </c>
      <c r="H3956">
        <v>24.610228667771018</v>
      </c>
    </row>
    <row r="3957" spans="1:8" x14ac:dyDescent="0.3">
      <c r="A3957" s="1">
        <v>3955</v>
      </c>
      <c r="B3957">
        <v>10</v>
      </c>
      <c r="C3957">
        <v>80</v>
      </c>
      <c r="D3957">
        <v>0.1981555065688152</v>
      </c>
      <c r="E3957">
        <v>25</v>
      </c>
      <c r="F3957">
        <v>1.03403593399399E-3</v>
      </c>
      <c r="G3957">
        <v>18</v>
      </c>
      <c r="H3957">
        <v>23.216457085051619</v>
      </c>
    </row>
    <row r="3958" spans="1:8" x14ac:dyDescent="0.3">
      <c r="A3958" s="1">
        <v>3956</v>
      </c>
      <c r="B3958">
        <v>10</v>
      </c>
      <c r="C3958">
        <v>40</v>
      </c>
      <c r="D3958">
        <v>0.13197749656772961</v>
      </c>
      <c r="E3958">
        <v>12</v>
      </c>
      <c r="F3958">
        <v>0.45119802941455728</v>
      </c>
      <c r="G3958">
        <v>1</v>
      </c>
      <c r="H3958">
        <v>266.04741788251778</v>
      </c>
    </row>
    <row r="3959" spans="1:8" x14ac:dyDescent="0.3">
      <c r="A3959" s="1">
        <v>3957</v>
      </c>
      <c r="B3959">
        <v>10</v>
      </c>
      <c r="C3959">
        <v>56</v>
      </c>
      <c r="D3959">
        <v>0.25498124446919401</v>
      </c>
      <c r="E3959">
        <v>24</v>
      </c>
      <c r="F3959">
        <v>3.649239804350635E-4</v>
      </c>
      <c r="G3959">
        <v>5</v>
      </c>
      <c r="H3959">
        <v>404.6203292912806</v>
      </c>
    </row>
    <row r="3960" spans="1:8" x14ac:dyDescent="0.3">
      <c r="A3960" s="1">
        <v>3958</v>
      </c>
      <c r="B3960">
        <v>10</v>
      </c>
      <c r="C3960">
        <v>25</v>
      </c>
      <c r="D3960">
        <v>0.28447613029596042</v>
      </c>
      <c r="E3960">
        <v>12</v>
      </c>
      <c r="F3960">
        <v>0.64588811934822599</v>
      </c>
      <c r="G3960">
        <v>1</v>
      </c>
      <c r="H3960">
        <v>318.56402183614222</v>
      </c>
    </row>
    <row r="3961" spans="1:8" x14ac:dyDescent="0.3">
      <c r="A3961" s="1">
        <v>3959</v>
      </c>
      <c r="B3961">
        <v>10</v>
      </c>
      <c r="C3961">
        <v>44</v>
      </c>
      <c r="D3961">
        <v>0.26183685143615743</v>
      </c>
      <c r="E3961">
        <v>12</v>
      </c>
      <c r="F3961">
        <v>0.47543680240557129</v>
      </c>
      <c r="G3961">
        <v>1</v>
      </c>
      <c r="H3961">
        <v>17.770533978198461</v>
      </c>
    </row>
    <row r="3962" spans="1:8" x14ac:dyDescent="0.3">
      <c r="A3962" s="1">
        <v>3960</v>
      </c>
      <c r="B3962">
        <v>10</v>
      </c>
      <c r="C3962">
        <v>53</v>
      </c>
      <c r="D3962">
        <v>0.15267345298442761</v>
      </c>
      <c r="E3962">
        <v>12</v>
      </c>
      <c r="F3962">
        <v>0.5811906012207938</v>
      </c>
      <c r="G3962">
        <v>1</v>
      </c>
      <c r="H3962">
        <v>158.281189219667</v>
      </c>
    </row>
    <row r="3963" spans="1:8" x14ac:dyDescent="0.3">
      <c r="A3963" s="1">
        <v>3961</v>
      </c>
      <c r="B3963">
        <v>10</v>
      </c>
      <c r="C3963">
        <v>27</v>
      </c>
      <c r="D3963">
        <v>0.20020939709082539</v>
      </c>
      <c r="E3963">
        <v>23</v>
      </c>
      <c r="F3963">
        <v>0.37372493394553019</v>
      </c>
      <c r="G3963">
        <v>2</v>
      </c>
      <c r="H3963">
        <v>30.5963790584299</v>
      </c>
    </row>
    <row r="3964" spans="1:8" x14ac:dyDescent="0.3">
      <c r="A3964" s="1">
        <v>3962</v>
      </c>
      <c r="B3964">
        <v>10</v>
      </c>
      <c r="C3964">
        <v>92</v>
      </c>
      <c r="D3964">
        <v>0.24391735904992359</v>
      </c>
      <c r="E3964">
        <v>12</v>
      </c>
      <c r="F3964">
        <v>0.75181229698962626</v>
      </c>
      <c r="G3964">
        <v>1</v>
      </c>
      <c r="H3964">
        <v>1.162262480717289</v>
      </c>
    </row>
    <row r="3965" spans="1:8" x14ac:dyDescent="0.3">
      <c r="A3965" s="1">
        <v>3963</v>
      </c>
      <c r="B3965">
        <v>10</v>
      </c>
      <c r="C3965">
        <v>9</v>
      </c>
      <c r="D3965">
        <v>0.27378657345740431</v>
      </c>
      <c r="E3965">
        <v>31</v>
      </c>
      <c r="F3965">
        <v>2.9020137260819989E-3</v>
      </c>
      <c r="G3965">
        <v>3</v>
      </c>
      <c r="H3965">
        <v>262.65884379938137</v>
      </c>
    </row>
    <row r="3966" spans="1:8" x14ac:dyDescent="0.3">
      <c r="A3966" s="1">
        <v>3964</v>
      </c>
      <c r="B3966">
        <v>10</v>
      </c>
      <c r="C3966">
        <v>55</v>
      </c>
      <c r="D3966">
        <v>9.2631436762756189E-2</v>
      </c>
      <c r="E3966">
        <v>23</v>
      </c>
      <c r="F3966">
        <v>9.2178781902012813E-2</v>
      </c>
      <c r="G3966">
        <v>2</v>
      </c>
      <c r="H3966">
        <v>12.518819538276411</v>
      </c>
    </row>
    <row r="3967" spans="1:8" x14ac:dyDescent="0.3">
      <c r="A3967" s="1">
        <v>3965</v>
      </c>
      <c r="B3967">
        <v>10</v>
      </c>
      <c r="C3967">
        <v>12</v>
      </c>
      <c r="D3967">
        <v>0.220142529362096</v>
      </c>
      <c r="E3967">
        <v>33</v>
      </c>
      <c r="F3967">
        <v>0.4703449028998325</v>
      </c>
      <c r="G3967">
        <v>3</v>
      </c>
      <c r="H3967">
        <v>8.5124154780603014</v>
      </c>
    </row>
    <row r="3968" spans="1:8" x14ac:dyDescent="0.3">
      <c r="A3968" s="1">
        <v>3966</v>
      </c>
      <c r="B3968">
        <v>10</v>
      </c>
      <c r="C3968">
        <v>94</v>
      </c>
      <c r="D3968">
        <v>0.30228227838979188</v>
      </c>
      <c r="E3968">
        <v>22</v>
      </c>
      <c r="F3968">
        <v>0.5026297862753536</v>
      </c>
      <c r="G3968">
        <v>2</v>
      </c>
      <c r="H3968">
        <v>181.78774087639971</v>
      </c>
    </row>
    <row r="3969" spans="1:8" x14ac:dyDescent="0.3">
      <c r="A3969" s="1">
        <v>3967</v>
      </c>
      <c r="B3969">
        <v>10</v>
      </c>
      <c r="C3969">
        <v>10</v>
      </c>
      <c r="D3969">
        <v>0.2198387851447656</v>
      </c>
      <c r="E3969">
        <v>11</v>
      </c>
      <c r="F3969">
        <v>0.67346123079965192</v>
      </c>
      <c r="G3969">
        <v>1</v>
      </c>
      <c r="H3969">
        <v>0.71777872710801205</v>
      </c>
    </row>
    <row r="3970" spans="1:8" x14ac:dyDescent="0.3">
      <c r="A3970" s="1">
        <v>3968</v>
      </c>
      <c r="B3970">
        <v>10</v>
      </c>
      <c r="C3970">
        <v>68</v>
      </c>
      <c r="D3970">
        <v>0.45988552648986358</v>
      </c>
      <c r="E3970">
        <v>21</v>
      </c>
      <c r="F3970">
        <v>1.255846665797552E-3</v>
      </c>
      <c r="G3970">
        <v>3</v>
      </c>
      <c r="H3970">
        <v>1.900380328486079</v>
      </c>
    </row>
    <row r="3971" spans="1:8" x14ac:dyDescent="0.3">
      <c r="A3971" s="1">
        <v>3969</v>
      </c>
      <c r="B3971">
        <v>10</v>
      </c>
      <c r="C3971">
        <v>90</v>
      </c>
      <c r="D3971">
        <v>0.16202718072411351</v>
      </c>
      <c r="E3971">
        <v>38</v>
      </c>
      <c r="F3971">
        <v>2.5964300092485432E-5</v>
      </c>
      <c r="G3971">
        <v>7</v>
      </c>
      <c r="H3971">
        <v>239.55021277342641</v>
      </c>
    </row>
    <row r="3972" spans="1:8" x14ac:dyDescent="0.3">
      <c r="A3972" s="1">
        <v>3970</v>
      </c>
      <c r="B3972">
        <v>10</v>
      </c>
      <c r="C3972">
        <v>93</v>
      </c>
      <c r="D3972">
        <v>6.4832534308000442E-2</v>
      </c>
      <c r="E3972">
        <v>43</v>
      </c>
      <c r="F3972">
        <v>1.0606837679076E-4</v>
      </c>
      <c r="G3972">
        <v>6</v>
      </c>
      <c r="H3972">
        <v>789.48757653636392</v>
      </c>
    </row>
    <row r="3973" spans="1:8" x14ac:dyDescent="0.3">
      <c r="A3973" s="1">
        <v>3971</v>
      </c>
      <c r="B3973">
        <v>10</v>
      </c>
      <c r="C3973">
        <v>26</v>
      </c>
      <c r="D3973">
        <v>0.32991197370924069</v>
      </c>
      <c r="E3973">
        <v>23</v>
      </c>
      <c r="F3973">
        <v>0.37277230373550357</v>
      </c>
      <c r="G3973">
        <v>2</v>
      </c>
      <c r="H3973">
        <v>488.20256291004188</v>
      </c>
    </row>
    <row r="3974" spans="1:8" x14ac:dyDescent="0.3">
      <c r="A3974" s="1">
        <v>3972</v>
      </c>
      <c r="B3974">
        <v>10</v>
      </c>
      <c r="C3974">
        <v>72</v>
      </c>
      <c r="D3974">
        <v>7.0888785588150649E-2</v>
      </c>
      <c r="E3974">
        <v>18</v>
      </c>
      <c r="F3974">
        <v>1.615243748875794E-3</v>
      </c>
      <c r="G3974">
        <v>3</v>
      </c>
      <c r="H3974">
        <v>573.65868518435673</v>
      </c>
    </row>
    <row r="3975" spans="1:8" x14ac:dyDescent="0.3">
      <c r="A3975" s="1">
        <v>3973</v>
      </c>
      <c r="B3975">
        <v>10</v>
      </c>
      <c r="C3975">
        <v>98</v>
      </c>
      <c r="D3975">
        <v>0.40699373491409568</v>
      </c>
      <c r="E3975">
        <v>12</v>
      </c>
      <c r="F3975">
        <v>0.72423313742743056</v>
      </c>
      <c r="G3975">
        <v>1</v>
      </c>
      <c r="H3975">
        <v>602.62723208398052</v>
      </c>
    </row>
    <row r="3976" spans="1:8" x14ac:dyDescent="0.3">
      <c r="A3976" s="1">
        <v>3974</v>
      </c>
      <c r="B3976">
        <v>10</v>
      </c>
      <c r="C3976">
        <v>13</v>
      </c>
      <c r="D3976">
        <v>0.23616034918520301</v>
      </c>
      <c r="E3976">
        <v>60</v>
      </c>
      <c r="F3976">
        <v>1.3110417140419189E-2</v>
      </c>
      <c r="G3976">
        <v>6</v>
      </c>
      <c r="H3976">
        <v>27.458405963420049</v>
      </c>
    </row>
    <row r="3977" spans="1:8" x14ac:dyDescent="0.3">
      <c r="A3977" s="1">
        <v>3975</v>
      </c>
      <c r="B3977">
        <v>10</v>
      </c>
      <c r="C3977">
        <v>5</v>
      </c>
      <c r="D3977">
        <v>0.2116273283976616</v>
      </c>
      <c r="E3977">
        <v>11</v>
      </c>
      <c r="F3977">
        <v>0.63242622243616087</v>
      </c>
      <c r="G3977">
        <v>1</v>
      </c>
      <c r="H3977">
        <v>5.4165553357236433</v>
      </c>
    </row>
    <row r="3978" spans="1:8" x14ac:dyDescent="0.3">
      <c r="A3978" s="1">
        <v>3976</v>
      </c>
      <c r="B3978">
        <v>10</v>
      </c>
      <c r="C3978">
        <v>32</v>
      </c>
      <c r="D3978">
        <v>8.0724741734176514E-2</v>
      </c>
      <c r="E3978">
        <v>23</v>
      </c>
      <c r="F3978">
        <v>0.35650370269887571</v>
      </c>
      <c r="G3978">
        <v>2</v>
      </c>
      <c r="H3978">
        <v>511.57535498452029</v>
      </c>
    </row>
    <row r="3979" spans="1:8" x14ac:dyDescent="0.3">
      <c r="A3979" s="1">
        <v>3977</v>
      </c>
      <c r="B3979">
        <v>10</v>
      </c>
      <c r="C3979">
        <v>96</v>
      </c>
      <c r="D3979">
        <v>0.31376561084710042</v>
      </c>
      <c r="E3979">
        <v>12</v>
      </c>
      <c r="F3979">
        <v>0.71465139939812949</v>
      </c>
      <c r="G3979">
        <v>1</v>
      </c>
      <c r="H3979">
        <v>216.72155842037699</v>
      </c>
    </row>
    <row r="3980" spans="1:8" x14ac:dyDescent="0.3">
      <c r="A3980" s="1">
        <v>3978</v>
      </c>
      <c r="B3980">
        <v>10</v>
      </c>
      <c r="C3980">
        <v>71</v>
      </c>
      <c r="D3980">
        <v>9.0057111603596335E-2</v>
      </c>
      <c r="E3980">
        <v>18</v>
      </c>
      <c r="F3980">
        <v>2.5884353648294028E-3</v>
      </c>
      <c r="G3980">
        <v>3</v>
      </c>
      <c r="H3980">
        <v>579.92442647190217</v>
      </c>
    </row>
    <row r="3981" spans="1:8" x14ac:dyDescent="0.3">
      <c r="A3981" s="1">
        <v>3979</v>
      </c>
      <c r="B3981">
        <v>10</v>
      </c>
      <c r="C3981">
        <v>99</v>
      </c>
      <c r="D3981">
        <v>0.21451887829456129</v>
      </c>
      <c r="E3981">
        <v>22</v>
      </c>
      <c r="F3981">
        <v>0.51296464284579146</v>
      </c>
      <c r="G3981">
        <v>2</v>
      </c>
      <c r="H3981">
        <v>27.58207131607055</v>
      </c>
    </row>
    <row r="3982" spans="1:8" x14ac:dyDescent="0.3">
      <c r="A3982" s="1">
        <v>3980</v>
      </c>
      <c r="B3982">
        <v>10</v>
      </c>
      <c r="C3982">
        <v>70</v>
      </c>
      <c r="D3982">
        <v>0.22231811508551011</v>
      </c>
      <c r="E3982">
        <v>15</v>
      </c>
      <c r="F3982">
        <v>1.4681058113007251E-3</v>
      </c>
      <c r="G3982">
        <v>11</v>
      </c>
      <c r="H3982">
        <v>548.06308896391954</v>
      </c>
    </row>
    <row r="3983" spans="1:8" x14ac:dyDescent="0.3">
      <c r="A3983" s="1">
        <v>3981</v>
      </c>
      <c r="B3983">
        <v>10</v>
      </c>
      <c r="C3983">
        <v>47</v>
      </c>
      <c r="D3983">
        <v>0.1689110317472047</v>
      </c>
      <c r="E3983">
        <v>22</v>
      </c>
      <c r="F3983">
        <v>2.9217188398722449E-4</v>
      </c>
      <c r="G3983">
        <v>7</v>
      </c>
      <c r="H3983">
        <v>438.61788127655331</v>
      </c>
    </row>
    <row r="3984" spans="1:8" x14ac:dyDescent="0.3">
      <c r="A3984" s="1">
        <v>3982</v>
      </c>
      <c r="B3984">
        <v>10</v>
      </c>
      <c r="C3984">
        <v>51</v>
      </c>
      <c r="D3984">
        <v>0.2236847634824001</v>
      </c>
      <c r="E3984">
        <v>26</v>
      </c>
      <c r="F3984">
        <v>2.5028096220797709E-3</v>
      </c>
      <c r="G3984">
        <v>5</v>
      </c>
      <c r="H3984">
        <v>1047.2052263114169</v>
      </c>
    </row>
    <row r="3985" spans="1:8" x14ac:dyDescent="0.3">
      <c r="A3985" s="1">
        <v>3983</v>
      </c>
      <c r="B3985">
        <v>10</v>
      </c>
      <c r="C3985">
        <v>57</v>
      </c>
      <c r="D3985">
        <v>0.25005728568984009</v>
      </c>
      <c r="E3985">
        <v>11</v>
      </c>
      <c r="F3985">
        <v>0.53970965718466601</v>
      </c>
      <c r="G3985">
        <v>1</v>
      </c>
      <c r="H3985">
        <v>707.58088594387584</v>
      </c>
    </row>
    <row r="3986" spans="1:8" x14ac:dyDescent="0.3">
      <c r="A3986" s="1">
        <v>3984</v>
      </c>
      <c r="B3986">
        <v>10</v>
      </c>
      <c r="C3986">
        <v>19</v>
      </c>
      <c r="D3986">
        <v>0.23802317421661809</v>
      </c>
      <c r="E3986">
        <v>22</v>
      </c>
      <c r="F3986">
        <v>0.69947819046850956</v>
      </c>
      <c r="G3986">
        <v>2</v>
      </c>
      <c r="H3986">
        <v>13.550248499882599</v>
      </c>
    </row>
    <row r="3987" spans="1:8" x14ac:dyDescent="0.3">
      <c r="A3987" s="1">
        <v>3985</v>
      </c>
      <c r="B3987">
        <v>10</v>
      </c>
      <c r="C3987">
        <v>21</v>
      </c>
      <c r="D3987">
        <v>0.4503320396789865</v>
      </c>
      <c r="E3987">
        <v>58</v>
      </c>
      <c r="F3987">
        <v>2.3427865254955959E-4</v>
      </c>
      <c r="G3987">
        <v>6</v>
      </c>
      <c r="H3987">
        <v>131.5352452779963</v>
      </c>
    </row>
    <row r="3988" spans="1:8" x14ac:dyDescent="0.3">
      <c r="A3988" s="1">
        <v>3986</v>
      </c>
      <c r="B3988">
        <v>10</v>
      </c>
      <c r="C3988">
        <v>39</v>
      </c>
      <c r="D3988">
        <v>0.36895686268128419</v>
      </c>
      <c r="E3988">
        <v>24</v>
      </c>
      <c r="F3988">
        <v>5.328594510866369E-4</v>
      </c>
      <c r="G3988">
        <v>11</v>
      </c>
      <c r="H3988">
        <v>381.21719540453068</v>
      </c>
    </row>
    <row r="3989" spans="1:8" x14ac:dyDescent="0.3">
      <c r="A3989" s="1">
        <v>3987</v>
      </c>
      <c r="B3989">
        <v>10</v>
      </c>
      <c r="C3989">
        <v>75</v>
      </c>
      <c r="D3989">
        <v>0.55151831813902297</v>
      </c>
      <c r="E3989">
        <v>18</v>
      </c>
      <c r="F3989">
        <v>6.0142011788268182E-3</v>
      </c>
      <c r="G3989">
        <v>4</v>
      </c>
      <c r="H3989">
        <v>56.750927631057728</v>
      </c>
    </row>
    <row r="3990" spans="1:8" x14ac:dyDescent="0.3">
      <c r="A3990" s="1">
        <v>3988</v>
      </c>
      <c r="B3990">
        <v>10</v>
      </c>
      <c r="C3990">
        <v>4</v>
      </c>
      <c r="D3990">
        <v>4.1282308831730737E-2</v>
      </c>
      <c r="E3990">
        <v>28</v>
      </c>
      <c r="F3990">
        <v>4.6870686542622303E-5</v>
      </c>
      <c r="G3990">
        <v>3</v>
      </c>
      <c r="H3990">
        <v>11.770719013641569</v>
      </c>
    </row>
    <row r="3991" spans="1:8" x14ac:dyDescent="0.3">
      <c r="A3991" s="1">
        <v>3989</v>
      </c>
      <c r="B3991">
        <v>10</v>
      </c>
      <c r="C3991">
        <v>61</v>
      </c>
      <c r="D3991">
        <v>0.22902005907035911</v>
      </c>
      <c r="E3991">
        <v>12</v>
      </c>
      <c r="F3991">
        <v>0.5633710999072209</v>
      </c>
      <c r="G3991">
        <v>1</v>
      </c>
      <c r="H3991">
        <v>7.1738047180966431</v>
      </c>
    </row>
    <row r="3992" spans="1:8" x14ac:dyDescent="0.3">
      <c r="A3992" s="1">
        <v>3990</v>
      </c>
      <c r="B3992">
        <v>10</v>
      </c>
      <c r="C3992">
        <v>31</v>
      </c>
      <c r="D3992">
        <v>0.27908550302453311</v>
      </c>
      <c r="E3992">
        <v>12</v>
      </c>
      <c r="F3992">
        <v>0.65108138002476146</v>
      </c>
      <c r="G3992">
        <v>1</v>
      </c>
      <c r="H3992">
        <v>3.230024675527063</v>
      </c>
    </row>
    <row r="3993" spans="1:8" x14ac:dyDescent="0.3">
      <c r="A3993" s="1">
        <v>3991</v>
      </c>
      <c r="B3993">
        <v>10</v>
      </c>
      <c r="C3993">
        <v>58</v>
      </c>
      <c r="D3993">
        <v>0.177693949599459</v>
      </c>
      <c r="E3993">
        <v>11</v>
      </c>
      <c r="F3993">
        <v>0.50896408493840251</v>
      </c>
      <c r="G3993">
        <v>1</v>
      </c>
      <c r="H3993">
        <v>21.254061647875751</v>
      </c>
    </row>
    <row r="3994" spans="1:8" x14ac:dyDescent="0.3">
      <c r="A3994" s="1">
        <v>3992</v>
      </c>
      <c r="B3994">
        <v>10</v>
      </c>
      <c r="C3994">
        <v>43</v>
      </c>
      <c r="D3994">
        <v>8.3269379190205897E-2</v>
      </c>
      <c r="E3994">
        <v>19</v>
      </c>
      <c r="F3994">
        <v>6.3434998294700784E-4</v>
      </c>
      <c r="G3994">
        <v>4</v>
      </c>
      <c r="H3994">
        <v>3.1449222175997309</v>
      </c>
    </row>
    <row r="3995" spans="1:8" x14ac:dyDescent="0.3">
      <c r="A3995" s="1">
        <v>3993</v>
      </c>
      <c r="B3995">
        <v>10</v>
      </c>
      <c r="C3995">
        <v>86</v>
      </c>
      <c r="D3995">
        <v>0.19076584614686601</v>
      </c>
      <c r="E3995">
        <v>23</v>
      </c>
      <c r="F3995">
        <v>0.21478069668832259</v>
      </c>
      <c r="G3995">
        <v>2</v>
      </c>
      <c r="H3995">
        <v>13.83379985621273</v>
      </c>
    </row>
    <row r="3996" spans="1:8" x14ac:dyDescent="0.3">
      <c r="A3996" s="1">
        <v>3994</v>
      </c>
      <c r="B3996">
        <v>10</v>
      </c>
      <c r="C3996">
        <v>34</v>
      </c>
      <c r="D3996">
        <v>0.1999072702118401</v>
      </c>
      <c r="E3996">
        <v>12</v>
      </c>
      <c r="F3996">
        <v>0.61734821477077417</v>
      </c>
      <c r="G3996">
        <v>1</v>
      </c>
      <c r="H3996">
        <v>1.09244024770461</v>
      </c>
    </row>
    <row r="3997" spans="1:8" x14ac:dyDescent="0.3">
      <c r="A3997" s="1">
        <v>3995</v>
      </c>
      <c r="B3997">
        <v>10</v>
      </c>
      <c r="C3997">
        <v>67</v>
      </c>
      <c r="D3997">
        <v>0.58046804344810543</v>
      </c>
      <c r="E3997">
        <v>12</v>
      </c>
      <c r="F3997">
        <v>0.45142248500459797</v>
      </c>
      <c r="G3997">
        <v>1</v>
      </c>
      <c r="H3997">
        <v>329.28748967237402</v>
      </c>
    </row>
    <row r="3998" spans="1:8" x14ac:dyDescent="0.3">
      <c r="A3998" s="1">
        <v>3996</v>
      </c>
      <c r="B3998">
        <v>10</v>
      </c>
      <c r="C3998">
        <v>37</v>
      </c>
      <c r="D3998">
        <v>7.6977154459014818E-2</v>
      </c>
      <c r="E3998">
        <v>12</v>
      </c>
      <c r="F3998">
        <v>0.58661912473971289</v>
      </c>
      <c r="G3998">
        <v>1</v>
      </c>
      <c r="H3998">
        <v>3.1643107144173128</v>
      </c>
    </row>
    <row r="3999" spans="1:8" x14ac:dyDescent="0.3">
      <c r="A3999" s="1">
        <v>3997</v>
      </c>
      <c r="B3999">
        <v>10</v>
      </c>
      <c r="C3999">
        <v>62</v>
      </c>
      <c r="D3999">
        <v>8.9289186206554419E-2</v>
      </c>
      <c r="E3999">
        <v>28</v>
      </c>
      <c r="F3999">
        <v>3.0677319322277739E-3</v>
      </c>
      <c r="G3999">
        <v>3</v>
      </c>
      <c r="H3999">
        <v>20.432532189127031</v>
      </c>
    </row>
    <row r="4000" spans="1:8" x14ac:dyDescent="0.3">
      <c r="A4000" s="1">
        <v>3998</v>
      </c>
      <c r="B4000">
        <v>10</v>
      </c>
      <c r="C4000">
        <v>36</v>
      </c>
      <c r="D4000">
        <v>0.15463050063025721</v>
      </c>
      <c r="E4000">
        <v>12</v>
      </c>
      <c r="F4000">
        <v>0.63201925514416968</v>
      </c>
      <c r="G4000">
        <v>1</v>
      </c>
      <c r="H4000">
        <v>255.57937079179069</v>
      </c>
    </row>
    <row r="4001" spans="1:8" x14ac:dyDescent="0.3">
      <c r="A4001" s="1">
        <v>3999</v>
      </c>
      <c r="B4001">
        <v>10</v>
      </c>
      <c r="C4001">
        <v>64</v>
      </c>
      <c r="D4001">
        <v>0.1401046564142876</v>
      </c>
      <c r="E4001">
        <v>12</v>
      </c>
      <c r="F4001">
        <v>0.51121439474697372</v>
      </c>
      <c r="G4001">
        <v>1</v>
      </c>
      <c r="H4001">
        <v>64.627746276436781</v>
      </c>
    </row>
    <row r="4002" spans="1:8" x14ac:dyDescent="0.3">
      <c r="A4002" s="1">
        <v>4000</v>
      </c>
      <c r="B4002">
        <v>9</v>
      </c>
      <c r="C4002">
        <v>60</v>
      </c>
      <c r="D4002">
        <v>0.13122018156288301</v>
      </c>
      <c r="E4002">
        <v>11</v>
      </c>
      <c r="F4002">
        <v>0.43533952763842992</v>
      </c>
      <c r="G4002">
        <v>1</v>
      </c>
      <c r="H4002">
        <v>5.578613809196769</v>
      </c>
    </row>
    <row r="4003" spans="1:8" x14ac:dyDescent="0.3">
      <c r="A4003" s="1">
        <v>4001</v>
      </c>
      <c r="B4003">
        <v>9</v>
      </c>
      <c r="C4003">
        <v>99</v>
      </c>
      <c r="D4003">
        <v>0.21451887829456129</v>
      </c>
      <c r="E4003">
        <v>9</v>
      </c>
      <c r="F4003">
        <v>0.85277796679330842</v>
      </c>
      <c r="G4003">
        <v>1</v>
      </c>
      <c r="H4003">
        <v>1.071395738233631</v>
      </c>
    </row>
    <row r="4004" spans="1:8" x14ac:dyDescent="0.3">
      <c r="A4004" s="1">
        <v>4002</v>
      </c>
      <c r="B4004">
        <v>9</v>
      </c>
      <c r="C4004">
        <v>56</v>
      </c>
      <c r="D4004">
        <v>0.25498124446919401</v>
      </c>
      <c r="E4004">
        <v>11</v>
      </c>
      <c r="F4004">
        <v>0.42729704122643269</v>
      </c>
      <c r="G4004">
        <v>1</v>
      </c>
      <c r="H4004">
        <v>559.50766290020977</v>
      </c>
    </row>
    <row r="4005" spans="1:8" x14ac:dyDescent="0.3">
      <c r="A4005" s="1">
        <v>4003</v>
      </c>
      <c r="B4005">
        <v>9</v>
      </c>
      <c r="C4005">
        <v>62</v>
      </c>
      <c r="D4005">
        <v>8.9289186206554419E-2</v>
      </c>
      <c r="E4005">
        <v>18</v>
      </c>
      <c r="F4005">
        <v>2.313153024483822E-2</v>
      </c>
      <c r="G4005">
        <v>5</v>
      </c>
      <c r="H4005">
        <v>2.7329757942461068</v>
      </c>
    </row>
    <row r="4006" spans="1:8" x14ac:dyDescent="0.3">
      <c r="A4006" s="1">
        <v>4004</v>
      </c>
      <c r="B4006">
        <v>9</v>
      </c>
      <c r="C4006">
        <v>40</v>
      </c>
      <c r="D4006">
        <v>0.13197749656772961</v>
      </c>
      <c r="E4006">
        <v>25</v>
      </c>
      <c r="F4006">
        <v>6.541365622990826E-3</v>
      </c>
      <c r="G4006">
        <v>4</v>
      </c>
      <c r="H4006">
        <v>1042.6190907700029</v>
      </c>
    </row>
    <row r="4007" spans="1:8" x14ac:dyDescent="0.3">
      <c r="A4007" s="1">
        <v>4005</v>
      </c>
      <c r="B4007">
        <v>9</v>
      </c>
      <c r="C4007">
        <v>73</v>
      </c>
      <c r="D4007">
        <v>0.29301814309887952</v>
      </c>
      <c r="E4007">
        <v>9</v>
      </c>
      <c r="F4007">
        <v>0.66629961944818594</v>
      </c>
      <c r="G4007">
        <v>1</v>
      </c>
      <c r="H4007">
        <v>1.349907799535579</v>
      </c>
    </row>
    <row r="4008" spans="1:8" x14ac:dyDescent="0.3">
      <c r="A4008" s="1">
        <v>4006</v>
      </c>
      <c r="B4008">
        <v>9</v>
      </c>
      <c r="C4008">
        <v>29</v>
      </c>
      <c r="D4008">
        <v>0.28200961721511048</v>
      </c>
      <c r="E4008">
        <v>12</v>
      </c>
      <c r="F4008">
        <v>0.66334927658526266</v>
      </c>
      <c r="G4008">
        <v>1</v>
      </c>
      <c r="H4008">
        <v>24.757375136922729</v>
      </c>
    </row>
    <row r="4009" spans="1:8" x14ac:dyDescent="0.3">
      <c r="A4009" s="1">
        <v>4007</v>
      </c>
      <c r="B4009">
        <v>9</v>
      </c>
      <c r="C4009">
        <v>10</v>
      </c>
      <c r="D4009">
        <v>0.2198387851447656</v>
      </c>
      <c r="E4009">
        <v>41</v>
      </c>
      <c r="F4009">
        <v>9.9448561211029716E-4</v>
      </c>
      <c r="G4009">
        <v>7</v>
      </c>
      <c r="H4009">
        <v>417.43630863057268</v>
      </c>
    </row>
    <row r="4010" spans="1:8" x14ac:dyDescent="0.3">
      <c r="A4010" s="1">
        <v>4008</v>
      </c>
      <c r="B4010">
        <v>9</v>
      </c>
      <c r="C4010">
        <v>93</v>
      </c>
      <c r="D4010">
        <v>6.4832534308000442E-2</v>
      </c>
      <c r="E4010">
        <v>43</v>
      </c>
      <c r="F4010">
        <v>8.3261976775195548E-4</v>
      </c>
      <c r="G4010">
        <v>10</v>
      </c>
      <c r="H4010">
        <v>992.94064150757708</v>
      </c>
    </row>
    <row r="4011" spans="1:8" x14ac:dyDescent="0.3">
      <c r="A4011" s="1">
        <v>4009</v>
      </c>
      <c r="B4011">
        <v>9</v>
      </c>
      <c r="C4011">
        <v>31</v>
      </c>
      <c r="D4011">
        <v>0.27908550302453311</v>
      </c>
      <c r="E4011">
        <v>26</v>
      </c>
      <c r="F4011">
        <v>4.5102401050954102E-3</v>
      </c>
      <c r="G4011">
        <v>6</v>
      </c>
      <c r="H4011">
        <v>144.32942107626079</v>
      </c>
    </row>
    <row r="4012" spans="1:8" x14ac:dyDescent="0.3">
      <c r="A4012" s="1">
        <v>4010</v>
      </c>
      <c r="B4012">
        <v>9</v>
      </c>
      <c r="C4012">
        <v>92</v>
      </c>
      <c r="D4012">
        <v>0.24391735904992359</v>
      </c>
      <c r="E4012">
        <v>11</v>
      </c>
      <c r="F4012">
        <v>0.80474791783769506</v>
      </c>
      <c r="G4012">
        <v>1</v>
      </c>
      <c r="H4012">
        <v>1.018818254621239</v>
      </c>
    </row>
    <row r="4013" spans="1:8" x14ac:dyDescent="0.3">
      <c r="A4013" s="1">
        <v>4011</v>
      </c>
      <c r="B4013">
        <v>9</v>
      </c>
      <c r="C4013">
        <v>41</v>
      </c>
      <c r="D4013">
        <v>0.11820876042135819</v>
      </c>
      <c r="E4013">
        <v>12</v>
      </c>
      <c r="F4013">
        <v>0.48417125906688602</v>
      </c>
      <c r="G4013">
        <v>1</v>
      </c>
      <c r="H4013">
        <v>165.53253063265589</v>
      </c>
    </row>
    <row r="4014" spans="1:8" x14ac:dyDescent="0.3">
      <c r="A4014" s="1">
        <v>4012</v>
      </c>
      <c r="B4014">
        <v>9</v>
      </c>
      <c r="C4014">
        <v>69</v>
      </c>
      <c r="D4014">
        <v>0.21653806748239671</v>
      </c>
      <c r="E4014">
        <v>24</v>
      </c>
      <c r="F4014">
        <v>2.8236714791889379E-3</v>
      </c>
      <c r="G4014">
        <v>6</v>
      </c>
      <c r="H4014">
        <v>360.79702807579167</v>
      </c>
    </row>
    <row r="4015" spans="1:8" x14ac:dyDescent="0.3">
      <c r="A4015" s="1">
        <v>4013</v>
      </c>
      <c r="B4015">
        <v>9</v>
      </c>
      <c r="C4015">
        <v>79</v>
      </c>
      <c r="D4015">
        <v>0.25688911627142219</v>
      </c>
      <c r="E4015">
        <v>26</v>
      </c>
      <c r="F4015">
        <v>2.147142900596775E-3</v>
      </c>
      <c r="G4015">
        <v>7</v>
      </c>
      <c r="H4015">
        <v>242.02168461297339</v>
      </c>
    </row>
    <row r="4016" spans="1:8" x14ac:dyDescent="0.3">
      <c r="A4016" s="1">
        <v>4014</v>
      </c>
      <c r="B4016">
        <v>9</v>
      </c>
      <c r="C4016">
        <v>88</v>
      </c>
      <c r="D4016">
        <v>0.1102918823315584</v>
      </c>
      <c r="E4016">
        <v>11</v>
      </c>
      <c r="F4016">
        <v>0.7886190437474746</v>
      </c>
      <c r="G4016">
        <v>1</v>
      </c>
      <c r="H4016">
        <v>66.230026405662485</v>
      </c>
    </row>
    <row r="4017" spans="1:8" x14ac:dyDescent="0.3">
      <c r="A4017" s="1">
        <v>4015</v>
      </c>
      <c r="B4017">
        <v>9</v>
      </c>
      <c r="C4017">
        <v>28</v>
      </c>
      <c r="D4017">
        <v>0.28828916854259728</v>
      </c>
      <c r="E4017">
        <v>22</v>
      </c>
      <c r="F4017">
        <v>0.2759268937759719</v>
      </c>
      <c r="G4017">
        <v>2</v>
      </c>
      <c r="H4017">
        <v>2.513197826198597</v>
      </c>
    </row>
    <row r="4018" spans="1:8" x14ac:dyDescent="0.3">
      <c r="A4018" s="1">
        <v>4016</v>
      </c>
      <c r="B4018">
        <v>9</v>
      </c>
      <c r="C4018">
        <v>26</v>
      </c>
      <c r="D4018">
        <v>0.32991197370924069</v>
      </c>
      <c r="E4018">
        <v>12</v>
      </c>
      <c r="F4018">
        <v>0.64651462982149877</v>
      </c>
      <c r="G4018">
        <v>1</v>
      </c>
      <c r="H4018">
        <v>9.3362041184785554</v>
      </c>
    </row>
    <row r="4019" spans="1:8" x14ac:dyDescent="0.3">
      <c r="A4019" s="1">
        <v>4017</v>
      </c>
      <c r="B4019">
        <v>9</v>
      </c>
      <c r="C4019">
        <v>48</v>
      </c>
      <c r="D4019">
        <v>0.40358826050173818</v>
      </c>
      <c r="E4019">
        <v>12</v>
      </c>
      <c r="F4019">
        <v>0.51486286277721383</v>
      </c>
      <c r="G4019">
        <v>1</v>
      </c>
      <c r="H4019">
        <v>382.24411647510408</v>
      </c>
    </row>
    <row r="4020" spans="1:8" x14ac:dyDescent="0.3">
      <c r="A4020" s="1">
        <v>4018</v>
      </c>
      <c r="B4020">
        <v>9</v>
      </c>
      <c r="C4020">
        <v>44</v>
      </c>
      <c r="D4020">
        <v>0.26183685143615743</v>
      </c>
      <c r="E4020">
        <v>23</v>
      </c>
      <c r="F4020">
        <v>1.145126153593246E-3</v>
      </c>
      <c r="G4020">
        <v>4</v>
      </c>
      <c r="H4020">
        <v>1.9782357266049251</v>
      </c>
    </row>
    <row r="4021" spans="1:8" x14ac:dyDescent="0.3">
      <c r="A4021" s="1">
        <v>4019</v>
      </c>
      <c r="B4021">
        <v>9</v>
      </c>
      <c r="C4021">
        <v>75</v>
      </c>
      <c r="D4021">
        <v>0.55151831813902297</v>
      </c>
      <c r="E4021">
        <v>17</v>
      </c>
      <c r="F4021">
        <v>0.4051251527124633</v>
      </c>
      <c r="G4021">
        <v>2</v>
      </c>
      <c r="H4021">
        <v>9.1009437403465512</v>
      </c>
    </row>
    <row r="4022" spans="1:8" x14ac:dyDescent="0.3">
      <c r="A4022" s="1">
        <v>4020</v>
      </c>
      <c r="B4022">
        <v>9</v>
      </c>
      <c r="C4022">
        <v>53</v>
      </c>
      <c r="D4022">
        <v>0.15267345298442761</v>
      </c>
      <c r="E4022">
        <v>20</v>
      </c>
      <c r="F4022">
        <v>2.892006146019786E-3</v>
      </c>
      <c r="G4022">
        <v>3</v>
      </c>
      <c r="H4022">
        <v>434.08838566094261</v>
      </c>
    </row>
    <row r="4023" spans="1:8" x14ac:dyDescent="0.3">
      <c r="A4023" s="1">
        <v>4021</v>
      </c>
      <c r="B4023">
        <v>9</v>
      </c>
      <c r="C4023">
        <v>68</v>
      </c>
      <c r="D4023">
        <v>0.45988552648986358</v>
      </c>
      <c r="E4023">
        <v>24</v>
      </c>
      <c r="F4023">
        <v>2.4540618957807341E-2</v>
      </c>
      <c r="G4023">
        <v>3</v>
      </c>
      <c r="H4023">
        <v>1532.0408740224991</v>
      </c>
    </row>
    <row r="4024" spans="1:8" x14ac:dyDescent="0.3">
      <c r="A4024" s="1">
        <v>4022</v>
      </c>
      <c r="B4024">
        <v>9</v>
      </c>
      <c r="C4024">
        <v>54</v>
      </c>
      <c r="D4024">
        <v>0.1104822685692675</v>
      </c>
      <c r="E4024">
        <v>19</v>
      </c>
      <c r="F4024">
        <v>9.1150072125583195E-5</v>
      </c>
      <c r="G4024">
        <v>4</v>
      </c>
      <c r="H4024">
        <v>500.93580305711907</v>
      </c>
    </row>
    <row r="4025" spans="1:8" x14ac:dyDescent="0.3">
      <c r="A4025" s="1">
        <v>4023</v>
      </c>
      <c r="B4025">
        <v>9</v>
      </c>
      <c r="C4025">
        <v>91</v>
      </c>
      <c r="D4025">
        <v>0.17300152681194411</v>
      </c>
      <c r="E4025">
        <v>11</v>
      </c>
      <c r="F4025">
        <v>0.767995781310018</v>
      </c>
      <c r="G4025">
        <v>1</v>
      </c>
      <c r="H4025">
        <v>232.7891152258635</v>
      </c>
    </row>
    <row r="4026" spans="1:8" x14ac:dyDescent="0.3">
      <c r="A4026" s="1">
        <v>4024</v>
      </c>
      <c r="B4026">
        <v>9</v>
      </c>
      <c r="C4026">
        <v>24</v>
      </c>
      <c r="D4026">
        <v>0.35664345453081869</v>
      </c>
      <c r="E4026">
        <v>36</v>
      </c>
      <c r="F4026">
        <v>2.9123004680545218E-3</v>
      </c>
      <c r="G4026">
        <v>5</v>
      </c>
      <c r="H4026">
        <v>330.47143474698481</v>
      </c>
    </row>
    <row r="4027" spans="1:8" x14ac:dyDescent="0.3">
      <c r="A4027" s="1">
        <v>4025</v>
      </c>
      <c r="B4027">
        <v>9</v>
      </c>
      <c r="C4027">
        <v>49</v>
      </c>
      <c r="D4027">
        <v>4.4685464418947482E-2</v>
      </c>
      <c r="E4027">
        <v>22</v>
      </c>
      <c r="F4027">
        <v>0.1188980718824226</v>
      </c>
      <c r="G4027">
        <v>2</v>
      </c>
      <c r="H4027">
        <v>1059.0276648082349</v>
      </c>
    </row>
    <row r="4028" spans="1:8" x14ac:dyDescent="0.3">
      <c r="A4028" s="1">
        <v>4026</v>
      </c>
      <c r="B4028">
        <v>9</v>
      </c>
      <c r="C4028">
        <v>15</v>
      </c>
      <c r="D4028">
        <v>0.37860046047047841</v>
      </c>
      <c r="E4028">
        <v>34</v>
      </c>
      <c r="F4028">
        <v>0.38161952894091861</v>
      </c>
      <c r="G4028">
        <v>3</v>
      </c>
      <c r="H4028">
        <v>514.3522693981447</v>
      </c>
    </row>
    <row r="4029" spans="1:8" x14ac:dyDescent="0.3">
      <c r="A4029" s="1">
        <v>4027</v>
      </c>
      <c r="B4029">
        <v>9</v>
      </c>
      <c r="C4029">
        <v>85</v>
      </c>
      <c r="D4029">
        <v>0.16946559344125059</v>
      </c>
      <c r="E4029">
        <v>11</v>
      </c>
      <c r="F4029">
        <v>0.76356796203622113</v>
      </c>
      <c r="G4029">
        <v>1</v>
      </c>
      <c r="H4029">
        <v>14.282135842796389</v>
      </c>
    </row>
    <row r="4030" spans="1:8" x14ac:dyDescent="0.3">
      <c r="A4030" s="1">
        <v>4028</v>
      </c>
      <c r="B4030">
        <v>9</v>
      </c>
      <c r="C4030">
        <v>90</v>
      </c>
      <c r="D4030">
        <v>0.16202718072411351</v>
      </c>
      <c r="E4030">
        <v>32</v>
      </c>
      <c r="F4030">
        <v>0.32362300316429299</v>
      </c>
      <c r="G4030">
        <v>3</v>
      </c>
      <c r="H4030">
        <v>485.30625371798232</v>
      </c>
    </row>
    <row r="4031" spans="1:8" x14ac:dyDescent="0.3">
      <c r="A4031" s="1">
        <v>4029</v>
      </c>
      <c r="B4031">
        <v>9</v>
      </c>
      <c r="C4031">
        <v>43</v>
      </c>
      <c r="D4031">
        <v>8.3269379190205897E-2</v>
      </c>
      <c r="E4031">
        <v>23</v>
      </c>
      <c r="F4031">
        <v>3.6153155683995332E-3</v>
      </c>
      <c r="G4031">
        <v>4</v>
      </c>
      <c r="H4031">
        <v>463.63725613332832</v>
      </c>
    </row>
    <row r="4032" spans="1:8" x14ac:dyDescent="0.3">
      <c r="A4032" s="1">
        <v>4030</v>
      </c>
      <c r="B4032">
        <v>9</v>
      </c>
      <c r="C4032">
        <v>76</v>
      </c>
      <c r="D4032">
        <v>0.1047081213450739</v>
      </c>
      <c r="E4032">
        <v>37</v>
      </c>
      <c r="F4032">
        <v>8.706083759246943E-4</v>
      </c>
      <c r="G4032">
        <v>4</v>
      </c>
      <c r="H4032">
        <v>518.43013084146014</v>
      </c>
    </row>
    <row r="4033" spans="1:8" x14ac:dyDescent="0.3">
      <c r="A4033" s="1">
        <v>4031</v>
      </c>
      <c r="B4033">
        <v>9</v>
      </c>
      <c r="C4033">
        <v>37</v>
      </c>
      <c r="D4033">
        <v>7.6977154459014818E-2</v>
      </c>
      <c r="E4033">
        <v>20</v>
      </c>
      <c r="F4033">
        <v>1.4853388972937279E-3</v>
      </c>
      <c r="G4033">
        <v>20</v>
      </c>
      <c r="H4033">
        <v>34.965511791059932</v>
      </c>
    </row>
    <row r="4034" spans="1:8" x14ac:dyDescent="0.3">
      <c r="A4034" s="1">
        <v>4032</v>
      </c>
      <c r="B4034">
        <v>9</v>
      </c>
      <c r="C4034">
        <v>30</v>
      </c>
      <c r="D4034">
        <v>0.22123028651569979</v>
      </c>
      <c r="E4034">
        <v>25</v>
      </c>
      <c r="F4034">
        <v>4.4435578197933942E-4</v>
      </c>
      <c r="G4034">
        <v>8</v>
      </c>
      <c r="H4034">
        <v>363.59137989435362</v>
      </c>
    </row>
    <row r="4035" spans="1:8" x14ac:dyDescent="0.3">
      <c r="A4035" s="1">
        <v>4033</v>
      </c>
      <c r="B4035">
        <v>9</v>
      </c>
      <c r="C4035">
        <v>34</v>
      </c>
      <c r="D4035">
        <v>0.1999072702118401</v>
      </c>
      <c r="E4035">
        <v>21</v>
      </c>
      <c r="F4035">
        <v>0.1111939111755425</v>
      </c>
      <c r="G4035">
        <v>2</v>
      </c>
      <c r="H4035">
        <v>116.0275589518122</v>
      </c>
    </row>
    <row r="4036" spans="1:8" x14ac:dyDescent="0.3">
      <c r="A4036" s="1">
        <v>4034</v>
      </c>
      <c r="B4036">
        <v>9</v>
      </c>
      <c r="C4036">
        <v>32</v>
      </c>
      <c r="D4036">
        <v>8.0724741734176514E-2</v>
      </c>
      <c r="E4036">
        <v>11</v>
      </c>
      <c r="F4036">
        <v>0.50132168029249424</v>
      </c>
      <c r="G4036">
        <v>1</v>
      </c>
      <c r="H4036">
        <v>613.54623464079793</v>
      </c>
    </row>
    <row r="4037" spans="1:8" x14ac:dyDescent="0.3">
      <c r="A4037" s="1">
        <v>4035</v>
      </c>
      <c r="B4037">
        <v>9</v>
      </c>
      <c r="C4037">
        <v>72</v>
      </c>
      <c r="D4037">
        <v>7.0888785588150649E-2</v>
      </c>
      <c r="E4037">
        <v>25</v>
      </c>
      <c r="F4037">
        <v>3.4576801960318988E-2</v>
      </c>
      <c r="G4037">
        <v>3</v>
      </c>
      <c r="H4037">
        <v>47.88727187329593</v>
      </c>
    </row>
    <row r="4038" spans="1:8" x14ac:dyDescent="0.3">
      <c r="A4038" s="1">
        <v>4036</v>
      </c>
      <c r="B4038">
        <v>9</v>
      </c>
      <c r="C4038">
        <v>59</v>
      </c>
      <c r="D4038">
        <v>0.1511670739552764</v>
      </c>
      <c r="E4038">
        <v>17</v>
      </c>
      <c r="F4038">
        <v>3.6327500966047001E-3</v>
      </c>
      <c r="G4038">
        <v>2</v>
      </c>
      <c r="H4038">
        <v>582.47165636147213</v>
      </c>
    </row>
    <row r="4039" spans="1:8" x14ac:dyDescent="0.3">
      <c r="A4039" s="1">
        <v>4037</v>
      </c>
      <c r="B4039">
        <v>9</v>
      </c>
      <c r="C4039">
        <v>12</v>
      </c>
      <c r="D4039">
        <v>0.220142529362096</v>
      </c>
      <c r="E4039">
        <v>12</v>
      </c>
      <c r="F4039">
        <v>0.87116651638936737</v>
      </c>
      <c r="G4039">
        <v>1</v>
      </c>
      <c r="H4039">
        <v>1.7672586033443141</v>
      </c>
    </row>
    <row r="4040" spans="1:8" x14ac:dyDescent="0.3">
      <c r="A4040" s="1">
        <v>4038</v>
      </c>
      <c r="B4040">
        <v>9</v>
      </c>
      <c r="C4040">
        <v>2</v>
      </c>
      <c r="D4040">
        <v>0.18656593404607941</v>
      </c>
      <c r="E4040">
        <v>53</v>
      </c>
      <c r="F4040">
        <v>0.32064061044889369</v>
      </c>
      <c r="G4040">
        <v>5</v>
      </c>
      <c r="H4040">
        <v>173.07205717560529</v>
      </c>
    </row>
    <row r="4041" spans="1:8" x14ac:dyDescent="0.3">
      <c r="A4041" s="1">
        <v>4039</v>
      </c>
      <c r="B4041">
        <v>9</v>
      </c>
      <c r="C4041">
        <v>63</v>
      </c>
      <c r="D4041">
        <v>0.14219906114067171</v>
      </c>
      <c r="E4041">
        <v>21</v>
      </c>
      <c r="F4041">
        <v>2.8703121091451799E-2</v>
      </c>
      <c r="G4041">
        <v>6</v>
      </c>
      <c r="H4041">
        <v>391.16674371422368</v>
      </c>
    </row>
    <row r="4042" spans="1:8" x14ac:dyDescent="0.3">
      <c r="A4042" s="1">
        <v>4040</v>
      </c>
      <c r="B4042">
        <v>9</v>
      </c>
      <c r="C4042">
        <v>80</v>
      </c>
      <c r="D4042">
        <v>0.1981555065688152</v>
      </c>
      <c r="E4042">
        <v>21</v>
      </c>
      <c r="F4042">
        <v>0.29596185933899621</v>
      </c>
      <c r="G4042">
        <v>2</v>
      </c>
      <c r="H4042">
        <v>85.740296250073541</v>
      </c>
    </row>
    <row r="4043" spans="1:8" x14ac:dyDescent="0.3">
      <c r="A4043" s="1">
        <v>4041</v>
      </c>
      <c r="B4043">
        <v>9</v>
      </c>
      <c r="C4043">
        <v>25</v>
      </c>
      <c r="D4043">
        <v>0.28447613029596042</v>
      </c>
      <c r="E4043">
        <v>12</v>
      </c>
      <c r="F4043">
        <v>0.66379658313715495</v>
      </c>
      <c r="G4043">
        <v>1</v>
      </c>
      <c r="H4043">
        <v>10.237657145329919</v>
      </c>
    </row>
    <row r="4044" spans="1:8" x14ac:dyDescent="0.3">
      <c r="A4044" s="1">
        <v>4042</v>
      </c>
      <c r="B4044">
        <v>9</v>
      </c>
      <c r="C4044">
        <v>1</v>
      </c>
      <c r="D4044">
        <v>0.31860987492207532</v>
      </c>
      <c r="E4044">
        <v>73</v>
      </c>
      <c r="F4044">
        <v>5.3891922195571557E-5</v>
      </c>
      <c r="G4044">
        <v>9</v>
      </c>
      <c r="H4044">
        <v>271.54128479587501</v>
      </c>
    </row>
    <row r="4045" spans="1:8" x14ac:dyDescent="0.3">
      <c r="A4045" s="1">
        <v>4043</v>
      </c>
      <c r="B4045">
        <v>9</v>
      </c>
      <c r="C4045">
        <v>23</v>
      </c>
      <c r="D4045">
        <v>0.40758095572250019</v>
      </c>
      <c r="E4045">
        <v>22</v>
      </c>
      <c r="F4045">
        <v>0.34530951844058339</v>
      </c>
      <c r="G4045">
        <v>2</v>
      </c>
      <c r="H4045">
        <v>42.986742622304313</v>
      </c>
    </row>
    <row r="4046" spans="1:8" x14ac:dyDescent="0.3">
      <c r="A4046" s="1">
        <v>4044</v>
      </c>
      <c r="B4046">
        <v>9</v>
      </c>
      <c r="C4046">
        <v>86</v>
      </c>
      <c r="D4046">
        <v>0.19076584614686601</v>
      </c>
      <c r="E4046">
        <v>32</v>
      </c>
      <c r="F4046">
        <v>0.2287692054930523</v>
      </c>
      <c r="G4046">
        <v>3</v>
      </c>
      <c r="H4046">
        <v>700.62033304854276</v>
      </c>
    </row>
    <row r="4047" spans="1:8" x14ac:dyDescent="0.3">
      <c r="A4047" s="1">
        <v>4045</v>
      </c>
      <c r="B4047">
        <v>9</v>
      </c>
      <c r="C4047">
        <v>4</v>
      </c>
      <c r="D4047">
        <v>4.1282308831730737E-2</v>
      </c>
      <c r="E4047">
        <v>22</v>
      </c>
      <c r="F4047">
        <v>0.82302843046851915</v>
      </c>
      <c r="G4047">
        <v>2</v>
      </c>
      <c r="H4047">
        <v>2.4986275863340328</v>
      </c>
    </row>
    <row r="4048" spans="1:8" x14ac:dyDescent="0.3">
      <c r="A4048" s="1">
        <v>4046</v>
      </c>
      <c r="B4048">
        <v>9</v>
      </c>
      <c r="C4048">
        <v>78</v>
      </c>
      <c r="D4048">
        <v>0.1445941277805535</v>
      </c>
      <c r="E4048">
        <v>22</v>
      </c>
      <c r="F4048">
        <v>0.33407059324753818</v>
      </c>
      <c r="G4048">
        <v>2</v>
      </c>
      <c r="H4048">
        <v>347.46874456592218</v>
      </c>
    </row>
    <row r="4049" spans="1:8" x14ac:dyDescent="0.3">
      <c r="A4049" s="1">
        <v>4047</v>
      </c>
      <c r="B4049">
        <v>9</v>
      </c>
      <c r="C4049">
        <v>14</v>
      </c>
      <c r="D4049">
        <v>0.17534540944119731</v>
      </c>
      <c r="E4049">
        <v>34</v>
      </c>
      <c r="F4049">
        <v>0.47059400491417458</v>
      </c>
      <c r="G4049">
        <v>3</v>
      </c>
      <c r="H4049">
        <v>105.66372486755451</v>
      </c>
    </row>
    <row r="4050" spans="1:8" x14ac:dyDescent="0.3">
      <c r="A4050" s="1">
        <v>4048</v>
      </c>
      <c r="B4050">
        <v>9</v>
      </c>
      <c r="C4050">
        <v>18</v>
      </c>
      <c r="D4050">
        <v>0.35968328294054941</v>
      </c>
      <c r="E4050">
        <v>12</v>
      </c>
      <c r="F4050">
        <v>0.67919203989616661</v>
      </c>
      <c r="G4050">
        <v>1</v>
      </c>
      <c r="H4050">
        <v>5.7611735565063764</v>
      </c>
    </row>
    <row r="4051" spans="1:8" x14ac:dyDescent="0.3">
      <c r="A4051" s="1">
        <v>4049</v>
      </c>
      <c r="B4051">
        <v>9</v>
      </c>
      <c r="C4051">
        <v>87</v>
      </c>
      <c r="D4051">
        <v>0.21354903550423179</v>
      </c>
      <c r="E4051">
        <v>11</v>
      </c>
      <c r="F4051">
        <v>0.7567422789753846</v>
      </c>
      <c r="G4051">
        <v>1</v>
      </c>
      <c r="H4051">
        <v>0.92442605095737307</v>
      </c>
    </row>
    <row r="4052" spans="1:8" x14ac:dyDescent="0.3">
      <c r="A4052" s="1">
        <v>4050</v>
      </c>
      <c r="B4052">
        <v>9</v>
      </c>
      <c r="C4052">
        <v>45</v>
      </c>
      <c r="D4052">
        <v>0.3385603493942424</v>
      </c>
      <c r="E4052">
        <v>25</v>
      </c>
      <c r="F4052">
        <v>5.5280945668100554E-3</v>
      </c>
      <c r="G4052">
        <v>6</v>
      </c>
      <c r="H4052">
        <v>737.4001962271393</v>
      </c>
    </row>
    <row r="4053" spans="1:8" x14ac:dyDescent="0.3">
      <c r="A4053" s="1">
        <v>4051</v>
      </c>
      <c r="B4053">
        <v>9</v>
      </c>
      <c r="C4053">
        <v>22</v>
      </c>
      <c r="D4053">
        <v>0.22867729751837651</v>
      </c>
      <c r="E4053">
        <v>29</v>
      </c>
      <c r="F4053">
        <v>3.9900124973609591E-4</v>
      </c>
      <c r="G4053">
        <v>4</v>
      </c>
      <c r="H4053">
        <v>35.065168282416543</v>
      </c>
    </row>
    <row r="4054" spans="1:8" x14ac:dyDescent="0.3">
      <c r="A4054" s="1">
        <v>4052</v>
      </c>
      <c r="B4054">
        <v>9</v>
      </c>
      <c r="C4054">
        <v>70</v>
      </c>
      <c r="D4054">
        <v>0.22231811508551011</v>
      </c>
      <c r="E4054">
        <v>9</v>
      </c>
      <c r="F4054">
        <v>0.62316915665707662</v>
      </c>
      <c r="G4054">
        <v>1</v>
      </c>
      <c r="H4054">
        <v>34.289086949543062</v>
      </c>
    </row>
    <row r="4055" spans="1:8" x14ac:dyDescent="0.3">
      <c r="A4055" s="1">
        <v>4053</v>
      </c>
      <c r="B4055">
        <v>9</v>
      </c>
      <c r="C4055">
        <v>5</v>
      </c>
      <c r="D4055">
        <v>0.2116273283976616</v>
      </c>
      <c r="E4055">
        <v>11</v>
      </c>
      <c r="F4055">
        <v>0.89482188946202612</v>
      </c>
      <c r="G4055">
        <v>1</v>
      </c>
      <c r="H4055">
        <v>1.002629951654719</v>
      </c>
    </row>
    <row r="4056" spans="1:8" x14ac:dyDescent="0.3">
      <c r="A4056" s="1">
        <v>4054</v>
      </c>
      <c r="B4056">
        <v>9</v>
      </c>
      <c r="C4056">
        <v>52</v>
      </c>
      <c r="D4056">
        <v>0.24911188049239891</v>
      </c>
      <c r="E4056">
        <v>12</v>
      </c>
      <c r="F4056">
        <v>0.50986414261287449</v>
      </c>
      <c r="G4056">
        <v>1</v>
      </c>
      <c r="H4056">
        <v>396.87370763970051</v>
      </c>
    </row>
    <row r="4057" spans="1:8" x14ac:dyDescent="0.3">
      <c r="A4057" s="1">
        <v>4055</v>
      </c>
      <c r="B4057">
        <v>9</v>
      </c>
      <c r="C4057">
        <v>50</v>
      </c>
      <c r="D4057">
        <v>0.23055965545271889</v>
      </c>
      <c r="E4057">
        <v>22</v>
      </c>
      <c r="F4057">
        <v>8.8287072891852794E-2</v>
      </c>
      <c r="G4057">
        <v>2</v>
      </c>
      <c r="H4057">
        <v>2.4712001259842542</v>
      </c>
    </row>
    <row r="4058" spans="1:8" x14ac:dyDescent="0.3">
      <c r="A4058" s="1">
        <v>4056</v>
      </c>
      <c r="B4058">
        <v>9</v>
      </c>
      <c r="C4058">
        <v>8</v>
      </c>
      <c r="D4058">
        <v>0.19262927117926951</v>
      </c>
      <c r="E4058">
        <v>34</v>
      </c>
      <c r="F4058">
        <v>0.45929939237848272</v>
      </c>
      <c r="G4058">
        <v>3</v>
      </c>
      <c r="H4058">
        <v>353.1810653894882</v>
      </c>
    </row>
    <row r="4059" spans="1:8" x14ac:dyDescent="0.3">
      <c r="A4059" s="1">
        <v>4057</v>
      </c>
      <c r="B4059">
        <v>9</v>
      </c>
      <c r="C4059">
        <v>55</v>
      </c>
      <c r="D4059">
        <v>9.2631436762756189E-2</v>
      </c>
      <c r="E4059">
        <v>16</v>
      </c>
      <c r="F4059">
        <v>7.2634208744728687E-4</v>
      </c>
      <c r="G4059">
        <v>3</v>
      </c>
      <c r="H4059">
        <v>610.94971939951836</v>
      </c>
    </row>
    <row r="4060" spans="1:8" x14ac:dyDescent="0.3">
      <c r="A4060" s="1">
        <v>4058</v>
      </c>
      <c r="B4060">
        <v>9</v>
      </c>
      <c r="C4060">
        <v>6</v>
      </c>
      <c r="D4060">
        <v>0.31542691068293449</v>
      </c>
      <c r="E4060">
        <v>21</v>
      </c>
      <c r="F4060">
        <v>0.64064618614266811</v>
      </c>
      <c r="G4060">
        <v>2</v>
      </c>
      <c r="H4060">
        <v>182.61588205852249</v>
      </c>
    </row>
    <row r="4061" spans="1:8" x14ac:dyDescent="0.3">
      <c r="A4061" s="1">
        <v>4059</v>
      </c>
      <c r="B4061">
        <v>9</v>
      </c>
      <c r="C4061">
        <v>74</v>
      </c>
      <c r="D4061">
        <v>0.55790359242619914</v>
      </c>
      <c r="E4061">
        <v>28</v>
      </c>
      <c r="F4061">
        <v>7.1286342478655923E-2</v>
      </c>
      <c r="G4061">
        <v>3</v>
      </c>
      <c r="H4061">
        <v>323.53470659833488</v>
      </c>
    </row>
    <row r="4062" spans="1:8" x14ac:dyDescent="0.3">
      <c r="A4062" s="1">
        <v>4060</v>
      </c>
      <c r="B4062">
        <v>9</v>
      </c>
      <c r="C4062">
        <v>39</v>
      </c>
      <c r="D4062">
        <v>0.36895686268128419</v>
      </c>
      <c r="E4062">
        <v>27</v>
      </c>
      <c r="F4062">
        <v>6.8093981730260166E-4</v>
      </c>
      <c r="G4062">
        <v>6</v>
      </c>
      <c r="H4062">
        <v>388.11809922356628</v>
      </c>
    </row>
    <row r="4063" spans="1:8" x14ac:dyDescent="0.3">
      <c r="A4063" s="1">
        <v>4061</v>
      </c>
      <c r="B4063">
        <v>9</v>
      </c>
      <c r="C4063">
        <v>77</v>
      </c>
      <c r="D4063">
        <v>0.26334213421539071</v>
      </c>
      <c r="E4063">
        <v>11</v>
      </c>
      <c r="F4063">
        <v>0.70799608847735129</v>
      </c>
      <c r="G4063">
        <v>1</v>
      </c>
      <c r="H4063">
        <v>4.2346671898268884</v>
      </c>
    </row>
    <row r="4064" spans="1:8" x14ac:dyDescent="0.3">
      <c r="A4064" s="1">
        <v>4062</v>
      </c>
      <c r="B4064">
        <v>9</v>
      </c>
      <c r="C4064">
        <v>0</v>
      </c>
      <c r="D4064">
        <v>0.1568115882169393</v>
      </c>
      <c r="E4064">
        <v>10</v>
      </c>
      <c r="F4064">
        <v>0.91240299724795693</v>
      </c>
      <c r="G4064">
        <v>1</v>
      </c>
      <c r="H4064">
        <v>3.3831782820893381</v>
      </c>
    </row>
    <row r="4065" spans="1:8" x14ac:dyDescent="0.3">
      <c r="A4065" s="1">
        <v>4063</v>
      </c>
      <c r="B4065">
        <v>9</v>
      </c>
      <c r="C4065">
        <v>19</v>
      </c>
      <c r="D4065">
        <v>0.23802317421661809</v>
      </c>
      <c r="E4065">
        <v>22</v>
      </c>
      <c r="F4065">
        <v>0.39164479605012731</v>
      </c>
      <c r="G4065">
        <v>2</v>
      </c>
      <c r="H4065">
        <v>399.90910992998971</v>
      </c>
    </row>
    <row r="4066" spans="1:8" x14ac:dyDescent="0.3">
      <c r="A4066" s="1">
        <v>4064</v>
      </c>
      <c r="B4066">
        <v>9</v>
      </c>
      <c r="C4066">
        <v>57</v>
      </c>
      <c r="D4066">
        <v>0.25005728568984009</v>
      </c>
      <c r="E4066">
        <v>11</v>
      </c>
      <c r="F4066">
        <v>0.40668293211531442</v>
      </c>
      <c r="G4066">
        <v>1</v>
      </c>
      <c r="H4066">
        <v>31.631018691427851</v>
      </c>
    </row>
    <row r="4067" spans="1:8" x14ac:dyDescent="0.3">
      <c r="A4067" s="1">
        <v>4065</v>
      </c>
      <c r="B4067">
        <v>9</v>
      </c>
      <c r="C4067">
        <v>96</v>
      </c>
      <c r="D4067">
        <v>0.31376561084710042</v>
      </c>
      <c r="E4067">
        <v>11</v>
      </c>
      <c r="F4067">
        <v>0.8932795473128069</v>
      </c>
      <c r="G4067">
        <v>1</v>
      </c>
      <c r="H4067">
        <v>153.0666070439282</v>
      </c>
    </row>
    <row r="4068" spans="1:8" x14ac:dyDescent="0.3">
      <c r="A4068" s="1">
        <v>4066</v>
      </c>
      <c r="B4068">
        <v>9</v>
      </c>
      <c r="C4068">
        <v>13</v>
      </c>
      <c r="D4068">
        <v>0.23616034918520301</v>
      </c>
      <c r="E4068">
        <v>12</v>
      </c>
      <c r="F4068">
        <v>0.83344696501345861</v>
      </c>
      <c r="G4068">
        <v>1</v>
      </c>
      <c r="H4068">
        <v>1.974517006391922</v>
      </c>
    </row>
    <row r="4069" spans="1:8" x14ac:dyDescent="0.3">
      <c r="A4069" s="1">
        <v>4067</v>
      </c>
      <c r="B4069">
        <v>9</v>
      </c>
      <c r="C4069">
        <v>89</v>
      </c>
      <c r="D4069">
        <v>0.18625341860919911</v>
      </c>
      <c r="E4069">
        <v>39</v>
      </c>
      <c r="F4069">
        <v>7.0680754486820707E-3</v>
      </c>
      <c r="G4069">
        <v>6</v>
      </c>
      <c r="H4069">
        <v>228.02466277325451</v>
      </c>
    </row>
    <row r="4070" spans="1:8" x14ac:dyDescent="0.3">
      <c r="A4070" s="1">
        <v>4068</v>
      </c>
      <c r="B4070">
        <v>9</v>
      </c>
      <c r="C4070">
        <v>36</v>
      </c>
      <c r="D4070">
        <v>0.15463050063025721</v>
      </c>
      <c r="E4070">
        <v>11</v>
      </c>
      <c r="F4070">
        <v>0.46327852971499878</v>
      </c>
      <c r="G4070">
        <v>1</v>
      </c>
      <c r="H4070">
        <v>22.774678468489991</v>
      </c>
    </row>
    <row r="4071" spans="1:8" x14ac:dyDescent="0.3">
      <c r="A4071" s="1">
        <v>4069</v>
      </c>
      <c r="B4071">
        <v>9</v>
      </c>
      <c r="C4071">
        <v>42</v>
      </c>
      <c r="D4071">
        <v>0.45792304683527219</v>
      </c>
      <c r="E4071">
        <v>22</v>
      </c>
      <c r="F4071">
        <v>7.7567132466763555E-2</v>
      </c>
      <c r="G4071">
        <v>2</v>
      </c>
      <c r="H4071">
        <v>604.13350711040971</v>
      </c>
    </row>
    <row r="4072" spans="1:8" x14ac:dyDescent="0.3">
      <c r="A4072" s="1">
        <v>4070</v>
      </c>
      <c r="B4072">
        <v>9</v>
      </c>
      <c r="C4072">
        <v>61</v>
      </c>
      <c r="D4072">
        <v>0.22902005907035911</v>
      </c>
      <c r="E4072">
        <v>23</v>
      </c>
      <c r="F4072">
        <v>3.74111885178264E-3</v>
      </c>
      <c r="G4072">
        <v>3</v>
      </c>
      <c r="H4072">
        <v>5.9352042883579319</v>
      </c>
    </row>
    <row r="4073" spans="1:8" x14ac:dyDescent="0.3">
      <c r="A4073" s="1">
        <v>4071</v>
      </c>
      <c r="B4073">
        <v>9</v>
      </c>
      <c r="C4073">
        <v>64</v>
      </c>
      <c r="D4073">
        <v>0.1401046564142876</v>
      </c>
      <c r="E4073">
        <v>22</v>
      </c>
      <c r="F4073">
        <v>3.8768358737320978E-2</v>
      </c>
      <c r="G4073">
        <v>3</v>
      </c>
      <c r="H4073">
        <v>15.365307256752409</v>
      </c>
    </row>
    <row r="4074" spans="1:8" x14ac:dyDescent="0.3">
      <c r="A4074" s="1">
        <v>4072</v>
      </c>
      <c r="B4074">
        <v>9</v>
      </c>
      <c r="C4074">
        <v>3</v>
      </c>
      <c r="D4074">
        <v>0.2248316730769585</v>
      </c>
      <c r="E4074">
        <v>12</v>
      </c>
      <c r="F4074">
        <v>0.90906103486756606</v>
      </c>
      <c r="G4074">
        <v>1</v>
      </c>
      <c r="H4074">
        <v>53.483286003487287</v>
      </c>
    </row>
    <row r="4075" spans="1:8" x14ac:dyDescent="0.3">
      <c r="A4075" s="1">
        <v>4073</v>
      </c>
      <c r="B4075">
        <v>9</v>
      </c>
      <c r="C4075">
        <v>58</v>
      </c>
      <c r="D4075">
        <v>0.177693949599459</v>
      </c>
      <c r="E4075">
        <v>17</v>
      </c>
      <c r="F4075">
        <v>1.888641485712385E-3</v>
      </c>
      <c r="G4075">
        <v>9</v>
      </c>
      <c r="H4075">
        <v>1567.6881350698</v>
      </c>
    </row>
    <row r="4076" spans="1:8" x14ac:dyDescent="0.3">
      <c r="A4076" s="1">
        <v>4074</v>
      </c>
      <c r="B4076">
        <v>9</v>
      </c>
      <c r="C4076">
        <v>82</v>
      </c>
      <c r="D4076">
        <v>0.16948919806925969</v>
      </c>
      <c r="E4076">
        <v>21</v>
      </c>
      <c r="F4076">
        <v>0.44135972361195752</v>
      </c>
      <c r="G4076">
        <v>2</v>
      </c>
      <c r="H4076">
        <v>229.22413135723971</v>
      </c>
    </row>
    <row r="4077" spans="1:8" x14ac:dyDescent="0.3">
      <c r="A4077" s="1">
        <v>4075</v>
      </c>
      <c r="B4077">
        <v>9</v>
      </c>
      <c r="C4077">
        <v>81</v>
      </c>
      <c r="D4077">
        <v>0.25568444775431493</v>
      </c>
      <c r="E4077">
        <v>25</v>
      </c>
      <c r="F4077">
        <v>1.0802445097888649E-3</v>
      </c>
      <c r="G4077">
        <v>7</v>
      </c>
      <c r="H4077">
        <v>1076.3946170862121</v>
      </c>
    </row>
    <row r="4078" spans="1:8" x14ac:dyDescent="0.3">
      <c r="A4078" s="1">
        <v>4076</v>
      </c>
      <c r="B4078">
        <v>9</v>
      </c>
      <c r="C4078">
        <v>83</v>
      </c>
      <c r="D4078">
        <v>0.1401573174738642</v>
      </c>
      <c r="E4078">
        <v>32</v>
      </c>
      <c r="F4078">
        <v>0.15104486251487889</v>
      </c>
      <c r="G4078">
        <v>3</v>
      </c>
      <c r="H4078">
        <v>756.48317119284513</v>
      </c>
    </row>
    <row r="4079" spans="1:8" x14ac:dyDescent="0.3">
      <c r="A4079" s="1">
        <v>4077</v>
      </c>
      <c r="B4079">
        <v>9</v>
      </c>
      <c r="C4079">
        <v>71</v>
      </c>
      <c r="D4079">
        <v>9.0057111603596335E-2</v>
      </c>
      <c r="E4079">
        <v>9</v>
      </c>
      <c r="F4079">
        <v>0.63881913533121526</v>
      </c>
      <c r="G4079">
        <v>1</v>
      </c>
      <c r="H4079">
        <v>354.41736094877922</v>
      </c>
    </row>
    <row r="4080" spans="1:8" x14ac:dyDescent="0.3">
      <c r="A4080" s="1">
        <v>4078</v>
      </c>
      <c r="B4080">
        <v>9</v>
      </c>
      <c r="C4080">
        <v>94</v>
      </c>
      <c r="D4080">
        <v>0.30228227838979188</v>
      </c>
      <c r="E4080">
        <v>37</v>
      </c>
      <c r="F4080">
        <v>0.55079417976320266</v>
      </c>
      <c r="G4080">
        <v>4</v>
      </c>
      <c r="H4080">
        <v>461.95799914242423</v>
      </c>
    </row>
    <row r="4081" spans="1:8" x14ac:dyDescent="0.3">
      <c r="A4081" s="1">
        <v>4079</v>
      </c>
      <c r="B4081">
        <v>9</v>
      </c>
      <c r="C4081">
        <v>35</v>
      </c>
      <c r="D4081">
        <v>0.13095275272303691</v>
      </c>
      <c r="E4081">
        <v>11</v>
      </c>
      <c r="F4081">
        <v>0.50691813314489431</v>
      </c>
      <c r="G4081">
        <v>1</v>
      </c>
      <c r="H4081">
        <v>851.16429842946309</v>
      </c>
    </row>
    <row r="4082" spans="1:8" x14ac:dyDescent="0.3">
      <c r="A4082" s="1">
        <v>4080</v>
      </c>
      <c r="B4082">
        <v>9</v>
      </c>
      <c r="C4082">
        <v>33</v>
      </c>
      <c r="D4082">
        <v>0.2620262630119774</v>
      </c>
      <c r="E4082">
        <v>11</v>
      </c>
      <c r="F4082">
        <v>0.49937181586477197</v>
      </c>
      <c r="G4082">
        <v>1</v>
      </c>
      <c r="H4082">
        <v>453.19127304685429</v>
      </c>
    </row>
    <row r="4083" spans="1:8" x14ac:dyDescent="0.3">
      <c r="A4083" s="1">
        <v>4081</v>
      </c>
      <c r="B4083">
        <v>9</v>
      </c>
      <c r="C4083">
        <v>17</v>
      </c>
      <c r="D4083">
        <v>0.25124823241338717</v>
      </c>
      <c r="E4083">
        <v>70</v>
      </c>
      <c r="F4083">
        <v>2.8337003333653472E-4</v>
      </c>
      <c r="G4083">
        <v>12</v>
      </c>
      <c r="H4083">
        <v>412.52868294564411</v>
      </c>
    </row>
    <row r="4084" spans="1:8" x14ac:dyDescent="0.3">
      <c r="A4084" s="1">
        <v>4082</v>
      </c>
      <c r="B4084">
        <v>9</v>
      </c>
      <c r="C4084">
        <v>98</v>
      </c>
      <c r="D4084">
        <v>0.40699373491409568</v>
      </c>
      <c r="E4084">
        <v>17</v>
      </c>
      <c r="F4084">
        <v>0.68476037749233998</v>
      </c>
      <c r="G4084">
        <v>2</v>
      </c>
      <c r="H4084">
        <v>320.58871214702498</v>
      </c>
    </row>
    <row r="4085" spans="1:8" x14ac:dyDescent="0.3">
      <c r="A4085" s="1">
        <v>4083</v>
      </c>
      <c r="B4085">
        <v>9</v>
      </c>
      <c r="C4085">
        <v>84</v>
      </c>
      <c r="D4085">
        <v>0.36592294291550059</v>
      </c>
      <c r="E4085">
        <v>41</v>
      </c>
      <c r="F4085">
        <v>8.9836153511489159E-3</v>
      </c>
      <c r="G4085">
        <v>6</v>
      </c>
      <c r="H4085">
        <v>192.38542815871369</v>
      </c>
    </row>
    <row r="4086" spans="1:8" x14ac:dyDescent="0.3">
      <c r="A4086" s="1">
        <v>4084</v>
      </c>
      <c r="B4086">
        <v>9</v>
      </c>
      <c r="C4086">
        <v>38</v>
      </c>
      <c r="D4086">
        <v>0.21841528770478311</v>
      </c>
      <c r="E4086">
        <v>12</v>
      </c>
      <c r="F4086">
        <v>0.57111683144886571</v>
      </c>
      <c r="G4086">
        <v>1</v>
      </c>
      <c r="H4086">
        <v>709.26351553208849</v>
      </c>
    </row>
    <row r="4087" spans="1:8" x14ac:dyDescent="0.3">
      <c r="A4087" s="1">
        <v>4085</v>
      </c>
      <c r="B4087">
        <v>9</v>
      </c>
      <c r="C4087">
        <v>51</v>
      </c>
      <c r="D4087">
        <v>0.2236847634824001</v>
      </c>
      <c r="E4087">
        <v>22</v>
      </c>
      <c r="F4087">
        <v>7.9390284509466183E-2</v>
      </c>
      <c r="G4087">
        <v>2</v>
      </c>
      <c r="H4087">
        <v>534.9968949284073</v>
      </c>
    </row>
    <row r="4088" spans="1:8" x14ac:dyDescent="0.3">
      <c r="A4088" s="1">
        <v>4086</v>
      </c>
      <c r="B4088">
        <v>9</v>
      </c>
      <c r="C4088">
        <v>11</v>
      </c>
      <c r="D4088">
        <v>0.29190477479521859</v>
      </c>
      <c r="E4088">
        <v>33</v>
      </c>
      <c r="F4088">
        <v>0.61848435898115628</v>
      </c>
      <c r="G4088">
        <v>3</v>
      </c>
      <c r="H4088">
        <v>115.08729249282599</v>
      </c>
    </row>
    <row r="4089" spans="1:8" x14ac:dyDescent="0.3">
      <c r="A4089" s="1">
        <v>4087</v>
      </c>
      <c r="B4089">
        <v>9</v>
      </c>
      <c r="C4089">
        <v>66</v>
      </c>
      <c r="D4089">
        <v>0.43325394091536967</v>
      </c>
      <c r="E4089">
        <v>23</v>
      </c>
      <c r="F4089">
        <v>2.762713982069721E-2</v>
      </c>
      <c r="G4089">
        <v>3</v>
      </c>
      <c r="H4089">
        <v>6.6370840558275859</v>
      </c>
    </row>
    <row r="4090" spans="1:8" x14ac:dyDescent="0.3">
      <c r="A4090" s="1">
        <v>4088</v>
      </c>
      <c r="B4090">
        <v>9</v>
      </c>
      <c r="C4090">
        <v>47</v>
      </c>
      <c r="D4090">
        <v>0.1689110317472047</v>
      </c>
      <c r="E4090">
        <v>12</v>
      </c>
      <c r="F4090">
        <v>0.53691445970931184</v>
      </c>
      <c r="G4090">
        <v>1</v>
      </c>
      <c r="H4090">
        <v>367.30460328973948</v>
      </c>
    </row>
    <row r="4091" spans="1:8" x14ac:dyDescent="0.3">
      <c r="A4091" s="1">
        <v>4089</v>
      </c>
      <c r="B4091">
        <v>9</v>
      </c>
      <c r="C4091">
        <v>16</v>
      </c>
      <c r="D4091">
        <v>0.3525068598982608</v>
      </c>
      <c r="E4091">
        <v>12</v>
      </c>
      <c r="F4091">
        <v>0.75128533145977461</v>
      </c>
      <c r="G4091">
        <v>1</v>
      </c>
      <c r="H4091">
        <v>288.35272224125208</v>
      </c>
    </row>
    <row r="4092" spans="1:8" x14ac:dyDescent="0.3">
      <c r="A4092" s="1">
        <v>4090</v>
      </c>
      <c r="B4092">
        <v>9</v>
      </c>
      <c r="C4092">
        <v>9</v>
      </c>
      <c r="D4092">
        <v>0.27378657345740431</v>
      </c>
      <c r="E4092">
        <v>59</v>
      </c>
      <c r="F4092">
        <v>3.4604727174687611E-3</v>
      </c>
      <c r="G4092">
        <v>6</v>
      </c>
      <c r="H4092">
        <v>253.86001455740049</v>
      </c>
    </row>
    <row r="4093" spans="1:8" x14ac:dyDescent="0.3">
      <c r="A4093" s="1">
        <v>4091</v>
      </c>
      <c r="B4093">
        <v>9</v>
      </c>
      <c r="C4093">
        <v>97</v>
      </c>
      <c r="D4093">
        <v>0.27526689165142693</v>
      </c>
      <c r="E4093">
        <v>30</v>
      </c>
      <c r="F4093">
        <v>0.59997785582338725</v>
      </c>
      <c r="G4093">
        <v>3</v>
      </c>
      <c r="H4093">
        <v>2.7321046544685261</v>
      </c>
    </row>
    <row r="4094" spans="1:8" x14ac:dyDescent="0.3">
      <c r="A4094" s="1">
        <v>4092</v>
      </c>
      <c r="B4094">
        <v>9</v>
      </c>
      <c r="C4094">
        <v>46</v>
      </c>
      <c r="D4094">
        <v>0.24578266373820179</v>
      </c>
      <c r="E4094">
        <v>22</v>
      </c>
      <c r="F4094">
        <v>0.122270624130504</v>
      </c>
      <c r="G4094">
        <v>2</v>
      </c>
      <c r="H4094">
        <v>13.07396905189397</v>
      </c>
    </row>
    <row r="4095" spans="1:8" x14ac:dyDescent="0.3">
      <c r="A4095" s="1">
        <v>4093</v>
      </c>
      <c r="B4095">
        <v>9</v>
      </c>
      <c r="C4095">
        <v>67</v>
      </c>
      <c r="D4095">
        <v>0.58046804344810543</v>
      </c>
      <c r="E4095">
        <v>24</v>
      </c>
      <c r="F4095">
        <v>9.3500152352976595E-4</v>
      </c>
      <c r="G4095">
        <v>4</v>
      </c>
      <c r="H4095">
        <v>352.51622031647628</v>
      </c>
    </row>
    <row r="4096" spans="1:8" x14ac:dyDescent="0.3">
      <c r="A4096" s="1">
        <v>4094</v>
      </c>
      <c r="B4096">
        <v>9</v>
      </c>
      <c r="C4096">
        <v>95</v>
      </c>
      <c r="D4096">
        <v>0.18008311618863601</v>
      </c>
      <c r="E4096">
        <v>20</v>
      </c>
      <c r="F4096">
        <v>0.82839144662944764</v>
      </c>
      <c r="G4096">
        <v>2</v>
      </c>
      <c r="H4096">
        <v>1.6466519581376819</v>
      </c>
    </row>
    <row r="4097" spans="1:8" x14ac:dyDescent="0.3">
      <c r="A4097" s="1">
        <v>4095</v>
      </c>
      <c r="B4097">
        <v>9</v>
      </c>
      <c r="C4097">
        <v>21</v>
      </c>
      <c r="D4097">
        <v>0.4503320396789865</v>
      </c>
      <c r="E4097">
        <v>22</v>
      </c>
      <c r="F4097">
        <v>0.37682742670664371</v>
      </c>
      <c r="G4097">
        <v>2</v>
      </c>
      <c r="H4097">
        <v>282.89318785903032</v>
      </c>
    </row>
    <row r="4098" spans="1:8" x14ac:dyDescent="0.3">
      <c r="A4098" s="1">
        <v>4096</v>
      </c>
      <c r="B4098">
        <v>9</v>
      </c>
      <c r="C4098">
        <v>65</v>
      </c>
      <c r="D4098">
        <v>0.34160296906457333</v>
      </c>
      <c r="E4098">
        <v>9</v>
      </c>
      <c r="F4098">
        <v>0.60070275130727002</v>
      </c>
      <c r="G4098">
        <v>1</v>
      </c>
      <c r="H4098">
        <v>1.3071544702802309</v>
      </c>
    </row>
    <row r="4099" spans="1:8" x14ac:dyDescent="0.3">
      <c r="A4099" s="1">
        <v>4097</v>
      </c>
      <c r="B4099">
        <v>9</v>
      </c>
      <c r="C4099">
        <v>27</v>
      </c>
      <c r="D4099">
        <v>0.20020939709082539</v>
      </c>
      <c r="E4099">
        <v>30</v>
      </c>
      <c r="F4099">
        <v>5.8571686448022013E-5</v>
      </c>
      <c r="G4099">
        <v>4</v>
      </c>
      <c r="H4099">
        <v>1185.7454011181931</v>
      </c>
    </row>
    <row r="4100" spans="1:8" x14ac:dyDescent="0.3">
      <c r="A4100" s="1">
        <v>4098</v>
      </c>
      <c r="B4100">
        <v>9</v>
      </c>
      <c r="C4100">
        <v>20</v>
      </c>
      <c r="D4100">
        <v>0.21014120798948771</v>
      </c>
      <c r="E4100">
        <v>33</v>
      </c>
      <c r="F4100">
        <v>5.036581671620053E-3</v>
      </c>
      <c r="G4100">
        <v>4</v>
      </c>
      <c r="H4100">
        <v>298.89654736138641</v>
      </c>
    </row>
    <row r="4101" spans="1:8" x14ac:dyDescent="0.3">
      <c r="A4101" s="1">
        <v>4099</v>
      </c>
      <c r="B4101">
        <v>9</v>
      </c>
      <c r="C4101">
        <v>7</v>
      </c>
      <c r="D4101">
        <v>0.1757450686514973</v>
      </c>
      <c r="E4101">
        <v>50</v>
      </c>
      <c r="F4101">
        <v>2.4397549036428871E-4</v>
      </c>
      <c r="G4101">
        <v>5</v>
      </c>
      <c r="H4101">
        <v>457.36455387714801</v>
      </c>
    </row>
    <row r="4102" spans="1:8" x14ac:dyDescent="0.3">
      <c r="A4102" s="1">
        <v>4100</v>
      </c>
      <c r="B4102">
        <v>8</v>
      </c>
      <c r="C4102">
        <v>92</v>
      </c>
      <c r="D4102">
        <v>0.24391735904992359</v>
      </c>
      <c r="E4102">
        <v>12</v>
      </c>
      <c r="F4102">
        <v>0.83661878267790279</v>
      </c>
      <c r="G4102">
        <v>1</v>
      </c>
      <c r="H4102">
        <v>14.29747870657031</v>
      </c>
    </row>
    <row r="4103" spans="1:8" x14ac:dyDescent="0.3">
      <c r="A4103" s="1">
        <v>4101</v>
      </c>
      <c r="B4103">
        <v>8</v>
      </c>
      <c r="C4103">
        <v>37</v>
      </c>
      <c r="D4103">
        <v>7.6977154459014818E-2</v>
      </c>
      <c r="E4103">
        <v>23</v>
      </c>
      <c r="F4103">
        <v>0.23371336554783231</v>
      </c>
      <c r="G4103">
        <v>2</v>
      </c>
      <c r="H4103">
        <v>351.19487950319478</v>
      </c>
    </row>
    <row r="4104" spans="1:8" x14ac:dyDescent="0.3">
      <c r="A4104" s="1">
        <v>4102</v>
      </c>
      <c r="B4104">
        <v>8</v>
      </c>
      <c r="C4104">
        <v>65</v>
      </c>
      <c r="D4104">
        <v>0.34160296906457333</v>
      </c>
      <c r="E4104">
        <v>17</v>
      </c>
      <c r="F4104">
        <v>5.5296656042727599E-3</v>
      </c>
      <c r="G4104">
        <v>2</v>
      </c>
      <c r="H4104">
        <v>58.677355262795217</v>
      </c>
    </row>
    <row r="4105" spans="1:8" x14ac:dyDescent="0.3">
      <c r="A4105" s="1">
        <v>4103</v>
      </c>
      <c r="B4105">
        <v>8</v>
      </c>
      <c r="C4105">
        <v>12</v>
      </c>
      <c r="D4105">
        <v>0.220142529362096</v>
      </c>
      <c r="E4105">
        <v>23</v>
      </c>
      <c r="F4105">
        <v>0.83363960010223748</v>
      </c>
      <c r="G4105">
        <v>2</v>
      </c>
      <c r="H4105">
        <v>81.003237960733045</v>
      </c>
    </row>
    <row r="4106" spans="1:8" x14ac:dyDescent="0.3">
      <c r="A4106" s="1">
        <v>4104</v>
      </c>
      <c r="B4106">
        <v>8</v>
      </c>
      <c r="C4106">
        <v>82</v>
      </c>
      <c r="D4106">
        <v>0.16948919806925969</v>
      </c>
      <c r="E4106">
        <v>27</v>
      </c>
      <c r="F4106">
        <v>1.0059741769537051E-4</v>
      </c>
      <c r="G4106">
        <v>12</v>
      </c>
      <c r="H4106">
        <v>375.8124333307336</v>
      </c>
    </row>
    <row r="4107" spans="1:8" x14ac:dyDescent="0.3">
      <c r="A4107" s="1">
        <v>4105</v>
      </c>
      <c r="B4107">
        <v>8</v>
      </c>
      <c r="C4107">
        <v>10</v>
      </c>
      <c r="D4107">
        <v>0.2198387851447656</v>
      </c>
      <c r="E4107">
        <v>12</v>
      </c>
      <c r="F4107">
        <v>0.75057411158620801</v>
      </c>
      <c r="G4107">
        <v>1</v>
      </c>
      <c r="H4107">
        <v>203.20029105358469</v>
      </c>
    </row>
    <row r="4108" spans="1:8" x14ac:dyDescent="0.3">
      <c r="A4108" s="1">
        <v>4106</v>
      </c>
      <c r="B4108">
        <v>8</v>
      </c>
      <c r="C4108">
        <v>38</v>
      </c>
      <c r="D4108">
        <v>0.21841528770478311</v>
      </c>
      <c r="E4108">
        <v>29</v>
      </c>
      <c r="F4108">
        <v>3.5185641798957199E-4</v>
      </c>
      <c r="G4108">
        <v>4</v>
      </c>
      <c r="H4108">
        <v>121.3306903359005</v>
      </c>
    </row>
    <row r="4109" spans="1:8" x14ac:dyDescent="0.3">
      <c r="A4109" s="1">
        <v>4107</v>
      </c>
      <c r="B4109">
        <v>8</v>
      </c>
      <c r="C4109">
        <v>58</v>
      </c>
      <c r="D4109">
        <v>0.177693949599459</v>
      </c>
      <c r="E4109">
        <v>23</v>
      </c>
      <c r="F4109">
        <v>0.15519376012963479</v>
      </c>
      <c r="G4109">
        <v>2</v>
      </c>
      <c r="H4109">
        <v>81.618166427450376</v>
      </c>
    </row>
    <row r="4110" spans="1:8" x14ac:dyDescent="0.3">
      <c r="A4110" s="1">
        <v>4108</v>
      </c>
      <c r="B4110">
        <v>8</v>
      </c>
      <c r="C4110">
        <v>63</v>
      </c>
      <c r="D4110">
        <v>0.14219906114067171</v>
      </c>
      <c r="E4110">
        <v>18</v>
      </c>
      <c r="F4110">
        <v>6.7297238766482054E-3</v>
      </c>
      <c r="G4110">
        <v>2</v>
      </c>
      <c r="H4110">
        <v>70.623666803933148</v>
      </c>
    </row>
    <row r="4111" spans="1:8" x14ac:dyDescent="0.3">
      <c r="A4111" s="1">
        <v>4109</v>
      </c>
      <c r="B4111">
        <v>8</v>
      </c>
      <c r="C4111">
        <v>50</v>
      </c>
      <c r="D4111">
        <v>0.23055965545271889</v>
      </c>
      <c r="E4111">
        <v>12</v>
      </c>
      <c r="F4111">
        <v>0.52936834910006036</v>
      </c>
      <c r="G4111">
        <v>1</v>
      </c>
      <c r="H4111">
        <v>6.4034884088408344</v>
      </c>
    </row>
    <row r="4112" spans="1:8" x14ac:dyDescent="0.3">
      <c r="A4112" s="1">
        <v>4110</v>
      </c>
      <c r="B4112">
        <v>8</v>
      </c>
      <c r="C4112">
        <v>55</v>
      </c>
      <c r="D4112">
        <v>9.2631436762756189E-2</v>
      </c>
      <c r="E4112">
        <v>12</v>
      </c>
      <c r="F4112">
        <v>0.56831402309944201</v>
      </c>
      <c r="G4112">
        <v>1</v>
      </c>
      <c r="H4112">
        <v>745.22525434608656</v>
      </c>
    </row>
    <row r="4113" spans="1:8" x14ac:dyDescent="0.3">
      <c r="A4113" s="1">
        <v>4111</v>
      </c>
      <c r="B4113">
        <v>8</v>
      </c>
      <c r="C4113">
        <v>81</v>
      </c>
      <c r="D4113">
        <v>0.25568444775431493</v>
      </c>
      <c r="E4113">
        <v>22</v>
      </c>
      <c r="F4113">
        <v>3.0297807224729102E-3</v>
      </c>
      <c r="G4113">
        <v>7</v>
      </c>
      <c r="H4113">
        <v>795.76344061840439</v>
      </c>
    </row>
    <row r="4114" spans="1:8" x14ac:dyDescent="0.3">
      <c r="A4114" s="1">
        <v>4112</v>
      </c>
      <c r="B4114">
        <v>8</v>
      </c>
      <c r="C4114">
        <v>62</v>
      </c>
      <c r="D4114">
        <v>8.9289186206554419E-2</v>
      </c>
      <c r="E4114">
        <v>19</v>
      </c>
      <c r="F4114">
        <v>1.033207633075933E-3</v>
      </c>
      <c r="G4114">
        <v>3</v>
      </c>
      <c r="H4114">
        <v>49.703462429349919</v>
      </c>
    </row>
    <row r="4115" spans="1:8" x14ac:dyDescent="0.3">
      <c r="A4115" s="1">
        <v>4113</v>
      </c>
      <c r="B4115">
        <v>8</v>
      </c>
      <c r="C4115">
        <v>34</v>
      </c>
      <c r="D4115">
        <v>0.1999072702118401</v>
      </c>
      <c r="E4115">
        <v>23</v>
      </c>
      <c r="F4115">
        <v>0.38233709112160819</v>
      </c>
      <c r="G4115">
        <v>2</v>
      </c>
      <c r="H4115">
        <v>314.07310969681959</v>
      </c>
    </row>
    <row r="4116" spans="1:8" x14ac:dyDescent="0.3">
      <c r="A4116" s="1">
        <v>4114</v>
      </c>
      <c r="B4116">
        <v>8</v>
      </c>
      <c r="C4116">
        <v>1</v>
      </c>
      <c r="D4116">
        <v>0.31860987492207532</v>
      </c>
      <c r="E4116">
        <v>23</v>
      </c>
      <c r="F4116">
        <v>0.77217474384036267</v>
      </c>
      <c r="G4116">
        <v>2</v>
      </c>
      <c r="H4116">
        <v>1.3570342699013991</v>
      </c>
    </row>
    <row r="4117" spans="1:8" x14ac:dyDescent="0.3">
      <c r="A4117" s="1">
        <v>4115</v>
      </c>
      <c r="B4117">
        <v>8</v>
      </c>
      <c r="C4117">
        <v>35</v>
      </c>
      <c r="D4117">
        <v>0.13095275272303691</v>
      </c>
      <c r="E4117">
        <v>12</v>
      </c>
      <c r="F4117">
        <v>0.69957527042842871</v>
      </c>
      <c r="G4117">
        <v>1</v>
      </c>
      <c r="H4117">
        <v>541.81448381541338</v>
      </c>
    </row>
    <row r="4118" spans="1:8" x14ac:dyDescent="0.3">
      <c r="A4118" s="1">
        <v>4116</v>
      </c>
      <c r="B4118">
        <v>8</v>
      </c>
      <c r="C4118">
        <v>23</v>
      </c>
      <c r="D4118">
        <v>0.40758095572250019</v>
      </c>
      <c r="E4118">
        <v>66</v>
      </c>
      <c r="F4118">
        <v>4.8311842492956142E-5</v>
      </c>
      <c r="G4118">
        <v>7</v>
      </c>
      <c r="H4118">
        <v>426.47108071820708</v>
      </c>
    </row>
    <row r="4119" spans="1:8" x14ac:dyDescent="0.3">
      <c r="A4119" s="1">
        <v>4117</v>
      </c>
      <c r="B4119">
        <v>8</v>
      </c>
      <c r="C4119">
        <v>2</v>
      </c>
      <c r="D4119">
        <v>0.18656593404607941</v>
      </c>
      <c r="E4119">
        <v>12</v>
      </c>
      <c r="F4119">
        <v>0.93095820786673589</v>
      </c>
      <c r="G4119">
        <v>1</v>
      </c>
      <c r="H4119">
        <v>174.28116157525011</v>
      </c>
    </row>
    <row r="4120" spans="1:8" x14ac:dyDescent="0.3">
      <c r="A4120" s="1">
        <v>4118</v>
      </c>
      <c r="B4120">
        <v>8</v>
      </c>
      <c r="C4120">
        <v>36</v>
      </c>
      <c r="D4120">
        <v>0.15463050063025721</v>
      </c>
      <c r="E4120">
        <v>12</v>
      </c>
      <c r="F4120">
        <v>0.64298657842789309</v>
      </c>
      <c r="G4120">
        <v>1</v>
      </c>
      <c r="H4120">
        <v>384.89912489781148</v>
      </c>
    </row>
    <row r="4121" spans="1:8" x14ac:dyDescent="0.3">
      <c r="A4121" s="1">
        <v>4119</v>
      </c>
      <c r="B4121">
        <v>8</v>
      </c>
      <c r="C4121">
        <v>77</v>
      </c>
      <c r="D4121">
        <v>0.26334213421539071</v>
      </c>
      <c r="E4121">
        <v>35</v>
      </c>
      <c r="F4121">
        <v>9.4530859914167004E-4</v>
      </c>
      <c r="G4121">
        <v>4</v>
      </c>
      <c r="H4121">
        <v>268.39825819903342</v>
      </c>
    </row>
    <row r="4122" spans="1:8" x14ac:dyDescent="0.3">
      <c r="A4122" s="1">
        <v>4120</v>
      </c>
      <c r="B4122">
        <v>8</v>
      </c>
      <c r="C4122">
        <v>87</v>
      </c>
      <c r="D4122">
        <v>0.21354903550423179</v>
      </c>
      <c r="E4122">
        <v>34</v>
      </c>
      <c r="F4122">
        <v>0.31756922884245259</v>
      </c>
      <c r="G4122">
        <v>3</v>
      </c>
      <c r="H4122">
        <v>410.77149027126143</v>
      </c>
    </row>
    <row r="4123" spans="1:8" x14ac:dyDescent="0.3">
      <c r="A4123" s="1">
        <v>4121</v>
      </c>
      <c r="B4123">
        <v>8</v>
      </c>
      <c r="C4123">
        <v>7</v>
      </c>
      <c r="D4123">
        <v>0.1757450686514973</v>
      </c>
      <c r="E4123">
        <v>56</v>
      </c>
      <c r="F4123">
        <v>0.21368860407906309</v>
      </c>
      <c r="G4123">
        <v>5</v>
      </c>
      <c r="H4123">
        <v>277.74115486724071</v>
      </c>
    </row>
    <row r="4124" spans="1:8" x14ac:dyDescent="0.3">
      <c r="A4124" s="1">
        <v>4122</v>
      </c>
      <c r="B4124">
        <v>8</v>
      </c>
      <c r="C4124">
        <v>80</v>
      </c>
      <c r="D4124">
        <v>0.1981555065688152</v>
      </c>
      <c r="E4124">
        <v>12</v>
      </c>
      <c r="F4124">
        <v>0.49961057071995679</v>
      </c>
      <c r="G4124">
        <v>1</v>
      </c>
      <c r="H4124">
        <v>11.87262459297459</v>
      </c>
    </row>
    <row r="4125" spans="1:8" x14ac:dyDescent="0.3">
      <c r="A4125" s="1">
        <v>4123</v>
      </c>
      <c r="B4125">
        <v>8</v>
      </c>
      <c r="C4125">
        <v>9</v>
      </c>
      <c r="D4125">
        <v>0.27378657345740431</v>
      </c>
      <c r="E4125">
        <v>12</v>
      </c>
      <c r="F4125">
        <v>0.74375416978002773</v>
      </c>
      <c r="G4125">
        <v>1</v>
      </c>
      <c r="H4125">
        <v>13.60864797646475</v>
      </c>
    </row>
    <row r="4126" spans="1:8" x14ac:dyDescent="0.3">
      <c r="A4126" s="1">
        <v>4124</v>
      </c>
      <c r="B4126">
        <v>8</v>
      </c>
      <c r="C4126">
        <v>94</v>
      </c>
      <c r="D4126">
        <v>0.30228227838979188</v>
      </c>
      <c r="E4126">
        <v>34</v>
      </c>
      <c r="F4126">
        <v>0.64221379946746571</v>
      </c>
      <c r="G4126">
        <v>3</v>
      </c>
      <c r="H4126">
        <v>71.676736008453673</v>
      </c>
    </row>
    <row r="4127" spans="1:8" x14ac:dyDescent="0.3">
      <c r="A4127" s="1">
        <v>4125</v>
      </c>
      <c r="B4127">
        <v>8</v>
      </c>
      <c r="C4127">
        <v>86</v>
      </c>
      <c r="D4127">
        <v>0.19076584614686601</v>
      </c>
      <c r="E4127">
        <v>12</v>
      </c>
      <c r="F4127">
        <v>0.77104251513582533</v>
      </c>
      <c r="G4127">
        <v>1</v>
      </c>
      <c r="H4127">
        <v>19.565711816083951</v>
      </c>
    </row>
    <row r="4128" spans="1:8" x14ac:dyDescent="0.3">
      <c r="A4128" s="1">
        <v>4126</v>
      </c>
      <c r="B4128">
        <v>8</v>
      </c>
      <c r="C4128">
        <v>53</v>
      </c>
      <c r="D4128">
        <v>0.15267345298442761</v>
      </c>
      <c r="E4128">
        <v>30</v>
      </c>
      <c r="F4128">
        <v>2.1248489877941779E-7</v>
      </c>
      <c r="G4128">
        <v>3</v>
      </c>
      <c r="H4128">
        <v>418.80040395828871</v>
      </c>
    </row>
    <row r="4129" spans="1:8" x14ac:dyDescent="0.3">
      <c r="A4129" s="1">
        <v>4127</v>
      </c>
      <c r="B4129">
        <v>8</v>
      </c>
      <c r="C4129">
        <v>79</v>
      </c>
      <c r="D4129">
        <v>0.25688911627142219</v>
      </c>
      <c r="E4129">
        <v>12</v>
      </c>
      <c r="F4129">
        <v>0.52112960683361198</v>
      </c>
      <c r="G4129">
        <v>1</v>
      </c>
      <c r="H4129">
        <v>495.20405153942869</v>
      </c>
    </row>
    <row r="4130" spans="1:8" x14ac:dyDescent="0.3">
      <c r="A4130" s="1">
        <v>4128</v>
      </c>
      <c r="B4130">
        <v>8</v>
      </c>
      <c r="C4130">
        <v>51</v>
      </c>
      <c r="D4130">
        <v>0.2236847634824001</v>
      </c>
      <c r="E4130">
        <v>24</v>
      </c>
      <c r="F4130">
        <v>1.101713563735608E-2</v>
      </c>
      <c r="G4130">
        <v>4</v>
      </c>
      <c r="H4130">
        <v>59.209913869062561</v>
      </c>
    </row>
    <row r="4131" spans="1:8" x14ac:dyDescent="0.3">
      <c r="A4131" s="1">
        <v>4129</v>
      </c>
      <c r="B4131">
        <v>8</v>
      </c>
      <c r="C4131">
        <v>49</v>
      </c>
      <c r="D4131">
        <v>4.4685464418947482E-2</v>
      </c>
      <c r="E4131">
        <v>23</v>
      </c>
      <c r="F4131">
        <v>0.11089101865956361</v>
      </c>
      <c r="G4131">
        <v>2</v>
      </c>
      <c r="H4131">
        <v>31.70726996160753</v>
      </c>
    </row>
    <row r="4132" spans="1:8" x14ac:dyDescent="0.3">
      <c r="A4132" s="1">
        <v>4130</v>
      </c>
      <c r="B4132">
        <v>8</v>
      </c>
      <c r="C4132">
        <v>48</v>
      </c>
      <c r="D4132">
        <v>0.40358826050173818</v>
      </c>
      <c r="E4132">
        <v>22</v>
      </c>
      <c r="F4132">
        <v>2.4645192870964779E-2</v>
      </c>
      <c r="G4132">
        <v>2</v>
      </c>
      <c r="H4132">
        <v>47.908068538303262</v>
      </c>
    </row>
    <row r="4133" spans="1:8" x14ac:dyDescent="0.3">
      <c r="A4133" s="1">
        <v>4131</v>
      </c>
      <c r="B4133">
        <v>8</v>
      </c>
      <c r="C4133">
        <v>25</v>
      </c>
      <c r="D4133">
        <v>0.28447613029596042</v>
      </c>
      <c r="E4133">
        <v>12</v>
      </c>
      <c r="F4133">
        <v>0.71199729620530394</v>
      </c>
      <c r="G4133">
        <v>1</v>
      </c>
      <c r="H4133">
        <v>48.747291558945079</v>
      </c>
    </row>
    <row r="4134" spans="1:8" x14ac:dyDescent="0.3">
      <c r="A4134" s="1">
        <v>4132</v>
      </c>
      <c r="B4134">
        <v>8</v>
      </c>
      <c r="C4134">
        <v>61</v>
      </c>
      <c r="D4134">
        <v>0.22902005907035911</v>
      </c>
      <c r="E4134">
        <v>25</v>
      </c>
      <c r="F4134">
        <v>1.5831885314904479E-3</v>
      </c>
      <c r="G4134">
        <v>10</v>
      </c>
      <c r="H4134">
        <v>134.6717112741795</v>
      </c>
    </row>
    <row r="4135" spans="1:8" x14ac:dyDescent="0.3">
      <c r="A4135" s="1">
        <v>4133</v>
      </c>
      <c r="B4135">
        <v>8</v>
      </c>
      <c r="C4135">
        <v>88</v>
      </c>
      <c r="D4135">
        <v>0.1102918823315584</v>
      </c>
      <c r="E4135">
        <v>34</v>
      </c>
      <c r="F4135">
        <v>0.1428960205720648</v>
      </c>
      <c r="G4135">
        <v>3</v>
      </c>
      <c r="H4135">
        <v>559.05647977135152</v>
      </c>
    </row>
    <row r="4136" spans="1:8" x14ac:dyDescent="0.3">
      <c r="A4136" s="1">
        <v>4134</v>
      </c>
      <c r="B4136">
        <v>8</v>
      </c>
      <c r="C4136">
        <v>41</v>
      </c>
      <c r="D4136">
        <v>0.11820876042135819</v>
      </c>
      <c r="E4136">
        <v>23</v>
      </c>
      <c r="F4136">
        <v>5.9952344135466143E-2</v>
      </c>
      <c r="G4136">
        <v>2</v>
      </c>
      <c r="H4136">
        <v>449.44635780749059</v>
      </c>
    </row>
    <row r="4137" spans="1:8" x14ac:dyDescent="0.3">
      <c r="A4137" s="1">
        <v>4135</v>
      </c>
      <c r="B4137">
        <v>8</v>
      </c>
      <c r="C4137">
        <v>64</v>
      </c>
      <c r="D4137">
        <v>0.1401046564142876</v>
      </c>
      <c r="E4137">
        <v>16</v>
      </c>
      <c r="F4137">
        <v>7.8837154200873255E-3</v>
      </c>
      <c r="G4137">
        <v>2</v>
      </c>
      <c r="H4137">
        <v>516.64662258126043</v>
      </c>
    </row>
    <row r="4138" spans="1:8" x14ac:dyDescent="0.3">
      <c r="A4138" s="1">
        <v>4136</v>
      </c>
      <c r="B4138">
        <v>8</v>
      </c>
      <c r="C4138">
        <v>45</v>
      </c>
      <c r="D4138">
        <v>0.3385603493942424</v>
      </c>
      <c r="E4138">
        <v>12</v>
      </c>
      <c r="F4138">
        <v>0.55523231980462129</v>
      </c>
      <c r="G4138">
        <v>1</v>
      </c>
      <c r="H4138">
        <v>730.93752811449201</v>
      </c>
    </row>
    <row r="4139" spans="1:8" x14ac:dyDescent="0.3">
      <c r="A4139" s="1">
        <v>4137</v>
      </c>
      <c r="B4139">
        <v>8</v>
      </c>
      <c r="C4139">
        <v>52</v>
      </c>
      <c r="D4139">
        <v>0.24911188049239891</v>
      </c>
      <c r="E4139">
        <v>26</v>
      </c>
      <c r="F4139">
        <v>2.044080590708609E-3</v>
      </c>
      <c r="G4139">
        <v>5</v>
      </c>
      <c r="H4139">
        <v>79.600312096130025</v>
      </c>
    </row>
    <row r="4140" spans="1:8" x14ac:dyDescent="0.3">
      <c r="A4140" s="1">
        <v>4138</v>
      </c>
      <c r="B4140">
        <v>8</v>
      </c>
      <c r="C4140">
        <v>76</v>
      </c>
      <c r="D4140">
        <v>0.1047081213450739</v>
      </c>
      <c r="E4140">
        <v>12</v>
      </c>
      <c r="F4140">
        <v>0.63201482787666952</v>
      </c>
      <c r="G4140">
        <v>1</v>
      </c>
      <c r="H4140">
        <v>255.98705299983411</v>
      </c>
    </row>
    <row r="4141" spans="1:8" x14ac:dyDescent="0.3">
      <c r="A4141" s="1">
        <v>4139</v>
      </c>
      <c r="B4141">
        <v>8</v>
      </c>
      <c r="C4141">
        <v>20</v>
      </c>
      <c r="D4141">
        <v>0.21014120798948771</v>
      </c>
      <c r="E4141">
        <v>23</v>
      </c>
      <c r="F4141">
        <v>0.68319403181103022</v>
      </c>
      <c r="G4141">
        <v>2</v>
      </c>
      <c r="H4141">
        <v>106.9120950249977</v>
      </c>
    </row>
    <row r="4142" spans="1:8" x14ac:dyDescent="0.3">
      <c r="A4142" s="1">
        <v>4140</v>
      </c>
      <c r="B4142">
        <v>8</v>
      </c>
      <c r="C4142">
        <v>17</v>
      </c>
      <c r="D4142">
        <v>0.25124823241338717</v>
      </c>
      <c r="E4142">
        <v>12</v>
      </c>
      <c r="F4142">
        <v>0.86013260229181621</v>
      </c>
      <c r="G4142">
        <v>1</v>
      </c>
      <c r="H4142">
        <v>109.3977234096298</v>
      </c>
    </row>
    <row r="4143" spans="1:8" x14ac:dyDescent="0.3">
      <c r="A4143" s="1">
        <v>4141</v>
      </c>
      <c r="B4143">
        <v>8</v>
      </c>
      <c r="C4143">
        <v>97</v>
      </c>
      <c r="D4143">
        <v>0.27526689165142693</v>
      </c>
      <c r="E4143">
        <v>54</v>
      </c>
      <c r="F4143">
        <v>2.519800611047728E-3</v>
      </c>
      <c r="G4143">
        <v>14</v>
      </c>
      <c r="H4143">
        <v>209.7411014055829</v>
      </c>
    </row>
    <row r="4144" spans="1:8" x14ac:dyDescent="0.3">
      <c r="A4144" s="1">
        <v>4142</v>
      </c>
      <c r="B4144">
        <v>8</v>
      </c>
      <c r="C4144">
        <v>75</v>
      </c>
      <c r="D4144">
        <v>0.55151831813902297</v>
      </c>
      <c r="E4144">
        <v>12</v>
      </c>
      <c r="F4144">
        <v>0.62303799962806583</v>
      </c>
      <c r="G4144">
        <v>1</v>
      </c>
      <c r="H4144">
        <v>282.94575635883649</v>
      </c>
    </row>
    <row r="4145" spans="1:8" x14ac:dyDescent="0.3">
      <c r="A4145" s="1">
        <v>4143</v>
      </c>
      <c r="B4145">
        <v>8</v>
      </c>
      <c r="C4145">
        <v>99</v>
      </c>
      <c r="D4145">
        <v>0.21451887829456129</v>
      </c>
      <c r="E4145">
        <v>77</v>
      </c>
      <c r="F4145">
        <v>3.0296756977765162E-3</v>
      </c>
      <c r="G4145">
        <v>9</v>
      </c>
      <c r="H4145">
        <v>248.10981657366881</v>
      </c>
    </row>
    <row r="4146" spans="1:8" x14ac:dyDescent="0.3">
      <c r="A4146" s="1">
        <v>4144</v>
      </c>
      <c r="B4146">
        <v>8</v>
      </c>
      <c r="C4146">
        <v>71</v>
      </c>
      <c r="D4146">
        <v>9.0057111603596335E-2</v>
      </c>
      <c r="E4146">
        <v>25</v>
      </c>
      <c r="F4146">
        <v>1.1561920002547359E-4</v>
      </c>
      <c r="G4146">
        <v>5</v>
      </c>
      <c r="H4146">
        <v>401.34348481960387</v>
      </c>
    </row>
    <row r="4147" spans="1:8" x14ac:dyDescent="0.3">
      <c r="A4147" s="1">
        <v>4145</v>
      </c>
      <c r="B4147">
        <v>8</v>
      </c>
      <c r="C4147">
        <v>5</v>
      </c>
      <c r="D4147">
        <v>0.2116273283976616</v>
      </c>
      <c r="E4147">
        <v>12</v>
      </c>
      <c r="F4147">
        <v>0.82722944961513689</v>
      </c>
      <c r="G4147">
        <v>1</v>
      </c>
      <c r="H4147">
        <v>11.3886372106873</v>
      </c>
    </row>
    <row r="4148" spans="1:8" x14ac:dyDescent="0.3">
      <c r="A4148" s="1">
        <v>4146</v>
      </c>
      <c r="B4148">
        <v>8</v>
      </c>
      <c r="C4148">
        <v>70</v>
      </c>
      <c r="D4148">
        <v>0.22231811508551011</v>
      </c>
      <c r="E4148">
        <v>23</v>
      </c>
      <c r="F4148">
        <v>2.8442483994092771E-4</v>
      </c>
      <c r="G4148">
        <v>6</v>
      </c>
      <c r="H4148">
        <v>413.8963163925485</v>
      </c>
    </row>
    <row r="4149" spans="1:8" x14ac:dyDescent="0.3">
      <c r="A4149" s="1">
        <v>4147</v>
      </c>
      <c r="B4149">
        <v>8</v>
      </c>
      <c r="C4149">
        <v>39</v>
      </c>
      <c r="D4149">
        <v>0.36895686268128419</v>
      </c>
      <c r="E4149">
        <v>24</v>
      </c>
      <c r="F4149">
        <v>3.3426273468739969E-3</v>
      </c>
      <c r="G4149">
        <v>3</v>
      </c>
      <c r="H4149">
        <v>11.700824889921851</v>
      </c>
    </row>
    <row r="4150" spans="1:8" x14ac:dyDescent="0.3">
      <c r="A4150" s="1">
        <v>4148</v>
      </c>
      <c r="B4150">
        <v>8</v>
      </c>
      <c r="C4150">
        <v>72</v>
      </c>
      <c r="D4150">
        <v>7.0888785588150649E-2</v>
      </c>
      <c r="E4150">
        <v>24</v>
      </c>
      <c r="F4150">
        <v>3.5387237311945499E-3</v>
      </c>
      <c r="G4150">
        <v>4</v>
      </c>
      <c r="H4150">
        <v>106.31513761432051</v>
      </c>
    </row>
    <row r="4151" spans="1:8" x14ac:dyDescent="0.3">
      <c r="A4151" s="1">
        <v>4149</v>
      </c>
      <c r="B4151">
        <v>8</v>
      </c>
      <c r="C4151">
        <v>14</v>
      </c>
      <c r="D4151">
        <v>0.17534540944119731</v>
      </c>
      <c r="E4151">
        <v>45</v>
      </c>
      <c r="F4151">
        <v>0.55907250306770029</v>
      </c>
      <c r="G4151">
        <v>4</v>
      </c>
      <c r="H4151">
        <v>147.33426397887811</v>
      </c>
    </row>
    <row r="4152" spans="1:8" x14ac:dyDescent="0.3">
      <c r="A4152" s="1">
        <v>4150</v>
      </c>
      <c r="B4152">
        <v>8</v>
      </c>
      <c r="C4152">
        <v>68</v>
      </c>
      <c r="D4152">
        <v>0.45988552648986358</v>
      </c>
      <c r="E4152">
        <v>23</v>
      </c>
      <c r="F4152">
        <v>0.13316674307140511</v>
      </c>
      <c r="G4152">
        <v>2</v>
      </c>
      <c r="H4152">
        <v>565.82842261565077</v>
      </c>
    </row>
    <row r="4153" spans="1:8" x14ac:dyDescent="0.3">
      <c r="A4153" s="1">
        <v>4151</v>
      </c>
      <c r="B4153">
        <v>8</v>
      </c>
      <c r="C4153">
        <v>40</v>
      </c>
      <c r="D4153">
        <v>0.13197749656772961</v>
      </c>
      <c r="E4153">
        <v>24</v>
      </c>
      <c r="F4153">
        <v>2.2267228215939782E-3</v>
      </c>
      <c r="G4153">
        <v>3</v>
      </c>
      <c r="H4153">
        <v>77.044121578677235</v>
      </c>
    </row>
    <row r="4154" spans="1:8" x14ac:dyDescent="0.3">
      <c r="A4154" s="1">
        <v>4152</v>
      </c>
      <c r="B4154">
        <v>8</v>
      </c>
      <c r="C4154">
        <v>43</v>
      </c>
      <c r="D4154">
        <v>8.3269379190205897E-2</v>
      </c>
      <c r="E4154">
        <v>22</v>
      </c>
      <c r="F4154">
        <v>9.0140899166932277E-3</v>
      </c>
      <c r="G4154">
        <v>2</v>
      </c>
      <c r="H4154">
        <v>75.207747394095463</v>
      </c>
    </row>
    <row r="4155" spans="1:8" x14ac:dyDescent="0.3">
      <c r="A4155" s="1">
        <v>4153</v>
      </c>
      <c r="B4155">
        <v>8</v>
      </c>
      <c r="C4155">
        <v>0</v>
      </c>
      <c r="D4155">
        <v>0.1568115882169393</v>
      </c>
      <c r="E4155">
        <v>67</v>
      </c>
      <c r="F4155">
        <v>0.50766770449441201</v>
      </c>
      <c r="G4155">
        <v>6</v>
      </c>
      <c r="H4155">
        <v>291.14975884724959</v>
      </c>
    </row>
    <row r="4156" spans="1:8" x14ac:dyDescent="0.3">
      <c r="A4156" s="1">
        <v>4154</v>
      </c>
      <c r="B4156">
        <v>8</v>
      </c>
      <c r="C4156">
        <v>85</v>
      </c>
      <c r="D4156">
        <v>0.16946559344125059</v>
      </c>
      <c r="E4156">
        <v>34</v>
      </c>
      <c r="F4156">
        <v>0.22969641806003541</v>
      </c>
      <c r="G4156">
        <v>3</v>
      </c>
      <c r="H4156">
        <v>528.41637457426043</v>
      </c>
    </row>
    <row r="4157" spans="1:8" x14ac:dyDescent="0.3">
      <c r="A4157" s="1">
        <v>4155</v>
      </c>
      <c r="B4157">
        <v>8</v>
      </c>
      <c r="C4157">
        <v>91</v>
      </c>
      <c r="D4157">
        <v>0.17300152681194411</v>
      </c>
      <c r="E4157">
        <v>34</v>
      </c>
      <c r="F4157">
        <v>0.58799652379953182</v>
      </c>
      <c r="G4157">
        <v>3</v>
      </c>
      <c r="H4157">
        <v>312.93849681576597</v>
      </c>
    </row>
    <row r="4158" spans="1:8" x14ac:dyDescent="0.3">
      <c r="A4158" s="1">
        <v>4156</v>
      </c>
      <c r="B4158">
        <v>8</v>
      </c>
      <c r="C4158">
        <v>69</v>
      </c>
      <c r="D4158">
        <v>0.21653806748239671</v>
      </c>
      <c r="E4158">
        <v>28</v>
      </c>
      <c r="F4158">
        <v>7.3509096108829979E-3</v>
      </c>
      <c r="G4158">
        <v>3</v>
      </c>
      <c r="H4158">
        <v>394.57095245510823</v>
      </c>
    </row>
    <row r="4159" spans="1:8" x14ac:dyDescent="0.3">
      <c r="A4159" s="1">
        <v>4157</v>
      </c>
      <c r="B4159">
        <v>8</v>
      </c>
      <c r="C4159">
        <v>57</v>
      </c>
      <c r="D4159">
        <v>0.25005728568984009</v>
      </c>
      <c r="E4159">
        <v>25</v>
      </c>
      <c r="F4159">
        <v>3.6840817176933549E-5</v>
      </c>
      <c r="G4159">
        <v>10</v>
      </c>
      <c r="H4159">
        <v>831.50987920472585</v>
      </c>
    </row>
    <row r="4160" spans="1:8" x14ac:dyDescent="0.3">
      <c r="A4160" s="1">
        <v>4158</v>
      </c>
      <c r="B4160">
        <v>8</v>
      </c>
      <c r="C4160">
        <v>11</v>
      </c>
      <c r="D4160">
        <v>0.29190477479521859</v>
      </c>
      <c r="E4160">
        <v>12</v>
      </c>
      <c r="F4160">
        <v>0.81472027210829334</v>
      </c>
      <c r="G4160">
        <v>1</v>
      </c>
      <c r="H4160">
        <v>6.2073081860955082</v>
      </c>
    </row>
    <row r="4161" spans="1:8" x14ac:dyDescent="0.3">
      <c r="A4161" s="1">
        <v>4159</v>
      </c>
      <c r="B4161">
        <v>8</v>
      </c>
      <c r="C4161">
        <v>83</v>
      </c>
      <c r="D4161">
        <v>0.1401573174738642</v>
      </c>
      <c r="E4161">
        <v>43</v>
      </c>
      <c r="F4161">
        <v>1.194038560813892E-3</v>
      </c>
      <c r="G4161">
        <v>6</v>
      </c>
      <c r="H4161">
        <v>203.10587399931751</v>
      </c>
    </row>
    <row r="4162" spans="1:8" x14ac:dyDescent="0.3">
      <c r="A4162" s="1">
        <v>4160</v>
      </c>
      <c r="B4162">
        <v>8</v>
      </c>
      <c r="C4162">
        <v>73</v>
      </c>
      <c r="D4162">
        <v>0.29301814309887952</v>
      </c>
      <c r="E4162">
        <v>24</v>
      </c>
      <c r="F4162">
        <v>6.6785863945879875E-5</v>
      </c>
      <c r="G4162">
        <v>14</v>
      </c>
      <c r="H4162">
        <v>359.51895273999043</v>
      </c>
    </row>
    <row r="4163" spans="1:8" x14ac:dyDescent="0.3">
      <c r="A4163" s="1">
        <v>4161</v>
      </c>
      <c r="B4163">
        <v>8</v>
      </c>
      <c r="C4163">
        <v>84</v>
      </c>
      <c r="D4163">
        <v>0.36592294291550059</v>
      </c>
      <c r="E4163">
        <v>12</v>
      </c>
      <c r="F4163">
        <v>0.76055957709898636</v>
      </c>
      <c r="G4163">
        <v>1</v>
      </c>
      <c r="H4163">
        <v>404.57085587411922</v>
      </c>
    </row>
    <row r="4164" spans="1:8" x14ac:dyDescent="0.3">
      <c r="A4164" s="1">
        <v>4162</v>
      </c>
      <c r="B4164">
        <v>8</v>
      </c>
      <c r="C4164">
        <v>32</v>
      </c>
      <c r="D4164">
        <v>8.0724741734176514E-2</v>
      </c>
      <c r="E4164">
        <v>33</v>
      </c>
      <c r="F4164">
        <v>3.0409866004170233E-4</v>
      </c>
      <c r="G4164">
        <v>4</v>
      </c>
      <c r="H4164">
        <v>14.645830195455909</v>
      </c>
    </row>
    <row r="4165" spans="1:8" x14ac:dyDescent="0.3">
      <c r="A4165" s="1">
        <v>4163</v>
      </c>
      <c r="B4165">
        <v>8</v>
      </c>
      <c r="C4165">
        <v>26</v>
      </c>
      <c r="D4165">
        <v>0.32991197370924069</v>
      </c>
      <c r="E4165">
        <v>35</v>
      </c>
      <c r="F4165">
        <v>8.4376688272491543E-4</v>
      </c>
      <c r="G4165">
        <v>5</v>
      </c>
      <c r="H4165">
        <v>23.119850905256861</v>
      </c>
    </row>
    <row r="4166" spans="1:8" x14ac:dyDescent="0.3">
      <c r="A4166" s="1">
        <v>4164</v>
      </c>
      <c r="B4166">
        <v>8</v>
      </c>
      <c r="C4166">
        <v>28</v>
      </c>
      <c r="D4166">
        <v>0.28828916854259728</v>
      </c>
      <c r="E4166">
        <v>12</v>
      </c>
      <c r="F4166">
        <v>0.67166601522755975</v>
      </c>
      <c r="G4166">
        <v>1</v>
      </c>
      <c r="H4166">
        <v>1.2866350065333449</v>
      </c>
    </row>
    <row r="4167" spans="1:8" x14ac:dyDescent="0.3">
      <c r="A4167" s="1">
        <v>4165</v>
      </c>
      <c r="B4167">
        <v>8</v>
      </c>
      <c r="C4167">
        <v>22</v>
      </c>
      <c r="D4167">
        <v>0.22867729751837651</v>
      </c>
      <c r="E4167">
        <v>54</v>
      </c>
      <c r="F4167">
        <v>2.2396898331471319E-4</v>
      </c>
      <c r="G4167">
        <v>5</v>
      </c>
      <c r="H4167">
        <v>586.64962604511493</v>
      </c>
    </row>
    <row r="4168" spans="1:8" x14ac:dyDescent="0.3">
      <c r="A4168" s="1">
        <v>4166</v>
      </c>
      <c r="B4168">
        <v>8</v>
      </c>
      <c r="C4168">
        <v>30</v>
      </c>
      <c r="D4168">
        <v>0.22123028651569979</v>
      </c>
      <c r="E4168">
        <v>38</v>
      </c>
      <c r="F4168">
        <v>2.7988033933500109E-3</v>
      </c>
      <c r="G4168">
        <v>4</v>
      </c>
      <c r="H4168">
        <v>50.874615614038859</v>
      </c>
    </row>
    <row r="4169" spans="1:8" x14ac:dyDescent="0.3">
      <c r="A4169" s="1">
        <v>4167</v>
      </c>
      <c r="B4169">
        <v>8</v>
      </c>
      <c r="C4169">
        <v>3</v>
      </c>
      <c r="D4169">
        <v>0.2248316730769585</v>
      </c>
      <c r="E4169">
        <v>12</v>
      </c>
      <c r="F4169">
        <v>0.87932687410083943</v>
      </c>
      <c r="G4169">
        <v>1</v>
      </c>
      <c r="H4169">
        <v>63.618387363879641</v>
      </c>
    </row>
    <row r="4170" spans="1:8" x14ac:dyDescent="0.3">
      <c r="A4170" s="1">
        <v>4168</v>
      </c>
      <c r="B4170">
        <v>8</v>
      </c>
      <c r="C4170">
        <v>13</v>
      </c>
      <c r="D4170">
        <v>0.23616034918520301</v>
      </c>
      <c r="E4170">
        <v>23</v>
      </c>
      <c r="F4170">
        <v>0.70819717224142165</v>
      </c>
      <c r="G4170">
        <v>2</v>
      </c>
      <c r="H4170">
        <v>35.628440699531303</v>
      </c>
    </row>
    <row r="4171" spans="1:8" x14ac:dyDescent="0.3">
      <c r="A4171" s="1">
        <v>4169</v>
      </c>
      <c r="B4171">
        <v>8</v>
      </c>
      <c r="C4171">
        <v>46</v>
      </c>
      <c r="D4171">
        <v>0.24578266373820179</v>
      </c>
      <c r="E4171">
        <v>23</v>
      </c>
      <c r="F4171">
        <v>2.0014738516381608E-2</v>
      </c>
      <c r="G4171">
        <v>2</v>
      </c>
      <c r="H4171">
        <v>146.29005452032899</v>
      </c>
    </row>
    <row r="4172" spans="1:8" x14ac:dyDescent="0.3">
      <c r="A4172" s="1">
        <v>4170</v>
      </c>
      <c r="B4172">
        <v>8</v>
      </c>
      <c r="C4172">
        <v>47</v>
      </c>
      <c r="D4172">
        <v>0.1689110317472047</v>
      </c>
      <c r="E4172">
        <v>12</v>
      </c>
      <c r="F4172">
        <v>0.43187574597001821</v>
      </c>
      <c r="G4172">
        <v>1</v>
      </c>
      <c r="H4172">
        <v>37.506380677367012</v>
      </c>
    </row>
    <row r="4173" spans="1:8" x14ac:dyDescent="0.3">
      <c r="A4173" s="1">
        <v>4171</v>
      </c>
      <c r="B4173">
        <v>8</v>
      </c>
      <c r="C4173">
        <v>90</v>
      </c>
      <c r="D4173">
        <v>0.16202718072411351</v>
      </c>
      <c r="E4173">
        <v>41</v>
      </c>
      <c r="F4173">
        <v>1.9704213399570798E-3</v>
      </c>
      <c r="G4173">
        <v>9</v>
      </c>
      <c r="H4173">
        <v>182.8545731355153</v>
      </c>
    </row>
    <row r="4174" spans="1:8" x14ac:dyDescent="0.3">
      <c r="A4174" s="1">
        <v>4172</v>
      </c>
      <c r="B4174">
        <v>8</v>
      </c>
      <c r="C4174">
        <v>31</v>
      </c>
      <c r="D4174">
        <v>0.27908550302453311</v>
      </c>
      <c r="E4174">
        <v>12</v>
      </c>
      <c r="F4174">
        <v>0.67810429396880589</v>
      </c>
      <c r="G4174">
        <v>1</v>
      </c>
      <c r="H4174">
        <v>304.07424990628408</v>
      </c>
    </row>
    <row r="4175" spans="1:8" x14ac:dyDescent="0.3">
      <c r="A4175" s="1">
        <v>4173</v>
      </c>
      <c r="B4175">
        <v>8</v>
      </c>
      <c r="C4175">
        <v>59</v>
      </c>
      <c r="D4175">
        <v>0.1511670739552764</v>
      </c>
      <c r="E4175">
        <v>24</v>
      </c>
      <c r="F4175">
        <v>1.7136027016324601E-3</v>
      </c>
      <c r="G4175">
        <v>3</v>
      </c>
      <c r="H4175">
        <v>38.83085557552625</v>
      </c>
    </row>
    <row r="4176" spans="1:8" x14ac:dyDescent="0.3">
      <c r="A4176" s="1">
        <v>4174</v>
      </c>
      <c r="B4176">
        <v>8</v>
      </c>
      <c r="C4176">
        <v>95</v>
      </c>
      <c r="D4176">
        <v>0.18008311618863601</v>
      </c>
      <c r="E4176">
        <v>12</v>
      </c>
      <c r="F4176">
        <v>0.84593541824135521</v>
      </c>
      <c r="G4176">
        <v>1</v>
      </c>
      <c r="H4176">
        <v>91.981566150218924</v>
      </c>
    </row>
    <row r="4177" spans="1:8" x14ac:dyDescent="0.3">
      <c r="A4177" s="1">
        <v>4175</v>
      </c>
      <c r="B4177">
        <v>8</v>
      </c>
      <c r="C4177">
        <v>78</v>
      </c>
      <c r="D4177">
        <v>0.1445941277805535</v>
      </c>
      <c r="E4177">
        <v>25</v>
      </c>
      <c r="F4177">
        <v>9.2067411830679541E-3</v>
      </c>
      <c r="G4177">
        <v>3</v>
      </c>
      <c r="H4177">
        <v>304.61634823073223</v>
      </c>
    </row>
    <row r="4178" spans="1:8" x14ac:dyDescent="0.3">
      <c r="A4178" s="1">
        <v>4176</v>
      </c>
      <c r="B4178">
        <v>8</v>
      </c>
      <c r="C4178">
        <v>44</v>
      </c>
      <c r="D4178">
        <v>0.26183685143615743</v>
      </c>
      <c r="E4178">
        <v>23</v>
      </c>
      <c r="F4178">
        <v>1.3580807872316731E-3</v>
      </c>
      <c r="G4178">
        <v>7</v>
      </c>
      <c r="H4178">
        <v>406.82645820510157</v>
      </c>
    </row>
    <row r="4179" spans="1:8" x14ac:dyDescent="0.3">
      <c r="A4179" s="1">
        <v>4177</v>
      </c>
      <c r="B4179">
        <v>8</v>
      </c>
      <c r="C4179">
        <v>19</v>
      </c>
      <c r="D4179">
        <v>0.23802317421661809</v>
      </c>
      <c r="E4179">
        <v>23</v>
      </c>
      <c r="F4179">
        <v>0.67568925839857485</v>
      </c>
      <c r="G4179">
        <v>2</v>
      </c>
      <c r="H4179">
        <v>327.94342854654587</v>
      </c>
    </row>
    <row r="4180" spans="1:8" x14ac:dyDescent="0.3">
      <c r="A4180" s="1">
        <v>4178</v>
      </c>
      <c r="B4180">
        <v>8</v>
      </c>
      <c r="C4180">
        <v>42</v>
      </c>
      <c r="D4180">
        <v>0.45792304683527219</v>
      </c>
      <c r="E4180">
        <v>23</v>
      </c>
      <c r="F4180">
        <v>1.9333016562152489E-3</v>
      </c>
      <c r="G4180">
        <v>4</v>
      </c>
      <c r="H4180">
        <v>14.790101802305919</v>
      </c>
    </row>
    <row r="4181" spans="1:8" x14ac:dyDescent="0.3">
      <c r="A4181" s="1">
        <v>4179</v>
      </c>
      <c r="B4181">
        <v>8</v>
      </c>
      <c r="C4181">
        <v>96</v>
      </c>
      <c r="D4181">
        <v>0.31376561084710042</v>
      </c>
      <c r="E4181">
        <v>62</v>
      </c>
      <c r="F4181">
        <v>2.5984514536988301E-3</v>
      </c>
      <c r="G4181">
        <v>8</v>
      </c>
      <c r="H4181">
        <v>22.087315706321199</v>
      </c>
    </row>
    <row r="4182" spans="1:8" x14ac:dyDescent="0.3">
      <c r="A4182" s="1">
        <v>4180</v>
      </c>
      <c r="B4182">
        <v>8</v>
      </c>
      <c r="C4182">
        <v>16</v>
      </c>
      <c r="D4182">
        <v>0.3525068598982608</v>
      </c>
      <c r="E4182">
        <v>34</v>
      </c>
      <c r="F4182">
        <v>0.73533064395514114</v>
      </c>
      <c r="G4182">
        <v>3</v>
      </c>
      <c r="H4182">
        <v>16.698222475234981</v>
      </c>
    </row>
    <row r="4183" spans="1:8" x14ac:dyDescent="0.3">
      <c r="A4183" s="1">
        <v>4181</v>
      </c>
      <c r="B4183">
        <v>8</v>
      </c>
      <c r="C4183">
        <v>66</v>
      </c>
      <c r="D4183">
        <v>0.43325394091536967</v>
      </c>
      <c r="E4183">
        <v>17</v>
      </c>
      <c r="F4183">
        <v>6.6037730690218267E-4</v>
      </c>
      <c r="G4183">
        <v>9</v>
      </c>
      <c r="H4183">
        <v>572.15237065750273</v>
      </c>
    </row>
    <row r="4184" spans="1:8" x14ac:dyDescent="0.3">
      <c r="A4184" s="1">
        <v>4182</v>
      </c>
      <c r="B4184">
        <v>8</v>
      </c>
      <c r="C4184">
        <v>33</v>
      </c>
      <c r="D4184">
        <v>0.2620262630119774</v>
      </c>
      <c r="E4184">
        <v>27</v>
      </c>
      <c r="F4184">
        <v>1.0976351548362621E-3</v>
      </c>
      <c r="G4184">
        <v>3</v>
      </c>
      <c r="H4184">
        <v>378.92741005691579</v>
      </c>
    </row>
    <row r="4185" spans="1:8" x14ac:dyDescent="0.3">
      <c r="A4185" s="1">
        <v>4183</v>
      </c>
      <c r="B4185">
        <v>8</v>
      </c>
      <c r="C4185">
        <v>93</v>
      </c>
      <c r="D4185">
        <v>6.4832534308000442E-2</v>
      </c>
      <c r="E4185">
        <v>12</v>
      </c>
      <c r="F4185">
        <v>0.8225894703144605</v>
      </c>
      <c r="G4185">
        <v>1</v>
      </c>
      <c r="H4185">
        <v>19.930326880584811</v>
      </c>
    </row>
    <row r="4186" spans="1:8" x14ac:dyDescent="0.3">
      <c r="A4186" s="1">
        <v>4184</v>
      </c>
      <c r="B4186">
        <v>8</v>
      </c>
      <c r="C4186">
        <v>15</v>
      </c>
      <c r="D4186">
        <v>0.37860046047047841</v>
      </c>
      <c r="E4186">
        <v>45</v>
      </c>
      <c r="F4186">
        <v>0.64494455348819202</v>
      </c>
      <c r="G4186">
        <v>4</v>
      </c>
      <c r="H4186">
        <v>155.60247710058241</v>
      </c>
    </row>
    <row r="4187" spans="1:8" x14ac:dyDescent="0.3">
      <c r="A4187" s="1">
        <v>4185</v>
      </c>
      <c r="B4187">
        <v>8</v>
      </c>
      <c r="C4187">
        <v>56</v>
      </c>
      <c r="D4187">
        <v>0.25498124446919401</v>
      </c>
      <c r="E4187">
        <v>23</v>
      </c>
      <c r="F4187">
        <v>4.2525866731052244E-6</v>
      </c>
      <c r="G4187">
        <v>3</v>
      </c>
      <c r="H4187">
        <v>1228.6834639271949</v>
      </c>
    </row>
    <row r="4188" spans="1:8" x14ac:dyDescent="0.3">
      <c r="A4188" s="1">
        <v>4186</v>
      </c>
      <c r="B4188">
        <v>8</v>
      </c>
      <c r="C4188">
        <v>54</v>
      </c>
      <c r="D4188">
        <v>0.1104822685692675</v>
      </c>
      <c r="E4188">
        <v>27</v>
      </c>
      <c r="F4188">
        <v>1.9889466939181548E-3</v>
      </c>
      <c r="G4188">
        <v>5</v>
      </c>
      <c r="H4188">
        <v>460.65331226710549</v>
      </c>
    </row>
    <row r="4189" spans="1:8" x14ac:dyDescent="0.3">
      <c r="A4189" s="1">
        <v>4187</v>
      </c>
      <c r="B4189">
        <v>8</v>
      </c>
      <c r="C4189">
        <v>60</v>
      </c>
      <c r="D4189">
        <v>0.13122018156288301</v>
      </c>
      <c r="E4189">
        <v>12</v>
      </c>
      <c r="F4189">
        <v>0.58248274686315604</v>
      </c>
      <c r="G4189">
        <v>1</v>
      </c>
      <c r="H4189">
        <v>3.1038365088752342</v>
      </c>
    </row>
    <row r="4190" spans="1:8" x14ac:dyDescent="0.3">
      <c r="A4190" s="1">
        <v>4188</v>
      </c>
      <c r="B4190">
        <v>8</v>
      </c>
      <c r="C4190">
        <v>67</v>
      </c>
      <c r="D4190">
        <v>0.58046804344810543</v>
      </c>
      <c r="E4190">
        <v>18</v>
      </c>
      <c r="F4190">
        <v>1.693753045588504E-3</v>
      </c>
      <c r="G4190">
        <v>11</v>
      </c>
      <c r="H4190">
        <v>532.7834334887566</v>
      </c>
    </row>
    <row r="4191" spans="1:8" x14ac:dyDescent="0.3">
      <c r="A4191" s="1">
        <v>4189</v>
      </c>
      <c r="B4191">
        <v>8</v>
      </c>
      <c r="C4191">
        <v>98</v>
      </c>
      <c r="D4191">
        <v>0.40699373491409568</v>
      </c>
      <c r="E4191">
        <v>34</v>
      </c>
      <c r="F4191">
        <v>0.53964732753842115</v>
      </c>
      <c r="G4191">
        <v>3</v>
      </c>
      <c r="H4191">
        <v>172.6086563736676</v>
      </c>
    </row>
    <row r="4192" spans="1:8" x14ac:dyDescent="0.3">
      <c r="A4192" s="1">
        <v>4190</v>
      </c>
      <c r="B4192">
        <v>8</v>
      </c>
      <c r="C4192">
        <v>74</v>
      </c>
      <c r="D4192">
        <v>0.55790359242619914</v>
      </c>
      <c r="E4192">
        <v>12</v>
      </c>
      <c r="F4192">
        <v>0.57804760623133966</v>
      </c>
      <c r="G4192">
        <v>1</v>
      </c>
      <c r="H4192">
        <v>3.3861701557617239</v>
      </c>
    </row>
    <row r="4193" spans="1:8" x14ac:dyDescent="0.3">
      <c r="A4193" s="1">
        <v>4191</v>
      </c>
      <c r="B4193">
        <v>8</v>
      </c>
      <c r="C4193">
        <v>29</v>
      </c>
      <c r="D4193">
        <v>0.28200961721511048</v>
      </c>
      <c r="E4193">
        <v>31</v>
      </c>
      <c r="F4193">
        <v>2.255939046204167E-3</v>
      </c>
      <c r="G4193">
        <v>4</v>
      </c>
      <c r="H4193">
        <v>823.49724062582368</v>
      </c>
    </row>
    <row r="4194" spans="1:8" x14ac:dyDescent="0.3">
      <c r="A4194" s="1">
        <v>4192</v>
      </c>
      <c r="B4194">
        <v>8</v>
      </c>
      <c r="C4194">
        <v>4</v>
      </c>
      <c r="D4194">
        <v>4.1282308831730737E-2</v>
      </c>
      <c r="E4194">
        <v>12</v>
      </c>
      <c r="F4194">
        <v>0.84546104976003034</v>
      </c>
      <c r="G4194">
        <v>1</v>
      </c>
      <c r="H4194">
        <v>7.1626227262037121</v>
      </c>
    </row>
    <row r="4195" spans="1:8" x14ac:dyDescent="0.3">
      <c r="A4195" s="1">
        <v>4193</v>
      </c>
      <c r="B4195">
        <v>8</v>
      </c>
      <c r="C4195">
        <v>89</v>
      </c>
      <c r="D4195">
        <v>0.18625341860919911</v>
      </c>
      <c r="E4195">
        <v>45</v>
      </c>
      <c r="F4195">
        <v>9.4369184419439131E-2</v>
      </c>
      <c r="G4195">
        <v>4</v>
      </c>
      <c r="H4195">
        <v>614.11655880865965</v>
      </c>
    </row>
    <row r="4196" spans="1:8" x14ac:dyDescent="0.3">
      <c r="A4196" s="1">
        <v>4194</v>
      </c>
      <c r="B4196">
        <v>8</v>
      </c>
      <c r="C4196">
        <v>18</v>
      </c>
      <c r="D4196">
        <v>0.35968328294054941</v>
      </c>
      <c r="E4196">
        <v>56</v>
      </c>
      <c r="F4196">
        <v>0.43649532241657352</v>
      </c>
      <c r="G4196">
        <v>5</v>
      </c>
      <c r="H4196">
        <v>63.986714228530722</v>
      </c>
    </row>
    <row r="4197" spans="1:8" x14ac:dyDescent="0.3">
      <c r="A4197" s="1">
        <v>4195</v>
      </c>
      <c r="B4197">
        <v>8</v>
      </c>
      <c r="C4197">
        <v>27</v>
      </c>
      <c r="D4197">
        <v>0.20020939709082539</v>
      </c>
      <c r="E4197">
        <v>12</v>
      </c>
      <c r="F4197">
        <v>0.66126318525326466</v>
      </c>
      <c r="G4197">
        <v>1</v>
      </c>
      <c r="H4197">
        <v>443.49594334713868</v>
      </c>
    </row>
    <row r="4198" spans="1:8" x14ac:dyDescent="0.3">
      <c r="A4198" s="1">
        <v>4196</v>
      </c>
      <c r="B4198">
        <v>8</v>
      </c>
      <c r="C4198">
        <v>6</v>
      </c>
      <c r="D4198">
        <v>0.31542691068293449</v>
      </c>
      <c r="E4198">
        <v>45</v>
      </c>
      <c r="F4198">
        <v>0.44317613854675392</v>
      </c>
      <c r="G4198">
        <v>4</v>
      </c>
      <c r="H4198">
        <v>11.6667043582353</v>
      </c>
    </row>
    <row r="4199" spans="1:8" x14ac:dyDescent="0.3">
      <c r="A4199" s="1">
        <v>4197</v>
      </c>
      <c r="B4199">
        <v>8</v>
      </c>
      <c r="C4199">
        <v>21</v>
      </c>
      <c r="D4199">
        <v>0.4503320396789865</v>
      </c>
      <c r="E4199">
        <v>23</v>
      </c>
      <c r="F4199">
        <v>0.6357719025123888</v>
      </c>
      <c r="G4199">
        <v>2</v>
      </c>
      <c r="H4199">
        <v>24.957591676265551</v>
      </c>
    </row>
    <row r="4200" spans="1:8" x14ac:dyDescent="0.3">
      <c r="A4200" s="1">
        <v>4198</v>
      </c>
      <c r="B4200">
        <v>8</v>
      </c>
      <c r="C4200">
        <v>24</v>
      </c>
      <c r="D4200">
        <v>0.35664345453081869</v>
      </c>
      <c r="E4200">
        <v>36</v>
      </c>
      <c r="F4200">
        <v>1.041002674253159E-3</v>
      </c>
      <c r="G4200">
        <v>4</v>
      </c>
      <c r="H4200">
        <v>19.606607761782961</v>
      </c>
    </row>
    <row r="4201" spans="1:8" x14ac:dyDescent="0.3">
      <c r="A4201" s="1">
        <v>4199</v>
      </c>
      <c r="B4201">
        <v>8</v>
      </c>
      <c r="C4201">
        <v>8</v>
      </c>
      <c r="D4201">
        <v>0.19262927117926951</v>
      </c>
      <c r="E4201">
        <v>12</v>
      </c>
      <c r="F4201">
        <v>0.74907583794089982</v>
      </c>
      <c r="G4201">
        <v>1</v>
      </c>
      <c r="H4201">
        <v>201.40479403299261</v>
      </c>
    </row>
    <row r="4202" spans="1:8" x14ac:dyDescent="0.3">
      <c r="A4202" s="1">
        <v>4200</v>
      </c>
      <c r="B4202">
        <v>7</v>
      </c>
      <c r="C4202">
        <v>36</v>
      </c>
      <c r="D4202">
        <v>0.15463050063025721</v>
      </c>
      <c r="E4202">
        <v>12</v>
      </c>
      <c r="F4202">
        <v>0.37539102075781139</v>
      </c>
      <c r="G4202">
        <v>1</v>
      </c>
      <c r="H4202">
        <v>32.484882495722722</v>
      </c>
    </row>
    <row r="4203" spans="1:8" x14ac:dyDescent="0.3">
      <c r="A4203" s="1">
        <v>4201</v>
      </c>
      <c r="B4203">
        <v>7</v>
      </c>
      <c r="C4203">
        <v>58</v>
      </c>
      <c r="D4203">
        <v>0.177693949599459</v>
      </c>
      <c r="E4203">
        <v>17</v>
      </c>
      <c r="F4203">
        <v>2.1111376010349292E-3</v>
      </c>
      <c r="G4203">
        <v>4</v>
      </c>
      <c r="H4203">
        <v>1.0892561088702339</v>
      </c>
    </row>
    <row r="4204" spans="1:8" x14ac:dyDescent="0.3">
      <c r="A4204" s="1">
        <v>4202</v>
      </c>
      <c r="B4204">
        <v>7</v>
      </c>
      <c r="C4204">
        <v>44</v>
      </c>
      <c r="D4204">
        <v>0.26183685143615743</v>
      </c>
      <c r="E4204">
        <v>22</v>
      </c>
      <c r="F4204">
        <v>1.1704260955068879E-2</v>
      </c>
      <c r="G4204">
        <v>9</v>
      </c>
      <c r="H4204">
        <v>114.9318881356855</v>
      </c>
    </row>
    <row r="4205" spans="1:8" x14ac:dyDescent="0.3">
      <c r="A4205" s="1">
        <v>4203</v>
      </c>
      <c r="B4205">
        <v>7</v>
      </c>
      <c r="C4205">
        <v>82</v>
      </c>
      <c r="D4205">
        <v>0.16948919806925969</v>
      </c>
      <c r="E4205">
        <v>23</v>
      </c>
      <c r="F4205">
        <v>0.32185928333432529</v>
      </c>
      <c r="G4205">
        <v>2</v>
      </c>
      <c r="H4205">
        <v>570.63459923845528</v>
      </c>
    </row>
    <row r="4206" spans="1:8" x14ac:dyDescent="0.3">
      <c r="A4206" s="1">
        <v>4204</v>
      </c>
      <c r="B4206">
        <v>7</v>
      </c>
      <c r="C4206">
        <v>43</v>
      </c>
      <c r="D4206">
        <v>8.3269379190205897E-2</v>
      </c>
      <c r="E4206">
        <v>12</v>
      </c>
      <c r="F4206">
        <v>0.4559200346901045</v>
      </c>
      <c r="G4206">
        <v>1</v>
      </c>
      <c r="H4206">
        <v>3.263948675348701</v>
      </c>
    </row>
    <row r="4207" spans="1:8" x14ac:dyDescent="0.3">
      <c r="A4207" s="1">
        <v>4205</v>
      </c>
      <c r="B4207">
        <v>7</v>
      </c>
      <c r="C4207">
        <v>21</v>
      </c>
      <c r="D4207">
        <v>0.4503320396789865</v>
      </c>
      <c r="E4207">
        <v>22</v>
      </c>
      <c r="F4207">
        <v>0.27088519333271871</v>
      </c>
      <c r="G4207">
        <v>2</v>
      </c>
      <c r="H4207">
        <v>3.174860641295834</v>
      </c>
    </row>
    <row r="4208" spans="1:8" x14ac:dyDescent="0.3">
      <c r="A4208" s="1">
        <v>4206</v>
      </c>
      <c r="B4208">
        <v>7</v>
      </c>
      <c r="C4208">
        <v>38</v>
      </c>
      <c r="D4208">
        <v>0.21841528770478311</v>
      </c>
      <c r="E4208">
        <v>23</v>
      </c>
      <c r="F4208">
        <v>4.3637398931339189E-4</v>
      </c>
      <c r="G4208">
        <v>5</v>
      </c>
      <c r="H4208">
        <v>90.855707460584426</v>
      </c>
    </row>
    <row r="4209" spans="1:8" x14ac:dyDescent="0.3">
      <c r="A4209" s="1">
        <v>4207</v>
      </c>
      <c r="B4209">
        <v>7</v>
      </c>
      <c r="C4209">
        <v>99</v>
      </c>
      <c r="D4209">
        <v>0.21451887829456129</v>
      </c>
      <c r="E4209">
        <v>48</v>
      </c>
      <c r="F4209">
        <v>2.0436216055155889E-3</v>
      </c>
      <c r="G4209">
        <v>5</v>
      </c>
      <c r="H4209">
        <v>303.24885463152759</v>
      </c>
    </row>
    <row r="4210" spans="1:8" x14ac:dyDescent="0.3">
      <c r="A4210" s="1">
        <v>4208</v>
      </c>
      <c r="B4210">
        <v>7</v>
      </c>
      <c r="C4210">
        <v>22</v>
      </c>
      <c r="D4210">
        <v>0.22867729751837651</v>
      </c>
      <c r="E4210">
        <v>12</v>
      </c>
      <c r="F4210">
        <v>0.61964538279018377</v>
      </c>
      <c r="G4210">
        <v>1</v>
      </c>
      <c r="H4210">
        <v>233.6850592354636</v>
      </c>
    </row>
    <row r="4211" spans="1:8" x14ac:dyDescent="0.3">
      <c r="A4211" s="1">
        <v>4209</v>
      </c>
      <c r="B4211">
        <v>7</v>
      </c>
      <c r="C4211">
        <v>57</v>
      </c>
      <c r="D4211">
        <v>0.25005728568984009</v>
      </c>
      <c r="E4211">
        <v>16</v>
      </c>
      <c r="F4211">
        <v>2.1736290106391799E-3</v>
      </c>
      <c r="G4211">
        <v>3</v>
      </c>
      <c r="H4211">
        <v>36.605190580900079</v>
      </c>
    </row>
    <row r="4212" spans="1:8" x14ac:dyDescent="0.3">
      <c r="A4212" s="1">
        <v>4210</v>
      </c>
      <c r="B4212">
        <v>7</v>
      </c>
      <c r="C4212">
        <v>80</v>
      </c>
      <c r="D4212">
        <v>0.1981555065688152</v>
      </c>
      <c r="E4212">
        <v>26</v>
      </c>
      <c r="F4212">
        <v>7.7542925528237099E-4</v>
      </c>
      <c r="G4212">
        <v>12</v>
      </c>
      <c r="H4212">
        <v>673.04557088889385</v>
      </c>
    </row>
    <row r="4213" spans="1:8" x14ac:dyDescent="0.3">
      <c r="A4213" s="1">
        <v>4211</v>
      </c>
      <c r="B4213">
        <v>7</v>
      </c>
      <c r="C4213">
        <v>59</v>
      </c>
      <c r="D4213">
        <v>0.1511670739552764</v>
      </c>
      <c r="E4213">
        <v>12</v>
      </c>
      <c r="F4213">
        <v>0.38910204755231231</v>
      </c>
      <c r="G4213">
        <v>1</v>
      </c>
      <c r="H4213">
        <v>35.2885636378074</v>
      </c>
    </row>
    <row r="4214" spans="1:8" x14ac:dyDescent="0.3">
      <c r="A4214" s="1">
        <v>4212</v>
      </c>
      <c r="B4214">
        <v>7</v>
      </c>
      <c r="C4214">
        <v>11</v>
      </c>
      <c r="D4214">
        <v>0.29190477479521859</v>
      </c>
      <c r="E4214">
        <v>34</v>
      </c>
      <c r="F4214">
        <v>0.4569958353326492</v>
      </c>
      <c r="G4214">
        <v>3</v>
      </c>
      <c r="H4214">
        <v>8.2388441198442788</v>
      </c>
    </row>
    <row r="4215" spans="1:8" x14ac:dyDescent="0.3">
      <c r="A4215" s="1">
        <v>4213</v>
      </c>
      <c r="B4215">
        <v>7</v>
      </c>
      <c r="C4215">
        <v>95</v>
      </c>
      <c r="D4215">
        <v>0.18008311618863601</v>
      </c>
      <c r="E4215">
        <v>44</v>
      </c>
      <c r="F4215">
        <v>6.760037040731709E-2</v>
      </c>
      <c r="G4215">
        <v>4</v>
      </c>
      <c r="H4215">
        <v>84.310034502972186</v>
      </c>
    </row>
    <row r="4216" spans="1:8" x14ac:dyDescent="0.3">
      <c r="A4216" s="1">
        <v>4214</v>
      </c>
      <c r="B4216">
        <v>7</v>
      </c>
      <c r="C4216">
        <v>4</v>
      </c>
      <c r="D4216">
        <v>4.1282308831730737E-2</v>
      </c>
      <c r="E4216">
        <v>23</v>
      </c>
      <c r="F4216">
        <v>0.62102813168512139</v>
      </c>
      <c r="G4216">
        <v>2</v>
      </c>
      <c r="H4216">
        <v>35.962160966321207</v>
      </c>
    </row>
    <row r="4217" spans="1:8" x14ac:dyDescent="0.3">
      <c r="A4217" s="1">
        <v>4215</v>
      </c>
      <c r="B4217">
        <v>7</v>
      </c>
      <c r="C4217">
        <v>0</v>
      </c>
      <c r="D4217">
        <v>0.1568115882169393</v>
      </c>
      <c r="E4217">
        <v>50</v>
      </c>
      <c r="F4217">
        <v>2.6125837480995471E-3</v>
      </c>
      <c r="G4217">
        <v>13</v>
      </c>
      <c r="H4217">
        <v>543.76901103274611</v>
      </c>
    </row>
    <row r="4218" spans="1:8" x14ac:dyDescent="0.3">
      <c r="A4218" s="1">
        <v>4216</v>
      </c>
      <c r="B4218">
        <v>7</v>
      </c>
      <c r="C4218">
        <v>27</v>
      </c>
      <c r="D4218">
        <v>0.20020939709082539</v>
      </c>
      <c r="E4218">
        <v>31</v>
      </c>
      <c r="F4218">
        <v>5.9498648904028131E-3</v>
      </c>
      <c r="G4218">
        <v>6</v>
      </c>
      <c r="H4218">
        <v>651.56423629869869</v>
      </c>
    </row>
    <row r="4219" spans="1:8" x14ac:dyDescent="0.3">
      <c r="A4219" s="1">
        <v>4217</v>
      </c>
      <c r="B4219">
        <v>7</v>
      </c>
      <c r="C4219">
        <v>61</v>
      </c>
      <c r="D4219">
        <v>0.22902005907035911</v>
      </c>
      <c r="E4219">
        <v>21</v>
      </c>
      <c r="F4219">
        <v>4.3933752724695199E-2</v>
      </c>
      <c r="G4219">
        <v>2</v>
      </c>
      <c r="H4219">
        <v>799.70853569438282</v>
      </c>
    </row>
    <row r="4220" spans="1:8" x14ac:dyDescent="0.3">
      <c r="A4220" s="1">
        <v>4218</v>
      </c>
      <c r="B4220">
        <v>7</v>
      </c>
      <c r="C4220">
        <v>78</v>
      </c>
      <c r="D4220">
        <v>0.1445941277805535</v>
      </c>
      <c r="E4220">
        <v>12</v>
      </c>
      <c r="F4220">
        <v>0.42671010161082279</v>
      </c>
      <c r="G4220">
        <v>1</v>
      </c>
      <c r="H4220">
        <v>415.22438323640171</v>
      </c>
    </row>
    <row r="4221" spans="1:8" x14ac:dyDescent="0.3">
      <c r="A4221" s="1">
        <v>4219</v>
      </c>
      <c r="B4221">
        <v>7</v>
      </c>
      <c r="C4221">
        <v>55</v>
      </c>
      <c r="D4221">
        <v>9.2631436762756189E-2</v>
      </c>
      <c r="E4221">
        <v>16</v>
      </c>
      <c r="F4221">
        <v>5.4056891675560437E-3</v>
      </c>
      <c r="G4221">
        <v>5</v>
      </c>
      <c r="H4221">
        <v>19.383161539723972</v>
      </c>
    </row>
    <row r="4222" spans="1:8" x14ac:dyDescent="0.3">
      <c r="A4222" s="1">
        <v>4220</v>
      </c>
      <c r="B4222">
        <v>7</v>
      </c>
      <c r="C4222">
        <v>40</v>
      </c>
      <c r="D4222">
        <v>0.13197749656772961</v>
      </c>
      <c r="E4222">
        <v>22</v>
      </c>
      <c r="F4222">
        <v>0.1089451725315298</v>
      </c>
      <c r="G4222">
        <v>2</v>
      </c>
      <c r="H4222">
        <v>6.7222253019673044</v>
      </c>
    </row>
    <row r="4223" spans="1:8" x14ac:dyDescent="0.3">
      <c r="A4223" s="1">
        <v>4221</v>
      </c>
      <c r="B4223">
        <v>7</v>
      </c>
      <c r="C4223">
        <v>87</v>
      </c>
      <c r="D4223">
        <v>0.21354903550423179</v>
      </c>
      <c r="E4223">
        <v>45</v>
      </c>
      <c r="F4223">
        <v>3.5841310944122531E-4</v>
      </c>
      <c r="G4223">
        <v>8</v>
      </c>
      <c r="H4223">
        <v>747.1316510696771</v>
      </c>
    </row>
    <row r="4224" spans="1:8" x14ac:dyDescent="0.3">
      <c r="A4224" s="1">
        <v>4222</v>
      </c>
      <c r="B4224">
        <v>7</v>
      </c>
      <c r="C4224">
        <v>74</v>
      </c>
      <c r="D4224">
        <v>0.55790359242619914</v>
      </c>
      <c r="E4224">
        <v>28</v>
      </c>
      <c r="F4224">
        <v>1.184701596237805E-3</v>
      </c>
      <c r="G4224">
        <v>5</v>
      </c>
      <c r="H4224">
        <v>334.91381426768811</v>
      </c>
    </row>
    <row r="4225" spans="1:8" x14ac:dyDescent="0.3">
      <c r="A4225" s="1">
        <v>4223</v>
      </c>
      <c r="B4225">
        <v>7</v>
      </c>
      <c r="C4225">
        <v>51</v>
      </c>
      <c r="D4225">
        <v>0.2236847634824001</v>
      </c>
      <c r="E4225">
        <v>14</v>
      </c>
      <c r="F4225">
        <v>3.3703449937124999E-2</v>
      </c>
      <c r="G4225">
        <v>2</v>
      </c>
      <c r="H4225">
        <v>680.81190379736677</v>
      </c>
    </row>
    <row r="4226" spans="1:8" x14ac:dyDescent="0.3">
      <c r="A4226" s="1">
        <v>4224</v>
      </c>
      <c r="B4226">
        <v>7</v>
      </c>
      <c r="C4226">
        <v>35</v>
      </c>
      <c r="D4226">
        <v>0.13095275272303691</v>
      </c>
      <c r="E4226">
        <v>19</v>
      </c>
      <c r="F4226">
        <v>1.297330234385676E-2</v>
      </c>
      <c r="G4226">
        <v>3</v>
      </c>
      <c r="H4226">
        <v>794.87472207949634</v>
      </c>
    </row>
    <row r="4227" spans="1:8" x14ac:dyDescent="0.3">
      <c r="A4227" s="1">
        <v>4225</v>
      </c>
      <c r="B4227">
        <v>7</v>
      </c>
      <c r="C4227">
        <v>48</v>
      </c>
      <c r="D4227">
        <v>0.40358826050173818</v>
      </c>
      <c r="E4227">
        <v>22</v>
      </c>
      <c r="F4227">
        <v>2.8768331095168981E-2</v>
      </c>
      <c r="G4227">
        <v>6</v>
      </c>
      <c r="H4227">
        <v>158.06946335246349</v>
      </c>
    </row>
    <row r="4228" spans="1:8" x14ac:dyDescent="0.3">
      <c r="A4228" s="1">
        <v>4226</v>
      </c>
      <c r="B4228">
        <v>7</v>
      </c>
      <c r="C4228">
        <v>37</v>
      </c>
      <c r="D4228">
        <v>7.6977154459014818E-2</v>
      </c>
      <c r="E4228">
        <v>12</v>
      </c>
      <c r="F4228">
        <v>0.421279697351711</v>
      </c>
      <c r="G4228">
        <v>1</v>
      </c>
      <c r="H4228">
        <v>562.10022529267496</v>
      </c>
    </row>
    <row r="4229" spans="1:8" x14ac:dyDescent="0.3">
      <c r="A4229" s="1">
        <v>4227</v>
      </c>
      <c r="B4229">
        <v>7</v>
      </c>
      <c r="C4229">
        <v>7</v>
      </c>
      <c r="D4229">
        <v>0.1757450686514973</v>
      </c>
      <c r="E4229">
        <v>51</v>
      </c>
      <c r="F4229">
        <v>5.3899412674314473E-4</v>
      </c>
      <c r="G4229">
        <v>11</v>
      </c>
      <c r="H4229">
        <v>14.81521081480046</v>
      </c>
    </row>
    <row r="4230" spans="1:8" x14ac:dyDescent="0.3">
      <c r="A4230" s="1">
        <v>4228</v>
      </c>
      <c r="B4230">
        <v>7</v>
      </c>
      <c r="C4230">
        <v>18</v>
      </c>
      <c r="D4230">
        <v>0.35968328294054941</v>
      </c>
      <c r="E4230">
        <v>12</v>
      </c>
      <c r="F4230">
        <v>0.57644518933651412</v>
      </c>
      <c r="G4230">
        <v>1</v>
      </c>
      <c r="H4230">
        <v>302.02807614630041</v>
      </c>
    </row>
    <row r="4231" spans="1:8" x14ac:dyDescent="0.3">
      <c r="A4231" s="1">
        <v>4229</v>
      </c>
      <c r="B4231">
        <v>7</v>
      </c>
      <c r="C4231">
        <v>97</v>
      </c>
      <c r="D4231">
        <v>0.27526689165142693</v>
      </c>
      <c r="E4231">
        <v>43</v>
      </c>
      <c r="F4231">
        <v>1.594704710871156E-5</v>
      </c>
      <c r="G4231">
        <v>4</v>
      </c>
      <c r="H4231">
        <v>878.74255458239179</v>
      </c>
    </row>
    <row r="4232" spans="1:8" x14ac:dyDescent="0.3">
      <c r="A4232" s="1">
        <v>4230</v>
      </c>
      <c r="B4232">
        <v>7</v>
      </c>
      <c r="C4232">
        <v>34</v>
      </c>
      <c r="D4232">
        <v>0.1999072702118401</v>
      </c>
      <c r="E4232">
        <v>22</v>
      </c>
      <c r="F4232">
        <v>2.8926124754828091E-3</v>
      </c>
      <c r="G4232">
        <v>2</v>
      </c>
      <c r="H4232">
        <v>371.96713707200291</v>
      </c>
    </row>
    <row r="4233" spans="1:8" x14ac:dyDescent="0.3">
      <c r="A4233" s="1">
        <v>4231</v>
      </c>
      <c r="B4233">
        <v>7</v>
      </c>
      <c r="C4233">
        <v>39</v>
      </c>
      <c r="D4233">
        <v>0.36895686268128419</v>
      </c>
      <c r="E4233">
        <v>24</v>
      </c>
      <c r="F4233">
        <v>3.0783620488354761E-2</v>
      </c>
      <c r="G4233">
        <v>4</v>
      </c>
      <c r="H4233">
        <v>363.08645242192409</v>
      </c>
    </row>
    <row r="4234" spans="1:8" x14ac:dyDescent="0.3">
      <c r="A4234" s="1">
        <v>4232</v>
      </c>
      <c r="B4234">
        <v>7</v>
      </c>
      <c r="C4234">
        <v>12</v>
      </c>
      <c r="D4234">
        <v>0.220142529362096</v>
      </c>
      <c r="E4234">
        <v>22</v>
      </c>
      <c r="F4234">
        <v>0.66578267051376971</v>
      </c>
      <c r="G4234">
        <v>2</v>
      </c>
      <c r="H4234">
        <v>113.2355312668568</v>
      </c>
    </row>
    <row r="4235" spans="1:8" x14ac:dyDescent="0.3">
      <c r="A4235" s="1">
        <v>4233</v>
      </c>
      <c r="B4235">
        <v>7</v>
      </c>
      <c r="C4235">
        <v>1</v>
      </c>
      <c r="D4235">
        <v>0.31860987492207532</v>
      </c>
      <c r="E4235">
        <v>23</v>
      </c>
      <c r="F4235">
        <v>0.17364170291039019</v>
      </c>
      <c r="G4235">
        <v>2</v>
      </c>
      <c r="H4235">
        <v>61.225059708385878</v>
      </c>
    </row>
    <row r="4236" spans="1:8" x14ac:dyDescent="0.3">
      <c r="A4236" s="1">
        <v>4234</v>
      </c>
      <c r="B4236">
        <v>7</v>
      </c>
      <c r="C4236">
        <v>5</v>
      </c>
      <c r="D4236">
        <v>0.2116273283976616</v>
      </c>
      <c r="E4236">
        <v>28</v>
      </c>
      <c r="F4236">
        <v>2.2140826337101582E-3</v>
      </c>
      <c r="G4236">
        <v>3</v>
      </c>
      <c r="H4236">
        <v>225.9521157095634</v>
      </c>
    </row>
    <row r="4237" spans="1:8" x14ac:dyDescent="0.3">
      <c r="A4237" s="1">
        <v>4235</v>
      </c>
      <c r="B4237">
        <v>7</v>
      </c>
      <c r="C4237">
        <v>69</v>
      </c>
      <c r="D4237">
        <v>0.21653806748239671</v>
      </c>
      <c r="E4237">
        <v>12</v>
      </c>
      <c r="F4237">
        <v>0.44018309832169639</v>
      </c>
      <c r="G4237">
        <v>1</v>
      </c>
      <c r="H4237">
        <v>23.195168944427461</v>
      </c>
    </row>
    <row r="4238" spans="1:8" x14ac:dyDescent="0.3">
      <c r="A4238" s="1">
        <v>4236</v>
      </c>
      <c r="B4238">
        <v>7</v>
      </c>
      <c r="C4238">
        <v>50</v>
      </c>
      <c r="D4238">
        <v>0.23055965545271889</v>
      </c>
      <c r="E4238">
        <v>17</v>
      </c>
      <c r="F4238">
        <v>3.6443302450039163E-2</v>
      </c>
      <c r="G4238">
        <v>4</v>
      </c>
      <c r="H4238">
        <v>37.266657214076368</v>
      </c>
    </row>
    <row r="4239" spans="1:8" x14ac:dyDescent="0.3">
      <c r="A4239" s="1">
        <v>4237</v>
      </c>
      <c r="B4239">
        <v>7</v>
      </c>
      <c r="C4239">
        <v>29</v>
      </c>
      <c r="D4239">
        <v>0.28200961721511048</v>
      </c>
      <c r="E4239">
        <v>23</v>
      </c>
      <c r="F4239">
        <v>2.2872502205238589E-2</v>
      </c>
      <c r="G4239">
        <v>3</v>
      </c>
      <c r="H4239">
        <v>902.23934150722698</v>
      </c>
    </row>
    <row r="4240" spans="1:8" x14ac:dyDescent="0.3">
      <c r="A4240" s="1">
        <v>4238</v>
      </c>
      <c r="B4240">
        <v>7</v>
      </c>
      <c r="C4240">
        <v>67</v>
      </c>
      <c r="D4240">
        <v>0.58046804344810543</v>
      </c>
      <c r="E4240">
        <v>22</v>
      </c>
      <c r="F4240">
        <v>2.4638155150146869E-2</v>
      </c>
      <c r="G4240">
        <v>2</v>
      </c>
      <c r="H4240">
        <v>26.811147302813161</v>
      </c>
    </row>
    <row r="4241" spans="1:8" x14ac:dyDescent="0.3">
      <c r="A4241" s="1">
        <v>4239</v>
      </c>
      <c r="B4241">
        <v>7</v>
      </c>
      <c r="C4241">
        <v>60</v>
      </c>
      <c r="D4241">
        <v>0.13122018156288301</v>
      </c>
      <c r="E4241">
        <v>12</v>
      </c>
      <c r="F4241">
        <v>0.42984857516890301</v>
      </c>
      <c r="G4241">
        <v>1</v>
      </c>
      <c r="H4241">
        <v>16.94797368555971</v>
      </c>
    </row>
    <row r="4242" spans="1:8" x14ac:dyDescent="0.3">
      <c r="A4242" s="1">
        <v>4240</v>
      </c>
      <c r="B4242">
        <v>7</v>
      </c>
      <c r="C4242">
        <v>9</v>
      </c>
      <c r="D4242">
        <v>0.27378657345740431</v>
      </c>
      <c r="E4242">
        <v>22</v>
      </c>
      <c r="F4242">
        <v>0.76838611653441824</v>
      </c>
      <c r="G4242">
        <v>2</v>
      </c>
      <c r="H4242">
        <v>107.34202180977761</v>
      </c>
    </row>
    <row r="4243" spans="1:8" x14ac:dyDescent="0.3">
      <c r="A4243" s="1">
        <v>4241</v>
      </c>
      <c r="B4243">
        <v>7</v>
      </c>
      <c r="C4243">
        <v>24</v>
      </c>
      <c r="D4243">
        <v>0.35664345453081869</v>
      </c>
      <c r="E4243">
        <v>12</v>
      </c>
      <c r="F4243">
        <v>0.58051021640705935</v>
      </c>
      <c r="G4243">
        <v>1</v>
      </c>
      <c r="H4243">
        <v>891.10615517476424</v>
      </c>
    </row>
    <row r="4244" spans="1:8" x14ac:dyDescent="0.3">
      <c r="A4244" s="1">
        <v>4242</v>
      </c>
      <c r="B4244">
        <v>7</v>
      </c>
      <c r="C4244">
        <v>46</v>
      </c>
      <c r="D4244">
        <v>0.24578266373820179</v>
      </c>
      <c r="E4244">
        <v>22</v>
      </c>
      <c r="F4244">
        <v>4.0149382803881452E-2</v>
      </c>
      <c r="G4244">
        <v>3</v>
      </c>
      <c r="H4244">
        <v>824.48909755343277</v>
      </c>
    </row>
    <row r="4245" spans="1:8" x14ac:dyDescent="0.3">
      <c r="A4245" s="1">
        <v>4243</v>
      </c>
      <c r="B4245">
        <v>7</v>
      </c>
      <c r="C4245">
        <v>88</v>
      </c>
      <c r="D4245">
        <v>0.1102918823315584</v>
      </c>
      <c r="E4245">
        <v>23</v>
      </c>
      <c r="F4245">
        <v>0.22643351885653179</v>
      </c>
      <c r="G4245">
        <v>2</v>
      </c>
      <c r="H4245">
        <v>205.5935934642248</v>
      </c>
    </row>
    <row r="4246" spans="1:8" x14ac:dyDescent="0.3">
      <c r="A4246" s="1">
        <v>4244</v>
      </c>
      <c r="B4246">
        <v>7</v>
      </c>
      <c r="C4246">
        <v>14</v>
      </c>
      <c r="D4246">
        <v>0.17534540944119731</v>
      </c>
      <c r="E4246">
        <v>55</v>
      </c>
      <c r="F4246">
        <v>1.312432011413083E-2</v>
      </c>
      <c r="G4246">
        <v>6</v>
      </c>
      <c r="H4246">
        <v>190.7789974555842</v>
      </c>
    </row>
    <row r="4247" spans="1:8" x14ac:dyDescent="0.3">
      <c r="A4247" s="1">
        <v>4245</v>
      </c>
      <c r="B4247">
        <v>7</v>
      </c>
      <c r="C4247">
        <v>19</v>
      </c>
      <c r="D4247">
        <v>0.23802317421661809</v>
      </c>
      <c r="E4247">
        <v>12</v>
      </c>
      <c r="F4247">
        <v>0.57337166934453632</v>
      </c>
      <c r="G4247">
        <v>1</v>
      </c>
      <c r="H4247">
        <v>10.90776610527783</v>
      </c>
    </row>
    <row r="4248" spans="1:8" x14ac:dyDescent="0.3">
      <c r="A4248" s="1">
        <v>4246</v>
      </c>
      <c r="B4248">
        <v>7</v>
      </c>
      <c r="C4248">
        <v>73</v>
      </c>
      <c r="D4248">
        <v>0.29301814309887952</v>
      </c>
      <c r="E4248">
        <v>12</v>
      </c>
      <c r="F4248">
        <v>0.50310207662451456</v>
      </c>
      <c r="G4248">
        <v>1</v>
      </c>
      <c r="H4248">
        <v>317.68667853848558</v>
      </c>
    </row>
    <row r="4249" spans="1:8" x14ac:dyDescent="0.3">
      <c r="A4249" s="1">
        <v>4247</v>
      </c>
      <c r="B4249">
        <v>7</v>
      </c>
      <c r="C4249">
        <v>26</v>
      </c>
      <c r="D4249">
        <v>0.32991197370924069</v>
      </c>
      <c r="E4249">
        <v>22</v>
      </c>
      <c r="F4249">
        <v>0.26544120706217761</v>
      </c>
      <c r="G4249">
        <v>2</v>
      </c>
      <c r="H4249">
        <v>115.15347763404939</v>
      </c>
    </row>
    <row r="4250" spans="1:8" x14ac:dyDescent="0.3">
      <c r="A4250" s="1">
        <v>4248</v>
      </c>
      <c r="B4250">
        <v>7</v>
      </c>
      <c r="C4250">
        <v>54</v>
      </c>
      <c r="D4250">
        <v>0.1104822685692675</v>
      </c>
      <c r="E4250">
        <v>12</v>
      </c>
      <c r="F4250">
        <v>0.33332805842445362</v>
      </c>
      <c r="G4250">
        <v>1</v>
      </c>
      <c r="H4250">
        <v>494.59153921711697</v>
      </c>
    </row>
    <row r="4251" spans="1:8" x14ac:dyDescent="0.3">
      <c r="A4251" s="1">
        <v>4249</v>
      </c>
      <c r="B4251">
        <v>7</v>
      </c>
      <c r="C4251">
        <v>70</v>
      </c>
      <c r="D4251">
        <v>0.22231811508551011</v>
      </c>
      <c r="E4251">
        <v>24</v>
      </c>
      <c r="F4251">
        <v>1.6462704603567711E-2</v>
      </c>
      <c r="G4251">
        <v>5</v>
      </c>
      <c r="H4251">
        <v>363.80242932822091</v>
      </c>
    </row>
    <row r="4252" spans="1:8" x14ac:dyDescent="0.3">
      <c r="A4252" s="1">
        <v>4250</v>
      </c>
      <c r="B4252">
        <v>7</v>
      </c>
      <c r="C4252">
        <v>47</v>
      </c>
      <c r="D4252">
        <v>0.1689110317472047</v>
      </c>
      <c r="E4252">
        <v>21</v>
      </c>
      <c r="F4252">
        <v>4.5953108103744386E-3</v>
      </c>
      <c r="G4252">
        <v>2</v>
      </c>
      <c r="H4252">
        <v>382.09792047994188</v>
      </c>
    </row>
    <row r="4253" spans="1:8" x14ac:dyDescent="0.3">
      <c r="A4253" s="1">
        <v>4251</v>
      </c>
      <c r="B4253">
        <v>7</v>
      </c>
      <c r="C4253">
        <v>17</v>
      </c>
      <c r="D4253">
        <v>0.25124823241338717</v>
      </c>
      <c r="E4253">
        <v>42</v>
      </c>
      <c r="F4253">
        <v>4.8185057435417081E-3</v>
      </c>
      <c r="G4253">
        <v>5</v>
      </c>
      <c r="H4253">
        <v>53.329858390625063</v>
      </c>
    </row>
    <row r="4254" spans="1:8" x14ac:dyDescent="0.3">
      <c r="A4254" s="1">
        <v>4252</v>
      </c>
      <c r="B4254">
        <v>7</v>
      </c>
      <c r="C4254">
        <v>68</v>
      </c>
      <c r="D4254">
        <v>0.45988552648986358</v>
      </c>
      <c r="E4254">
        <v>12</v>
      </c>
      <c r="F4254">
        <v>0.46120318260746662</v>
      </c>
      <c r="G4254">
        <v>1</v>
      </c>
      <c r="H4254">
        <v>362.04796786788091</v>
      </c>
    </row>
    <row r="4255" spans="1:8" x14ac:dyDescent="0.3">
      <c r="A4255" s="1">
        <v>4253</v>
      </c>
      <c r="B4255">
        <v>7</v>
      </c>
      <c r="C4255">
        <v>32</v>
      </c>
      <c r="D4255">
        <v>8.0724741734176514E-2</v>
      </c>
      <c r="E4255">
        <v>21</v>
      </c>
      <c r="F4255">
        <v>2.738916152800704E-2</v>
      </c>
      <c r="G4255">
        <v>2</v>
      </c>
      <c r="H4255">
        <v>3.4830576491883338</v>
      </c>
    </row>
    <row r="4256" spans="1:8" x14ac:dyDescent="0.3">
      <c r="A4256" s="1">
        <v>4254</v>
      </c>
      <c r="B4256">
        <v>7</v>
      </c>
      <c r="C4256">
        <v>16</v>
      </c>
      <c r="D4256">
        <v>0.3525068598982608</v>
      </c>
      <c r="E4256">
        <v>12</v>
      </c>
      <c r="F4256">
        <v>0.81883072224213982</v>
      </c>
      <c r="G4256">
        <v>1</v>
      </c>
      <c r="H4256">
        <v>0.99560985794926204</v>
      </c>
    </row>
    <row r="4257" spans="1:8" x14ac:dyDescent="0.3">
      <c r="A4257" s="1">
        <v>4255</v>
      </c>
      <c r="B4257">
        <v>7</v>
      </c>
      <c r="C4257">
        <v>8</v>
      </c>
      <c r="D4257">
        <v>0.19262927117926951</v>
      </c>
      <c r="E4257">
        <v>33</v>
      </c>
      <c r="F4257">
        <v>0.28478544053049087</v>
      </c>
      <c r="G4257">
        <v>3</v>
      </c>
      <c r="H4257">
        <v>40.448148744820053</v>
      </c>
    </row>
    <row r="4258" spans="1:8" x14ac:dyDescent="0.3">
      <c r="A4258" s="1">
        <v>4256</v>
      </c>
      <c r="B4258">
        <v>7</v>
      </c>
      <c r="C4258">
        <v>96</v>
      </c>
      <c r="D4258">
        <v>0.31376561084710042</v>
      </c>
      <c r="E4258">
        <v>22</v>
      </c>
      <c r="F4258">
        <v>0.50318402386420791</v>
      </c>
      <c r="G4258">
        <v>2</v>
      </c>
      <c r="H4258">
        <v>109.706835239459</v>
      </c>
    </row>
    <row r="4259" spans="1:8" x14ac:dyDescent="0.3">
      <c r="A4259" s="1">
        <v>4257</v>
      </c>
      <c r="B4259">
        <v>7</v>
      </c>
      <c r="C4259">
        <v>91</v>
      </c>
      <c r="D4259">
        <v>0.17300152681194411</v>
      </c>
      <c r="E4259">
        <v>12</v>
      </c>
      <c r="F4259">
        <v>0.57982950667618394</v>
      </c>
      <c r="G4259">
        <v>1</v>
      </c>
      <c r="H4259">
        <v>250.50940828977599</v>
      </c>
    </row>
    <row r="4260" spans="1:8" x14ac:dyDescent="0.3">
      <c r="A4260" s="1">
        <v>4258</v>
      </c>
      <c r="B4260">
        <v>7</v>
      </c>
      <c r="C4260">
        <v>76</v>
      </c>
      <c r="D4260">
        <v>0.1047081213450739</v>
      </c>
      <c r="E4260">
        <v>29</v>
      </c>
      <c r="F4260">
        <v>2.0320356627508349E-2</v>
      </c>
      <c r="G4260">
        <v>3</v>
      </c>
      <c r="H4260">
        <v>94.334356923949045</v>
      </c>
    </row>
    <row r="4261" spans="1:8" x14ac:dyDescent="0.3">
      <c r="A4261" s="1">
        <v>4259</v>
      </c>
      <c r="B4261">
        <v>7</v>
      </c>
      <c r="C4261">
        <v>98</v>
      </c>
      <c r="D4261">
        <v>0.40699373491409568</v>
      </c>
      <c r="E4261">
        <v>12</v>
      </c>
      <c r="F4261">
        <v>0.76342986086558318</v>
      </c>
      <c r="G4261">
        <v>1</v>
      </c>
      <c r="H4261">
        <v>61.186582194861778</v>
      </c>
    </row>
    <row r="4262" spans="1:8" x14ac:dyDescent="0.3">
      <c r="A4262" s="1">
        <v>4260</v>
      </c>
      <c r="B4262">
        <v>7</v>
      </c>
      <c r="C4262">
        <v>41</v>
      </c>
      <c r="D4262">
        <v>0.11820876042135819</v>
      </c>
      <c r="E4262">
        <v>25</v>
      </c>
      <c r="F4262">
        <v>2.288160788522009E-2</v>
      </c>
      <c r="G4262">
        <v>4</v>
      </c>
      <c r="H4262">
        <v>653.41739951913928</v>
      </c>
    </row>
    <row r="4263" spans="1:8" x14ac:dyDescent="0.3">
      <c r="A4263" s="1">
        <v>4261</v>
      </c>
      <c r="B4263">
        <v>7</v>
      </c>
      <c r="C4263">
        <v>90</v>
      </c>
      <c r="D4263">
        <v>0.16202718072411351</v>
      </c>
      <c r="E4263">
        <v>12</v>
      </c>
      <c r="F4263">
        <v>0.64035527196818443</v>
      </c>
      <c r="G4263">
        <v>1</v>
      </c>
      <c r="H4263">
        <v>3.5039474633276368</v>
      </c>
    </row>
    <row r="4264" spans="1:8" x14ac:dyDescent="0.3">
      <c r="A4264" s="1">
        <v>4262</v>
      </c>
      <c r="B4264">
        <v>7</v>
      </c>
      <c r="C4264">
        <v>31</v>
      </c>
      <c r="D4264">
        <v>0.27908550302453311</v>
      </c>
      <c r="E4264">
        <v>23</v>
      </c>
      <c r="F4264">
        <v>2.3757816576950131E-2</v>
      </c>
      <c r="G4264">
        <v>8</v>
      </c>
      <c r="H4264">
        <v>401.80444626832809</v>
      </c>
    </row>
    <row r="4265" spans="1:8" x14ac:dyDescent="0.3">
      <c r="A4265" s="1">
        <v>4263</v>
      </c>
      <c r="B4265">
        <v>7</v>
      </c>
      <c r="C4265">
        <v>94</v>
      </c>
      <c r="D4265">
        <v>0.30228227838979188</v>
      </c>
      <c r="E4265">
        <v>23</v>
      </c>
      <c r="F4265">
        <v>0.37250317338451938</v>
      </c>
      <c r="G4265">
        <v>2</v>
      </c>
      <c r="H4265">
        <v>200.06687954111831</v>
      </c>
    </row>
    <row r="4266" spans="1:8" x14ac:dyDescent="0.3">
      <c r="A4266" s="1">
        <v>4264</v>
      </c>
      <c r="B4266">
        <v>7</v>
      </c>
      <c r="C4266">
        <v>25</v>
      </c>
      <c r="D4266">
        <v>0.28447613029596042</v>
      </c>
      <c r="E4266">
        <v>12</v>
      </c>
      <c r="F4266">
        <v>0.56647991518106289</v>
      </c>
      <c r="G4266">
        <v>1</v>
      </c>
      <c r="H4266">
        <v>313.488021795968</v>
      </c>
    </row>
    <row r="4267" spans="1:8" x14ac:dyDescent="0.3">
      <c r="A4267" s="1">
        <v>4265</v>
      </c>
      <c r="B4267">
        <v>7</v>
      </c>
      <c r="C4267">
        <v>2</v>
      </c>
      <c r="D4267">
        <v>0.18656593404607941</v>
      </c>
      <c r="E4267">
        <v>12</v>
      </c>
      <c r="F4267">
        <v>0.7893886271692846</v>
      </c>
      <c r="G4267">
        <v>1</v>
      </c>
      <c r="H4267">
        <v>50.59536696951502</v>
      </c>
    </row>
    <row r="4268" spans="1:8" x14ac:dyDescent="0.3">
      <c r="A4268" s="1">
        <v>4266</v>
      </c>
      <c r="B4268">
        <v>7</v>
      </c>
      <c r="C4268">
        <v>6</v>
      </c>
      <c r="D4268">
        <v>0.31542691068293449</v>
      </c>
      <c r="E4268">
        <v>43</v>
      </c>
      <c r="F4268">
        <v>3.1888644113701748E-4</v>
      </c>
      <c r="G4268">
        <v>8</v>
      </c>
      <c r="H4268">
        <v>53.964634647308948</v>
      </c>
    </row>
    <row r="4269" spans="1:8" x14ac:dyDescent="0.3">
      <c r="A4269" s="1">
        <v>4267</v>
      </c>
      <c r="B4269">
        <v>7</v>
      </c>
      <c r="C4269">
        <v>49</v>
      </c>
      <c r="D4269">
        <v>4.4685464418947482E-2</v>
      </c>
      <c r="E4269">
        <v>19</v>
      </c>
      <c r="F4269">
        <v>4.9390406467015383E-2</v>
      </c>
      <c r="G4269">
        <v>4</v>
      </c>
      <c r="H4269">
        <v>938.10033245099021</v>
      </c>
    </row>
    <row r="4270" spans="1:8" x14ac:dyDescent="0.3">
      <c r="A4270" s="1">
        <v>4268</v>
      </c>
      <c r="B4270">
        <v>7</v>
      </c>
      <c r="C4270">
        <v>81</v>
      </c>
      <c r="D4270">
        <v>0.25568444775431493</v>
      </c>
      <c r="E4270">
        <v>36</v>
      </c>
      <c r="F4270">
        <v>4.6214839303505671E-4</v>
      </c>
      <c r="G4270">
        <v>4</v>
      </c>
      <c r="H4270">
        <v>258.74508113416812</v>
      </c>
    </row>
    <row r="4271" spans="1:8" x14ac:dyDescent="0.3">
      <c r="A4271" s="1">
        <v>4269</v>
      </c>
      <c r="B4271">
        <v>7</v>
      </c>
      <c r="C4271">
        <v>63</v>
      </c>
      <c r="D4271">
        <v>0.14219906114067171</v>
      </c>
      <c r="E4271">
        <v>22</v>
      </c>
      <c r="F4271">
        <v>3.6304553673692432E-2</v>
      </c>
      <c r="G4271">
        <v>3</v>
      </c>
      <c r="H4271">
        <v>1.6073644981870461</v>
      </c>
    </row>
    <row r="4272" spans="1:8" x14ac:dyDescent="0.3">
      <c r="A4272" s="1">
        <v>4270</v>
      </c>
      <c r="B4272">
        <v>7</v>
      </c>
      <c r="C4272">
        <v>84</v>
      </c>
      <c r="D4272">
        <v>0.36592294291550059</v>
      </c>
      <c r="E4272">
        <v>12</v>
      </c>
      <c r="F4272">
        <v>0.64694441572776162</v>
      </c>
      <c r="G4272">
        <v>1</v>
      </c>
      <c r="H4272">
        <v>18.63441248239717</v>
      </c>
    </row>
    <row r="4273" spans="1:8" x14ac:dyDescent="0.3">
      <c r="A4273" s="1">
        <v>4271</v>
      </c>
      <c r="B4273">
        <v>7</v>
      </c>
      <c r="C4273">
        <v>42</v>
      </c>
      <c r="D4273">
        <v>0.45792304683527219</v>
      </c>
      <c r="E4273">
        <v>21</v>
      </c>
      <c r="F4273">
        <v>2.7583860535431819E-2</v>
      </c>
      <c r="G4273">
        <v>3</v>
      </c>
      <c r="H4273">
        <v>426.36333189990262</v>
      </c>
    </row>
    <row r="4274" spans="1:8" x14ac:dyDescent="0.3">
      <c r="A4274" s="1">
        <v>4272</v>
      </c>
      <c r="B4274">
        <v>7</v>
      </c>
      <c r="C4274">
        <v>52</v>
      </c>
      <c r="D4274">
        <v>0.24911188049239891</v>
      </c>
      <c r="E4274">
        <v>16</v>
      </c>
      <c r="F4274">
        <v>1.409654084079412E-2</v>
      </c>
      <c r="G4274">
        <v>6</v>
      </c>
      <c r="H4274">
        <v>26.258617571879281</v>
      </c>
    </row>
    <row r="4275" spans="1:8" x14ac:dyDescent="0.3">
      <c r="A4275" s="1">
        <v>4273</v>
      </c>
      <c r="B4275">
        <v>7</v>
      </c>
      <c r="C4275">
        <v>89</v>
      </c>
      <c r="D4275">
        <v>0.18625341860919911</v>
      </c>
      <c r="E4275">
        <v>32</v>
      </c>
      <c r="F4275">
        <v>1.014056067835467E-3</v>
      </c>
      <c r="G4275">
        <v>3</v>
      </c>
      <c r="H4275">
        <v>405.69141559297111</v>
      </c>
    </row>
    <row r="4276" spans="1:8" x14ac:dyDescent="0.3">
      <c r="A4276" s="1">
        <v>4274</v>
      </c>
      <c r="B4276">
        <v>7</v>
      </c>
      <c r="C4276">
        <v>3</v>
      </c>
      <c r="D4276">
        <v>0.2248316730769585</v>
      </c>
      <c r="E4276">
        <v>12</v>
      </c>
      <c r="F4276">
        <v>0.78998616241829966</v>
      </c>
      <c r="G4276">
        <v>1</v>
      </c>
      <c r="H4276">
        <v>1.873023392038456</v>
      </c>
    </row>
    <row r="4277" spans="1:8" x14ac:dyDescent="0.3">
      <c r="A4277" s="1">
        <v>4275</v>
      </c>
      <c r="B4277">
        <v>7</v>
      </c>
      <c r="C4277">
        <v>15</v>
      </c>
      <c r="D4277">
        <v>0.37860046047047841</v>
      </c>
      <c r="E4277">
        <v>12</v>
      </c>
      <c r="F4277">
        <v>0.77190936043037439</v>
      </c>
      <c r="G4277">
        <v>1</v>
      </c>
      <c r="H4277">
        <v>10.77968982482667</v>
      </c>
    </row>
    <row r="4278" spans="1:8" x14ac:dyDescent="0.3">
      <c r="A4278" s="1">
        <v>4276</v>
      </c>
      <c r="B4278">
        <v>7</v>
      </c>
      <c r="C4278">
        <v>53</v>
      </c>
      <c r="D4278">
        <v>0.15267345298442761</v>
      </c>
      <c r="E4278">
        <v>12</v>
      </c>
      <c r="F4278">
        <v>0.27142489773464362</v>
      </c>
      <c r="G4278">
        <v>1</v>
      </c>
      <c r="H4278">
        <v>225.81486919708061</v>
      </c>
    </row>
    <row r="4279" spans="1:8" x14ac:dyDescent="0.3">
      <c r="A4279" s="1">
        <v>4277</v>
      </c>
      <c r="B4279">
        <v>7</v>
      </c>
      <c r="C4279">
        <v>65</v>
      </c>
      <c r="D4279">
        <v>0.34160296906457333</v>
      </c>
      <c r="E4279">
        <v>22</v>
      </c>
      <c r="F4279">
        <v>5.3896013298190201E-2</v>
      </c>
      <c r="G4279">
        <v>2</v>
      </c>
      <c r="H4279">
        <v>17.004362093579012</v>
      </c>
    </row>
    <row r="4280" spans="1:8" x14ac:dyDescent="0.3">
      <c r="A4280" s="1">
        <v>4278</v>
      </c>
      <c r="B4280">
        <v>7</v>
      </c>
      <c r="C4280">
        <v>86</v>
      </c>
      <c r="D4280">
        <v>0.19076584614686601</v>
      </c>
      <c r="E4280">
        <v>23</v>
      </c>
      <c r="F4280">
        <v>0.2895219000987897</v>
      </c>
      <c r="G4280">
        <v>2</v>
      </c>
      <c r="H4280">
        <v>654.03309501586273</v>
      </c>
    </row>
    <row r="4281" spans="1:8" x14ac:dyDescent="0.3">
      <c r="A4281" s="1">
        <v>4279</v>
      </c>
      <c r="B4281">
        <v>7</v>
      </c>
      <c r="C4281">
        <v>77</v>
      </c>
      <c r="D4281">
        <v>0.26334213421539071</v>
      </c>
      <c r="E4281">
        <v>25</v>
      </c>
      <c r="F4281">
        <v>2.3410216228679022E-3</v>
      </c>
      <c r="G4281">
        <v>5</v>
      </c>
      <c r="H4281">
        <v>359.55703324785372</v>
      </c>
    </row>
    <row r="4282" spans="1:8" x14ac:dyDescent="0.3">
      <c r="A4282" s="1">
        <v>4280</v>
      </c>
      <c r="B4282">
        <v>7</v>
      </c>
      <c r="C4282">
        <v>28</v>
      </c>
      <c r="D4282">
        <v>0.28828916854259728</v>
      </c>
      <c r="E4282">
        <v>29</v>
      </c>
      <c r="F4282">
        <v>2.1163120551439891E-2</v>
      </c>
      <c r="G4282">
        <v>5</v>
      </c>
      <c r="H4282">
        <v>969.78252325549533</v>
      </c>
    </row>
    <row r="4283" spans="1:8" x14ac:dyDescent="0.3">
      <c r="A4283" s="1">
        <v>4281</v>
      </c>
      <c r="B4283">
        <v>7</v>
      </c>
      <c r="C4283">
        <v>64</v>
      </c>
      <c r="D4283">
        <v>0.1401046564142876</v>
      </c>
      <c r="E4283">
        <v>22</v>
      </c>
      <c r="F4283">
        <v>2.437657626011188E-2</v>
      </c>
      <c r="G4283">
        <v>4</v>
      </c>
      <c r="H4283">
        <v>58.248851140666417</v>
      </c>
    </row>
    <row r="4284" spans="1:8" x14ac:dyDescent="0.3">
      <c r="A4284" s="1">
        <v>4282</v>
      </c>
      <c r="B4284">
        <v>7</v>
      </c>
      <c r="C4284">
        <v>62</v>
      </c>
      <c r="D4284">
        <v>8.9289186206554419E-2</v>
      </c>
      <c r="E4284">
        <v>22</v>
      </c>
      <c r="F4284">
        <v>2.6222480963709188E-4</v>
      </c>
      <c r="G4284">
        <v>4</v>
      </c>
      <c r="H4284">
        <v>396.74163763389703</v>
      </c>
    </row>
    <row r="4285" spans="1:8" x14ac:dyDescent="0.3">
      <c r="A4285" s="1">
        <v>4283</v>
      </c>
      <c r="B4285">
        <v>7</v>
      </c>
      <c r="C4285">
        <v>92</v>
      </c>
      <c r="D4285">
        <v>0.24391735904992359</v>
      </c>
      <c r="E4285">
        <v>12</v>
      </c>
      <c r="F4285">
        <v>0.57169541086805364</v>
      </c>
      <c r="G4285">
        <v>1</v>
      </c>
      <c r="H4285">
        <v>6.3928312727446066</v>
      </c>
    </row>
    <row r="4286" spans="1:8" x14ac:dyDescent="0.3">
      <c r="A4286" s="1">
        <v>4284</v>
      </c>
      <c r="B4286">
        <v>7</v>
      </c>
      <c r="C4286">
        <v>72</v>
      </c>
      <c r="D4286">
        <v>7.0888785588150649E-2</v>
      </c>
      <c r="E4286">
        <v>25</v>
      </c>
      <c r="F4286">
        <v>3.5812787487103592E-2</v>
      </c>
      <c r="G4286">
        <v>4</v>
      </c>
      <c r="H4286">
        <v>330.44571849559298</v>
      </c>
    </row>
    <row r="4287" spans="1:8" x14ac:dyDescent="0.3">
      <c r="A4287" s="1">
        <v>4285</v>
      </c>
      <c r="B4287">
        <v>7</v>
      </c>
      <c r="C4287">
        <v>56</v>
      </c>
      <c r="D4287">
        <v>0.25498124446919401</v>
      </c>
      <c r="E4287">
        <v>12</v>
      </c>
      <c r="F4287">
        <v>0.3139971710426428</v>
      </c>
      <c r="G4287">
        <v>1</v>
      </c>
      <c r="H4287">
        <v>217.84452940533731</v>
      </c>
    </row>
    <row r="4288" spans="1:8" x14ac:dyDescent="0.3">
      <c r="A4288" s="1">
        <v>4286</v>
      </c>
      <c r="B4288">
        <v>7</v>
      </c>
      <c r="C4288">
        <v>75</v>
      </c>
      <c r="D4288">
        <v>0.55151831813902297</v>
      </c>
      <c r="E4288">
        <v>22</v>
      </c>
      <c r="F4288">
        <v>0.1962161466511681</v>
      </c>
      <c r="G4288">
        <v>2</v>
      </c>
      <c r="H4288">
        <v>560.56611723012361</v>
      </c>
    </row>
    <row r="4289" spans="1:8" x14ac:dyDescent="0.3">
      <c r="A4289" s="1">
        <v>4287</v>
      </c>
      <c r="B4289">
        <v>7</v>
      </c>
      <c r="C4289">
        <v>45</v>
      </c>
      <c r="D4289">
        <v>0.3385603493942424</v>
      </c>
      <c r="E4289">
        <v>25</v>
      </c>
      <c r="F4289">
        <v>2.2940160783458469E-2</v>
      </c>
      <c r="G4289">
        <v>4</v>
      </c>
      <c r="H4289">
        <v>214.46736870923951</v>
      </c>
    </row>
    <row r="4290" spans="1:8" x14ac:dyDescent="0.3">
      <c r="A4290" s="1">
        <v>4288</v>
      </c>
      <c r="B4290">
        <v>7</v>
      </c>
      <c r="C4290">
        <v>71</v>
      </c>
      <c r="D4290">
        <v>9.0057111603596335E-2</v>
      </c>
      <c r="E4290">
        <v>21</v>
      </c>
      <c r="F4290">
        <v>2.8421124409362369E-2</v>
      </c>
      <c r="G4290">
        <v>2</v>
      </c>
      <c r="H4290">
        <v>790.4599119967412</v>
      </c>
    </row>
    <row r="4291" spans="1:8" x14ac:dyDescent="0.3">
      <c r="A4291" s="1">
        <v>4289</v>
      </c>
      <c r="B4291">
        <v>7</v>
      </c>
      <c r="C4291">
        <v>30</v>
      </c>
      <c r="D4291">
        <v>0.22123028651569979</v>
      </c>
      <c r="E4291">
        <v>22</v>
      </c>
      <c r="F4291">
        <v>8.3023882741081606E-3</v>
      </c>
      <c r="G4291">
        <v>3</v>
      </c>
      <c r="H4291">
        <v>389.96676420439059</v>
      </c>
    </row>
    <row r="4292" spans="1:8" x14ac:dyDescent="0.3">
      <c r="A4292" s="1">
        <v>4290</v>
      </c>
      <c r="B4292">
        <v>7</v>
      </c>
      <c r="C4292">
        <v>23</v>
      </c>
      <c r="D4292">
        <v>0.40758095572250019</v>
      </c>
      <c r="E4292">
        <v>31</v>
      </c>
      <c r="F4292">
        <v>1.4898822088310609E-4</v>
      </c>
      <c r="G4292">
        <v>10</v>
      </c>
      <c r="H4292">
        <v>112.4359674080753</v>
      </c>
    </row>
    <row r="4293" spans="1:8" x14ac:dyDescent="0.3">
      <c r="A4293" s="1">
        <v>4291</v>
      </c>
      <c r="B4293">
        <v>7</v>
      </c>
      <c r="C4293">
        <v>79</v>
      </c>
      <c r="D4293">
        <v>0.25688911627142219</v>
      </c>
      <c r="E4293">
        <v>21</v>
      </c>
      <c r="F4293">
        <v>7.9997042332418389E-3</v>
      </c>
      <c r="G4293">
        <v>2</v>
      </c>
      <c r="H4293">
        <v>0.89165480728891522</v>
      </c>
    </row>
    <row r="4294" spans="1:8" x14ac:dyDescent="0.3">
      <c r="A4294" s="1">
        <v>4292</v>
      </c>
      <c r="B4294">
        <v>7</v>
      </c>
      <c r="C4294">
        <v>20</v>
      </c>
      <c r="D4294">
        <v>0.21014120798948771</v>
      </c>
      <c r="E4294">
        <v>22</v>
      </c>
      <c r="F4294">
        <v>0.29464003764570101</v>
      </c>
      <c r="G4294">
        <v>2</v>
      </c>
      <c r="H4294">
        <v>358.96046596019642</v>
      </c>
    </row>
    <row r="4295" spans="1:8" x14ac:dyDescent="0.3">
      <c r="A4295" s="1">
        <v>4293</v>
      </c>
      <c r="B4295">
        <v>7</v>
      </c>
      <c r="C4295">
        <v>33</v>
      </c>
      <c r="D4295">
        <v>0.2620262630119774</v>
      </c>
      <c r="E4295">
        <v>18</v>
      </c>
      <c r="F4295">
        <v>2.0845260861329741E-2</v>
      </c>
      <c r="G4295">
        <v>9</v>
      </c>
      <c r="H4295">
        <v>457.07471010212703</v>
      </c>
    </row>
    <row r="4296" spans="1:8" x14ac:dyDescent="0.3">
      <c r="A4296" s="1">
        <v>4294</v>
      </c>
      <c r="B4296">
        <v>7</v>
      </c>
      <c r="C4296">
        <v>93</v>
      </c>
      <c r="D4296">
        <v>6.4832534308000442E-2</v>
      </c>
      <c r="E4296">
        <v>12</v>
      </c>
      <c r="F4296">
        <v>0.60981130377776593</v>
      </c>
      <c r="G4296">
        <v>1</v>
      </c>
      <c r="H4296">
        <v>231.87555102451569</v>
      </c>
    </row>
    <row r="4297" spans="1:8" x14ac:dyDescent="0.3">
      <c r="A4297" s="1">
        <v>4295</v>
      </c>
      <c r="B4297">
        <v>7</v>
      </c>
      <c r="C4297">
        <v>66</v>
      </c>
      <c r="D4297">
        <v>0.43325394091536967</v>
      </c>
      <c r="E4297">
        <v>22</v>
      </c>
      <c r="F4297">
        <v>1.1893962332215371E-2</v>
      </c>
      <c r="G4297">
        <v>2</v>
      </c>
      <c r="H4297">
        <v>1049.0015224926969</v>
      </c>
    </row>
    <row r="4298" spans="1:8" x14ac:dyDescent="0.3">
      <c r="A4298" s="1">
        <v>4296</v>
      </c>
      <c r="B4298">
        <v>7</v>
      </c>
      <c r="C4298">
        <v>85</v>
      </c>
      <c r="D4298">
        <v>0.16946559344125059</v>
      </c>
      <c r="E4298">
        <v>12</v>
      </c>
      <c r="F4298">
        <v>0.65988158096072236</v>
      </c>
      <c r="G4298">
        <v>1</v>
      </c>
      <c r="H4298">
        <v>192.90227801638159</v>
      </c>
    </row>
    <row r="4299" spans="1:8" x14ac:dyDescent="0.3">
      <c r="A4299" s="1">
        <v>4297</v>
      </c>
      <c r="B4299">
        <v>7</v>
      </c>
      <c r="C4299">
        <v>13</v>
      </c>
      <c r="D4299">
        <v>0.23616034918520301</v>
      </c>
      <c r="E4299">
        <v>12</v>
      </c>
      <c r="F4299">
        <v>0.72303508592695054</v>
      </c>
      <c r="G4299">
        <v>1</v>
      </c>
      <c r="H4299">
        <v>407.78882477380228</v>
      </c>
    </row>
    <row r="4300" spans="1:8" x14ac:dyDescent="0.3">
      <c r="A4300" s="1">
        <v>4298</v>
      </c>
      <c r="B4300">
        <v>7</v>
      </c>
      <c r="C4300">
        <v>10</v>
      </c>
      <c r="D4300">
        <v>0.2198387851447656</v>
      </c>
      <c r="E4300">
        <v>12</v>
      </c>
      <c r="F4300">
        <v>0.82729361898661369</v>
      </c>
      <c r="G4300">
        <v>1</v>
      </c>
      <c r="H4300">
        <v>54.620365412067628</v>
      </c>
    </row>
    <row r="4301" spans="1:8" x14ac:dyDescent="0.3">
      <c r="A4301" s="1">
        <v>4299</v>
      </c>
      <c r="B4301">
        <v>7</v>
      </c>
      <c r="C4301">
        <v>83</v>
      </c>
      <c r="D4301">
        <v>0.1401573174738642</v>
      </c>
      <c r="E4301">
        <v>23</v>
      </c>
      <c r="F4301">
        <v>0.31825389735541432</v>
      </c>
      <c r="G4301">
        <v>2</v>
      </c>
      <c r="H4301">
        <v>86.185279424893722</v>
      </c>
    </row>
    <row r="4302" spans="1:8" x14ac:dyDescent="0.3">
      <c r="A4302" s="1">
        <v>4300</v>
      </c>
      <c r="B4302">
        <v>6</v>
      </c>
      <c r="C4302">
        <v>27</v>
      </c>
      <c r="D4302">
        <v>0.20020939709082539</v>
      </c>
      <c r="E4302">
        <v>23</v>
      </c>
      <c r="F4302">
        <v>5.0422851953155906E-4</v>
      </c>
      <c r="G4302">
        <v>9</v>
      </c>
      <c r="H4302">
        <v>406.6867728534408</v>
      </c>
    </row>
    <row r="4303" spans="1:8" x14ac:dyDescent="0.3">
      <c r="A4303" s="1">
        <v>4301</v>
      </c>
      <c r="B4303">
        <v>6</v>
      </c>
      <c r="C4303">
        <v>0</v>
      </c>
      <c r="D4303">
        <v>0.1568115882169393</v>
      </c>
      <c r="E4303">
        <v>12</v>
      </c>
      <c r="F4303">
        <v>0.29334191528821879</v>
      </c>
      <c r="G4303">
        <v>1</v>
      </c>
      <c r="H4303">
        <v>39.80865975465175</v>
      </c>
    </row>
    <row r="4304" spans="1:8" x14ac:dyDescent="0.3">
      <c r="A4304" s="1">
        <v>4302</v>
      </c>
      <c r="B4304">
        <v>6</v>
      </c>
      <c r="C4304">
        <v>35</v>
      </c>
      <c r="D4304">
        <v>0.13095275272303691</v>
      </c>
      <c r="E4304">
        <v>23</v>
      </c>
      <c r="F4304">
        <v>9.3249411364949956E-3</v>
      </c>
      <c r="G4304">
        <v>3</v>
      </c>
      <c r="H4304">
        <v>4.9999289473154356</v>
      </c>
    </row>
    <row r="4305" spans="1:8" x14ac:dyDescent="0.3">
      <c r="A4305" s="1">
        <v>4303</v>
      </c>
      <c r="B4305">
        <v>6</v>
      </c>
      <c r="C4305">
        <v>91</v>
      </c>
      <c r="D4305">
        <v>0.17300152681194411</v>
      </c>
      <c r="E4305">
        <v>12</v>
      </c>
      <c r="F4305">
        <v>0.55551545314545636</v>
      </c>
      <c r="G4305">
        <v>1</v>
      </c>
      <c r="H4305">
        <v>15.60897206434346</v>
      </c>
    </row>
    <row r="4306" spans="1:8" x14ac:dyDescent="0.3">
      <c r="A4306" s="1">
        <v>4304</v>
      </c>
      <c r="B4306">
        <v>6</v>
      </c>
      <c r="C4306">
        <v>74</v>
      </c>
      <c r="D4306">
        <v>0.55790359242619914</v>
      </c>
      <c r="E4306">
        <v>12</v>
      </c>
      <c r="F4306">
        <v>0.72898023976274162</v>
      </c>
      <c r="G4306">
        <v>1</v>
      </c>
      <c r="H4306">
        <v>0.8640479639630777</v>
      </c>
    </row>
    <row r="4307" spans="1:8" x14ac:dyDescent="0.3">
      <c r="A4307" s="1">
        <v>4305</v>
      </c>
      <c r="B4307">
        <v>6</v>
      </c>
      <c r="C4307">
        <v>7</v>
      </c>
      <c r="D4307">
        <v>0.1757450686514973</v>
      </c>
      <c r="E4307">
        <v>72</v>
      </c>
      <c r="F4307">
        <v>7.8032940196945712E-3</v>
      </c>
      <c r="G4307">
        <v>7</v>
      </c>
      <c r="H4307">
        <v>560.67649805866427</v>
      </c>
    </row>
    <row r="4308" spans="1:8" x14ac:dyDescent="0.3">
      <c r="A4308" s="1">
        <v>4306</v>
      </c>
      <c r="B4308">
        <v>6</v>
      </c>
      <c r="C4308">
        <v>14</v>
      </c>
      <c r="D4308">
        <v>0.17534540944119731</v>
      </c>
      <c r="E4308">
        <v>31</v>
      </c>
      <c r="F4308">
        <v>1.20009015035177E-4</v>
      </c>
      <c r="G4308">
        <v>7</v>
      </c>
      <c r="H4308">
        <v>267.71807229263197</v>
      </c>
    </row>
    <row r="4309" spans="1:8" x14ac:dyDescent="0.3">
      <c r="A4309" s="1">
        <v>4307</v>
      </c>
      <c r="B4309">
        <v>6</v>
      </c>
      <c r="C4309">
        <v>61</v>
      </c>
      <c r="D4309">
        <v>0.22902005907035911</v>
      </c>
      <c r="E4309">
        <v>23</v>
      </c>
      <c r="F4309">
        <v>8.7891691227974626E-3</v>
      </c>
      <c r="G4309">
        <v>4</v>
      </c>
      <c r="H4309">
        <v>787.25983653913909</v>
      </c>
    </row>
    <row r="4310" spans="1:8" x14ac:dyDescent="0.3">
      <c r="A4310" s="1">
        <v>4308</v>
      </c>
      <c r="B4310">
        <v>6</v>
      </c>
      <c r="C4310">
        <v>25</v>
      </c>
      <c r="D4310">
        <v>0.28447613029596042</v>
      </c>
      <c r="E4310">
        <v>22</v>
      </c>
      <c r="F4310">
        <v>1.082964114062979E-2</v>
      </c>
      <c r="G4310">
        <v>2</v>
      </c>
      <c r="H4310">
        <v>113.78772050352519</v>
      </c>
    </row>
    <row r="4311" spans="1:8" x14ac:dyDescent="0.3">
      <c r="A4311" s="1">
        <v>4309</v>
      </c>
      <c r="B4311">
        <v>6</v>
      </c>
      <c r="C4311">
        <v>73</v>
      </c>
      <c r="D4311">
        <v>0.29301814309887952</v>
      </c>
      <c r="E4311">
        <v>42</v>
      </c>
      <c r="F4311">
        <v>1.2876644970312261E-3</v>
      </c>
      <c r="G4311">
        <v>6</v>
      </c>
      <c r="H4311">
        <v>214.88522330570831</v>
      </c>
    </row>
    <row r="4312" spans="1:8" x14ac:dyDescent="0.3">
      <c r="A4312" s="1">
        <v>4310</v>
      </c>
      <c r="B4312">
        <v>6</v>
      </c>
      <c r="C4312">
        <v>30</v>
      </c>
      <c r="D4312">
        <v>0.22123028651569979</v>
      </c>
      <c r="E4312">
        <v>26</v>
      </c>
      <c r="F4312">
        <v>1.9577304883824612E-3</v>
      </c>
      <c r="G4312">
        <v>3</v>
      </c>
      <c r="H4312">
        <v>1.7217943141632099</v>
      </c>
    </row>
    <row r="4313" spans="1:8" x14ac:dyDescent="0.3">
      <c r="A4313" s="1">
        <v>4311</v>
      </c>
      <c r="B4313">
        <v>6</v>
      </c>
      <c r="C4313">
        <v>21</v>
      </c>
      <c r="D4313">
        <v>0.4503320396789865</v>
      </c>
      <c r="E4313">
        <v>22</v>
      </c>
      <c r="F4313">
        <v>1.56730871062589E-2</v>
      </c>
      <c r="G4313">
        <v>3</v>
      </c>
      <c r="H4313">
        <v>43.713516026414332</v>
      </c>
    </row>
    <row r="4314" spans="1:8" x14ac:dyDescent="0.3">
      <c r="A4314" s="1">
        <v>4312</v>
      </c>
      <c r="B4314">
        <v>6</v>
      </c>
      <c r="C4314">
        <v>4</v>
      </c>
      <c r="D4314">
        <v>4.1282308831730737E-2</v>
      </c>
      <c r="E4314">
        <v>65</v>
      </c>
      <c r="F4314">
        <v>6.0860705795023548E-4</v>
      </c>
      <c r="G4314">
        <v>16</v>
      </c>
      <c r="H4314">
        <v>39.16120680365794</v>
      </c>
    </row>
    <row r="4315" spans="1:8" x14ac:dyDescent="0.3">
      <c r="A4315" s="1">
        <v>4313</v>
      </c>
      <c r="B4315">
        <v>6</v>
      </c>
      <c r="C4315">
        <v>50</v>
      </c>
      <c r="D4315">
        <v>0.23055965545271889</v>
      </c>
      <c r="E4315">
        <v>16</v>
      </c>
      <c r="F4315">
        <v>2.400075291905376E-3</v>
      </c>
      <c r="G4315">
        <v>2</v>
      </c>
      <c r="H4315">
        <v>4.6886974791325873</v>
      </c>
    </row>
    <row r="4316" spans="1:8" x14ac:dyDescent="0.3">
      <c r="A4316" s="1">
        <v>4314</v>
      </c>
      <c r="B4316">
        <v>6</v>
      </c>
      <c r="C4316">
        <v>80</v>
      </c>
      <c r="D4316">
        <v>0.1981555065688152</v>
      </c>
      <c r="E4316">
        <v>23</v>
      </c>
      <c r="F4316">
        <v>0.43370513104560487</v>
      </c>
      <c r="G4316">
        <v>2</v>
      </c>
      <c r="H4316">
        <v>201.11241873357201</v>
      </c>
    </row>
    <row r="4317" spans="1:8" x14ac:dyDescent="0.3">
      <c r="A4317" s="1">
        <v>4315</v>
      </c>
      <c r="B4317">
        <v>6</v>
      </c>
      <c r="C4317">
        <v>48</v>
      </c>
      <c r="D4317">
        <v>0.40358826050173818</v>
      </c>
      <c r="E4317">
        <v>12</v>
      </c>
      <c r="F4317">
        <v>0.27663993857023172</v>
      </c>
      <c r="G4317">
        <v>1</v>
      </c>
      <c r="H4317">
        <v>3.728696157706914</v>
      </c>
    </row>
    <row r="4318" spans="1:8" x14ac:dyDescent="0.3">
      <c r="A4318" s="1">
        <v>4316</v>
      </c>
      <c r="B4318">
        <v>6</v>
      </c>
      <c r="C4318">
        <v>63</v>
      </c>
      <c r="D4318">
        <v>0.14219906114067171</v>
      </c>
      <c r="E4318">
        <v>12</v>
      </c>
      <c r="F4318">
        <v>0.54689901952575903</v>
      </c>
      <c r="G4318">
        <v>1</v>
      </c>
      <c r="H4318">
        <v>15.063252083544841</v>
      </c>
    </row>
    <row r="4319" spans="1:8" x14ac:dyDescent="0.3">
      <c r="A4319" s="1">
        <v>4317</v>
      </c>
      <c r="B4319">
        <v>6</v>
      </c>
      <c r="C4319">
        <v>51</v>
      </c>
      <c r="D4319">
        <v>0.2236847634824001</v>
      </c>
      <c r="E4319">
        <v>16</v>
      </c>
      <c r="F4319">
        <v>2.5443029266805852E-3</v>
      </c>
      <c r="G4319">
        <v>4</v>
      </c>
      <c r="H4319">
        <v>41.189277343758079</v>
      </c>
    </row>
    <row r="4320" spans="1:8" x14ac:dyDescent="0.3">
      <c r="A4320" s="1">
        <v>4318</v>
      </c>
      <c r="B4320">
        <v>6</v>
      </c>
      <c r="C4320">
        <v>28</v>
      </c>
      <c r="D4320">
        <v>0.28828916854259728</v>
      </c>
      <c r="E4320">
        <v>12</v>
      </c>
      <c r="F4320">
        <v>0.60192113062432751</v>
      </c>
      <c r="G4320">
        <v>1</v>
      </c>
      <c r="H4320">
        <v>340.39874382082979</v>
      </c>
    </row>
    <row r="4321" spans="1:8" x14ac:dyDescent="0.3">
      <c r="A4321" s="1">
        <v>4319</v>
      </c>
      <c r="B4321">
        <v>6</v>
      </c>
      <c r="C4321">
        <v>8</v>
      </c>
      <c r="D4321">
        <v>0.19262927117926951</v>
      </c>
      <c r="E4321">
        <v>51</v>
      </c>
      <c r="F4321">
        <v>1.768457842914984E-2</v>
      </c>
      <c r="G4321">
        <v>5</v>
      </c>
      <c r="H4321">
        <v>9.6344294258823489</v>
      </c>
    </row>
    <row r="4322" spans="1:8" x14ac:dyDescent="0.3">
      <c r="A4322" s="1">
        <v>4320</v>
      </c>
      <c r="B4322">
        <v>6</v>
      </c>
      <c r="C4322">
        <v>45</v>
      </c>
      <c r="D4322">
        <v>0.3385603493942424</v>
      </c>
      <c r="E4322">
        <v>18</v>
      </c>
      <c r="F4322">
        <v>1.2850228227407031E-2</v>
      </c>
      <c r="G4322">
        <v>3</v>
      </c>
      <c r="H4322">
        <v>53.274840898132183</v>
      </c>
    </row>
    <row r="4323" spans="1:8" x14ac:dyDescent="0.3">
      <c r="A4323" s="1">
        <v>4321</v>
      </c>
      <c r="B4323">
        <v>6</v>
      </c>
      <c r="C4323">
        <v>17</v>
      </c>
      <c r="D4323">
        <v>0.25124823241338717</v>
      </c>
      <c r="E4323">
        <v>23</v>
      </c>
      <c r="F4323">
        <v>0.32317016768653972</v>
      </c>
      <c r="G4323">
        <v>2</v>
      </c>
      <c r="H4323">
        <v>125.7790697540585</v>
      </c>
    </row>
    <row r="4324" spans="1:8" x14ac:dyDescent="0.3">
      <c r="A4324" s="1">
        <v>4322</v>
      </c>
      <c r="B4324">
        <v>6</v>
      </c>
      <c r="C4324">
        <v>55</v>
      </c>
      <c r="D4324">
        <v>9.2631436762756189E-2</v>
      </c>
      <c r="E4324">
        <v>17</v>
      </c>
      <c r="F4324">
        <v>6.6556311774552609E-3</v>
      </c>
      <c r="G4324">
        <v>5</v>
      </c>
      <c r="H4324">
        <v>49.644011950405861</v>
      </c>
    </row>
    <row r="4325" spans="1:8" x14ac:dyDescent="0.3">
      <c r="A4325" s="1">
        <v>4323</v>
      </c>
      <c r="B4325">
        <v>6</v>
      </c>
      <c r="C4325">
        <v>62</v>
      </c>
      <c r="D4325">
        <v>8.9289186206554419E-2</v>
      </c>
      <c r="E4325">
        <v>25</v>
      </c>
      <c r="F4325">
        <v>1.1937683674847269E-2</v>
      </c>
      <c r="G4325">
        <v>3</v>
      </c>
      <c r="H4325">
        <v>380.67533583253942</v>
      </c>
    </row>
    <row r="4326" spans="1:8" x14ac:dyDescent="0.3">
      <c r="A4326" s="1">
        <v>4324</v>
      </c>
      <c r="B4326">
        <v>6</v>
      </c>
      <c r="C4326">
        <v>86</v>
      </c>
      <c r="D4326">
        <v>0.19076584614686601</v>
      </c>
      <c r="E4326">
        <v>45</v>
      </c>
      <c r="F4326">
        <v>0.1399146798160574</v>
      </c>
      <c r="G4326">
        <v>4</v>
      </c>
      <c r="H4326">
        <v>223.03509463315669</v>
      </c>
    </row>
    <row r="4327" spans="1:8" x14ac:dyDescent="0.3">
      <c r="A4327" s="1">
        <v>4325</v>
      </c>
      <c r="B4327">
        <v>6</v>
      </c>
      <c r="C4327">
        <v>33</v>
      </c>
      <c r="D4327">
        <v>0.2620262630119774</v>
      </c>
      <c r="E4327">
        <v>12</v>
      </c>
      <c r="F4327">
        <v>0.56339685973522924</v>
      </c>
      <c r="G4327">
        <v>1</v>
      </c>
      <c r="H4327">
        <v>390.61278297707571</v>
      </c>
    </row>
    <row r="4328" spans="1:8" x14ac:dyDescent="0.3">
      <c r="A4328" s="1">
        <v>4326</v>
      </c>
      <c r="B4328">
        <v>6</v>
      </c>
      <c r="C4328">
        <v>99</v>
      </c>
      <c r="D4328">
        <v>0.21451887829456129</v>
      </c>
      <c r="E4328">
        <v>15</v>
      </c>
      <c r="F4328">
        <v>1.7983215664530291E-3</v>
      </c>
      <c r="G4328">
        <v>3</v>
      </c>
      <c r="H4328">
        <v>566.94798837978681</v>
      </c>
    </row>
    <row r="4329" spans="1:8" x14ac:dyDescent="0.3">
      <c r="A4329" s="1">
        <v>4327</v>
      </c>
      <c r="B4329">
        <v>6</v>
      </c>
      <c r="C4329">
        <v>60</v>
      </c>
      <c r="D4329">
        <v>0.13122018156288301</v>
      </c>
      <c r="E4329">
        <v>12</v>
      </c>
      <c r="F4329">
        <v>0.56181039401779453</v>
      </c>
      <c r="G4329">
        <v>1</v>
      </c>
      <c r="H4329">
        <v>5.043167178207236</v>
      </c>
    </row>
    <row r="4330" spans="1:8" x14ac:dyDescent="0.3">
      <c r="A4330" s="1">
        <v>4328</v>
      </c>
      <c r="B4330">
        <v>6</v>
      </c>
      <c r="C4330">
        <v>32</v>
      </c>
      <c r="D4330">
        <v>8.0724741734176514E-2</v>
      </c>
      <c r="E4330">
        <v>12</v>
      </c>
      <c r="F4330">
        <v>0.51175230925670911</v>
      </c>
      <c r="G4330">
        <v>1</v>
      </c>
      <c r="H4330">
        <v>16.26697060006077</v>
      </c>
    </row>
    <row r="4331" spans="1:8" x14ac:dyDescent="0.3">
      <c r="A4331" s="1">
        <v>4329</v>
      </c>
      <c r="B4331">
        <v>6</v>
      </c>
      <c r="C4331">
        <v>16</v>
      </c>
      <c r="D4331">
        <v>0.3525068598982608</v>
      </c>
      <c r="E4331">
        <v>34</v>
      </c>
      <c r="F4331">
        <v>9.3899776085202384E-3</v>
      </c>
      <c r="G4331">
        <v>3</v>
      </c>
      <c r="H4331">
        <v>510.42040943372069</v>
      </c>
    </row>
    <row r="4332" spans="1:8" x14ac:dyDescent="0.3">
      <c r="A4332" s="1">
        <v>4330</v>
      </c>
      <c r="B4332">
        <v>6</v>
      </c>
      <c r="C4332">
        <v>57</v>
      </c>
      <c r="D4332">
        <v>0.25005728568984009</v>
      </c>
      <c r="E4332">
        <v>22</v>
      </c>
      <c r="F4332">
        <v>6.7871738348054475E-4</v>
      </c>
      <c r="G4332">
        <v>5</v>
      </c>
      <c r="H4332">
        <v>1201.0026889731721</v>
      </c>
    </row>
    <row r="4333" spans="1:8" x14ac:dyDescent="0.3">
      <c r="A4333" s="1">
        <v>4331</v>
      </c>
      <c r="B4333">
        <v>6</v>
      </c>
      <c r="C4333">
        <v>72</v>
      </c>
      <c r="D4333">
        <v>7.0888785588150649E-2</v>
      </c>
      <c r="E4333">
        <v>25</v>
      </c>
      <c r="F4333">
        <v>7.8117965093235653E-4</v>
      </c>
      <c r="G4333">
        <v>12</v>
      </c>
      <c r="H4333">
        <v>385.59946959013348</v>
      </c>
    </row>
    <row r="4334" spans="1:8" x14ac:dyDescent="0.3">
      <c r="A4334" s="1">
        <v>4332</v>
      </c>
      <c r="B4334">
        <v>6</v>
      </c>
      <c r="C4334">
        <v>6</v>
      </c>
      <c r="D4334">
        <v>0.31542691068293449</v>
      </c>
      <c r="E4334">
        <v>12</v>
      </c>
      <c r="F4334">
        <v>0.66606935263089329</v>
      </c>
      <c r="G4334">
        <v>1</v>
      </c>
      <c r="H4334">
        <v>9.0305786185987831</v>
      </c>
    </row>
    <row r="4335" spans="1:8" x14ac:dyDescent="0.3">
      <c r="A4335" s="1">
        <v>4333</v>
      </c>
      <c r="B4335">
        <v>6</v>
      </c>
      <c r="C4335">
        <v>71</v>
      </c>
      <c r="D4335">
        <v>9.0057111603596335E-2</v>
      </c>
      <c r="E4335">
        <v>23</v>
      </c>
      <c r="F4335">
        <v>1.5088724816846989E-3</v>
      </c>
      <c r="G4335">
        <v>5</v>
      </c>
      <c r="H4335">
        <v>391.48090267317451</v>
      </c>
    </row>
    <row r="4336" spans="1:8" x14ac:dyDescent="0.3">
      <c r="A4336" s="1">
        <v>4334</v>
      </c>
      <c r="B4336">
        <v>6</v>
      </c>
      <c r="C4336">
        <v>31</v>
      </c>
      <c r="D4336">
        <v>0.27908550302453311</v>
      </c>
      <c r="E4336">
        <v>24</v>
      </c>
      <c r="F4336">
        <v>3.7836232650566449E-3</v>
      </c>
      <c r="G4336">
        <v>3</v>
      </c>
      <c r="H4336">
        <v>411.90575545352539</v>
      </c>
    </row>
    <row r="4337" spans="1:8" x14ac:dyDescent="0.3">
      <c r="A4337" s="1">
        <v>4335</v>
      </c>
      <c r="B4337">
        <v>6</v>
      </c>
      <c r="C4337">
        <v>23</v>
      </c>
      <c r="D4337">
        <v>0.40758095572250019</v>
      </c>
      <c r="E4337">
        <v>22</v>
      </c>
      <c r="F4337">
        <v>2.070878313149456E-3</v>
      </c>
      <c r="G4337">
        <v>8</v>
      </c>
      <c r="H4337">
        <v>576.39510548388557</v>
      </c>
    </row>
    <row r="4338" spans="1:8" x14ac:dyDescent="0.3">
      <c r="A4338" s="1">
        <v>4336</v>
      </c>
      <c r="B4338">
        <v>6</v>
      </c>
      <c r="C4338">
        <v>3</v>
      </c>
      <c r="D4338">
        <v>0.2248316730769585</v>
      </c>
      <c r="E4338">
        <v>29</v>
      </c>
      <c r="F4338">
        <v>7.022945167285518E-3</v>
      </c>
      <c r="G4338">
        <v>3</v>
      </c>
      <c r="H4338">
        <v>6.0925921186802006</v>
      </c>
    </row>
    <row r="4339" spans="1:8" x14ac:dyDescent="0.3">
      <c r="A4339" s="1">
        <v>4337</v>
      </c>
      <c r="B4339">
        <v>6</v>
      </c>
      <c r="C4339">
        <v>93</v>
      </c>
      <c r="D4339">
        <v>6.4832534308000442E-2</v>
      </c>
      <c r="E4339">
        <v>26</v>
      </c>
      <c r="F4339">
        <v>2.9598240034390249E-3</v>
      </c>
      <c r="G4339">
        <v>5</v>
      </c>
      <c r="H4339">
        <v>21.64263037830187</v>
      </c>
    </row>
    <row r="4340" spans="1:8" x14ac:dyDescent="0.3">
      <c r="A4340" s="1">
        <v>4338</v>
      </c>
      <c r="B4340">
        <v>6</v>
      </c>
      <c r="C4340">
        <v>43</v>
      </c>
      <c r="D4340">
        <v>8.3269379190205897E-2</v>
      </c>
      <c r="E4340">
        <v>12</v>
      </c>
      <c r="F4340">
        <v>0.46379892566264841</v>
      </c>
      <c r="G4340">
        <v>1</v>
      </c>
      <c r="H4340">
        <v>5.0874270572262752</v>
      </c>
    </row>
    <row r="4341" spans="1:8" x14ac:dyDescent="0.3">
      <c r="A4341" s="1">
        <v>4339</v>
      </c>
      <c r="B4341">
        <v>6</v>
      </c>
      <c r="C4341">
        <v>81</v>
      </c>
      <c r="D4341">
        <v>0.25568444775431493</v>
      </c>
      <c r="E4341">
        <v>23</v>
      </c>
      <c r="F4341">
        <v>0.46497793611581539</v>
      </c>
      <c r="G4341">
        <v>2</v>
      </c>
      <c r="H4341">
        <v>164.63841550814379</v>
      </c>
    </row>
    <row r="4342" spans="1:8" x14ac:dyDescent="0.3">
      <c r="A4342" s="1">
        <v>4340</v>
      </c>
      <c r="B4342">
        <v>6</v>
      </c>
      <c r="C4342">
        <v>59</v>
      </c>
      <c r="D4342">
        <v>0.1511670739552764</v>
      </c>
      <c r="E4342">
        <v>12</v>
      </c>
      <c r="F4342">
        <v>0.54342574148963074</v>
      </c>
      <c r="G4342">
        <v>1</v>
      </c>
      <c r="H4342">
        <v>583.15588803382616</v>
      </c>
    </row>
    <row r="4343" spans="1:8" x14ac:dyDescent="0.3">
      <c r="A4343" s="1">
        <v>4341</v>
      </c>
      <c r="B4343">
        <v>6</v>
      </c>
      <c r="C4343">
        <v>88</v>
      </c>
      <c r="D4343">
        <v>0.1102918823315584</v>
      </c>
      <c r="E4343">
        <v>77</v>
      </c>
      <c r="F4343">
        <v>3.3700950575744562E-4</v>
      </c>
      <c r="G4343">
        <v>18</v>
      </c>
      <c r="H4343">
        <v>352.08946167801872</v>
      </c>
    </row>
    <row r="4344" spans="1:8" x14ac:dyDescent="0.3">
      <c r="A4344" s="1">
        <v>4342</v>
      </c>
      <c r="B4344">
        <v>6</v>
      </c>
      <c r="C4344">
        <v>58</v>
      </c>
      <c r="D4344">
        <v>0.177693949599459</v>
      </c>
      <c r="E4344">
        <v>12</v>
      </c>
      <c r="F4344">
        <v>0.52765306079868657</v>
      </c>
      <c r="G4344">
        <v>1</v>
      </c>
      <c r="H4344">
        <v>18.12845723710555</v>
      </c>
    </row>
    <row r="4345" spans="1:8" x14ac:dyDescent="0.3">
      <c r="A4345" s="1">
        <v>4343</v>
      </c>
      <c r="B4345">
        <v>6</v>
      </c>
      <c r="C4345">
        <v>97</v>
      </c>
      <c r="D4345">
        <v>0.27526689165142693</v>
      </c>
      <c r="E4345">
        <v>23</v>
      </c>
      <c r="F4345">
        <v>8.7451478356145695E-2</v>
      </c>
      <c r="G4345">
        <v>2</v>
      </c>
      <c r="H4345">
        <v>400.1401028686019</v>
      </c>
    </row>
    <row r="4346" spans="1:8" x14ac:dyDescent="0.3">
      <c r="A4346" s="1">
        <v>4344</v>
      </c>
      <c r="B4346">
        <v>6</v>
      </c>
      <c r="C4346">
        <v>53</v>
      </c>
      <c r="D4346">
        <v>0.15267345298442761</v>
      </c>
      <c r="E4346">
        <v>12</v>
      </c>
      <c r="F4346">
        <v>0.36835219718325057</v>
      </c>
      <c r="G4346">
        <v>1</v>
      </c>
      <c r="H4346">
        <v>6.3276762779202462</v>
      </c>
    </row>
    <row r="4347" spans="1:8" x14ac:dyDescent="0.3">
      <c r="A4347" s="1">
        <v>4345</v>
      </c>
      <c r="B4347">
        <v>6</v>
      </c>
      <c r="C4347">
        <v>44</v>
      </c>
      <c r="D4347">
        <v>0.26183685143615743</v>
      </c>
      <c r="E4347">
        <v>20</v>
      </c>
      <c r="F4347">
        <v>8.2863007972153319E-3</v>
      </c>
      <c r="G4347">
        <v>2</v>
      </c>
      <c r="H4347">
        <v>905.91185333505791</v>
      </c>
    </row>
    <row r="4348" spans="1:8" x14ac:dyDescent="0.3">
      <c r="A4348" s="1">
        <v>4346</v>
      </c>
      <c r="B4348">
        <v>6</v>
      </c>
      <c r="C4348">
        <v>89</v>
      </c>
      <c r="D4348">
        <v>0.18625341860919911</v>
      </c>
      <c r="E4348">
        <v>12</v>
      </c>
      <c r="F4348">
        <v>0.62568939209008689</v>
      </c>
      <c r="G4348">
        <v>1</v>
      </c>
      <c r="H4348">
        <v>4.2469329367728754</v>
      </c>
    </row>
    <row r="4349" spans="1:8" x14ac:dyDescent="0.3">
      <c r="A4349" s="1">
        <v>4347</v>
      </c>
      <c r="B4349">
        <v>6</v>
      </c>
      <c r="C4349">
        <v>11</v>
      </c>
      <c r="D4349">
        <v>0.29190477479521859</v>
      </c>
      <c r="E4349">
        <v>46</v>
      </c>
      <c r="F4349">
        <v>4.1125673860524636E-3</v>
      </c>
      <c r="G4349">
        <v>9</v>
      </c>
      <c r="H4349">
        <v>271.37426875115528</v>
      </c>
    </row>
    <row r="4350" spans="1:8" x14ac:dyDescent="0.3">
      <c r="A4350" s="1">
        <v>4348</v>
      </c>
      <c r="B4350">
        <v>6</v>
      </c>
      <c r="C4350">
        <v>78</v>
      </c>
      <c r="D4350">
        <v>0.1445941277805535</v>
      </c>
      <c r="E4350">
        <v>12</v>
      </c>
      <c r="F4350">
        <v>0.76030112375004433</v>
      </c>
      <c r="G4350">
        <v>1</v>
      </c>
      <c r="H4350">
        <v>2.8231076866073979</v>
      </c>
    </row>
    <row r="4351" spans="1:8" x14ac:dyDescent="0.3">
      <c r="A4351" s="1">
        <v>4349</v>
      </c>
      <c r="B4351">
        <v>6</v>
      </c>
      <c r="C4351">
        <v>54</v>
      </c>
      <c r="D4351">
        <v>0.1104822685692675</v>
      </c>
      <c r="E4351">
        <v>16</v>
      </c>
      <c r="F4351">
        <v>3.73235759854788E-4</v>
      </c>
      <c r="G4351">
        <v>6</v>
      </c>
      <c r="H4351">
        <v>580.15895955227847</v>
      </c>
    </row>
    <row r="4352" spans="1:8" x14ac:dyDescent="0.3">
      <c r="A4352" s="1">
        <v>4350</v>
      </c>
      <c r="B4352">
        <v>6</v>
      </c>
      <c r="C4352">
        <v>12</v>
      </c>
      <c r="D4352">
        <v>0.220142529362096</v>
      </c>
      <c r="E4352">
        <v>34</v>
      </c>
      <c r="F4352">
        <v>2.9152709791889909E-3</v>
      </c>
      <c r="G4352">
        <v>5</v>
      </c>
      <c r="H4352">
        <v>513.06097579709331</v>
      </c>
    </row>
    <row r="4353" spans="1:8" x14ac:dyDescent="0.3">
      <c r="A4353" s="1">
        <v>4351</v>
      </c>
      <c r="B4353">
        <v>6</v>
      </c>
      <c r="C4353">
        <v>29</v>
      </c>
      <c r="D4353">
        <v>0.28200961721511048</v>
      </c>
      <c r="E4353">
        <v>12</v>
      </c>
      <c r="F4353">
        <v>0.62752708233802934</v>
      </c>
      <c r="G4353">
        <v>1</v>
      </c>
      <c r="H4353">
        <v>0.97239407087322649</v>
      </c>
    </row>
    <row r="4354" spans="1:8" x14ac:dyDescent="0.3">
      <c r="A4354" s="1">
        <v>4352</v>
      </c>
      <c r="B4354">
        <v>6</v>
      </c>
      <c r="C4354">
        <v>22</v>
      </c>
      <c r="D4354">
        <v>0.22867729751837651</v>
      </c>
      <c r="E4354">
        <v>25</v>
      </c>
      <c r="F4354">
        <v>8.0850351381447222E-4</v>
      </c>
      <c r="G4354">
        <v>14</v>
      </c>
      <c r="H4354">
        <v>721.63882464800599</v>
      </c>
    </row>
    <row r="4355" spans="1:8" x14ac:dyDescent="0.3">
      <c r="A4355" s="1">
        <v>4353</v>
      </c>
      <c r="B4355">
        <v>6</v>
      </c>
      <c r="C4355">
        <v>34</v>
      </c>
      <c r="D4355">
        <v>0.1999072702118401</v>
      </c>
      <c r="E4355">
        <v>22</v>
      </c>
      <c r="F4355">
        <v>9.0188166434600203E-4</v>
      </c>
      <c r="G4355">
        <v>4</v>
      </c>
      <c r="H4355">
        <v>382.61243642799968</v>
      </c>
    </row>
    <row r="4356" spans="1:8" x14ac:dyDescent="0.3">
      <c r="A4356" s="1">
        <v>4354</v>
      </c>
      <c r="B4356">
        <v>6</v>
      </c>
      <c r="C4356">
        <v>82</v>
      </c>
      <c r="D4356">
        <v>0.16948919806925969</v>
      </c>
      <c r="E4356">
        <v>43</v>
      </c>
      <c r="F4356">
        <v>2.078197057060218E-3</v>
      </c>
      <c r="G4356">
        <v>20</v>
      </c>
      <c r="H4356">
        <v>60.961498251506931</v>
      </c>
    </row>
    <row r="4357" spans="1:8" x14ac:dyDescent="0.3">
      <c r="A4357" s="1">
        <v>4355</v>
      </c>
      <c r="B4357">
        <v>6</v>
      </c>
      <c r="C4357">
        <v>90</v>
      </c>
      <c r="D4357">
        <v>0.16202718072411351</v>
      </c>
      <c r="E4357">
        <v>12</v>
      </c>
      <c r="F4357">
        <v>0.63209255564703326</v>
      </c>
      <c r="G4357">
        <v>1</v>
      </c>
      <c r="H4357">
        <v>234.98182739611039</v>
      </c>
    </row>
    <row r="4358" spans="1:8" x14ac:dyDescent="0.3">
      <c r="A4358" s="1">
        <v>4356</v>
      </c>
      <c r="B4358">
        <v>6</v>
      </c>
      <c r="C4358">
        <v>2</v>
      </c>
      <c r="D4358">
        <v>0.18656593404607941</v>
      </c>
      <c r="E4358">
        <v>12</v>
      </c>
      <c r="F4358">
        <v>0.23329110319311189</v>
      </c>
      <c r="G4358">
        <v>1</v>
      </c>
      <c r="H4358">
        <v>644.71562608098338</v>
      </c>
    </row>
    <row r="4359" spans="1:8" x14ac:dyDescent="0.3">
      <c r="A4359" s="1">
        <v>4357</v>
      </c>
      <c r="B4359">
        <v>6</v>
      </c>
      <c r="C4359">
        <v>67</v>
      </c>
      <c r="D4359">
        <v>0.58046804344810543</v>
      </c>
      <c r="E4359">
        <v>24</v>
      </c>
      <c r="F4359">
        <v>3.4380796148671469E-4</v>
      </c>
      <c r="G4359">
        <v>15</v>
      </c>
      <c r="H4359">
        <v>511.86503825298843</v>
      </c>
    </row>
    <row r="4360" spans="1:8" x14ac:dyDescent="0.3">
      <c r="A4360" s="1">
        <v>4358</v>
      </c>
      <c r="B4360">
        <v>6</v>
      </c>
      <c r="C4360">
        <v>56</v>
      </c>
      <c r="D4360">
        <v>0.25498124446919401</v>
      </c>
      <c r="E4360">
        <v>19</v>
      </c>
      <c r="F4360">
        <v>9.4197215870734513E-3</v>
      </c>
      <c r="G4360">
        <v>3</v>
      </c>
      <c r="H4360">
        <v>282.34954563764649</v>
      </c>
    </row>
    <row r="4361" spans="1:8" x14ac:dyDescent="0.3">
      <c r="A4361" s="1">
        <v>4359</v>
      </c>
      <c r="B4361">
        <v>6</v>
      </c>
      <c r="C4361">
        <v>38</v>
      </c>
      <c r="D4361">
        <v>0.21841528770478311</v>
      </c>
      <c r="E4361">
        <v>23</v>
      </c>
      <c r="F4361">
        <v>1.1813350447522561E-3</v>
      </c>
      <c r="G4361">
        <v>3</v>
      </c>
      <c r="H4361">
        <v>533.75584939389989</v>
      </c>
    </row>
    <row r="4362" spans="1:8" x14ac:dyDescent="0.3">
      <c r="A4362" s="1">
        <v>4360</v>
      </c>
      <c r="B4362">
        <v>6</v>
      </c>
      <c r="C4362">
        <v>20</v>
      </c>
      <c r="D4362">
        <v>0.21014120798948771</v>
      </c>
      <c r="E4362">
        <v>12</v>
      </c>
      <c r="F4362">
        <v>0.51512782664344847</v>
      </c>
      <c r="G4362">
        <v>1</v>
      </c>
      <c r="H4362">
        <v>369.02480443391107</v>
      </c>
    </row>
    <row r="4363" spans="1:8" x14ac:dyDescent="0.3">
      <c r="A4363" s="1">
        <v>4361</v>
      </c>
      <c r="B4363">
        <v>6</v>
      </c>
      <c r="C4363">
        <v>18</v>
      </c>
      <c r="D4363">
        <v>0.35968328294054941</v>
      </c>
      <c r="E4363">
        <v>26</v>
      </c>
      <c r="F4363">
        <v>3.5294327148884669E-4</v>
      </c>
      <c r="G4363">
        <v>7</v>
      </c>
      <c r="H4363">
        <v>352.45773869826121</v>
      </c>
    </row>
    <row r="4364" spans="1:8" x14ac:dyDescent="0.3">
      <c r="A4364" s="1">
        <v>4362</v>
      </c>
      <c r="B4364">
        <v>6</v>
      </c>
      <c r="C4364">
        <v>37</v>
      </c>
      <c r="D4364">
        <v>7.6977154459014818E-2</v>
      </c>
      <c r="E4364">
        <v>26</v>
      </c>
      <c r="F4364">
        <v>1.500114080629129E-2</v>
      </c>
      <c r="G4364">
        <v>4</v>
      </c>
      <c r="H4364">
        <v>413.1346159279866</v>
      </c>
    </row>
    <row r="4365" spans="1:8" x14ac:dyDescent="0.3">
      <c r="A4365" s="1">
        <v>4363</v>
      </c>
      <c r="B4365">
        <v>6</v>
      </c>
      <c r="C4365">
        <v>19</v>
      </c>
      <c r="D4365">
        <v>0.23802317421661809</v>
      </c>
      <c r="E4365">
        <v>27</v>
      </c>
      <c r="F4365">
        <v>9.5305090372954562E-4</v>
      </c>
      <c r="G4365">
        <v>4</v>
      </c>
      <c r="H4365">
        <v>737.39956185258222</v>
      </c>
    </row>
    <row r="4366" spans="1:8" x14ac:dyDescent="0.3">
      <c r="A4366" s="1">
        <v>4364</v>
      </c>
      <c r="B4366">
        <v>6</v>
      </c>
      <c r="C4366">
        <v>5</v>
      </c>
      <c r="D4366">
        <v>0.2116273283976616</v>
      </c>
      <c r="E4366">
        <v>34</v>
      </c>
      <c r="F4366">
        <v>3.0317222438764469E-4</v>
      </c>
      <c r="G4366">
        <v>10</v>
      </c>
      <c r="H4366">
        <v>27.534955908533991</v>
      </c>
    </row>
    <row r="4367" spans="1:8" x14ac:dyDescent="0.3">
      <c r="A4367" s="1">
        <v>4365</v>
      </c>
      <c r="B4367">
        <v>6</v>
      </c>
      <c r="C4367">
        <v>77</v>
      </c>
      <c r="D4367">
        <v>0.26334213421539071</v>
      </c>
      <c r="E4367">
        <v>12</v>
      </c>
      <c r="F4367">
        <v>0.75768560284239561</v>
      </c>
      <c r="G4367">
        <v>1</v>
      </c>
      <c r="H4367">
        <v>7.6784038673402693</v>
      </c>
    </row>
    <row r="4368" spans="1:8" x14ac:dyDescent="0.3">
      <c r="A4368" s="1">
        <v>4366</v>
      </c>
      <c r="B4368">
        <v>6</v>
      </c>
      <c r="C4368">
        <v>52</v>
      </c>
      <c r="D4368">
        <v>0.24911188049239891</v>
      </c>
      <c r="E4368">
        <v>16</v>
      </c>
      <c r="F4368">
        <v>5.5837567068508301E-3</v>
      </c>
      <c r="G4368">
        <v>2</v>
      </c>
      <c r="H4368">
        <v>202.06686843910421</v>
      </c>
    </row>
    <row r="4369" spans="1:8" x14ac:dyDescent="0.3">
      <c r="A4369" s="1">
        <v>4367</v>
      </c>
      <c r="B4369">
        <v>6</v>
      </c>
      <c r="C4369">
        <v>46</v>
      </c>
      <c r="D4369">
        <v>0.24578266373820179</v>
      </c>
      <c r="E4369">
        <v>12</v>
      </c>
      <c r="F4369">
        <v>0.38617175850422969</v>
      </c>
      <c r="G4369">
        <v>1</v>
      </c>
      <c r="H4369">
        <v>506.91668869524938</v>
      </c>
    </row>
    <row r="4370" spans="1:8" x14ac:dyDescent="0.3">
      <c r="A4370" s="1">
        <v>4368</v>
      </c>
      <c r="B4370">
        <v>6</v>
      </c>
      <c r="C4370">
        <v>75</v>
      </c>
      <c r="D4370">
        <v>0.55151831813902297</v>
      </c>
      <c r="E4370">
        <v>12</v>
      </c>
      <c r="F4370">
        <v>0.7191882547234848</v>
      </c>
      <c r="G4370">
        <v>1</v>
      </c>
      <c r="H4370">
        <v>2.2486511564667579</v>
      </c>
    </row>
    <row r="4371" spans="1:8" x14ac:dyDescent="0.3">
      <c r="A4371" s="1">
        <v>4369</v>
      </c>
      <c r="B4371">
        <v>6</v>
      </c>
      <c r="C4371">
        <v>87</v>
      </c>
      <c r="D4371">
        <v>0.21354903550423179</v>
      </c>
      <c r="E4371">
        <v>12</v>
      </c>
      <c r="F4371">
        <v>0.84084040975723651</v>
      </c>
      <c r="G4371">
        <v>1</v>
      </c>
      <c r="H4371">
        <v>166.94601561607601</v>
      </c>
    </row>
    <row r="4372" spans="1:8" x14ac:dyDescent="0.3">
      <c r="A4372" s="1">
        <v>4370</v>
      </c>
      <c r="B4372">
        <v>6</v>
      </c>
      <c r="C4372">
        <v>13</v>
      </c>
      <c r="D4372">
        <v>0.23616034918520301</v>
      </c>
      <c r="E4372">
        <v>23</v>
      </c>
      <c r="F4372">
        <v>0.25894301500126982</v>
      </c>
      <c r="G4372">
        <v>2</v>
      </c>
      <c r="H4372">
        <v>18.995251613262688</v>
      </c>
    </row>
    <row r="4373" spans="1:8" x14ac:dyDescent="0.3">
      <c r="A4373" s="1">
        <v>4371</v>
      </c>
      <c r="B4373">
        <v>6</v>
      </c>
      <c r="C4373">
        <v>68</v>
      </c>
      <c r="D4373">
        <v>0.45988552648986358</v>
      </c>
      <c r="E4373">
        <v>12</v>
      </c>
      <c r="F4373">
        <v>0.67342823280830999</v>
      </c>
      <c r="G4373">
        <v>1</v>
      </c>
      <c r="H4373">
        <v>0.93308351260795674</v>
      </c>
    </row>
    <row r="4374" spans="1:8" x14ac:dyDescent="0.3">
      <c r="A4374" s="1">
        <v>4372</v>
      </c>
      <c r="B4374">
        <v>6</v>
      </c>
      <c r="C4374">
        <v>95</v>
      </c>
      <c r="D4374">
        <v>0.18008311618863601</v>
      </c>
      <c r="E4374">
        <v>27</v>
      </c>
      <c r="F4374">
        <v>2.238745583670319E-3</v>
      </c>
      <c r="G4374">
        <v>6</v>
      </c>
      <c r="H4374">
        <v>581.59041236920996</v>
      </c>
    </row>
    <row r="4375" spans="1:8" x14ac:dyDescent="0.3">
      <c r="A4375" s="1">
        <v>4373</v>
      </c>
      <c r="B4375">
        <v>6</v>
      </c>
      <c r="C4375">
        <v>85</v>
      </c>
      <c r="D4375">
        <v>0.16946559344125059</v>
      </c>
      <c r="E4375">
        <v>53</v>
      </c>
      <c r="F4375">
        <v>1.8947838121857909E-4</v>
      </c>
      <c r="G4375">
        <v>12</v>
      </c>
      <c r="H4375">
        <v>397.06716254997548</v>
      </c>
    </row>
    <row r="4376" spans="1:8" x14ac:dyDescent="0.3">
      <c r="A4376" s="1">
        <v>4374</v>
      </c>
      <c r="B4376">
        <v>6</v>
      </c>
      <c r="C4376">
        <v>66</v>
      </c>
      <c r="D4376">
        <v>0.43325394091536967</v>
      </c>
      <c r="E4376">
        <v>23</v>
      </c>
      <c r="F4376">
        <v>0.1251933124389259</v>
      </c>
      <c r="G4376">
        <v>2</v>
      </c>
      <c r="H4376">
        <v>512.20215568570995</v>
      </c>
    </row>
    <row r="4377" spans="1:8" x14ac:dyDescent="0.3">
      <c r="A4377" s="1">
        <v>4375</v>
      </c>
      <c r="B4377">
        <v>6</v>
      </c>
      <c r="C4377">
        <v>65</v>
      </c>
      <c r="D4377">
        <v>0.34160296906457333</v>
      </c>
      <c r="E4377">
        <v>23</v>
      </c>
      <c r="F4377">
        <v>0.14195488898802389</v>
      </c>
      <c r="G4377">
        <v>2</v>
      </c>
      <c r="H4377">
        <v>339.6608086665268</v>
      </c>
    </row>
    <row r="4378" spans="1:8" x14ac:dyDescent="0.3">
      <c r="A4378" s="1">
        <v>4376</v>
      </c>
      <c r="B4378">
        <v>6</v>
      </c>
      <c r="C4378">
        <v>96</v>
      </c>
      <c r="D4378">
        <v>0.31376561084710042</v>
      </c>
      <c r="E4378">
        <v>24</v>
      </c>
      <c r="F4378">
        <v>1.577177393885056E-3</v>
      </c>
      <c r="G4378">
        <v>4</v>
      </c>
      <c r="H4378">
        <v>654.0882725503518</v>
      </c>
    </row>
    <row r="4379" spans="1:8" x14ac:dyDescent="0.3">
      <c r="A4379" s="1">
        <v>4377</v>
      </c>
      <c r="B4379">
        <v>6</v>
      </c>
      <c r="C4379">
        <v>83</v>
      </c>
      <c r="D4379">
        <v>0.1401573174738642</v>
      </c>
      <c r="E4379">
        <v>23</v>
      </c>
      <c r="F4379">
        <v>0.51669901356082337</v>
      </c>
      <c r="G4379">
        <v>2</v>
      </c>
      <c r="H4379">
        <v>298.66372355879002</v>
      </c>
    </row>
    <row r="4380" spans="1:8" x14ac:dyDescent="0.3">
      <c r="A4380" s="1">
        <v>4378</v>
      </c>
      <c r="B4380">
        <v>6</v>
      </c>
      <c r="C4380">
        <v>94</v>
      </c>
      <c r="D4380">
        <v>0.30228227838979188</v>
      </c>
      <c r="E4380">
        <v>12</v>
      </c>
      <c r="F4380">
        <v>0.55603396710608477</v>
      </c>
      <c r="G4380">
        <v>1</v>
      </c>
      <c r="H4380">
        <v>68.714343614656457</v>
      </c>
    </row>
    <row r="4381" spans="1:8" x14ac:dyDescent="0.3">
      <c r="A4381" s="1">
        <v>4379</v>
      </c>
      <c r="B4381">
        <v>6</v>
      </c>
      <c r="C4381">
        <v>1</v>
      </c>
      <c r="D4381">
        <v>0.31860987492207532</v>
      </c>
      <c r="E4381">
        <v>28</v>
      </c>
      <c r="F4381">
        <v>1.313171616146069E-2</v>
      </c>
      <c r="G4381">
        <v>11</v>
      </c>
      <c r="H4381">
        <v>31.424175700613301</v>
      </c>
    </row>
    <row r="4382" spans="1:8" x14ac:dyDescent="0.3">
      <c r="A4382" s="1">
        <v>4380</v>
      </c>
      <c r="B4382">
        <v>6</v>
      </c>
      <c r="C4382">
        <v>10</v>
      </c>
      <c r="D4382">
        <v>0.2198387851447656</v>
      </c>
      <c r="E4382">
        <v>34</v>
      </c>
      <c r="F4382">
        <v>0.51899956889533327</v>
      </c>
      <c r="G4382">
        <v>3</v>
      </c>
      <c r="H4382">
        <v>296.10172337097868</v>
      </c>
    </row>
    <row r="4383" spans="1:8" x14ac:dyDescent="0.3">
      <c r="A4383" s="1">
        <v>4381</v>
      </c>
      <c r="B4383">
        <v>6</v>
      </c>
      <c r="C4383">
        <v>41</v>
      </c>
      <c r="D4383">
        <v>0.11820876042135819</v>
      </c>
      <c r="E4383">
        <v>22</v>
      </c>
      <c r="F4383">
        <v>6.1814284652617763E-5</v>
      </c>
      <c r="G4383">
        <v>3</v>
      </c>
      <c r="H4383">
        <v>125.68380179233451</v>
      </c>
    </row>
    <row r="4384" spans="1:8" x14ac:dyDescent="0.3">
      <c r="A4384" s="1">
        <v>4382</v>
      </c>
      <c r="B4384">
        <v>6</v>
      </c>
      <c r="C4384">
        <v>26</v>
      </c>
      <c r="D4384">
        <v>0.32991197370924069</v>
      </c>
      <c r="E4384">
        <v>12</v>
      </c>
      <c r="F4384">
        <v>0.51093161736341908</v>
      </c>
      <c r="G4384">
        <v>1</v>
      </c>
      <c r="H4384">
        <v>1.3840953288074069</v>
      </c>
    </row>
    <row r="4385" spans="1:8" x14ac:dyDescent="0.3">
      <c r="A4385" s="1">
        <v>4383</v>
      </c>
      <c r="B4385">
        <v>6</v>
      </c>
      <c r="C4385">
        <v>49</v>
      </c>
      <c r="D4385">
        <v>4.4685464418947482E-2</v>
      </c>
      <c r="E4385">
        <v>12</v>
      </c>
      <c r="F4385">
        <v>0.3027533007718069</v>
      </c>
      <c r="G4385">
        <v>1</v>
      </c>
      <c r="H4385">
        <v>219.93985965182031</v>
      </c>
    </row>
    <row r="4386" spans="1:8" x14ac:dyDescent="0.3">
      <c r="A4386" s="1">
        <v>4384</v>
      </c>
      <c r="B4386">
        <v>6</v>
      </c>
      <c r="C4386">
        <v>47</v>
      </c>
      <c r="D4386">
        <v>0.1689110317472047</v>
      </c>
      <c r="E4386">
        <v>12</v>
      </c>
      <c r="F4386">
        <v>0.32747738134044752</v>
      </c>
      <c r="G4386">
        <v>1</v>
      </c>
      <c r="H4386">
        <v>7.1843939577829854</v>
      </c>
    </row>
    <row r="4387" spans="1:8" x14ac:dyDescent="0.3">
      <c r="A4387" s="1">
        <v>4385</v>
      </c>
      <c r="B4387">
        <v>6</v>
      </c>
      <c r="C4387">
        <v>98</v>
      </c>
      <c r="D4387">
        <v>0.40699373491409568</v>
      </c>
      <c r="E4387">
        <v>19</v>
      </c>
      <c r="F4387">
        <v>1.3601109938274181E-2</v>
      </c>
      <c r="G4387">
        <v>2</v>
      </c>
      <c r="H4387">
        <v>476.0807064704116</v>
      </c>
    </row>
    <row r="4388" spans="1:8" x14ac:dyDescent="0.3">
      <c r="A4388" s="1">
        <v>4386</v>
      </c>
      <c r="B4388">
        <v>6</v>
      </c>
      <c r="C4388">
        <v>79</v>
      </c>
      <c r="D4388">
        <v>0.25688911627142219</v>
      </c>
      <c r="E4388">
        <v>35</v>
      </c>
      <c r="F4388">
        <v>4.6261138670518342E-6</v>
      </c>
      <c r="G4388">
        <v>6</v>
      </c>
      <c r="H4388">
        <v>13.997147732700149</v>
      </c>
    </row>
    <row r="4389" spans="1:8" x14ac:dyDescent="0.3">
      <c r="A4389" s="1">
        <v>4387</v>
      </c>
      <c r="B4389">
        <v>6</v>
      </c>
      <c r="C4389">
        <v>70</v>
      </c>
      <c r="D4389">
        <v>0.22231811508551011</v>
      </c>
      <c r="E4389">
        <v>35</v>
      </c>
      <c r="F4389">
        <v>4.3699489784676011E-4</v>
      </c>
      <c r="G4389">
        <v>10</v>
      </c>
      <c r="H4389">
        <v>14.624981742736249</v>
      </c>
    </row>
    <row r="4390" spans="1:8" x14ac:dyDescent="0.3">
      <c r="A4390" s="1">
        <v>4388</v>
      </c>
      <c r="B4390">
        <v>6</v>
      </c>
      <c r="C4390">
        <v>92</v>
      </c>
      <c r="D4390">
        <v>0.24391735904992359</v>
      </c>
      <c r="E4390">
        <v>26</v>
      </c>
      <c r="F4390">
        <v>4.3784909442623482E-4</v>
      </c>
      <c r="G4390">
        <v>3</v>
      </c>
      <c r="H4390">
        <v>679.48430634034059</v>
      </c>
    </row>
    <row r="4391" spans="1:8" x14ac:dyDescent="0.3">
      <c r="A4391" s="1">
        <v>4389</v>
      </c>
      <c r="B4391">
        <v>6</v>
      </c>
      <c r="C4391">
        <v>69</v>
      </c>
      <c r="D4391">
        <v>0.21653806748239671</v>
      </c>
      <c r="E4391">
        <v>12</v>
      </c>
      <c r="F4391">
        <v>0.67516931736618802</v>
      </c>
      <c r="G4391">
        <v>1</v>
      </c>
      <c r="H4391">
        <v>175.2882608646928</v>
      </c>
    </row>
    <row r="4392" spans="1:8" x14ac:dyDescent="0.3">
      <c r="A4392" s="1">
        <v>4390</v>
      </c>
      <c r="B4392">
        <v>6</v>
      </c>
      <c r="C4392">
        <v>15</v>
      </c>
      <c r="D4392">
        <v>0.37860046047047841</v>
      </c>
      <c r="E4392">
        <v>12</v>
      </c>
      <c r="F4392">
        <v>0.65411723409247435</v>
      </c>
      <c r="G4392">
        <v>1</v>
      </c>
      <c r="H4392">
        <v>0.84869221343414647</v>
      </c>
    </row>
    <row r="4393" spans="1:8" x14ac:dyDescent="0.3">
      <c r="A4393" s="1">
        <v>4391</v>
      </c>
      <c r="B4393">
        <v>6</v>
      </c>
      <c r="C4393">
        <v>42</v>
      </c>
      <c r="D4393">
        <v>0.45792304683527219</v>
      </c>
      <c r="E4393">
        <v>12</v>
      </c>
      <c r="F4393">
        <v>0.46003599982656002</v>
      </c>
      <c r="G4393">
        <v>1</v>
      </c>
      <c r="H4393">
        <v>4.9255503309825386</v>
      </c>
    </row>
    <row r="4394" spans="1:8" x14ac:dyDescent="0.3">
      <c r="A4394" s="1">
        <v>4392</v>
      </c>
      <c r="B4394">
        <v>6</v>
      </c>
      <c r="C4394">
        <v>36</v>
      </c>
      <c r="D4394">
        <v>0.15463050063025721</v>
      </c>
      <c r="E4394">
        <v>12</v>
      </c>
      <c r="F4394">
        <v>0.50894238264393998</v>
      </c>
      <c r="G4394">
        <v>1</v>
      </c>
      <c r="H4394">
        <v>9.6368898602968986</v>
      </c>
    </row>
    <row r="4395" spans="1:8" x14ac:dyDescent="0.3">
      <c r="A4395" s="1">
        <v>4393</v>
      </c>
      <c r="B4395">
        <v>6</v>
      </c>
      <c r="C4395">
        <v>76</v>
      </c>
      <c r="D4395">
        <v>0.1047081213450739</v>
      </c>
      <c r="E4395">
        <v>34</v>
      </c>
      <c r="F4395">
        <v>0.17392405150816259</v>
      </c>
      <c r="G4395">
        <v>3</v>
      </c>
      <c r="H4395">
        <v>29.936576907227892</v>
      </c>
    </row>
    <row r="4396" spans="1:8" x14ac:dyDescent="0.3">
      <c r="A4396" s="1">
        <v>4394</v>
      </c>
      <c r="B4396">
        <v>6</v>
      </c>
      <c r="C4396">
        <v>40</v>
      </c>
      <c r="D4396">
        <v>0.13197749656772961</v>
      </c>
      <c r="E4396">
        <v>22</v>
      </c>
      <c r="F4396">
        <v>1.54053614639417E-2</v>
      </c>
      <c r="G4396">
        <v>3</v>
      </c>
      <c r="H4396">
        <v>17.5512282656981</v>
      </c>
    </row>
    <row r="4397" spans="1:8" x14ac:dyDescent="0.3">
      <c r="A4397" s="1">
        <v>4395</v>
      </c>
      <c r="B4397">
        <v>6</v>
      </c>
      <c r="C4397">
        <v>39</v>
      </c>
      <c r="D4397">
        <v>0.36895686268128419</v>
      </c>
      <c r="E4397">
        <v>12</v>
      </c>
      <c r="F4397">
        <v>0.50981309174355605</v>
      </c>
      <c r="G4397">
        <v>1</v>
      </c>
      <c r="H4397">
        <v>280.16983554906841</v>
      </c>
    </row>
    <row r="4398" spans="1:8" x14ac:dyDescent="0.3">
      <c r="A4398" s="1">
        <v>4396</v>
      </c>
      <c r="B4398">
        <v>6</v>
      </c>
      <c r="C4398">
        <v>24</v>
      </c>
      <c r="D4398">
        <v>0.35664345453081869</v>
      </c>
      <c r="E4398">
        <v>12</v>
      </c>
      <c r="F4398">
        <v>0.42501680912391759</v>
      </c>
      <c r="G4398">
        <v>1</v>
      </c>
      <c r="H4398">
        <v>935.81169769561188</v>
      </c>
    </row>
    <row r="4399" spans="1:8" x14ac:dyDescent="0.3">
      <c r="A4399" s="1">
        <v>4397</v>
      </c>
      <c r="B4399">
        <v>6</v>
      </c>
      <c r="C4399">
        <v>84</v>
      </c>
      <c r="D4399">
        <v>0.36592294291550059</v>
      </c>
      <c r="E4399">
        <v>34</v>
      </c>
      <c r="F4399">
        <v>0.54547782126690947</v>
      </c>
      <c r="G4399">
        <v>3</v>
      </c>
      <c r="H4399">
        <v>133.140376223033</v>
      </c>
    </row>
    <row r="4400" spans="1:8" x14ac:dyDescent="0.3">
      <c r="A4400" s="1">
        <v>4398</v>
      </c>
      <c r="B4400">
        <v>6</v>
      </c>
      <c r="C4400">
        <v>64</v>
      </c>
      <c r="D4400">
        <v>0.1401046564142876</v>
      </c>
      <c r="E4400">
        <v>23</v>
      </c>
      <c r="F4400">
        <v>0.17899766457064711</v>
      </c>
      <c r="G4400">
        <v>2</v>
      </c>
      <c r="H4400">
        <v>897.07696179773814</v>
      </c>
    </row>
    <row r="4401" spans="1:8" x14ac:dyDescent="0.3">
      <c r="A4401" s="1">
        <v>4399</v>
      </c>
      <c r="B4401">
        <v>6</v>
      </c>
      <c r="C4401">
        <v>9</v>
      </c>
      <c r="D4401">
        <v>0.27378657345740431</v>
      </c>
      <c r="E4401">
        <v>34</v>
      </c>
      <c r="F4401">
        <v>0.38961123336235359</v>
      </c>
      <c r="G4401">
        <v>3</v>
      </c>
      <c r="H4401">
        <v>178.44464327354461</v>
      </c>
    </row>
    <row r="4402" spans="1:8" x14ac:dyDescent="0.3">
      <c r="A4402" s="1">
        <v>4400</v>
      </c>
      <c r="B4402">
        <v>5</v>
      </c>
      <c r="C4402">
        <v>34</v>
      </c>
      <c r="D4402">
        <v>0.1999072702118401</v>
      </c>
      <c r="E4402">
        <v>12</v>
      </c>
      <c r="F4402">
        <v>0.46572262757644939</v>
      </c>
      <c r="G4402">
        <v>1</v>
      </c>
      <c r="H4402">
        <v>624.32527815331787</v>
      </c>
    </row>
    <row r="4403" spans="1:8" x14ac:dyDescent="0.3">
      <c r="A4403" s="1">
        <v>4401</v>
      </c>
      <c r="B4403">
        <v>5</v>
      </c>
      <c r="C4403">
        <v>21</v>
      </c>
      <c r="D4403">
        <v>0.4503320396789865</v>
      </c>
      <c r="E4403">
        <v>34</v>
      </c>
      <c r="F4403">
        <v>0.37336033656658801</v>
      </c>
      <c r="G4403">
        <v>3</v>
      </c>
      <c r="H4403">
        <v>136.24483588204609</v>
      </c>
    </row>
    <row r="4404" spans="1:8" x14ac:dyDescent="0.3">
      <c r="A4404" s="1">
        <v>4402</v>
      </c>
      <c r="B4404">
        <v>5</v>
      </c>
      <c r="C4404">
        <v>95</v>
      </c>
      <c r="D4404">
        <v>0.18008311618863601</v>
      </c>
      <c r="E4404">
        <v>12</v>
      </c>
      <c r="F4404">
        <v>0.67939078263441577</v>
      </c>
      <c r="G4404">
        <v>1</v>
      </c>
      <c r="H4404">
        <v>1.5275900540153029</v>
      </c>
    </row>
    <row r="4405" spans="1:8" x14ac:dyDescent="0.3">
      <c r="A4405" s="1">
        <v>4403</v>
      </c>
      <c r="B4405">
        <v>5</v>
      </c>
      <c r="C4405">
        <v>56</v>
      </c>
      <c r="D4405">
        <v>0.25498124446919401</v>
      </c>
      <c r="E4405">
        <v>15</v>
      </c>
      <c r="F4405">
        <v>7.9769138455901278E-3</v>
      </c>
      <c r="G4405">
        <v>3</v>
      </c>
      <c r="H4405">
        <v>565.85798183788836</v>
      </c>
    </row>
    <row r="4406" spans="1:8" x14ac:dyDescent="0.3">
      <c r="A4406" s="1">
        <v>4404</v>
      </c>
      <c r="B4406">
        <v>5</v>
      </c>
      <c r="C4406">
        <v>90</v>
      </c>
      <c r="D4406">
        <v>0.16202718072411351</v>
      </c>
      <c r="E4406">
        <v>12</v>
      </c>
      <c r="F4406">
        <v>0.68597663435728151</v>
      </c>
      <c r="G4406">
        <v>1</v>
      </c>
      <c r="H4406">
        <v>114.9903023718101</v>
      </c>
    </row>
    <row r="4407" spans="1:8" x14ac:dyDescent="0.3">
      <c r="A4407" s="1">
        <v>4405</v>
      </c>
      <c r="B4407">
        <v>5</v>
      </c>
      <c r="C4407">
        <v>22</v>
      </c>
      <c r="D4407">
        <v>0.22867729751837651</v>
      </c>
      <c r="E4407">
        <v>12</v>
      </c>
      <c r="F4407">
        <v>0.81106700073837434</v>
      </c>
      <c r="G4407">
        <v>1</v>
      </c>
      <c r="H4407">
        <v>770.74238270730109</v>
      </c>
    </row>
    <row r="4408" spans="1:8" x14ac:dyDescent="0.3">
      <c r="A4408" s="1">
        <v>4406</v>
      </c>
      <c r="B4408">
        <v>5</v>
      </c>
      <c r="C4408">
        <v>53</v>
      </c>
      <c r="D4408">
        <v>0.15267345298442761</v>
      </c>
      <c r="E4408">
        <v>20</v>
      </c>
      <c r="F4408">
        <v>8.9962009193341602E-4</v>
      </c>
      <c r="G4408">
        <v>5</v>
      </c>
      <c r="H4408">
        <v>641.00858983370051</v>
      </c>
    </row>
    <row r="4409" spans="1:8" x14ac:dyDescent="0.3">
      <c r="A4409" s="1">
        <v>4407</v>
      </c>
      <c r="B4409">
        <v>5</v>
      </c>
      <c r="C4409">
        <v>6</v>
      </c>
      <c r="D4409">
        <v>0.31542691068293449</v>
      </c>
      <c r="E4409">
        <v>23</v>
      </c>
      <c r="F4409">
        <v>0.35924122443749551</v>
      </c>
      <c r="G4409">
        <v>2</v>
      </c>
      <c r="H4409">
        <v>960.90991899106257</v>
      </c>
    </row>
    <row r="4410" spans="1:8" x14ac:dyDescent="0.3">
      <c r="A4410" s="1">
        <v>4408</v>
      </c>
      <c r="B4410">
        <v>5</v>
      </c>
      <c r="C4410">
        <v>5</v>
      </c>
      <c r="D4410">
        <v>0.2116273283976616</v>
      </c>
      <c r="E4410">
        <v>12</v>
      </c>
      <c r="F4410">
        <v>0.67782223401894937</v>
      </c>
      <c r="G4410">
        <v>1</v>
      </c>
      <c r="H4410">
        <v>230.65098471133871</v>
      </c>
    </row>
    <row r="4411" spans="1:8" x14ac:dyDescent="0.3">
      <c r="A4411" s="1">
        <v>4409</v>
      </c>
      <c r="B4411">
        <v>5</v>
      </c>
      <c r="C4411">
        <v>44</v>
      </c>
      <c r="D4411">
        <v>0.26183685143615743</v>
      </c>
      <c r="E4411">
        <v>21</v>
      </c>
      <c r="F4411">
        <v>1.4200228005885961E-2</v>
      </c>
      <c r="G4411">
        <v>3</v>
      </c>
      <c r="H4411">
        <v>43.138636672111531</v>
      </c>
    </row>
    <row r="4412" spans="1:8" x14ac:dyDescent="0.3">
      <c r="A4412" s="1">
        <v>4410</v>
      </c>
      <c r="B4412">
        <v>5</v>
      </c>
      <c r="C4412">
        <v>70</v>
      </c>
      <c r="D4412">
        <v>0.22231811508551011</v>
      </c>
      <c r="E4412">
        <v>26</v>
      </c>
      <c r="F4412">
        <v>1.5785255735199231E-3</v>
      </c>
      <c r="G4412">
        <v>3</v>
      </c>
      <c r="H4412">
        <v>60.442362607549967</v>
      </c>
    </row>
    <row r="4413" spans="1:8" x14ac:dyDescent="0.3">
      <c r="A4413" s="1">
        <v>4411</v>
      </c>
      <c r="B4413">
        <v>5</v>
      </c>
      <c r="C4413">
        <v>13</v>
      </c>
      <c r="D4413">
        <v>0.23616034918520301</v>
      </c>
      <c r="E4413">
        <v>69</v>
      </c>
      <c r="F4413">
        <v>9.4082334232252606E-3</v>
      </c>
      <c r="G4413">
        <v>7</v>
      </c>
      <c r="H4413">
        <v>719.33631721897825</v>
      </c>
    </row>
    <row r="4414" spans="1:8" x14ac:dyDescent="0.3">
      <c r="A4414" s="1">
        <v>4412</v>
      </c>
      <c r="B4414">
        <v>5</v>
      </c>
      <c r="C4414">
        <v>20</v>
      </c>
      <c r="D4414">
        <v>0.21014120798948771</v>
      </c>
      <c r="E4414">
        <v>51</v>
      </c>
      <c r="F4414">
        <v>7.0451770056592609E-3</v>
      </c>
      <c r="G4414">
        <v>5</v>
      </c>
      <c r="H4414">
        <v>392.27422159361578</v>
      </c>
    </row>
    <row r="4415" spans="1:8" x14ac:dyDescent="0.3">
      <c r="A4415" s="1">
        <v>4413</v>
      </c>
      <c r="B4415">
        <v>5</v>
      </c>
      <c r="C4415">
        <v>58</v>
      </c>
      <c r="D4415">
        <v>0.177693949599459</v>
      </c>
      <c r="E4415">
        <v>16</v>
      </c>
      <c r="F4415">
        <v>2.6361701311867422E-3</v>
      </c>
      <c r="G4415">
        <v>3</v>
      </c>
      <c r="H4415">
        <v>731.93440713870143</v>
      </c>
    </row>
    <row r="4416" spans="1:8" x14ac:dyDescent="0.3">
      <c r="A4416" s="1">
        <v>4414</v>
      </c>
      <c r="B4416">
        <v>5</v>
      </c>
      <c r="C4416">
        <v>81</v>
      </c>
      <c r="D4416">
        <v>0.25568444775431493</v>
      </c>
      <c r="E4416">
        <v>12</v>
      </c>
      <c r="F4416">
        <v>0.5689236035771108</v>
      </c>
      <c r="G4416">
        <v>1</v>
      </c>
      <c r="H4416">
        <v>0.964428705449074</v>
      </c>
    </row>
    <row r="4417" spans="1:8" x14ac:dyDescent="0.3">
      <c r="A4417" s="1">
        <v>4415</v>
      </c>
      <c r="B4417">
        <v>5</v>
      </c>
      <c r="C4417">
        <v>12</v>
      </c>
      <c r="D4417">
        <v>0.220142529362096</v>
      </c>
      <c r="E4417">
        <v>45</v>
      </c>
      <c r="F4417">
        <v>0.20429107246511649</v>
      </c>
      <c r="G4417">
        <v>4</v>
      </c>
      <c r="H4417">
        <v>62.942467115293383</v>
      </c>
    </row>
    <row r="4418" spans="1:8" x14ac:dyDescent="0.3">
      <c r="A4418" s="1">
        <v>4416</v>
      </c>
      <c r="B4418">
        <v>5</v>
      </c>
      <c r="C4418">
        <v>41</v>
      </c>
      <c r="D4418">
        <v>0.11820876042135819</v>
      </c>
      <c r="E4418">
        <v>25</v>
      </c>
      <c r="F4418">
        <v>6.4934723276094397E-4</v>
      </c>
      <c r="G4418">
        <v>5</v>
      </c>
      <c r="H4418">
        <v>16.931473482044741</v>
      </c>
    </row>
    <row r="4419" spans="1:8" x14ac:dyDescent="0.3">
      <c r="A4419" s="1">
        <v>4417</v>
      </c>
      <c r="B4419">
        <v>5</v>
      </c>
      <c r="C4419">
        <v>93</v>
      </c>
      <c r="D4419">
        <v>6.4832534308000442E-2</v>
      </c>
      <c r="E4419">
        <v>49</v>
      </c>
      <c r="F4419">
        <v>1.7003949890650181E-3</v>
      </c>
      <c r="G4419">
        <v>10</v>
      </c>
      <c r="H4419">
        <v>75.874763461385214</v>
      </c>
    </row>
    <row r="4420" spans="1:8" x14ac:dyDescent="0.3">
      <c r="A4420" s="1">
        <v>4418</v>
      </c>
      <c r="B4420">
        <v>5</v>
      </c>
      <c r="C4420">
        <v>80</v>
      </c>
      <c r="D4420">
        <v>0.1981555065688152</v>
      </c>
      <c r="E4420">
        <v>23</v>
      </c>
      <c r="F4420">
        <v>0.12545961658767479</v>
      </c>
      <c r="G4420">
        <v>2</v>
      </c>
      <c r="H4420">
        <v>154.7553532270428</v>
      </c>
    </row>
    <row r="4421" spans="1:8" x14ac:dyDescent="0.3">
      <c r="A4421" s="1">
        <v>4419</v>
      </c>
      <c r="B4421">
        <v>5</v>
      </c>
      <c r="C4421">
        <v>8</v>
      </c>
      <c r="D4421">
        <v>0.19262927117926951</v>
      </c>
      <c r="E4421">
        <v>81</v>
      </c>
      <c r="F4421">
        <v>5.1531889894892253E-4</v>
      </c>
      <c r="G4421">
        <v>12</v>
      </c>
      <c r="H4421">
        <v>710.89702214208455</v>
      </c>
    </row>
    <row r="4422" spans="1:8" x14ac:dyDescent="0.3">
      <c r="A4422" s="1">
        <v>4420</v>
      </c>
      <c r="B4422">
        <v>5</v>
      </c>
      <c r="C4422">
        <v>30</v>
      </c>
      <c r="D4422">
        <v>0.22123028651569979</v>
      </c>
      <c r="E4422">
        <v>23</v>
      </c>
      <c r="F4422">
        <v>7.7107844638947765E-2</v>
      </c>
      <c r="G4422">
        <v>2</v>
      </c>
      <c r="H4422">
        <v>254.22310619842929</v>
      </c>
    </row>
    <row r="4423" spans="1:8" x14ac:dyDescent="0.3">
      <c r="A4423" s="1">
        <v>4421</v>
      </c>
      <c r="B4423">
        <v>5</v>
      </c>
      <c r="C4423">
        <v>63</v>
      </c>
      <c r="D4423">
        <v>0.14219906114067171</v>
      </c>
      <c r="E4423">
        <v>23</v>
      </c>
      <c r="F4423">
        <v>9.6136268229472539E-3</v>
      </c>
      <c r="G4423">
        <v>3</v>
      </c>
      <c r="H4423">
        <v>539.50506179738147</v>
      </c>
    </row>
    <row r="4424" spans="1:8" x14ac:dyDescent="0.3">
      <c r="A4424" s="1">
        <v>4422</v>
      </c>
      <c r="B4424">
        <v>5</v>
      </c>
      <c r="C4424">
        <v>77</v>
      </c>
      <c r="D4424">
        <v>0.26334213421539071</v>
      </c>
      <c r="E4424">
        <v>12</v>
      </c>
      <c r="F4424">
        <v>0.58506142228343616</v>
      </c>
      <c r="G4424">
        <v>1</v>
      </c>
      <c r="H4424">
        <v>448.1519851982261</v>
      </c>
    </row>
    <row r="4425" spans="1:8" x14ac:dyDescent="0.3">
      <c r="A4425" s="1">
        <v>4423</v>
      </c>
      <c r="B4425">
        <v>5</v>
      </c>
      <c r="C4425">
        <v>28</v>
      </c>
      <c r="D4425">
        <v>0.28828916854259728</v>
      </c>
      <c r="E4425">
        <v>31</v>
      </c>
      <c r="F4425">
        <v>4.4990392830679959E-3</v>
      </c>
      <c r="G4425">
        <v>17</v>
      </c>
      <c r="H4425">
        <v>20.38000477550472</v>
      </c>
    </row>
    <row r="4426" spans="1:8" x14ac:dyDescent="0.3">
      <c r="A4426" s="1">
        <v>4424</v>
      </c>
      <c r="B4426">
        <v>5</v>
      </c>
      <c r="C4426">
        <v>32</v>
      </c>
      <c r="D4426">
        <v>8.0724741734176514E-2</v>
      </c>
      <c r="E4426">
        <v>12</v>
      </c>
      <c r="F4426">
        <v>0.479093798186362</v>
      </c>
      <c r="G4426">
        <v>1</v>
      </c>
      <c r="H4426">
        <v>315.97744436918998</v>
      </c>
    </row>
    <row r="4427" spans="1:8" x14ac:dyDescent="0.3">
      <c r="A4427" s="1">
        <v>4425</v>
      </c>
      <c r="B4427">
        <v>5</v>
      </c>
      <c r="C4427">
        <v>98</v>
      </c>
      <c r="D4427">
        <v>0.40699373491409568</v>
      </c>
      <c r="E4427">
        <v>34</v>
      </c>
      <c r="F4427">
        <v>0.2584907740916591</v>
      </c>
      <c r="G4427">
        <v>3</v>
      </c>
      <c r="H4427">
        <v>860.11697232568008</v>
      </c>
    </row>
    <row r="4428" spans="1:8" x14ac:dyDescent="0.3">
      <c r="A4428" s="1">
        <v>4426</v>
      </c>
      <c r="B4428">
        <v>5</v>
      </c>
      <c r="C4428">
        <v>66</v>
      </c>
      <c r="D4428">
        <v>0.43325394091536967</v>
      </c>
      <c r="E4428">
        <v>25</v>
      </c>
      <c r="F4428">
        <v>4.1662328568702398E-4</v>
      </c>
      <c r="G4428">
        <v>5</v>
      </c>
      <c r="H4428">
        <v>384.73638352681922</v>
      </c>
    </row>
    <row r="4429" spans="1:8" x14ac:dyDescent="0.3">
      <c r="A4429" s="1">
        <v>4427</v>
      </c>
      <c r="B4429">
        <v>5</v>
      </c>
      <c r="C4429">
        <v>59</v>
      </c>
      <c r="D4429">
        <v>0.1511670739552764</v>
      </c>
      <c r="E4429">
        <v>16</v>
      </c>
      <c r="F4429">
        <v>9.3601749655440256E-4</v>
      </c>
      <c r="G4429">
        <v>18</v>
      </c>
      <c r="H4429">
        <v>22.073851759484089</v>
      </c>
    </row>
    <row r="4430" spans="1:8" x14ac:dyDescent="0.3">
      <c r="A4430" s="1">
        <v>4428</v>
      </c>
      <c r="B4430">
        <v>5</v>
      </c>
      <c r="C4430">
        <v>15</v>
      </c>
      <c r="D4430">
        <v>0.37860046047047841</v>
      </c>
      <c r="E4430">
        <v>12</v>
      </c>
      <c r="F4430">
        <v>0.79091673121238293</v>
      </c>
      <c r="G4430">
        <v>1</v>
      </c>
      <c r="H4430">
        <v>2.793536104163028</v>
      </c>
    </row>
    <row r="4431" spans="1:8" x14ac:dyDescent="0.3">
      <c r="A4431" s="1">
        <v>4429</v>
      </c>
      <c r="B4431">
        <v>5</v>
      </c>
      <c r="C4431">
        <v>24</v>
      </c>
      <c r="D4431">
        <v>0.35664345453081869</v>
      </c>
      <c r="E4431">
        <v>34</v>
      </c>
      <c r="F4431">
        <v>1.1578247311008569E-2</v>
      </c>
      <c r="G4431">
        <v>3</v>
      </c>
      <c r="H4431">
        <v>903.51802059910449</v>
      </c>
    </row>
    <row r="4432" spans="1:8" x14ac:dyDescent="0.3">
      <c r="A4432" s="1">
        <v>4430</v>
      </c>
      <c r="B4432">
        <v>5</v>
      </c>
      <c r="C4432">
        <v>83</v>
      </c>
      <c r="D4432">
        <v>0.1401573174738642</v>
      </c>
      <c r="E4432">
        <v>23</v>
      </c>
      <c r="F4432">
        <v>0.35728026803882412</v>
      </c>
      <c r="G4432">
        <v>2</v>
      </c>
      <c r="H4432">
        <v>106.06548604744211</v>
      </c>
    </row>
    <row r="4433" spans="1:8" x14ac:dyDescent="0.3">
      <c r="A4433" s="1">
        <v>4431</v>
      </c>
      <c r="B4433">
        <v>5</v>
      </c>
      <c r="C4433">
        <v>50</v>
      </c>
      <c r="D4433">
        <v>0.23055965545271889</v>
      </c>
      <c r="E4433">
        <v>12</v>
      </c>
      <c r="F4433">
        <v>0.4398247578954087</v>
      </c>
      <c r="G4433">
        <v>1</v>
      </c>
      <c r="H4433">
        <v>4.8682857526176058</v>
      </c>
    </row>
    <row r="4434" spans="1:8" x14ac:dyDescent="0.3">
      <c r="A4434" s="1">
        <v>4432</v>
      </c>
      <c r="B4434">
        <v>5</v>
      </c>
      <c r="C4434">
        <v>43</v>
      </c>
      <c r="D4434">
        <v>8.3269379190205897E-2</v>
      </c>
      <c r="E4434">
        <v>12</v>
      </c>
      <c r="F4434">
        <v>0.42809369033904848</v>
      </c>
      <c r="G4434">
        <v>1</v>
      </c>
      <c r="H4434">
        <v>1.3771938229791749</v>
      </c>
    </row>
    <row r="4435" spans="1:8" x14ac:dyDescent="0.3">
      <c r="A4435" s="1">
        <v>4433</v>
      </c>
      <c r="B4435">
        <v>5</v>
      </c>
      <c r="C4435">
        <v>0</v>
      </c>
      <c r="D4435">
        <v>0.1568115882169393</v>
      </c>
      <c r="E4435">
        <v>12</v>
      </c>
      <c r="F4435">
        <v>0.6014689822452608</v>
      </c>
      <c r="G4435">
        <v>1</v>
      </c>
      <c r="H4435">
        <v>80.636425949373916</v>
      </c>
    </row>
    <row r="4436" spans="1:8" x14ac:dyDescent="0.3">
      <c r="A4436" s="1">
        <v>4434</v>
      </c>
      <c r="B4436">
        <v>5</v>
      </c>
      <c r="C4436">
        <v>49</v>
      </c>
      <c r="D4436">
        <v>4.4685464418947482E-2</v>
      </c>
      <c r="E4436">
        <v>22</v>
      </c>
      <c r="F4436">
        <v>2.031623492191138E-2</v>
      </c>
      <c r="G4436">
        <v>3</v>
      </c>
      <c r="H4436">
        <v>7.330833342890668</v>
      </c>
    </row>
    <row r="4437" spans="1:8" x14ac:dyDescent="0.3">
      <c r="A4437" s="1">
        <v>4435</v>
      </c>
      <c r="B4437">
        <v>5</v>
      </c>
      <c r="C4437">
        <v>31</v>
      </c>
      <c r="D4437">
        <v>0.27908550302453311</v>
      </c>
      <c r="E4437">
        <v>21</v>
      </c>
      <c r="F4437">
        <v>1.0294727131734399E-2</v>
      </c>
      <c r="G4437">
        <v>6</v>
      </c>
      <c r="H4437">
        <v>811.07192403841088</v>
      </c>
    </row>
    <row r="4438" spans="1:8" x14ac:dyDescent="0.3">
      <c r="A4438" s="1">
        <v>4436</v>
      </c>
      <c r="B4438">
        <v>5</v>
      </c>
      <c r="C4438">
        <v>7</v>
      </c>
      <c r="D4438">
        <v>0.1757450686514973</v>
      </c>
      <c r="E4438">
        <v>34</v>
      </c>
      <c r="F4438">
        <v>0.55029780284396024</v>
      </c>
      <c r="G4438">
        <v>3</v>
      </c>
      <c r="H4438">
        <v>681.0386093251492</v>
      </c>
    </row>
    <row r="4439" spans="1:8" x14ac:dyDescent="0.3">
      <c r="A4439" s="1">
        <v>4437</v>
      </c>
      <c r="B4439">
        <v>5</v>
      </c>
      <c r="C4439">
        <v>89</v>
      </c>
      <c r="D4439">
        <v>0.18625341860919911</v>
      </c>
      <c r="E4439">
        <v>12</v>
      </c>
      <c r="F4439">
        <v>0.70354644534014865</v>
      </c>
      <c r="G4439">
        <v>1</v>
      </c>
      <c r="H4439">
        <v>11.83878046094279</v>
      </c>
    </row>
    <row r="4440" spans="1:8" x14ac:dyDescent="0.3">
      <c r="A4440" s="1">
        <v>4438</v>
      </c>
      <c r="B4440">
        <v>5</v>
      </c>
      <c r="C4440">
        <v>67</v>
      </c>
      <c r="D4440">
        <v>0.58046804344810543</v>
      </c>
      <c r="E4440">
        <v>24</v>
      </c>
      <c r="F4440">
        <v>2.4532872090334969E-3</v>
      </c>
      <c r="G4440">
        <v>7</v>
      </c>
      <c r="H4440">
        <v>507.87195705417292</v>
      </c>
    </row>
    <row r="4441" spans="1:8" x14ac:dyDescent="0.3">
      <c r="A4441" s="1">
        <v>4439</v>
      </c>
      <c r="B4441">
        <v>5</v>
      </c>
      <c r="C4441">
        <v>96</v>
      </c>
      <c r="D4441">
        <v>0.31376561084710042</v>
      </c>
      <c r="E4441">
        <v>12</v>
      </c>
      <c r="F4441">
        <v>0.68279045814494299</v>
      </c>
      <c r="G4441">
        <v>1</v>
      </c>
      <c r="H4441">
        <v>2.3602896395082031</v>
      </c>
    </row>
    <row r="4442" spans="1:8" x14ac:dyDescent="0.3">
      <c r="A4442" s="1">
        <v>4440</v>
      </c>
      <c r="B4442">
        <v>5</v>
      </c>
      <c r="C4442">
        <v>87</v>
      </c>
      <c r="D4442">
        <v>0.21354903550423179</v>
      </c>
      <c r="E4442">
        <v>23</v>
      </c>
      <c r="F4442">
        <v>0.40413473579534631</v>
      </c>
      <c r="G4442">
        <v>2</v>
      </c>
      <c r="H4442">
        <v>728.59474727470456</v>
      </c>
    </row>
    <row r="4443" spans="1:8" x14ac:dyDescent="0.3">
      <c r="A4443" s="1">
        <v>4441</v>
      </c>
      <c r="B4443">
        <v>5</v>
      </c>
      <c r="C4443">
        <v>60</v>
      </c>
      <c r="D4443">
        <v>0.13122018156288301</v>
      </c>
      <c r="E4443">
        <v>20</v>
      </c>
      <c r="F4443">
        <v>1.9382963578613579E-3</v>
      </c>
      <c r="G4443">
        <v>2</v>
      </c>
      <c r="H4443">
        <v>3.743386400450492</v>
      </c>
    </row>
    <row r="4444" spans="1:8" x14ac:dyDescent="0.3">
      <c r="A4444" s="1">
        <v>4442</v>
      </c>
      <c r="B4444">
        <v>5</v>
      </c>
      <c r="C4444">
        <v>84</v>
      </c>
      <c r="D4444">
        <v>0.36592294291550059</v>
      </c>
      <c r="E4444">
        <v>12</v>
      </c>
      <c r="F4444">
        <v>0.70618088244098176</v>
      </c>
      <c r="G4444">
        <v>1</v>
      </c>
      <c r="H4444">
        <v>3.2049971895246321</v>
      </c>
    </row>
    <row r="4445" spans="1:8" x14ac:dyDescent="0.3">
      <c r="A4445" s="1">
        <v>4443</v>
      </c>
      <c r="B4445">
        <v>5</v>
      </c>
      <c r="C4445">
        <v>10</v>
      </c>
      <c r="D4445">
        <v>0.2198387851447656</v>
      </c>
      <c r="E4445">
        <v>23</v>
      </c>
      <c r="F4445">
        <v>0.68304899351918569</v>
      </c>
      <c r="G4445">
        <v>2</v>
      </c>
      <c r="H4445">
        <v>12.1484240525008</v>
      </c>
    </row>
    <row r="4446" spans="1:8" x14ac:dyDescent="0.3">
      <c r="A4446" s="1">
        <v>4444</v>
      </c>
      <c r="B4446">
        <v>5</v>
      </c>
      <c r="C4446">
        <v>55</v>
      </c>
      <c r="D4446">
        <v>9.2631436762756189E-2</v>
      </c>
      <c r="E4446">
        <v>12</v>
      </c>
      <c r="F4446">
        <v>0.29416414183011153</v>
      </c>
      <c r="G4446">
        <v>1</v>
      </c>
      <c r="H4446">
        <v>558.60800923135969</v>
      </c>
    </row>
    <row r="4447" spans="1:8" x14ac:dyDescent="0.3">
      <c r="A4447" s="1">
        <v>4445</v>
      </c>
      <c r="B4447">
        <v>5</v>
      </c>
      <c r="C4447">
        <v>62</v>
      </c>
      <c r="D4447">
        <v>8.9289186206554419E-2</v>
      </c>
      <c r="E4447">
        <v>12</v>
      </c>
      <c r="F4447">
        <v>0.39626623795811078</v>
      </c>
      <c r="G4447">
        <v>1</v>
      </c>
      <c r="H4447">
        <v>384.18659158732191</v>
      </c>
    </row>
    <row r="4448" spans="1:8" x14ac:dyDescent="0.3">
      <c r="A4448" s="1">
        <v>4446</v>
      </c>
      <c r="B4448">
        <v>5</v>
      </c>
      <c r="C4448">
        <v>48</v>
      </c>
      <c r="D4448">
        <v>0.40358826050173818</v>
      </c>
      <c r="E4448">
        <v>23</v>
      </c>
      <c r="F4448">
        <v>1.7901843193703099E-2</v>
      </c>
      <c r="G4448">
        <v>3</v>
      </c>
      <c r="H4448">
        <v>1132.8262788745719</v>
      </c>
    </row>
    <row r="4449" spans="1:8" x14ac:dyDescent="0.3">
      <c r="A4449" s="1">
        <v>4447</v>
      </c>
      <c r="B4449">
        <v>5</v>
      </c>
      <c r="C4449">
        <v>99</v>
      </c>
      <c r="D4449">
        <v>0.21451887829456129</v>
      </c>
      <c r="E4449">
        <v>12</v>
      </c>
      <c r="F4449">
        <v>0.65553810454174333</v>
      </c>
      <c r="G4449">
        <v>1</v>
      </c>
      <c r="H4449">
        <v>232.06845352811399</v>
      </c>
    </row>
    <row r="4450" spans="1:8" x14ac:dyDescent="0.3">
      <c r="A4450" s="1">
        <v>4448</v>
      </c>
      <c r="B4450">
        <v>5</v>
      </c>
      <c r="C4450">
        <v>82</v>
      </c>
      <c r="D4450">
        <v>0.16948919806925969</v>
      </c>
      <c r="E4450">
        <v>40</v>
      </c>
      <c r="F4450">
        <v>5.5186418434961387E-3</v>
      </c>
      <c r="G4450">
        <v>7</v>
      </c>
      <c r="H4450">
        <v>254.17973063874729</v>
      </c>
    </row>
    <row r="4451" spans="1:8" x14ac:dyDescent="0.3">
      <c r="A4451" s="1">
        <v>4449</v>
      </c>
      <c r="B4451">
        <v>5</v>
      </c>
      <c r="C4451">
        <v>16</v>
      </c>
      <c r="D4451">
        <v>0.3525068598982608</v>
      </c>
      <c r="E4451">
        <v>12</v>
      </c>
      <c r="F4451">
        <v>0.76015296906378882</v>
      </c>
      <c r="G4451">
        <v>1</v>
      </c>
      <c r="H4451">
        <v>683.60349967464265</v>
      </c>
    </row>
    <row r="4452" spans="1:8" x14ac:dyDescent="0.3">
      <c r="A4452" s="1">
        <v>4450</v>
      </c>
      <c r="B4452">
        <v>5</v>
      </c>
      <c r="C4452">
        <v>72</v>
      </c>
      <c r="D4452">
        <v>7.0888785588150649E-2</v>
      </c>
      <c r="E4452">
        <v>25</v>
      </c>
      <c r="F4452">
        <v>2.020383032987697E-4</v>
      </c>
      <c r="G4452">
        <v>15</v>
      </c>
      <c r="H4452">
        <v>339.20314092089501</v>
      </c>
    </row>
    <row r="4453" spans="1:8" x14ac:dyDescent="0.3">
      <c r="A4453" s="1">
        <v>4451</v>
      </c>
      <c r="B4453">
        <v>5</v>
      </c>
      <c r="C4453">
        <v>17</v>
      </c>
      <c r="D4453">
        <v>0.25124823241338717</v>
      </c>
      <c r="E4453">
        <v>23</v>
      </c>
      <c r="F4453">
        <v>0.61608328399997325</v>
      </c>
      <c r="G4453">
        <v>2</v>
      </c>
      <c r="H4453">
        <v>137.3409609548543</v>
      </c>
    </row>
    <row r="4454" spans="1:8" x14ac:dyDescent="0.3">
      <c r="A4454" s="1">
        <v>4452</v>
      </c>
      <c r="B4454">
        <v>5</v>
      </c>
      <c r="C4454">
        <v>79</v>
      </c>
      <c r="D4454">
        <v>0.25688911627142219</v>
      </c>
      <c r="E4454">
        <v>29</v>
      </c>
      <c r="F4454">
        <v>1.8505164262046241E-3</v>
      </c>
      <c r="G4454">
        <v>3</v>
      </c>
      <c r="H4454">
        <v>1095.462143454416</v>
      </c>
    </row>
    <row r="4455" spans="1:8" x14ac:dyDescent="0.3">
      <c r="A4455" s="1">
        <v>4453</v>
      </c>
      <c r="B4455">
        <v>5</v>
      </c>
      <c r="C4455">
        <v>46</v>
      </c>
      <c r="D4455">
        <v>0.24578266373820179</v>
      </c>
      <c r="E4455">
        <v>24</v>
      </c>
      <c r="F4455">
        <v>5.065388407186136E-4</v>
      </c>
      <c r="G4455">
        <v>4</v>
      </c>
      <c r="H4455">
        <v>1067.0409354175749</v>
      </c>
    </row>
    <row r="4456" spans="1:8" x14ac:dyDescent="0.3">
      <c r="A4456" s="1">
        <v>4454</v>
      </c>
      <c r="B4456">
        <v>5</v>
      </c>
      <c r="C4456">
        <v>2</v>
      </c>
      <c r="D4456">
        <v>0.18656593404607941</v>
      </c>
      <c r="E4456">
        <v>23</v>
      </c>
      <c r="F4456">
        <v>0.25189443514298321</v>
      </c>
      <c r="G4456">
        <v>2</v>
      </c>
      <c r="H4456">
        <v>307.75211056255591</v>
      </c>
    </row>
    <row r="4457" spans="1:8" x14ac:dyDescent="0.3">
      <c r="A4457" s="1">
        <v>4455</v>
      </c>
      <c r="B4457">
        <v>5</v>
      </c>
      <c r="C4457">
        <v>65</v>
      </c>
      <c r="D4457">
        <v>0.34160296906457333</v>
      </c>
      <c r="E4457">
        <v>12</v>
      </c>
      <c r="F4457">
        <v>0.42281453638204958</v>
      </c>
      <c r="G4457">
        <v>1</v>
      </c>
      <c r="H4457">
        <v>697.21947077819948</v>
      </c>
    </row>
    <row r="4458" spans="1:8" x14ac:dyDescent="0.3">
      <c r="A4458" s="1">
        <v>4456</v>
      </c>
      <c r="B4458">
        <v>5</v>
      </c>
      <c r="C4458">
        <v>85</v>
      </c>
      <c r="D4458">
        <v>0.16946559344125059</v>
      </c>
      <c r="E4458">
        <v>42</v>
      </c>
      <c r="F4458">
        <v>9.4030722400455929E-3</v>
      </c>
      <c r="G4458">
        <v>4</v>
      </c>
      <c r="H4458">
        <v>26.149479206097951</v>
      </c>
    </row>
    <row r="4459" spans="1:8" x14ac:dyDescent="0.3">
      <c r="A4459" s="1">
        <v>4457</v>
      </c>
      <c r="B4459">
        <v>5</v>
      </c>
      <c r="C4459">
        <v>92</v>
      </c>
      <c r="D4459">
        <v>0.24391735904992359</v>
      </c>
      <c r="E4459">
        <v>60</v>
      </c>
      <c r="F4459">
        <v>7.0548381484983741E-3</v>
      </c>
      <c r="G4459">
        <v>7</v>
      </c>
      <c r="H4459">
        <v>964.43983681489385</v>
      </c>
    </row>
    <row r="4460" spans="1:8" x14ac:dyDescent="0.3">
      <c r="A4460" s="1">
        <v>4458</v>
      </c>
      <c r="B4460">
        <v>5</v>
      </c>
      <c r="C4460">
        <v>38</v>
      </c>
      <c r="D4460">
        <v>0.21841528770478311</v>
      </c>
      <c r="E4460">
        <v>18</v>
      </c>
      <c r="F4460">
        <v>1.1193277849156219E-3</v>
      </c>
      <c r="G4460">
        <v>4</v>
      </c>
      <c r="H4460">
        <v>1425.686030222035</v>
      </c>
    </row>
    <row r="4461" spans="1:8" x14ac:dyDescent="0.3">
      <c r="A4461" s="1">
        <v>4459</v>
      </c>
      <c r="B4461">
        <v>5</v>
      </c>
      <c r="C4461">
        <v>36</v>
      </c>
      <c r="D4461">
        <v>0.15463050063025721</v>
      </c>
      <c r="E4461">
        <v>22</v>
      </c>
      <c r="F4461">
        <v>1.1363079911457729E-3</v>
      </c>
      <c r="G4461">
        <v>6</v>
      </c>
      <c r="H4461">
        <v>5.5188293602529654</v>
      </c>
    </row>
    <row r="4462" spans="1:8" x14ac:dyDescent="0.3">
      <c r="A4462" s="1">
        <v>4460</v>
      </c>
      <c r="B4462">
        <v>5</v>
      </c>
      <c r="C4462">
        <v>29</v>
      </c>
      <c r="D4462">
        <v>0.28200961721511048</v>
      </c>
      <c r="E4462">
        <v>12</v>
      </c>
      <c r="F4462">
        <v>0.4802048696034667</v>
      </c>
      <c r="G4462">
        <v>1</v>
      </c>
      <c r="H4462">
        <v>1.3288751508067711</v>
      </c>
    </row>
    <row r="4463" spans="1:8" x14ac:dyDescent="0.3">
      <c r="A4463" s="1">
        <v>4461</v>
      </c>
      <c r="B4463">
        <v>5</v>
      </c>
      <c r="C4463">
        <v>71</v>
      </c>
      <c r="D4463">
        <v>9.0057111603596335E-2</v>
      </c>
      <c r="E4463">
        <v>22</v>
      </c>
      <c r="F4463">
        <v>5.7009346873630046E-4</v>
      </c>
      <c r="G4463">
        <v>8</v>
      </c>
      <c r="H4463">
        <v>921.96165734459078</v>
      </c>
    </row>
    <row r="4464" spans="1:8" x14ac:dyDescent="0.3">
      <c r="A4464" s="1">
        <v>4462</v>
      </c>
      <c r="B4464">
        <v>5</v>
      </c>
      <c r="C4464">
        <v>26</v>
      </c>
      <c r="D4464">
        <v>0.32991197370924069</v>
      </c>
      <c r="E4464">
        <v>31</v>
      </c>
      <c r="F4464">
        <v>6.8388367518090977E-3</v>
      </c>
      <c r="G4464">
        <v>8</v>
      </c>
      <c r="H4464">
        <v>251.48575333440101</v>
      </c>
    </row>
    <row r="4465" spans="1:8" x14ac:dyDescent="0.3">
      <c r="A4465" s="1">
        <v>4463</v>
      </c>
      <c r="B4465">
        <v>5</v>
      </c>
      <c r="C4465">
        <v>76</v>
      </c>
      <c r="D4465">
        <v>0.1047081213450739</v>
      </c>
      <c r="E4465">
        <v>12</v>
      </c>
      <c r="F4465">
        <v>0.59110114257882906</v>
      </c>
      <c r="G4465">
        <v>1</v>
      </c>
      <c r="H4465">
        <v>5.4109896475754633</v>
      </c>
    </row>
    <row r="4466" spans="1:8" x14ac:dyDescent="0.3">
      <c r="A4466" s="1">
        <v>4464</v>
      </c>
      <c r="B4466">
        <v>5</v>
      </c>
      <c r="C4466">
        <v>14</v>
      </c>
      <c r="D4466">
        <v>0.17534540944119731</v>
      </c>
      <c r="E4466">
        <v>23</v>
      </c>
      <c r="F4466">
        <v>0.72948875223737963</v>
      </c>
      <c r="G4466">
        <v>2</v>
      </c>
      <c r="H4466">
        <v>105.63082291295321</v>
      </c>
    </row>
    <row r="4467" spans="1:8" x14ac:dyDescent="0.3">
      <c r="A4467" s="1">
        <v>4465</v>
      </c>
      <c r="B4467">
        <v>5</v>
      </c>
      <c r="C4467">
        <v>19</v>
      </c>
      <c r="D4467">
        <v>0.23802317421661809</v>
      </c>
      <c r="E4467">
        <v>12</v>
      </c>
      <c r="F4467">
        <v>0.72301814689431154</v>
      </c>
      <c r="G4467">
        <v>1</v>
      </c>
      <c r="H4467">
        <v>2.3548667503148839</v>
      </c>
    </row>
    <row r="4468" spans="1:8" x14ac:dyDescent="0.3">
      <c r="A4468" s="1">
        <v>4466</v>
      </c>
      <c r="B4468">
        <v>5</v>
      </c>
      <c r="C4468">
        <v>61</v>
      </c>
      <c r="D4468">
        <v>0.22902005907035911</v>
      </c>
      <c r="E4468">
        <v>22</v>
      </c>
      <c r="F4468">
        <v>2.7312491159474372E-4</v>
      </c>
      <c r="G4468">
        <v>6</v>
      </c>
      <c r="H4468">
        <v>400.705484604292</v>
      </c>
    </row>
    <row r="4469" spans="1:8" x14ac:dyDescent="0.3">
      <c r="A4469" s="1">
        <v>4467</v>
      </c>
      <c r="B4469">
        <v>5</v>
      </c>
      <c r="C4469">
        <v>91</v>
      </c>
      <c r="D4469">
        <v>0.17300152681194411</v>
      </c>
      <c r="E4469">
        <v>23</v>
      </c>
      <c r="F4469">
        <v>0.31282278907722078</v>
      </c>
      <c r="G4469">
        <v>2</v>
      </c>
      <c r="H4469">
        <v>123.8270821139003</v>
      </c>
    </row>
    <row r="4470" spans="1:8" x14ac:dyDescent="0.3">
      <c r="A4470" s="1">
        <v>4468</v>
      </c>
      <c r="B4470">
        <v>5</v>
      </c>
      <c r="C4470">
        <v>74</v>
      </c>
      <c r="D4470">
        <v>0.55790359242619914</v>
      </c>
      <c r="E4470">
        <v>30</v>
      </c>
      <c r="F4470">
        <v>1.699130009897103E-2</v>
      </c>
      <c r="G4470">
        <v>3</v>
      </c>
      <c r="H4470">
        <v>400.68684989758628</v>
      </c>
    </row>
    <row r="4471" spans="1:8" x14ac:dyDescent="0.3">
      <c r="A4471" s="1">
        <v>4469</v>
      </c>
      <c r="B4471">
        <v>5</v>
      </c>
      <c r="C4471">
        <v>88</v>
      </c>
      <c r="D4471">
        <v>0.1102918823315584</v>
      </c>
      <c r="E4471">
        <v>12</v>
      </c>
      <c r="F4471">
        <v>0.72659593954552093</v>
      </c>
      <c r="G4471">
        <v>1</v>
      </c>
      <c r="H4471">
        <v>685.33377600843846</v>
      </c>
    </row>
    <row r="4472" spans="1:8" x14ac:dyDescent="0.3">
      <c r="A4472" s="1">
        <v>4470</v>
      </c>
      <c r="B4472">
        <v>5</v>
      </c>
      <c r="C4472">
        <v>52</v>
      </c>
      <c r="D4472">
        <v>0.24911188049239891</v>
      </c>
      <c r="E4472">
        <v>21</v>
      </c>
      <c r="F4472">
        <v>1.001304530039086E-2</v>
      </c>
      <c r="G4472">
        <v>3</v>
      </c>
      <c r="H4472">
        <v>37.525034515705187</v>
      </c>
    </row>
    <row r="4473" spans="1:8" x14ac:dyDescent="0.3">
      <c r="A4473" s="1">
        <v>4471</v>
      </c>
      <c r="B4473">
        <v>5</v>
      </c>
      <c r="C4473">
        <v>40</v>
      </c>
      <c r="D4473">
        <v>0.13197749656772961</v>
      </c>
      <c r="E4473">
        <v>24</v>
      </c>
      <c r="F4473">
        <v>7.6292382120673637E-3</v>
      </c>
      <c r="G4473">
        <v>5</v>
      </c>
      <c r="H4473">
        <v>8.5605117772876209</v>
      </c>
    </row>
    <row r="4474" spans="1:8" x14ac:dyDescent="0.3">
      <c r="A4474" s="1">
        <v>4472</v>
      </c>
      <c r="B4474">
        <v>5</v>
      </c>
      <c r="C4474">
        <v>39</v>
      </c>
      <c r="D4474">
        <v>0.36895686268128419</v>
      </c>
      <c r="E4474">
        <v>23</v>
      </c>
      <c r="F4474">
        <v>1.3329509821125581E-2</v>
      </c>
      <c r="G4474">
        <v>2</v>
      </c>
      <c r="H4474">
        <v>894.00017182630654</v>
      </c>
    </row>
    <row r="4475" spans="1:8" x14ac:dyDescent="0.3">
      <c r="A4475" s="1">
        <v>4473</v>
      </c>
      <c r="B4475">
        <v>5</v>
      </c>
      <c r="C4475">
        <v>94</v>
      </c>
      <c r="D4475">
        <v>0.30228227838979188</v>
      </c>
      <c r="E4475">
        <v>52</v>
      </c>
      <c r="F4475">
        <v>1.9764967719139E-2</v>
      </c>
      <c r="G4475">
        <v>6</v>
      </c>
      <c r="H4475">
        <v>313.85848067915862</v>
      </c>
    </row>
    <row r="4476" spans="1:8" x14ac:dyDescent="0.3">
      <c r="A4476" s="1">
        <v>4474</v>
      </c>
      <c r="B4476">
        <v>5</v>
      </c>
      <c r="C4476">
        <v>69</v>
      </c>
      <c r="D4476">
        <v>0.21653806748239671</v>
      </c>
      <c r="E4476">
        <v>27</v>
      </c>
      <c r="F4476">
        <v>1.2845184847762659E-3</v>
      </c>
      <c r="G4476">
        <v>13</v>
      </c>
      <c r="H4476">
        <v>1319.414132123291</v>
      </c>
    </row>
    <row r="4477" spans="1:8" x14ac:dyDescent="0.3">
      <c r="A4477" s="1">
        <v>4475</v>
      </c>
      <c r="B4477">
        <v>5</v>
      </c>
      <c r="C4477">
        <v>64</v>
      </c>
      <c r="D4477">
        <v>0.1401046564142876</v>
      </c>
      <c r="E4477">
        <v>22</v>
      </c>
      <c r="F4477">
        <v>1.0157936215333559E-2</v>
      </c>
      <c r="G4477">
        <v>2</v>
      </c>
      <c r="H4477">
        <v>323.12073238591228</v>
      </c>
    </row>
    <row r="4478" spans="1:8" x14ac:dyDescent="0.3">
      <c r="A4478" s="1">
        <v>4476</v>
      </c>
      <c r="B4478">
        <v>5</v>
      </c>
      <c r="C4478">
        <v>45</v>
      </c>
      <c r="D4478">
        <v>0.3385603493942424</v>
      </c>
      <c r="E4478">
        <v>23</v>
      </c>
      <c r="F4478">
        <v>8.081733064293245E-3</v>
      </c>
      <c r="G4478">
        <v>8</v>
      </c>
      <c r="H4478">
        <v>159.80709569292341</v>
      </c>
    </row>
    <row r="4479" spans="1:8" x14ac:dyDescent="0.3">
      <c r="A4479" s="1">
        <v>4477</v>
      </c>
      <c r="B4479">
        <v>5</v>
      </c>
      <c r="C4479">
        <v>37</v>
      </c>
      <c r="D4479">
        <v>7.6977154459014818E-2</v>
      </c>
      <c r="E4479">
        <v>12</v>
      </c>
      <c r="F4479">
        <v>0.4429379449001658</v>
      </c>
      <c r="G4479">
        <v>1</v>
      </c>
      <c r="H4479">
        <v>583.88226262783701</v>
      </c>
    </row>
    <row r="4480" spans="1:8" x14ac:dyDescent="0.3">
      <c r="A4480" s="1">
        <v>4478</v>
      </c>
      <c r="B4480">
        <v>5</v>
      </c>
      <c r="C4480">
        <v>47</v>
      </c>
      <c r="D4480">
        <v>0.1689110317472047</v>
      </c>
      <c r="E4480">
        <v>12</v>
      </c>
      <c r="F4480">
        <v>0.47482933032617219</v>
      </c>
      <c r="G4480">
        <v>1</v>
      </c>
      <c r="H4480">
        <v>444.45178886836197</v>
      </c>
    </row>
    <row r="4481" spans="1:8" x14ac:dyDescent="0.3">
      <c r="A4481" s="1">
        <v>4479</v>
      </c>
      <c r="B4481">
        <v>5</v>
      </c>
      <c r="C4481">
        <v>9</v>
      </c>
      <c r="D4481">
        <v>0.27378657345740431</v>
      </c>
      <c r="E4481">
        <v>12</v>
      </c>
      <c r="F4481">
        <v>0.75981809917551435</v>
      </c>
      <c r="G4481">
        <v>1</v>
      </c>
      <c r="H4481">
        <v>36.222966582688187</v>
      </c>
    </row>
    <row r="4482" spans="1:8" x14ac:dyDescent="0.3">
      <c r="A4482" s="1">
        <v>4480</v>
      </c>
      <c r="B4482">
        <v>5</v>
      </c>
      <c r="C4482">
        <v>3</v>
      </c>
      <c r="D4482">
        <v>0.2248316730769585</v>
      </c>
      <c r="E4482">
        <v>12</v>
      </c>
      <c r="F4482">
        <v>0.64725050326198141</v>
      </c>
      <c r="G4482">
        <v>1</v>
      </c>
      <c r="H4482">
        <v>2.7931793191683298</v>
      </c>
    </row>
    <row r="4483" spans="1:8" x14ac:dyDescent="0.3">
      <c r="A4483" s="1">
        <v>4481</v>
      </c>
      <c r="B4483">
        <v>5</v>
      </c>
      <c r="C4483">
        <v>86</v>
      </c>
      <c r="D4483">
        <v>0.19076584614686601</v>
      </c>
      <c r="E4483">
        <v>12</v>
      </c>
      <c r="F4483">
        <v>0.6774493677262492</v>
      </c>
      <c r="G4483">
        <v>1</v>
      </c>
      <c r="H4483">
        <v>237.85487860192671</v>
      </c>
    </row>
    <row r="4484" spans="1:8" x14ac:dyDescent="0.3">
      <c r="A4484" s="1">
        <v>4482</v>
      </c>
      <c r="B4484">
        <v>5</v>
      </c>
      <c r="C4484">
        <v>23</v>
      </c>
      <c r="D4484">
        <v>0.40758095572250019</v>
      </c>
      <c r="E4484">
        <v>39</v>
      </c>
      <c r="F4484">
        <v>3.005841433649591E-3</v>
      </c>
      <c r="G4484">
        <v>7</v>
      </c>
      <c r="H4484">
        <v>8.0095555112568828</v>
      </c>
    </row>
    <row r="4485" spans="1:8" x14ac:dyDescent="0.3">
      <c r="A4485" s="1">
        <v>4483</v>
      </c>
      <c r="B4485">
        <v>5</v>
      </c>
      <c r="C4485">
        <v>25</v>
      </c>
      <c r="D4485">
        <v>0.28447613029596042</v>
      </c>
      <c r="E4485">
        <v>23</v>
      </c>
      <c r="F4485">
        <v>0.38385225454975752</v>
      </c>
      <c r="G4485">
        <v>2</v>
      </c>
      <c r="H4485">
        <v>3.1766225161373152</v>
      </c>
    </row>
    <row r="4486" spans="1:8" x14ac:dyDescent="0.3">
      <c r="A4486" s="1">
        <v>4484</v>
      </c>
      <c r="B4486">
        <v>5</v>
      </c>
      <c r="C4486">
        <v>97</v>
      </c>
      <c r="D4486">
        <v>0.27526689165142693</v>
      </c>
      <c r="E4486">
        <v>65</v>
      </c>
      <c r="F4486">
        <v>1.1175314447591031E-2</v>
      </c>
      <c r="G4486">
        <v>7</v>
      </c>
      <c r="H4486">
        <v>211.78001335322261</v>
      </c>
    </row>
    <row r="4487" spans="1:8" x14ac:dyDescent="0.3">
      <c r="A4487" s="1">
        <v>4485</v>
      </c>
      <c r="B4487">
        <v>5</v>
      </c>
      <c r="C4487">
        <v>68</v>
      </c>
      <c r="D4487">
        <v>0.45988552648986358</v>
      </c>
      <c r="E4487">
        <v>25</v>
      </c>
      <c r="F4487">
        <v>2.2157514773305728E-3</v>
      </c>
      <c r="G4487">
        <v>3</v>
      </c>
      <c r="H4487">
        <v>3.354344668359678</v>
      </c>
    </row>
    <row r="4488" spans="1:8" x14ac:dyDescent="0.3">
      <c r="A4488" s="1">
        <v>4486</v>
      </c>
      <c r="B4488">
        <v>5</v>
      </c>
      <c r="C4488">
        <v>51</v>
      </c>
      <c r="D4488">
        <v>0.2236847634824001</v>
      </c>
      <c r="E4488">
        <v>21</v>
      </c>
      <c r="F4488">
        <v>2.7990410836982411E-2</v>
      </c>
      <c r="G4488">
        <v>2</v>
      </c>
      <c r="H4488">
        <v>835.13761852456378</v>
      </c>
    </row>
    <row r="4489" spans="1:8" x14ac:dyDescent="0.3">
      <c r="A4489" s="1">
        <v>4487</v>
      </c>
      <c r="B4489">
        <v>5</v>
      </c>
      <c r="C4489">
        <v>35</v>
      </c>
      <c r="D4489">
        <v>0.13095275272303691</v>
      </c>
      <c r="E4489">
        <v>12</v>
      </c>
      <c r="F4489">
        <v>0.49498170788972201</v>
      </c>
      <c r="G4489">
        <v>1</v>
      </c>
      <c r="H4489">
        <v>345.61376540803889</v>
      </c>
    </row>
    <row r="4490" spans="1:8" x14ac:dyDescent="0.3">
      <c r="A4490" s="1">
        <v>4488</v>
      </c>
      <c r="B4490">
        <v>5</v>
      </c>
      <c r="C4490">
        <v>1</v>
      </c>
      <c r="D4490">
        <v>0.31860987492207532</v>
      </c>
      <c r="E4490">
        <v>31</v>
      </c>
      <c r="F4490">
        <v>6.3295930022707614E-3</v>
      </c>
      <c r="G4490">
        <v>6</v>
      </c>
      <c r="H4490">
        <v>155.82591619305879</v>
      </c>
    </row>
    <row r="4491" spans="1:8" x14ac:dyDescent="0.3">
      <c r="A4491" s="1">
        <v>4489</v>
      </c>
      <c r="B4491">
        <v>5</v>
      </c>
      <c r="C4491">
        <v>42</v>
      </c>
      <c r="D4491">
        <v>0.45792304683527219</v>
      </c>
      <c r="E4491">
        <v>22</v>
      </c>
      <c r="F4491">
        <v>1.517318937558332E-2</v>
      </c>
      <c r="G4491">
        <v>2</v>
      </c>
      <c r="H4491">
        <v>360.7538466858162</v>
      </c>
    </row>
    <row r="4492" spans="1:8" x14ac:dyDescent="0.3">
      <c r="A4492" s="1">
        <v>4490</v>
      </c>
      <c r="B4492">
        <v>5</v>
      </c>
      <c r="C4492">
        <v>54</v>
      </c>
      <c r="D4492">
        <v>0.1104822685692675</v>
      </c>
      <c r="E4492">
        <v>12</v>
      </c>
      <c r="F4492">
        <v>0.33336951330329551</v>
      </c>
      <c r="G4492">
        <v>1</v>
      </c>
      <c r="H4492">
        <v>50.064345208737038</v>
      </c>
    </row>
    <row r="4493" spans="1:8" x14ac:dyDescent="0.3">
      <c r="A4493" s="1">
        <v>4491</v>
      </c>
      <c r="B4493">
        <v>5</v>
      </c>
      <c r="C4493">
        <v>11</v>
      </c>
      <c r="D4493">
        <v>0.29190477479521859</v>
      </c>
      <c r="E4493">
        <v>12</v>
      </c>
      <c r="F4493">
        <v>0.82858605963237253</v>
      </c>
      <c r="G4493">
        <v>1</v>
      </c>
      <c r="H4493">
        <v>45.44031580241969</v>
      </c>
    </row>
    <row r="4494" spans="1:8" x14ac:dyDescent="0.3">
      <c r="A4494" s="1">
        <v>4492</v>
      </c>
      <c r="B4494">
        <v>5</v>
      </c>
      <c r="C4494">
        <v>4</v>
      </c>
      <c r="D4494">
        <v>4.1282308831730737E-2</v>
      </c>
      <c r="E4494">
        <v>12</v>
      </c>
      <c r="F4494">
        <v>0.64523946062777238</v>
      </c>
      <c r="G4494">
        <v>1</v>
      </c>
      <c r="H4494">
        <v>68.907300161809985</v>
      </c>
    </row>
    <row r="4495" spans="1:8" x14ac:dyDescent="0.3">
      <c r="A4495" s="1">
        <v>4493</v>
      </c>
      <c r="B4495">
        <v>5</v>
      </c>
      <c r="C4495">
        <v>27</v>
      </c>
      <c r="D4495">
        <v>0.20020939709082539</v>
      </c>
      <c r="E4495">
        <v>32</v>
      </c>
      <c r="F4495">
        <v>2.3935229652935308E-3</v>
      </c>
      <c r="G4495">
        <v>6</v>
      </c>
      <c r="H4495">
        <v>288.2155522984192</v>
      </c>
    </row>
    <row r="4496" spans="1:8" x14ac:dyDescent="0.3">
      <c r="A4496" s="1">
        <v>4494</v>
      </c>
      <c r="B4496">
        <v>5</v>
      </c>
      <c r="C4496">
        <v>18</v>
      </c>
      <c r="D4496">
        <v>0.35968328294054941</v>
      </c>
      <c r="E4496">
        <v>12</v>
      </c>
      <c r="F4496">
        <v>0.76726048474022468</v>
      </c>
      <c r="G4496">
        <v>1</v>
      </c>
      <c r="H4496">
        <v>256.89722213058371</v>
      </c>
    </row>
    <row r="4497" spans="1:8" x14ac:dyDescent="0.3">
      <c r="A4497" s="1">
        <v>4495</v>
      </c>
      <c r="B4497">
        <v>5</v>
      </c>
      <c r="C4497">
        <v>33</v>
      </c>
      <c r="D4497">
        <v>0.2620262630119774</v>
      </c>
      <c r="E4497">
        <v>19</v>
      </c>
      <c r="F4497">
        <v>3.9579311995216644E-3</v>
      </c>
      <c r="G4497">
        <v>3</v>
      </c>
      <c r="H4497">
        <v>283.78201378385</v>
      </c>
    </row>
    <row r="4498" spans="1:8" x14ac:dyDescent="0.3">
      <c r="A4498" s="1">
        <v>4496</v>
      </c>
      <c r="B4498">
        <v>5</v>
      </c>
      <c r="C4498">
        <v>78</v>
      </c>
      <c r="D4498">
        <v>0.1445941277805535</v>
      </c>
      <c r="E4498">
        <v>12</v>
      </c>
      <c r="F4498">
        <v>0.54056739118789032</v>
      </c>
      <c r="G4498">
        <v>1</v>
      </c>
      <c r="H4498">
        <v>369.05383425851892</v>
      </c>
    </row>
    <row r="4499" spans="1:8" x14ac:dyDescent="0.3">
      <c r="A4499" s="1">
        <v>4497</v>
      </c>
      <c r="B4499">
        <v>5</v>
      </c>
      <c r="C4499">
        <v>73</v>
      </c>
      <c r="D4499">
        <v>0.29301814309887952</v>
      </c>
      <c r="E4499">
        <v>12</v>
      </c>
      <c r="F4499">
        <v>0.51358587360337504</v>
      </c>
      <c r="G4499">
        <v>1</v>
      </c>
      <c r="H4499">
        <v>3.3346256099959839</v>
      </c>
    </row>
    <row r="4500" spans="1:8" x14ac:dyDescent="0.3">
      <c r="A4500" s="1">
        <v>4498</v>
      </c>
      <c r="B4500">
        <v>5</v>
      </c>
      <c r="C4500">
        <v>75</v>
      </c>
      <c r="D4500">
        <v>0.55151831813902297</v>
      </c>
      <c r="E4500">
        <v>41</v>
      </c>
      <c r="F4500">
        <v>1.257309199379871E-2</v>
      </c>
      <c r="G4500">
        <v>5</v>
      </c>
      <c r="H4500">
        <v>849.40833969941286</v>
      </c>
    </row>
    <row r="4501" spans="1:8" x14ac:dyDescent="0.3">
      <c r="A4501" s="1">
        <v>4499</v>
      </c>
      <c r="B4501">
        <v>5</v>
      </c>
      <c r="C4501">
        <v>57</v>
      </c>
      <c r="D4501">
        <v>0.25005728568984009</v>
      </c>
      <c r="E4501">
        <v>16</v>
      </c>
      <c r="F4501">
        <v>8.1991570073643091E-3</v>
      </c>
      <c r="G4501">
        <v>2</v>
      </c>
      <c r="H4501">
        <v>1035.2107167686979</v>
      </c>
    </row>
    <row r="4502" spans="1:8" x14ac:dyDescent="0.3">
      <c r="A4502" s="1">
        <v>4500</v>
      </c>
      <c r="B4502">
        <v>4</v>
      </c>
      <c r="C4502">
        <v>71</v>
      </c>
      <c r="D4502">
        <v>9.0057111603596335E-2</v>
      </c>
      <c r="E4502">
        <v>9</v>
      </c>
      <c r="F4502">
        <v>0.61764685445385903</v>
      </c>
      <c r="G4502">
        <v>1</v>
      </c>
      <c r="H4502">
        <v>19.34948485355395</v>
      </c>
    </row>
    <row r="4503" spans="1:8" x14ac:dyDescent="0.3">
      <c r="A4503" s="1">
        <v>4501</v>
      </c>
      <c r="B4503">
        <v>4</v>
      </c>
      <c r="C4503">
        <v>48</v>
      </c>
      <c r="D4503">
        <v>0.40358826050173818</v>
      </c>
      <c r="E4503">
        <v>11</v>
      </c>
      <c r="F4503">
        <v>0.65125249603844937</v>
      </c>
      <c r="G4503">
        <v>1</v>
      </c>
      <c r="H4503">
        <v>18.41958418254243</v>
      </c>
    </row>
    <row r="4504" spans="1:8" x14ac:dyDescent="0.3">
      <c r="A4504" s="1">
        <v>4502</v>
      </c>
      <c r="B4504">
        <v>4</v>
      </c>
      <c r="C4504">
        <v>2</v>
      </c>
      <c r="D4504">
        <v>0.18656593404607941</v>
      </c>
      <c r="E4504">
        <v>11</v>
      </c>
      <c r="F4504">
        <v>0.79889562546161663</v>
      </c>
      <c r="G4504">
        <v>1</v>
      </c>
      <c r="H4504">
        <v>4.2757342976501764</v>
      </c>
    </row>
    <row r="4505" spans="1:8" x14ac:dyDescent="0.3">
      <c r="A4505" s="1">
        <v>4503</v>
      </c>
      <c r="B4505">
        <v>4</v>
      </c>
      <c r="C4505">
        <v>33</v>
      </c>
      <c r="D4505">
        <v>0.2620262630119774</v>
      </c>
      <c r="E4505">
        <v>21</v>
      </c>
      <c r="F4505">
        <v>0.39371779629664472</v>
      </c>
      <c r="G4505">
        <v>2</v>
      </c>
      <c r="H4505">
        <v>285.58695009743792</v>
      </c>
    </row>
    <row r="4506" spans="1:8" x14ac:dyDescent="0.3">
      <c r="A4506" s="1">
        <v>4504</v>
      </c>
      <c r="B4506">
        <v>4</v>
      </c>
      <c r="C4506">
        <v>21</v>
      </c>
      <c r="D4506">
        <v>0.4503320396789865</v>
      </c>
      <c r="E4506">
        <v>12</v>
      </c>
      <c r="F4506">
        <v>0.803720396504912</v>
      </c>
      <c r="G4506">
        <v>1</v>
      </c>
      <c r="H4506">
        <v>6.2462659644059757</v>
      </c>
    </row>
    <row r="4507" spans="1:8" x14ac:dyDescent="0.3">
      <c r="A4507" s="1">
        <v>4505</v>
      </c>
      <c r="B4507">
        <v>4</v>
      </c>
      <c r="C4507">
        <v>27</v>
      </c>
      <c r="D4507">
        <v>0.20020939709082539</v>
      </c>
      <c r="E4507">
        <v>35</v>
      </c>
      <c r="F4507">
        <v>2.5316603010046811E-4</v>
      </c>
      <c r="G4507">
        <v>6</v>
      </c>
      <c r="H4507">
        <v>6.0424626303981839</v>
      </c>
    </row>
    <row r="4508" spans="1:8" x14ac:dyDescent="0.3">
      <c r="A4508" s="1">
        <v>4506</v>
      </c>
      <c r="B4508">
        <v>4</v>
      </c>
      <c r="C4508">
        <v>9</v>
      </c>
      <c r="D4508">
        <v>0.27378657345740431</v>
      </c>
      <c r="E4508">
        <v>12</v>
      </c>
      <c r="F4508">
        <v>0.90921392321981021</v>
      </c>
      <c r="G4508">
        <v>1</v>
      </c>
      <c r="H4508">
        <v>7.2322120695107834</v>
      </c>
    </row>
    <row r="4509" spans="1:8" x14ac:dyDescent="0.3">
      <c r="A4509" s="1">
        <v>4507</v>
      </c>
      <c r="B4509">
        <v>4</v>
      </c>
      <c r="C4509">
        <v>38</v>
      </c>
      <c r="D4509">
        <v>0.21841528770478311</v>
      </c>
      <c r="E4509">
        <v>22</v>
      </c>
      <c r="F4509">
        <v>5.1957736186250367E-2</v>
      </c>
      <c r="G4509">
        <v>2</v>
      </c>
      <c r="H4509">
        <v>15.066819178332031</v>
      </c>
    </row>
    <row r="4510" spans="1:8" x14ac:dyDescent="0.3">
      <c r="A4510" s="1">
        <v>4508</v>
      </c>
      <c r="B4510">
        <v>4</v>
      </c>
      <c r="C4510">
        <v>14</v>
      </c>
      <c r="D4510">
        <v>0.17534540944119731</v>
      </c>
      <c r="E4510">
        <v>18</v>
      </c>
      <c r="F4510">
        <v>0.68572959928878152</v>
      </c>
      <c r="G4510">
        <v>2</v>
      </c>
      <c r="H4510">
        <v>3.039151544035279</v>
      </c>
    </row>
    <row r="4511" spans="1:8" x14ac:dyDescent="0.3">
      <c r="A4511" s="1">
        <v>4509</v>
      </c>
      <c r="B4511">
        <v>4</v>
      </c>
      <c r="C4511">
        <v>8</v>
      </c>
      <c r="D4511">
        <v>0.19262927117926951</v>
      </c>
      <c r="E4511">
        <v>22</v>
      </c>
      <c r="F4511">
        <v>0.83429513965001068</v>
      </c>
      <c r="G4511">
        <v>2</v>
      </c>
      <c r="H4511">
        <v>28.599973373537971</v>
      </c>
    </row>
    <row r="4512" spans="1:8" x14ac:dyDescent="0.3">
      <c r="A4512" s="1">
        <v>4510</v>
      </c>
      <c r="B4512">
        <v>4</v>
      </c>
      <c r="C4512">
        <v>31</v>
      </c>
      <c r="D4512">
        <v>0.27908550302453311</v>
      </c>
      <c r="E4512">
        <v>11</v>
      </c>
      <c r="F4512">
        <v>0.59021114943568898</v>
      </c>
      <c r="G4512">
        <v>1</v>
      </c>
      <c r="H4512">
        <v>6.8885989233921254</v>
      </c>
    </row>
    <row r="4513" spans="1:8" x14ac:dyDescent="0.3">
      <c r="A4513" s="1">
        <v>4511</v>
      </c>
      <c r="B4513">
        <v>4</v>
      </c>
      <c r="C4513">
        <v>50</v>
      </c>
      <c r="D4513">
        <v>0.23055965545271889</v>
      </c>
      <c r="E4513">
        <v>26</v>
      </c>
      <c r="F4513">
        <v>2.4823441909722221E-4</v>
      </c>
      <c r="G4513">
        <v>4</v>
      </c>
      <c r="H4513">
        <v>1004.219469885571</v>
      </c>
    </row>
    <row r="4514" spans="1:8" x14ac:dyDescent="0.3">
      <c r="A4514" s="1">
        <v>4512</v>
      </c>
      <c r="B4514">
        <v>4</v>
      </c>
      <c r="C4514">
        <v>34</v>
      </c>
      <c r="D4514">
        <v>0.1999072702118401</v>
      </c>
      <c r="E4514">
        <v>27</v>
      </c>
      <c r="F4514">
        <v>1.297710206344809E-3</v>
      </c>
      <c r="G4514">
        <v>3</v>
      </c>
      <c r="H4514">
        <v>699.88650589835572</v>
      </c>
    </row>
    <row r="4515" spans="1:8" x14ac:dyDescent="0.3">
      <c r="A4515" s="1">
        <v>4513</v>
      </c>
      <c r="B4515">
        <v>4</v>
      </c>
      <c r="C4515">
        <v>20</v>
      </c>
      <c r="D4515">
        <v>0.21014120798948771</v>
      </c>
      <c r="E4515">
        <v>11</v>
      </c>
      <c r="F4515">
        <v>0.8520027844674124</v>
      </c>
      <c r="G4515">
        <v>1</v>
      </c>
      <c r="H4515">
        <v>1.6894293090066641</v>
      </c>
    </row>
    <row r="4516" spans="1:8" x14ac:dyDescent="0.3">
      <c r="A4516" s="1">
        <v>4514</v>
      </c>
      <c r="B4516">
        <v>4</v>
      </c>
      <c r="C4516">
        <v>36</v>
      </c>
      <c r="D4516">
        <v>0.15463050063025721</v>
      </c>
      <c r="E4516">
        <v>24</v>
      </c>
      <c r="F4516">
        <v>3.151229150114085E-3</v>
      </c>
      <c r="G4516">
        <v>8</v>
      </c>
      <c r="H4516">
        <v>406.25039806347371</v>
      </c>
    </row>
    <row r="4517" spans="1:8" x14ac:dyDescent="0.3">
      <c r="A4517" s="1">
        <v>4515</v>
      </c>
      <c r="B4517">
        <v>4</v>
      </c>
      <c r="C4517">
        <v>44</v>
      </c>
      <c r="D4517">
        <v>0.26183685143615743</v>
      </c>
      <c r="E4517">
        <v>23</v>
      </c>
      <c r="F4517">
        <v>2.7005101539148289E-3</v>
      </c>
      <c r="G4517">
        <v>3</v>
      </c>
      <c r="H4517">
        <v>14.246228920569051</v>
      </c>
    </row>
    <row r="4518" spans="1:8" x14ac:dyDescent="0.3">
      <c r="A4518" s="1">
        <v>4516</v>
      </c>
      <c r="B4518">
        <v>4</v>
      </c>
      <c r="C4518">
        <v>3</v>
      </c>
      <c r="D4518">
        <v>0.2248316730769585</v>
      </c>
      <c r="E4518">
        <v>10</v>
      </c>
      <c r="F4518">
        <v>0.7912687871835008</v>
      </c>
      <c r="G4518">
        <v>1</v>
      </c>
      <c r="H4518">
        <v>1.170338053448104</v>
      </c>
    </row>
    <row r="4519" spans="1:8" x14ac:dyDescent="0.3">
      <c r="A4519" s="1">
        <v>4517</v>
      </c>
      <c r="B4519">
        <v>4</v>
      </c>
      <c r="C4519">
        <v>24</v>
      </c>
      <c r="D4519">
        <v>0.35664345453081869</v>
      </c>
      <c r="E4519">
        <v>34</v>
      </c>
      <c r="F4519">
        <v>9.319564920029845E-2</v>
      </c>
      <c r="G4519">
        <v>3</v>
      </c>
      <c r="H4519">
        <v>242.00342270724579</v>
      </c>
    </row>
    <row r="4520" spans="1:8" x14ac:dyDescent="0.3">
      <c r="A4520" s="1">
        <v>4518</v>
      </c>
      <c r="B4520">
        <v>4</v>
      </c>
      <c r="C4520">
        <v>51</v>
      </c>
      <c r="D4520">
        <v>0.2236847634824001</v>
      </c>
      <c r="E4520">
        <v>21</v>
      </c>
      <c r="F4520">
        <v>0.14807164162043171</v>
      </c>
      <c r="G4520">
        <v>2</v>
      </c>
      <c r="H4520">
        <v>480.57261826746509</v>
      </c>
    </row>
    <row r="4521" spans="1:8" x14ac:dyDescent="0.3">
      <c r="A4521" s="1">
        <v>4519</v>
      </c>
      <c r="B4521">
        <v>4</v>
      </c>
      <c r="C4521">
        <v>63</v>
      </c>
      <c r="D4521">
        <v>0.14219906114067171</v>
      </c>
      <c r="E4521">
        <v>9</v>
      </c>
      <c r="F4521">
        <v>0.51121497274018202</v>
      </c>
      <c r="G4521">
        <v>1</v>
      </c>
      <c r="H4521">
        <v>4.5473652306637273</v>
      </c>
    </row>
    <row r="4522" spans="1:8" x14ac:dyDescent="0.3">
      <c r="A4522" s="1">
        <v>4520</v>
      </c>
      <c r="B4522">
        <v>4</v>
      </c>
      <c r="C4522">
        <v>97</v>
      </c>
      <c r="D4522">
        <v>0.27526689165142693</v>
      </c>
      <c r="E4522">
        <v>38</v>
      </c>
      <c r="F4522">
        <v>3.2625832644135361E-3</v>
      </c>
      <c r="G4522">
        <v>11</v>
      </c>
      <c r="H4522">
        <v>724.94818528542953</v>
      </c>
    </row>
    <row r="4523" spans="1:8" x14ac:dyDescent="0.3">
      <c r="A4523" s="1">
        <v>4521</v>
      </c>
      <c r="B4523">
        <v>4</v>
      </c>
      <c r="C4523">
        <v>5</v>
      </c>
      <c r="D4523">
        <v>0.2116273283976616</v>
      </c>
      <c r="E4523">
        <v>9</v>
      </c>
      <c r="F4523">
        <v>0.71171532938615734</v>
      </c>
      <c r="G4523">
        <v>1</v>
      </c>
      <c r="H4523">
        <v>50.03117331275957</v>
      </c>
    </row>
    <row r="4524" spans="1:8" x14ac:dyDescent="0.3">
      <c r="A4524" s="1">
        <v>4522</v>
      </c>
      <c r="B4524">
        <v>4</v>
      </c>
      <c r="C4524">
        <v>43</v>
      </c>
      <c r="D4524">
        <v>8.3269379190205897E-2</v>
      </c>
      <c r="E4524">
        <v>22</v>
      </c>
      <c r="F4524">
        <v>4.6080480355974503E-3</v>
      </c>
      <c r="G4524">
        <v>4</v>
      </c>
      <c r="H4524">
        <v>41.096472407369014</v>
      </c>
    </row>
    <row r="4525" spans="1:8" x14ac:dyDescent="0.3">
      <c r="A4525" s="1">
        <v>4523</v>
      </c>
      <c r="B4525">
        <v>4</v>
      </c>
      <c r="C4525">
        <v>90</v>
      </c>
      <c r="D4525">
        <v>0.16202718072411351</v>
      </c>
      <c r="E4525">
        <v>41</v>
      </c>
      <c r="F4525">
        <v>4.5372059028180901E-3</v>
      </c>
      <c r="G4525">
        <v>4</v>
      </c>
      <c r="H4525">
        <v>32.314935874556333</v>
      </c>
    </row>
    <row r="4526" spans="1:8" x14ac:dyDescent="0.3">
      <c r="A4526" s="1">
        <v>4524</v>
      </c>
      <c r="B4526">
        <v>4</v>
      </c>
      <c r="C4526">
        <v>55</v>
      </c>
      <c r="D4526">
        <v>9.2631436762756189E-2</v>
      </c>
      <c r="E4526">
        <v>30</v>
      </c>
      <c r="F4526">
        <v>5.7257590277268611E-4</v>
      </c>
      <c r="G4526">
        <v>19</v>
      </c>
      <c r="H4526">
        <v>15.581227411544541</v>
      </c>
    </row>
    <row r="4527" spans="1:8" x14ac:dyDescent="0.3">
      <c r="A4527" s="1">
        <v>4525</v>
      </c>
      <c r="B4527">
        <v>4</v>
      </c>
      <c r="C4527">
        <v>69</v>
      </c>
      <c r="D4527">
        <v>0.21653806748239671</v>
      </c>
      <c r="E4527">
        <v>25</v>
      </c>
      <c r="F4527">
        <v>6.4070704064014342E-3</v>
      </c>
      <c r="G4527">
        <v>3</v>
      </c>
      <c r="H4527">
        <v>491.17998894401347</v>
      </c>
    </row>
    <row r="4528" spans="1:8" x14ac:dyDescent="0.3">
      <c r="A4528" s="1">
        <v>4526</v>
      </c>
      <c r="B4528">
        <v>4</v>
      </c>
      <c r="C4528">
        <v>68</v>
      </c>
      <c r="D4528">
        <v>0.45988552648986358</v>
      </c>
      <c r="E4528">
        <v>22</v>
      </c>
      <c r="F4528">
        <v>2.7213797090735199E-2</v>
      </c>
      <c r="G4528">
        <v>3</v>
      </c>
      <c r="H4528">
        <v>366.77976041646531</v>
      </c>
    </row>
    <row r="4529" spans="1:8" x14ac:dyDescent="0.3">
      <c r="A4529" s="1">
        <v>4527</v>
      </c>
      <c r="B4529">
        <v>4</v>
      </c>
      <c r="C4529">
        <v>70</v>
      </c>
      <c r="D4529">
        <v>0.22231811508551011</v>
      </c>
      <c r="E4529">
        <v>9</v>
      </c>
      <c r="F4529">
        <v>0.61424252832712944</v>
      </c>
      <c r="G4529">
        <v>1</v>
      </c>
      <c r="H4529">
        <v>1.6201058666441921</v>
      </c>
    </row>
    <row r="4530" spans="1:8" x14ac:dyDescent="0.3">
      <c r="A4530" s="1">
        <v>4528</v>
      </c>
      <c r="B4530">
        <v>4</v>
      </c>
      <c r="C4530">
        <v>74</v>
      </c>
      <c r="D4530">
        <v>0.55790359242619914</v>
      </c>
      <c r="E4530">
        <v>26</v>
      </c>
      <c r="F4530">
        <v>7.3914832413412863E-4</v>
      </c>
      <c r="G4530">
        <v>4</v>
      </c>
      <c r="H4530">
        <v>486.49814430538959</v>
      </c>
    </row>
    <row r="4531" spans="1:8" x14ac:dyDescent="0.3">
      <c r="A4531" s="1">
        <v>4529</v>
      </c>
      <c r="B4531">
        <v>4</v>
      </c>
      <c r="C4531">
        <v>19</v>
      </c>
      <c r="D4531">
        <v>0.23802317421661809</v>
      </c>
      <c r="E4531">
        <v>11</v>
      </c>
      <c r="F4531">
        <v>0.83914900415486926</v>
      </c>
      <c r="G4531">
        <v>1</v>
      </c>
      <c r="H4531">
        <v>2.316818759459534</v>
      </c>
    </row>
    <row r="4532" spans="1:8" x14ac:dyDescent="0.3">
      <c r="A4532" s="1">
        <v>4530</v>
      </c>
      <c r="B4532">
        <v>4</v>
      </c>
      <c r="C4532">
        <v>88</v>
      </c>
      <c r="D4532">
        <v>0.1102918823315584</v>
      </c>
      <c r="E4532">
        <v>21</v>
      </c>
      <c r="F4532">
        <v>0.39396006409498602</v>
      </c>
      <c r="G4532">
        <v>2</v>
      </c>
      <c r="H4532">
        <v>12.906137638998381</v>
      </c>
    </row>
    <row r="4533" spans="1:8" x14ac:dyDescent="0.3">
      <c r="A4533" s="1">
        <v>4531</v>
      </c>
      <c r="B4533">
        <v>4</v>
      </c>
      <c r="C4533">
        <v>32</v>
      </c>
      <c r="D4533">
        <v>8.0724741734176514E-2</v>
      </c>
      <c r="E4533">
        <v>11</v>
      </c>
      <c r="F4533">
        <v>0.64161260762558459</v>
      </c>
      <c r="G4533">
        <v>1</v>
      </c>
      <c r="H4533">
        <v>3.1061596120459738</v>
      </c>
    </row>
    <row r="4534" spans="1:8" x14ac:dyDescent="0.3">
      <c r="A4534" s="1">
        <v>4532</v>
      </c>
      <c r="B4534">
        <v>4</v>
      </c>
      <c r="C4534">
        <v>83</v>
      </c>
      <c r="D4534">
        <v>0.1401573174738642</v>
      </c>
      <c r="E4534">
        <v>11</v>
      </c>
      <c r="F4534">
        <v>0.51651749779889822</v>
      </c>
      <c r="G4534">
        <v>1</v>
      </c>
      <c r="H4534">
        <v>1.6676228465818641</v>
      </c>
    </row>
    <row r="4535" spans="1:8" x14ac:dyDescent="0.3">
      <c r="A4535" s="1">
        <v>4533</v>
      </c>
      <c r="B4535">
        <v>4</v>
      </c>
      <c r="C4535">
        <v>77</v>
      </c>
      <c r="D4535">
        <v>0.26334213421539071</v>
      </c>
      <c r="E4535">
        <v>26</v>
      </c>
      <c r="F4535">
        <v>1.8429835109172449E-4</v>
      </c>
      <c r="G4535">
        <v>8</v>
      </c>
      <c r="H4535">
        <v>6.9790120236596156</v>
      </c>
    </row>
    <row r="4536" spans="1:8" x14ac:dyDescent="0.3">
      <c r="A4536" s="1">
        <v>4534</v>
      </c>
      <c r="B4536">
        <v>4</v>
      </c>
      <c r="C4536">
        <v>57</v>
      </c>
      <c r="D4536">
        <v>0.25005728568984009</v>
      </c>
      <c r="E4536">
        <v>11</v>
      </c>
      <c r="F4536">
        <v>0.41618339037893148</v>
      </c>
      <c r="G4536">
        <v>1</v>
      </c>
      <c r="H4536">
        <v>563.9965099811526</v>
      </c>
    </row>
    <row r="4537" spans="1:8" x14ac:dyDescent="0.3">
      <c r="A4537" s="1">
        <v>4535</v>
      </c>
      <c r="B4537">
        <v>4</v>
      </c>
      <c r="C4537">
        <v>6</v>
      </c>
      <c r="D4537">
        <v>0.31542691068293449</v>
      </c>
      <c r="E4537">
        <v>19</v>
      </c>
      <c r="F4537">
        <v>0.53687825535535771</v>
      </c>
      <c r="G4537">
        <v>2</v>
      </c>
      <c r="H4537">
        <v>4.9875081878170482</v>
      </c>
    </row>
    <row r="4538" spans="1:8" x14ac:dyDescent="0.3">
      <c r="A4538" s="1">
        <v>4536</v>
      </c>
      <c r="B4538">
        <v>4</v>
      </c>
      <c r="C4538">
        <v>93</v>
      </c>
      <c r="D4538">
        <v>6.4832534308000442E-2</v>
      </c>
      <c r="E4538">
        <v>21</v>
      </c>
      <c r="F4538">
        <v>0.49136839608287092</v>
      </c>
      <c r="G4538">
        <v>2</v>
      </c>
      <c r="H4538">
        <v>31.247372065613551</v>
      </c>
    </row>
    <row r="4539" spans="1:8" x14ac:dyDescent="0.3">
      <c r="A4539" s="1">
        <v>4537</v>
      </c>
      <c r="B4539">
        <v>4</v>
      </c>
      <c r="C4539">
        <v>49</v>
      </c>
      <c r="D4539">
        <v>4.4685464418947482E-2</v>
      </c>
      <c r="E4539">
        <v>11</v>
      </c>
      <c r="F4539">
        <v>0.61051636102352314</v>
      </c>
      <c r="G4539">
        <v>1</v>
      </c>
      <c r="H4539">
        <v>341.1378542464517</v>
      </c>
    </row>
    <row r="4540" spans="1:8" x14ac:dyDescent="0.3">
      <c r="A4540" s="1">
        <v>4538</v>
      </c>
      <c r="B4540">
        <v>4</v>
      </c>
      <c r="C4540">
        <v>40</v>
      </c>
      <c r="D4540">
        <v>0.13197749656772961</v>
      </c>
      <c r="E4540">
        <v>19</v>
      </c>
      <c r="F4540">
        <v>8.4950408966249363E-4</v>
      </c>
      <c r="G4540">
        <v>8</v>
      </c>
      <c r="H4540">
        <v>7.6183010083636677</v>
      </c>
    </row>
    <row r="4541" spans="1:8" x14ac:dyDescent="0.3">
      <c r="A4541" s="1">
        <v>4539</v>
      </c>
      <c r="B4541">
        <v>4</v>
      </c>
      <c r="C4541">
        <v>4</v>
      </c>
      <c r="D4541">
        <v>4.1282308831730737E-2</v>
      </c>
      <c r="E4541">
        <v>11</v>
      </c>
      <c r="F4541">
        <v>0.88984593237955578</v>
      </c>
      <c r="G4541">
        <v>1</v>
      </c>
      <c r="H4541">
        <v>299.10996601331999</v>
      </c>
    </row>
    <row r="4542" spans="1:8" x14ac:dyDescent="0.3">
      <c r="A4542" s="1">
        <v>4540</v>
      </c>
      <c r="B4542">
        <v>4</v>
      </c>
      <c r="C4542">
        <v>28</v>
      </c>
      <c r="D4542">
        <v>0.28828916854259728</v>
      </c>
      <c r="E4542">
        <v>32</v>
      </c>
      <c r="F4542">
        <v>2.40803556286447E-5</v>
      </c>
      <c r="G4542">
        <v>7</v>
      </c>
      <c r="H4542">
        <v>272.08410327249368</v>
      </c>
    </row>
    <row r="4543" spans="1:8" x14ac:dyDescent="0.3">
      <c r="A4543" s="1">
        <v>4541</v>
      </c>
      <c r="B4543">
        <v>4</v>
      </c>
      <c r="C4543">
        <v>87</v>
      </c>
      <c r="D4543">
        <v>0.21354903550423179</v>
      </c>
      <c r="E4543">
        <v>25</v>
      </c>
      <c r="F4543">
        <v>5.1497903644189824E-3</v>
      </c>
      <c r="G4543">
        <v>3</v>
      </c>
      <c r="H4543">
        <v>765.48295972715505</v>
      </c>
    </row>
    <row r="4544" spans="1:8" x14ac:dyDescent="0.3">
      <c r="A4544" s="1">
        <v>4542</v>
      </c>
      <c r="B4544">
        <v>4</v>
      </c>
      <c r="C4544">
        <v>99</v>
      </c>
      <c r="D4544">
        <v>0.21451887829456129</v>
      </c>
      <c r="E4544">
        <v>42</v>
      </c>
      <c r="F4544">
        <v>0.38429108479171498</v>
      </c>
      <c r="G4544">
        <v>4</v>
      </c>
      <c r="H4544">
        <v>178.99579838989729</v>
      </c>
    </row>
    <row r="4545" spans="1:8" x14ac:dyDescent="0.3">
      <c r="A4545" s="1">
        <v>4543</v>
      </c>
      <c r="B4545">
        <v>4</v>
      </c>
      <c r="C4545">
        <v>18</v>
      </c>
      <c r="D4545">
        <v>0.35968328294054941</v>
      </c>
      <c r="E4545">
        <v>11</v>
      </c>
      <c r="F4545">
        <v>0.8405282537347003</v>
      </c>
      <c r="G4545">
        <v>1</v>
      </c>
      <c r="H4545">
        <v>6.901566415100044</v>
      </c>
    </row>
    <row r="4546" spans="1:8" x14ac:dyDescent="0.3">
      <c r="A4546" s="1">
        <v>4544</v>
      </c>
      <c r="B4546">
        <v>4</v>
      </c>
      <c r="C4546">
        <v>11</v>
      </c>
      <c r="D4546">
        <v>0.29190477479521859</v>
      </c>
      <c r="E4546">
        <v>88</v>
      </c>
      <c r="F4546">
        <v>3.8968502234990037E-5</v>
      </c>
      <c r="G4546">
        <v>16</v>
      </c>
      <c r="H4546">
        <v>792.11384051844436</v>
      </c>
    </row>
    <row r="4547" spans="1:8" x14ac:dyDescent="0.3">
      <c r="A4547" s="1">
        <v>4545</v>
      </c>
      <c r="B4547">
        <v>4</v>
      </c>
      <c r="C4547">
        <v>10</v>
      </c>
      <c r="D4547">
        <v>0.2198387851447656</v>
      </c>
      <c r="E4547">
        <v>22</v>
      </c>
      <c r="F4547">
        <v>0.86148530586915284</v>
      </c>
      <c r="G4547">
        <v>2</v>
      </c>
      <c r="H4547">
        <v>41.601968133921083</v>
      </c>
    </row>
    <row r="4548" spans="1:8" x14ac:dyDescent="0.3">
      <c r="A4548" s="1">
        <v>4546</v>
      </c>
      <c r="B4548">
        <v>4</v>
      </c>
      <c r="C4548">
        <v>92</v>
      </c>
      <c r="D4548">
        <v>0.24391735904992359</v>
      </c>
      <c r="E4548">
        <v>32</v>
      </c>
      <c r="F4548">
        <v>0.23313443695101141</v>
      </c>
      <c r="G4548">
        <v>3</v>
      </c>
      <c r="H4548">
        <v>87.66747552484928</v>
      </c>
    </row>
    <row r="4549" spans="1:8" x14ac:dyDescent="0.3">
      <c r="A4549" s="1">
        <v>4547</v>
      </c>
      <c r="B4549">
        <v>4</v>
      </c>
      <c r="C4549">
        <v>52</v>
      </c>
      <c r="D4549">
        <v>0.24911188049239891</v>
      </c>
      <c r="E4549">
        <v>25</v>
      </c>
      <c r="F4549">
        <v>6.8967573205909374E-4</v>
      </c>
      <c r="G4549">
        <v>10</v>
      </c>
      <c r="H4549">
        <v>14.012139633701921</v>
      </c>
    </row>
    <row r="4550" spans="1:8" x14ac:dyDescent="0.3">
      <c r="A4550" s="1">
        <v>4548</v>
      </c>
      <c r="B4550">
        <v>4</v>
      </c>
      <c r="C4550">
        <v>78</v>
      </c>
      <c r="D4550">
        <v>0.1445941277805535</v>
      </c>
      <c r="E4550">
        <v>32</v>
      </c>
      <c r="F4550">
        <v>7.4658966768941668E-2</v>
      </c>
      <c r="G4550">
        <v>3</v>
      </c>
      <c r="H4550">
        <v>733.50097359308688</v>
      </c>
    </row>
    <row r="4551" spans="1:8" x14ac:dyDescent="0.3">
      <c r="A4551" s="1">
        <v>4549</v>
      </c>
      <c r="B4551">
        <v>4</v>
      </c>
      <c r="C4551">
        <v>67</v>
      </c>
      <c r="D4551">
        <v>0.58046804344810543</v>
      </c>
      <c r="E4551">
        <v>9</v>
      </c>
      <c r="F4551">
        <v>0.60851435418374644</v>
      </c>
      <c r="G4551">
        <v>1</v>
      </c>
      <c r="H4551">
        <v>30.889828213661499</v>
      </c>
    </row>
    <row r="4552" spans="1:8" x14ac:dyDescent="0.3">
      <c r="A4552" s="1">
        <v>4550</v>
      </c>
      <c r="B4552">
        <v>4</v>
      </c>
      <c r="C4552">
        <v>61</v>
      </c>
      <c r="D4552">
        <v>0.22902005907035911</v>
      </c>
      <c r="E4552">
        <v>22</v>
      </c>
      <c r="F4552">
        <v>2.3457564365375091E-2</v>
      </c>
      <c r="G4552">
        <v>3</v>
      </c>
      <c r="H4552">
        <v>42.295884614624342</v>
      </c>
    </row>
    <row r="4553" spans="1:8" x14ac:dyDescent="0.3">
      <c r="A4553" s="1">
        <v>4551</v>
      </c>
      <c r="B4553">
        <v>4</v>
      </c>
      <c r="C4553">
        <v>29</v>
      </c>
      <c r="D4553">
        <v>0.28200961721511048</v>
      </c>
      <c r="E4553">
        <v>32</v>
      </c>
      <c r="F4553">
        <v>2.839547288552582E-3</v>
      </c>
      <c r="G4553">
        <v>5</v>
      </c>
      <c r="H4553">
        <v>251.2001949821418</v>
      </c>
    </row>
    <row r="4554" spans="1:8" x14ac:dyDescent="0.3">
      <c r="A4554" s="1">
        <v>4552</v>
      </c>
      <c r="B4554">
        <v>4</v>
      </c>
      <c r="C4554">
        <v>46</v>
      </c>
      <c r="D4554">
        <v>0.24578266373820179</v>
      </c>
      <c r="E4554">
        <v>11</v>
      </c>
      <c r="F4554">
        <v>0.62742607981714205</v>
      </c>
      <c r="G4554">
        <v>1</v>
      </c>
      <c r="H4554">
        <v>148.5873561591028</v>
      </c>
    </row>
    <row r="4555" spans="1:8" x14ac:dyDescent="0.3">
      <c r="A4555" s="1">
        <v>4553</v>
      </c>
      <c r="B4555">
        <v>4</v>
      </c>
      <c r="C4555">
        <v>47</v>
      </c>
      <c r="D4555">
        <v>0.1689110317472047</v>
      </c>
      <c r="E4555">
        <v>11</v>
      </c>
      <c r="F4555">
        <v>0.62997583974800975</v>
      </c>
      <c r="G4555">
        <v>1</v>
      </c>
      <c r="H4555">
        <v>449.29500345075138</v>
      </c>
    </row>
    <row r="4556" spans="1:8" x14ac:dyDescent="0.3">
      <c r="A4556" s="1">
        <v>4554</v>
      </c>
      <c r="B4556">
        <v>4</v>
      </c>
      <c r="C4556">
        <v>22</v>
      </c>
      <c r="D4556">
        <v>0.22867729751837651</v>
      </c>
      <c r="E4556">
        <v>22</v>
      </c>
      <c r="F4556">
        <v>0.5990524364729235</v>
      </c>
      <c r="G4556">
        <v>2</v>
      </c>
      <c r="H4556">
        <v>503.58291876370959</v>
      </c>
    </row>
    <row r="4557" spans="1:8" x14ac:dyDescent="0.3">
      <c r="A4557" s="1">
        <v>4555</v>
      </c>
      <c r="B4557">
        <v>4</v>
      </c>
      <c r="C4557">
        <v>79</v>
      </c>
      <c r="D4557">
        <v>0.25688911627142219</v>
      </c>
      <c r="E4557">
        <v>32</v>
      </c>
      <c r="F4557">
        <v>0.1171259576455216</v>
      </c>
      <c r="G4557">
        <v>3</v>
      </c>
      <c r="H4557">
        <v>8.3786916028023271</v>
      </c>
    </row>
    <row r="4558" spans="1:8" x14ac:dyDescent="0.3">
      <c r="A4558" s="1">
        <v>4556</v>
      </c>
      <c r="B4558">
        <v>4</v>
      </c>
      <c r="C4558">
        <v>54</v>
      </c>
      <c r="D4558">
        <v>0.1104822685692675</v>
      </c>
      <c r="E4558">
        <v>9</v>
      </c>
      <c r="F4558">
        <v>0.60953823805875895</v>
      </c>
      <c r="G4558">
        <v>1</v>
      </c>
      <c r="H4558">
        <v>5.1236453384495633</v>
      </c>
    </row>
    <row r="4559" spans="1:8" x14ac:dyDescent="0.3">
      <c r="A4559" s="1">
        <v>4557</v>
      </c>
      <c r="B4559">
        <v>4</v>
      </c>
      <c r="C4559">
        <v>96</v>
      </c>
      <c r="D4559">
        <v>0.31376561084710042</v>
      </c>
      <c r="E4559">
        <v>44</v>
      </c>
      <c r="F4559">
        <v>1.9988327656898161E-3</v>
      </c>
      <c r="G4559">
        <v>6</v>
      </c>
      <c r="H4559">
        <v>409.43308147418179</v>
      </c>
    </row>
    <row r="4560" spans="1:8" x14ac:dyDescent="0.3">
      <c r="A4560" s="1">
        <v>4558</v>
      </c>
      <c r="B4560">
        <v>4</v>
      </c>
      <c r="C4560">
        <v>39</v>
      </c>
      <c r="D4560">
        <v>0.36895686268128419</v>
      </c>
      <c r="E4560">
        <v>22</v>
      </c>
      <c r="F4560">
        <v>2.218162297242515E-3</v>
      </c>
      <c r="G4560">
        <v>3</v>
      </c>
      <c r="H4560">
        <v>541.58895888850634</v>
      </c>
    </row>
    <row r="4561" spans="1:8" x14ac:dyDescent="0.3">
      <c r="A4561" s="1">
        <v>4559</v>
      </c>
      <c r="B4561">
        <v>4</v>
      </c>
      <c r="C4561">
        <v>89</v>
      </c>
      <c r="D4561">
        <v>0.18625341860919911</v>
      </c>
      <c r="E4561">
        <v>11</v>
      </c>
      <c r="F4561">
        <v>0.64770506242511872</v>
      </c>
      <c r="G4561">
        <v>1</v>
      </c>
      <c r="H4561">
        <v>1.357270654662547</v>
      </c>
    </row>
    <row r="4562" spans="1:8" x14ac:dyDescent="0.3">
      <c r="A4562" s="1">
        <v>4560</v>
      </c>
      <c r="B4562">
        <v>4</v>
      </c>
      <c r="C4562">
        <v>56</v>
      </c>
      <c r="D4562">
        <v>0.25498124446919401</v>
      </c>
      <c r="E4562">
        <v>18</v>
      </c>
      <c r="F4562">
        <v>3.6284250658594058E-3</v>
      </c>
      <c r="G4562">
        <v>2</v>
      </c>
      <c r="H4562">
        <v>3.7796676862517238</v>
      </c>
    </row>
    <row r="4563" spans="1:8" x14ac:dyDescent="0.3">
      <c r="A4563" s="1">
        <v>4561</v>
      </c>
      <c r="B4563">
        <v>4</v>
      </c>
      <c r="C4563">
        <v>82</v>
      </c>
      <c r="D4563">
        <v>0.16948919806925969</v>
      </c>
      <c r="E4563">
        <v>21</v>
      </c>
      <c r="F4563">
        <v>0.1027837618420636</v>
      </c>
      <c r="G4563">
        <v>2</v>
      </c>
      <c r="H4563">
        <v>14.69132497709078</v>
      </c>
    </row>
    <row r="4564" spans="1:8" x14ac:dyDescent="0.3">
      <c r="A4564" s="1">
        <v>4562</v>
      </c>
      <c r="B4564">
        <v>4</v>
      </c>
      <c r="C4564">
        <v>15</v>
      </c>
      <c r="D4564">
        <v>0.37860046047047841</v>
      </c>
      <c r="E4564">
        <v>20</v>
      </c>
      <c r="F4564">
        <v>0.78024952814650639</v>
      </c>
      <c r="G4564">
        <v>2</v>
      </c>
      <c r="H4564">
        <v>23.48382938312772</v>
      </c>
    </row>
    <row r="4565" spans="1:8" x14ac:dyDescent="0.3">
      <c r="A4565" s="1">
        <v>4563</v>
      </c>
      <c r="B4565">
        <v>4</v>
      </c>
      <c r="C4565">
        <v>25</v>
      </c>
      <c r="D4565">
        <v>0.28447613029596042</v>
      </c>
      <c r="E4565">
        <v>34</v>
      </c>
      <c r="F4565">
        <v>0.1065760272225348</v>
      </c>
      <c r="G4565">
        <v>3</v>
      </c>
      <c r="H4565">
        <v>167.47710356262419</v>
      </c>
    </row>
    <row r="4566" spans="1:8" x14ac:dyDescent="0.3">
      <c r="A4566" s="1">
        <v>4564</v>
      </c>
      <c r="B4566">
        <v>4</v>
      </c>
      <c r="C4566">
        <v>75</v>
      </c>
      <c r="D4566">
        <v>0.55151831813902297</v>
      </c>
      <c r="E4566">
        <v>24</v>
      </c>
      <c r="F4566">
        <v>6.0607901695269861E-3</v>
      </c>
      <c r="G4566">
        <v>3</v>
      </c>
      <c r="H4566">
        <v>6.01413449084058</v>
      </c>
    </row>
    <row r="4567" spans="1:8" x14ac:dyDescent="0.3">
      <c r="A4567" s="1">
        <v>4565</v>
      </c>
      <c r="B4567">
        <v>4</v>
      </c>
      <c r="C4567">
        <v>35</v>
      </c>
      <c r="D4567">
        <v>0.13095275272303691</v>
      </c>
      <c r="E4567">
        <v>22</v>
      </c>
      <c r="F4567">
        <v>0.23804888019746559</v>
      </c>
      <c r="G4567">
        <v>2</v>
      </c>
      <c r="H4567">
        <v>5.4306409097447466</v>
      </c>
    </row>
    <row r="4568" spans="1:8" x14ac:dyDescent="0.3">
      <c r="A4568" s="1">
        <v>4566</v>
      </c>
      <c r="B4568">
        <v>4</v>
      </c>
      <c r="C4568">
        <v>65</v>
      </c>
      <c r="D4568">
        <v>0.34160296906457333</v>
      </c>
      <c r="E4568">
        <v>21</v>
      </c>
      <c r="F4568">
        <v>3.1066159251798661E-2</v>
      </c>
      <c r="G4568">
        <v>5</v>
      </c>
      <c r="H4568">
        <v>398.26387460505703</v>
      </c>
    </row>
    <row r="4569" spans="1:8" x14ac:dyDescent="0.3">
      <c r="A4569" s="1">
        <v>4567</v>
      </c>
      <c r="B4569">
        <v>4</v>
      </c>
      <c r="C4569">
        <v>85</v>
      </c>
      <c r="D4569">
        <v>0.16946559344125059</v>
      </c>
      <c r="E4569">
        <v>21</v>
      </c>
      <c r="F4569">
        <v>0.23691932461740031</v>
      </c>
      <c r="G4569">
        <v>2</v>
      </c>
      <c r="H4569">
        <v>401.73522832821612</v>
      </c>
    </row>
    <row r="4570" spans="1:8" x14ac:dyDescent="0.3">
      <c r="A4570" s="1">
        <v>4568</v>
      </c>
      <c r="B4570">
        <v>4</v>
      </c>
      <c r="C4570">
        <v>64</v>
      </c>
      <c r="D4570">
        <v>0.1401046564142876</v>
      </c>
      <c r="E4570">
        <v>19</v>
      </c>
      <c r="F4570">
        <v>4.3035986440874037E-2</v>
      </c>
      <c r="G4570">
        <v>3</v>
      </c>
      <c r="H4570">
        <v>426.10358667947651</v>
      </c>
    </row>
    <row r="4571" spans="1:8" x14ac:dyDescent="0.3">
      <c r="A4571" s="1">
        <v>4569</v>
      </c>
      <c r="B4571">
        <v>4</v>
      </c>
      <c r="C4571">
        <v>58</v>
      </c>
      <c r="D4571">
        <v>0.177693949599459</v>
      </c>
      <c r="E4571">
        <v>11</v>
      </c>
      <c r="F4571">
        <v>0.43339723232777422</v>
      </c>
      <c r="G4571">
        <v>1</v>
      </c>
      <c r="H4571">
        <v>3.6220502023232841</v>
      </c>
    </row>
    <row r="4572" spans="1:8" x14ac:dyDescent="0.3">
      <c r="A4572" s="1">
        <v>4570</v>
      </c>
      <c r="B4572">
        <v>4</v>
      </c>
      <c r="C4572">
        <v>30</v>
      </c>
      <c r="D4572">
        <v>0.22123028651569979</v>
      </c>
      <c r="E4572">
        <v>11</v>
      </c>
      <c r="F4572">
        <v>0.59568588506740949</v>
      </c>
      <c r="G4572">
        <v>1</v>
      </c>
      <c r="H4572">
        <v>5.1063222291894661</v>
      </c>
    </row>
    <row r="4573" spans="1:8" x14ac:dyDescent="0.3">
      <c r="A4573" s="1">
        <v>4571</v>
      </c>
      <c r="B4573">
        <v>4</v>
      </c>
      <c r="C4573">
        <v>12</v>
      </c>
      <c r="D4573">
        <v>0.220142529362096</v>
      </c>
      <c r="E4573">
        <v>35</v>
      </c>
      <c r="F4573">
        <v>0.4210958080515127</v>
      </c>
      <c r="G4573">
        <v>4</v>
      </c>
      <c r="H4573">
        <v>457.36875026262339</v>
      </c>
    </row>
    <row r="4574" spans="1:8" x14ac:dyDescent="0.3">
      <c r="A4574" s="1">
        <v>4572</v>
      </c>
      <c r="B4574">
        <v>4</v>
      </c>
      <c r="C4574">
        <v>66</v>
      </c>
      <c r="D4574">
        <v>0.43325394091536967</v>
      </c>
      <c r="E4574">
        <v>9</v>
      </c>
      <c r="F4574">
        <v>0.60903900266937205</v>
      </c>
      <c r="G4574">
        <v>1</v>
      </c>
      <c r="H4574">
        <v>1.4658475935653179</v>
      </c>
    </row>
    <row r="4575" spans="1:8" x14ac:dyDescent="0.3">
      <c r="A4575" s="1">
        <v>4573</v>
      </c>
      <c r="B4575">
        <v>4</v>
      </c>
      <c r="C4575">
        <v>80</v>
      </c>
      <c r="D4575">
        <v>0.1981555065688152</v>
      </c>
      <c r="E4575">
        <v>26</v>
      </c>
      <c r="F4575">
        <v>1.500277931173742E-2</v>
      </c>
      <c r="G4575">
        <v>3</v>
      </c>
      <c r="H4575">
        <v>342.60474217170452</v>
      </c>
    </row>
    <row r="4576" spans="1:8" x14ac:dyDescent="0.3">
      <c r="A4576" s="1">
        <v>4574</v>
      </c>
      <c r="B4576">
        <v>4</v>
      </c>
      <c r="C4576">
        <v>94</v>
      </c>
      <c r="D4576">
        <v>0.30228227838979188</v>
      </c>
      <c r="E4576">
        <v>11</v>
      </c>
      <c r="F4576">
        <v>0.70069029938676586</v>
      </c>
      <c r="G4576">
        <v>1</v>
      </c>
      <c r="H4576">
        <v>17.647572055309091</v>
      </c>
    </row>
    <row r="4577" spans="1:8" x14ac:dyDescent="0.3">
      <c r="A4577" s="1">
        <v>4575</v>
      </c>
      <c r="B4577">
        <v>4</v>
      </c>
      <c r="C4577">
        <v>91</v>
      </c>
      <c r="D4577">
        <v>0.17300152681194411</v>
      </c>
      <c r="E4577">
        <v>11</v>
      </c>
      <c r="F4577">
        <v>0.71255006154192757</v>
      </c>
      <c r="G4577">
        <v>1</v>
      </c>
      <c r="H4577">
        <v>8.1969156358160351</v>
      </c>
    </row>
    <row r="4578" spans="1:8" x14ac:dyDescent="0.3">
      <c r="A4578" s="1">
        <v>4576</v>
      </c>
      <c r="B4578">
        <v>4</v>
      </c>
      <c r="C4578">
        <v>84</v>
      </c>
      <c r="D4578">
        <v>0.36592294291550059</v>
      </c>
      <c r="E4578">
        <v>22</v>
      </c>
      <c r="F4578">
        <v>8.4103041574655618E-3</v>
      </c>
      <c r="G4578">
        <v>4</v>
      </c>
      <c r="H4578">
        <v>3.122163544820387</v>
      </c>
    </row>
    <row r="4579" spans="1:8" x14ac:dyDescent="0.3">
      <c r="A4579" s="1">
        <v>4577</v>
      </c>
      <c r="B4579">
        <v>4</v>
      </c>
      <c r="C4579">
        <v>13</v>
      </c>
      <c r="D4579">
        <v>0.23616034918520301</v>
      </c>
      <c r="E4579">
        <v>17</v>
      </c>
      <c r="F4579">
        <v>0.66070142609817506</v>
      </c>
      <c r="G4579">
        <v>2</v>
      </c>
      <c r="H4579">
        <v>176.30282793488709</v>
      </c>
    </row>
    <row r="4580" spans="1:8" x14ac:dyDescent="0.3">
      <c r="A4580" s="1">
        <v>4578</v>
      </c>
      <c r="B4580">
        <v>4</v>
      </c>
      <c r="C4580">
        <v>95</v>
      </c>
      <c r="D4580">
        <v>0.18008311618863601</v>
      </c>
      <c r="E4580">
        <v>11</v>
      </c>
      <c r="F4580">
        <v>0.69782003065474618</v>
      </c>
      <c r="G4580">
        <v>1</v>
      </c>
      <c r="H4580">
        <v>9.520023305162514</v>
      </c>
    </row>
    <row r="4581" spans="1:8" x14ac:dyDescent="0.3">
      <c r="A4581" s="1">
        <v>4579</v>
      </c>
      <c r="B4581">
        <v>4</v>
      </c>
      <c r="C4581">
        <v>59</v>
      </c>
      <c r="D4581">
        <v>0.1511670739552764</v>
      </c>
      <c r="E4581">
        <v>16</v>
      </c>
      <c r="F4581">
        <v>2.6361701311867422E-3</v>
      </c>
      <c r="G4581">
        <v>4</v>
      </c>
      <c r="H4581">
        <v>249.57407536833159</v>
      </c>
    </row>
    <row r="4582" spans="1:8" x14ac:dyDescent="0.3">
      <c r="A4582" s="1">
        <v>4580</v>
      </c>
      <c r="B4582">
        <v>4</v>
      </c>
      <c r="C4582">
        <v>45</v>
      </c>
      <c r="D4582">
        <v>0.3385603493942424</v>
      </c>
      <c r="E4582">
        <v>27</v>
      </c>
      <c r="F4582">
        <v>1.2648033116264071E-4</v>
      </c>
      <c r="G4582">
        <v>4</v>
      </c>
      <c r="H4582">
        <v>96.051865723856579</v>
      </c>
    </row>
    <row r="4583" spans="1:8" x14ac:dyDescent="0.3">
      <c r="A4583" s="1">
        <v>4581</v>
      </c>
      <c r="B4583">
        <v>4</v>
      </c>
      <c r="C4583">
        <v>53</v>
      </c>
      <c r="D4583">
        <v>0.15267345298442761</v>
      </c>
      <c r="E4583">
        <v>25</v>
      </c>
      <c r="F4583">
        <v>2.5249504209908451E-2</v>
      </c>
      <c r="G4583">
        <v>3</v>
      </c>
      <c r="H4583">
        <v>4.6900707546931031</v>
      </c>
    </row>
    <row r="4584" spans="1:8" x14ac:dyDescent="0.3">
      <c r="A4584" s="1">
        <v>4582</v>
      </c>
      <c r="B4584">
        <v>4</v>
      </c>
      <c r="C4584">
        <v>72</v>
      </c>
      <c r="D4584">
        <v>7.0888785588150649E-2</v>
      </c>
      <c r="E4584">
        <v>9</v>
      </c>
      <c r="F4584">
        <v>0.65137859650899121</v>
      </c>
      <c r="G4584">
        <v>1</v>
      </c>
      <c r="H4584">
        <v>43.888126263553062</v>
      </c>
    </row>
    <row r="4585" spans="1:8" x14ac:dyDescent="0.3">
      <c r="A4585" s="1">
        <v>4583</v>
      </c>
      <c r="B4585">
        <v>4</v>
      </c>
      <c r="C4585">
        <v>62</v>
      </c>
      <c r="D4585">
        <v>8.9289186206554419E-2</v>
      </c>
      <c r="E4585">
        <v>15</v>
      </c>
      <c r="F4585">
        <v>3.0932630660788363E-4</v>
      </c>
      <c r="G4585">
        <v>9</v>
      </c>
      <c r="H4585">
        <v>23.285378335890289</v>
      </c>
    </row>
    <row r="4586" spans="1:8" x14ac:dyDescent="0.3">
      <c r="A4586" s="1">
        <v>4584</v>
      </c>
      <c r="B4586">
        <v>4</v>
      </c>
      <c r="C4586">
        <v>1</v>
      </c>
      <c r="D4586">
        <v>0.31860987492207532</v>
      </c>
      <c r="E4586">
        <v>21</v>
      </c>
      <c r="F4586">
        <v>0.71570001762317137</v>
      </c>
      <c r="G4586">
        <v>2</v>
      </c>
      <c r="H4586">
        <v>8.3808258748109985</v>
      </c>
    </row>
    <row r="4587" spans="1:8" x14ac:dyDescent="0.3">
      <c r="A4587" s="1">
        <v>4585</v>
      </c>
      <c r="B4587">
        <v>4</v>
      </c>
      <c r="C4587">
        <v>76</v>
      </c>
      <c r="D4587">
        <v>0.1047081213450739</v>
      </c>
      <c r="E4587">
        <v>21</v>
      </c>
      <c r="F4587">
        <v>0.26436058433757559</v>
      </c>
      <c r="G4587">
        <v>2</v>
      </c>
      <c r="H4587">
        <v>142.047630710569</v>
      </c>
    </row>
    <row r="4588" spans="1:8" x14ac:dyDescent="0.3">
      <c r="A4588" s="1">
        <v>4586</v>
      </c>
      <c r="B4588">
        <v>4</v>
      </c>
      <c r="C4588">
        <v>23</v>
      </c>
      <c r="D4588">
        <v>0.40758095572250019</v>
      </c>
      <c r="E4588">
        <v>72</v>
      </c>
      <c r="F4588">
        <v>4.4615948352346319E-4</v>
      </c>
      <c r="G4588">
        <v>9</v>
      </c>
      <c r="H4588">
        <v>432.99758580693123</v>
      </c>
    </row>
    <row r="4589" spans="1:8" x14ac:dyDescent="0.3">
      <c r="A4589" s="1">
        <v>4587</v>
      </c>
      <c r="B4589">
        <v>4</v>
      </c>
      <c r="C4589">
        <v>42</v>
      </c>
      <c r="D4589">
        <v>0.45792304683527219</v>
      </c>
      <c r="E4589">
        <v>24</v>
      </c>
      <c r="F4589">
        <v>3.3182050845848108E-4</v>
      </c>
      <c r="G4589">
        <v>3</v>
      </c>
      <c r="H4589">
        <v>893.55382062834349</v>
      </c>
    </row>
    <row r="4590" spans="1:8" x14ac:dyDescent="0.3">
      <c r="A4590" s="1">
        <v>4588</v>
      </c>
      <c r="B4590">
        <v>4</v>
      </c>
      <c r="C4590">
        <v>17</v>
      </c>
      <c r="D4590">
        <v>0.25124823241338717</v>
      </c>
      <c r="E4590">
        <v>11</v>
      </c>
      <c r="F4590">
        <v>0.81926548708106484</v>
      </c>
      <c r="G4590">
        <v>1</v>
      </c>
      <c r="H4590">
        <v>102.9936182201249</v>
      </c>
    </row>
    <row r="4591" spans="1:8" x14ac:dyDescent="0.3">
      <c r="A4591" s="1">
        <v>4589</v>
      </c>
      <c r="B4591">
        <v>4</v>
      </c>
      <c r="C4591">
        <v>41</v>
      </c>
      <c r="D4591">
        <v>0.11820876042135819</v>
      </c>
      <c r="E4591">
        <v>22</v>
      </c>
      <c r="F4591">
        <v>0.18062821928891559</v>
      </c>
      <c r="G4591">
        <v>2</v>
      </c>
      <c r="H4591">
        <v>370.48901827603601</v>
      </c>
    </row>
    <row r="4592" spans="1:8" x14ac:dyDescent="0.3">
      <c r="A4592" s="1">
        <v>4590</v>
      </c>
      <c r="B4592">
        <v>4</v>
      </c>
      <c r="C4592">
        <v>0</v>
      </c>
      <c r="D4592">
        <v>0.1568115882169393</v>
      </c>
      <c r="E4592">
        <v>11</v>
      </c>
      <c r="F4592">
        <v>0.84691119207453636</v>
      </c>
      <c r="G4592">
        <v>1</v>
      </c>
      <c r="H4592">
        <v>382.87923855373828</v>
      </c>
    </row>
    <row r="4593" spans="1:8" x14ac:dyDescent="0.3">
      <c r="A4593" s="1">
        <v>4591</v>
      </c>
      <c r="B4593">
        <v>4</v>
      </c>
      <c r="C4593">
        <v>98</v>
      </c>
      <c r="D4593">
        <v>0.40699373491409568</v>
      </c>
      <c r="E4593">
        <v>32</v>
      </c>
      <c r="F4593">
        <v>0.45767647691555952</v>
      </c>
      <c r="G4593">
        <v>3</v>
      </c>
      <c r="H4593">
        <v>1.9071693456107679</v>
      </c>
    </row>
    <row r="4594" spans="1:8" x14ac:dyDescent="0.3">
      <c r="A4594" s="1">
        <v>4592</v>
      </c>
      <c r="B4594">
        <v>4</v>
      </c>
      <c r="C4594">
        <v>7</v>
      </c>
      <c r="D4594">
        <v>0.1757450686514973</v>
      </c>
      <c r="E4594">
        <v>42</v>
      </c>
      <c r="F4594">
        <v>0.4883226560431615</v>
      </c>
      <c r="G4594">
        <v>4</v>
      </c>
      <c r="H4594">
        <v>67.284349517816977</v>
      </c>
    </row>
    <row r="4595" spans="1:8" x14ac:dyDescent="0.3">
      <c r="A4595" s="1">
        <v>4593</v>
      </c>
      <c r="B4595">
        <v>4</v>
      </c>
      <c r="C4595">
        <v>26</v>
      </c>
      <c r="D4595">
        <v>0.32991197370924069</v>
      </c>
      <c r="E4595">
        <v>34</v>
      </c>
      <c r="F4595">
        <v>0.11183206898703769</v>
      </c>
      <c r="G4595">
        <v>3</v>
      </c>
      <c r="H4595">
        <v>1112.4572038053161</v>
      </c>
    </row>
    <row r="4596" spans="1:8" x14ac:dyDescent="0.3">
      <c r="A4596" s="1">
        <v>4594</v>
      </c>
      <c r="B4596">
        <v>4</v>
      </c>
      <c r="C4596">
        <v>16</v>
      </c>
      <c r="D4596">
        <v>0.3525068598982608</v>
      </c>
      <c r="E4596">
        <v>32</v>
      </c>
      <c r="F4596">
        <v>0.62501748881719066</v>
      </c>
      <c r="G4596">
        <v>3</v>
      </c>
      <c r="H4596">
        <v>121.1363849406347</v>
      </c>
    </row>
    <row r="4597" spans="1:8" x14ac:dyDescent="0.3">
      <c r="A4597" s="1">
        <v>4595</v>
      </c>
      <c r="B4597">
        <v>4</v>
      </c>
      <c r="C4597">
        <v>86</v>
      </c>
      <c r="D4597">
        <v>0.19076584614686601</v>
      </c>
      <c r="E4597">
        <v>21</v>
      </c>
      <c r="F4597">
        <v>0.23099016788876189</v>
      </c>
      <c r="G4597">
        <v>2</v>
      </c>
      <c r="H4597">
        <v>352.92703330909808</v>
      </c>
    </row>
    <row r="4598" spans="1:8" x14ac:dyDescent="0.3">
      <c r="A4598" s="1">
        <v>4596</v>
      </c>
      <c r="B4598">
        <v>4</v>
      </c>
      <c r="C4598">
        <v>81</v>
      </c>
      <c r="D4598">
        <v>0.25568444775431493</v>
      </c>
      <c r="E4598">
        <v>11</v>
      </c>
      <c r="F4598">
        <v>0.57029802312182143</v>
      </c>
      <c r="G4598">
        <v>1</v>
      </c>
      <c r="H4598">
        <v>33.98081879984359</v>
      </c>
    </row>
    <row r="4599" spans="1:8" x14ac:dyDescent="0.3">
      <c r="A4599" s="1">
        <v>4597</v>
      </c>
      <c r="B4599">
        <v>4</v>
      </c>
      <c r="C4599">
        <v>37</v>
      </c>
      <c r="D4599">
        <v>7.6977154459014818E-2</v>
      </c>
      <c r="E4599">
        <v>12</v>
      </c>
      <c r="F4599">
        <v>0.48243565469608701</v>
      </c>
      <c r="G4599">
        <v>1</v>
      </c>
      <c r="H4599">
        <v>1.2033047779190289</v>
      </c>
    </row>
    <row r="4600" spans="1:8" x14ac:dyDescent="0.3">
      <c r="A4600" s="1">
        <v>4598</v>
      </c>
      <c r="B4600">
        <v>4</v>
      </c>
      <c r="C4600">
        <v>60</v>
      </c>
      <c r="D4600">
        <v>0.13122018156288301</v>
      </c>
      <c r="E4600">
        <v>19</v>
      </c>
      <c r="F4600">
        <v>3.0308339697276421E-3</v>
      </c>
      <c r="G4600">
        <v>2</v>
      </c>
      <c r="H4600">
        <v>25.518426045105802</v>
      </c>
    </row>
    <row r="4601" spans="1:8" x14ac:dyDescent="0.3">
      <c r="A4601" s="1">
        <v>4599</v>
      </c>
      <c r="B4601">
        <v>4</v>
      </c>
      <c r="C4601">
        <v>73</v>
      </c>
      <c r="D4601">
        <v>0.29301814309887952</v>
      </c>
      <c r="E4601">
        <v>17</v>
      </c>
      <c r="F4601">
        <v>0.2982800906459192</v>
      </c>
      <c r="G4601">
        <v>2</v>
      </c>
      <c r="H4601">
        <v>26.17850653157911</v>
      </c>
    </row>
    <row r="4602" spans="1:8" x14ac:dyDescent="0.3">
      <c r="A4602" s="1">
        <v>4600</v>
      </c>
      <c r="B4602">
        <v>3</v>
      </c>
      <c r="C4602">
        <v>70</v>
      </c>
      <c r="D4602">
        <v>0.22231811508551011</v>
      </c>
      <c r="E4602">
        <v>23</v>
      </c>
      <c r="F4602">
        <v>2.94957522199337E-2</v>
      </c>
      <c r="G4602">
        <v>2</v>
      </c>
      <c r="H4602">
        <v>527.01003243295008</v>
      </c>
    </row>
    <row r="4603" spans="1:8" x14ac:dyDescent="0.3">
      <c r="A4603" s="1">
        <v>4601</v>
      </c>
      <c r="B4603">
        <v>3</v>
      </c>
      <c r="C4603">
        <v>45</v>
      </c>
      <c r="D4603">
        <v>0.3385603493942424</v>
      </c>
      <c r="E4603">
        <v>23</v>
      </c>
      <c r="F4603">
        <v>3.052977323755925E-3</v>
      </c>
      <c r="G4603">
        <v>3</v>
      </c>
      <c r="H4603">
        <v>463.46554649954538</v>
      </c>
    </row>
    <row r="4604" spans="1:8" x14ac:dyDescent="0.3">
      <c r="A4604" s="1">
        <v>4602</v>
      </c>
      <c r="B4604">
        <v>3</v>
      </c>
      <c r="C4604">
        <v>53</v>
      </c>
      <c r="D4604">
        <v>0.15267345298442761</v>
      </c>
      <c r="E4604">
        <v>20</v>
      </c>
      <c r="F4604">
        <v>1.036477972335581E-3</v>
      </c>
      <c r="G4604">
        <v>4</v>
      </c>
      <c r="H4604">
        <v>27.991114173358842</v>
      </c>
    </row>
    <row r="4605" spans="1:8" x14ac:dyDescent="0.3">
      <c r="A4605" s="1">
        <v>4603</v>
      </c>
      <c r="B4605">
        <v>3</v>
      </c>
      <c r="C4605">
        <v>89</v>
      </c>
      <c r="D4605">
        <v>0.18625341860919911</v>
      </c>
      <c r="E4605">
        <v>12</v>
      </c>
      <c r="F4605">
        <v>0.59462739432708234</v>
      </c>
      <c r="G4605">
        <v>1</v>
      </c>
      <c r="H4605">
        <v>744.88492913998334</v>
      </c>
    </row>
    <row r="4606" spans="1:8" x14ac:dyDescent="0.3">
      <c r="A4606" s="1">
        <v>4604</v>
      </c>
      <c r="B4606">
        <v>3</v>
      </c>
      <c r="C4606">
        <v>31</v>
      </c>
      <c r="D4606">
        <v>0.27908550302453311</v>
      </c>
      <c r="E4606">
        <v>21</v>
      </c>
      <c r="F4606">
        <v>1.047400282372112E-2</v>
      </c>
      <c r="G4606">
        <v>3</v>
      </c>
      <c r="H4606">
        <v>12.940952198389629</v>
      </c>
    </row>
    <row r="4607" spans="1:8" x14ac:dyDescent="0.3">
      <c r="A4607" s="1">
        <v>4605</v>
      </c>
      <c r="B4607">
        <v>3</v>
      </c>
      <c r="C4607">
        <v>50</v>
      </c>
      <c r="D4607">
        <v>0.23055965545271889</v>
      </c>
      <c r="E4607">
        <v>19</v>
      </c>
      <c r="F4607">
        <v>2.769674194609164E-3</v>
      </c>
      <c r="G4607">
        <v>7</v>
      </c>
      <c r="H4607">
        <v>1.6469907526687391</v>
      </c>
    </row>
    <row r="4608" spans="1:8" x14ac:dyDescent="0.3">
      <c r="A4608" s="1">
        <v>4606</v>
      </c>
      <c r="B4608">
        <v>3</v>
      </c>
      <c r="C4608">
        <v>73</v>
      </c>
      <c r="D4608">
        <v>0.29301814309887952</v>
      </c>
      <c r="E4608">
        <v>28</v>
      </c>
      <c r="F4608">
        <v>7.4814319533364482E-4</v>
      </c>
      <c r="G4608">
        <v>4</v>
      </c>
      <c r="H4608">
        <v>2.6865300132000121</v>
      </c>
    </row>
    <row r="4609" spans="1:8" x14ac:dyDescent="0.3">
      <c r="A4609" s="1">
        <v>4607</v>
      </c>
      <c r="B4609">
        <v>3</v>
      </c>
      <c r="C4609">
        <v>40</v>
      </c>
      <c r="D4609">
        <v>0.13197749656772961</v>
      </c>
      <c r="E4609">
        <v>23</v>
      </c>
      <c r="F4609">
        <v>1.744600006772234E-3</v>
      </c>
      <c r="G4609">
        <v>2</v>
      </c>
      <c r="H4609">
        <v>24.653804996699289</v>
      </c>
    </row>
    <row r="4610" spans="1:8" x14ac:dyDescent="0.3">
      <c r="A4610" s="1">
        <v>4608</v>
      </c>
      <c r="B4610">
        <v>3</v>
      </c>
      <c r="C4610">
        <v>46</v>
      </c>
      <c r="D4610">
        <v>0.24578266373820179</v>
      </c>
      <c r="E4610">
        <v>22</v>
      </c>
      <c r="F4610">
        <v>2.375194822875033E-2</v>
      </c>
      <c r="G4610">
        <v>2</v>
      </c>
      <c r="H4610">
        <v>180.96807919609071</v>
      </c>
    </row>
    <row r="4611" spans="1:8" x14ac:dyDescent="0.3">
      <c r="A4611" s="1">
        <v>4609</v>
      </c>
      <c r="B4611">
        <v>3</v>
      </c>
      <c r="C4611">
        <v>47</v>
      </c>
      <c r="D4611">
        <v>0.1689110317472047</v>
      </c>
      <c r="E4611">
        <v>22</v>
      </c>
      <c r="F4611">
        <v>1.419498657113041E-2</v>
      </c>
      <c r="G4611">
        <v>2</v>
      </c>
      <c r="H4611">
        <v>461.20219212273099</v>
      </c>
    </row>
    <row r="4612" spans="1:8" x14ac:dyDescent="0.3">
      <c r="A4612" s="1">
        <v>4610</v>
      </c>
      <c r="B4612">
        <v>3</v>
      </c>
      <c r="C4612">
        <v>75</v>
      </c>
      <c r="D4612">
        <v>0.55151831813902297</v>
      </c>
      <c r="E4612">
        <v>34</v>
      </c>
      <c r="F4612">
        <v>6.982771437717826E-3</v>
      </c>
      <c r="G4612">
        <v>9</v>
      </c>
      <c r="H4612">
        <v>8.4688984728429482</v>
      </c>
    </row>
    <row r="4613" spans="1:8" x14ac:dyDescent="0.3">
      <c r="A4613" s="1">
        <v>4611</v>
      </c>
      <c r="B4613">
        <v>3</v>
      </c>
      <c r="C4613">
        <v>94</v>
      </c>
      <c r="D4613">
        <v>0.30228227838979188</v>
      </c>
      <c r="E4613">
        <v>34</v>
      </c>
      <c r="F4613">
        <v>5.8898881431427241E-2</v>
      </c>
      <c r="G4613">
        <v>3</v>
      </c>
      <c r="H4613">
        <v>218.08143874558229</v>
      </c>
    </row>
    <row r="4614" spans="1:8" x14ac:dyDescent="0.3">
      <c r="A4614" s="1">
        <v>4612</v>
      </c>
      <c r="B4614">
        <v>3</v>
      </c>
      <c r="C4614">
        <v>77</v>
      </c>
      <c r="D4614">
        <v>0.26334213421539071</v>
      </c>
      <c r="E4614">
        <v>25</v>
      </c>
      <c r="F4614">
        <v>3.437883292451073E-3</v>
      </c>
      <c r="G4614">
        <v>6</v>
      </c>
      <c r="H4614">
        <v>12.338735923262011</v>
      </c>
    </row>
    <row r="4615" spans="1:8" x14ac:dyDescent="0.3">
      <c r="A4615" s="1">
        <v>4613</v>
      </c>
      <c r="B4615">
        <v>3</v>
      </c>
      <c r="C4615">
        <v>88</v>
      </c>
      <c r="D4615">
        <v>0.1102918823315584</v>
      </c>
      <c r="E4615">
        <v>23</v>
      </c>
      <c r="F4615">
        <v>0.20339702922181649</v>
      </c>
      <c r="G4615">
        <v>2</v>
      </c>
      <c r="H4615">
        <v>170.03790119205351</v>
      </c>
    </row>
    <row r="4616" spans="1:8" x14ac:dyDescent="0.3">
      <c r="A4616" s="1">
        <v>4614</v>
      </c>
      <c r="B4616">
        <v>3</v>
      </c>
      <c r="C4616">
        <v>43</v>
      </c>
      <c r="D4616">
        <v>8.3269379190205897E-2</v>
      </c>
      <c r="E4616">
        <v>25</v>
      </c>
      <c r="F4616">
        <v>7.2844087639353829E-3</v>
      </c>
      <c r="G4616">
        <v>5</v>
      </c>
      <c r="H4616">
        <v>702.90201559038542</v>
      </c>
    </row>
    <row r="4617" spans="1:8" x14ac:dyDescent="0.3">
      <c r="A4617" s="1">
        <v>4615</v>
      </c>
      <c r="B4617">
        <v>3</v>
      </c>
      <c r="C4617">
        <v>6</v>
      </c>
      <c r="D4617">
        <v>0.31542691068293449</v>
      </c>
      <c r="E4617">
        <v>50</v>
      </c>
      <c r="F4617">
        <v>3.8793050299264893E-2</v>
      </c>
      <c r="G4617">
        <v>5</v>
      </c>
      <c r="H4617">
        <v>200.62923533960031</v>
      </c>
    </row>
    <row r="4618" spans="1:8" x14ac:dyDescent="0.3">
      <c r="A4618" s="1">
        <v>4616</v>
      </c>
      <c r="B4618">
        <v>3</v>
      </c>
      <c r="C4618">
        <v>4</v>
      </c>
      <c r="D4618">
        <v>4.1282308831730737E-2</v>
      </c>
      <c r="E4618">
        <v>23</v>
      </c>
      <c r="F4618">
        <v>0.27075917405188588</v>
      </c>
      <c r="G4618">
        <v>2</v>
      </c>
      <c r="H4618">
        <v>308.53574077004311</v>
      </c>
    </row>
    <row r="4619" spans="1:8" x14ac:dyDescent="0.3">
      <c r="A4619" s="1">
        <v>4617</v>
      </c>
      <c r="B4619">
        <v>3</v>
      </c>
      <c r="C4619">
        <v>19</v>
      </c>
      <c r="D4619">
        <v>0.23802317421661809</v>
      </c>
      <c r="E4619">
        <v>12</v>
      </c>
      <c r="F4619">
        <v>0.7785928299006909</v>
      </c>
      <c r="G4619">
        <v>1</v>
      </c>
      <c r="H4619">
        <v>141.37194877201111</v>
      </c>
    </row>
    <row r="4620" spans="1:8" x14ac:dyDescent="0.3">
      <c r="A4620" s="1">
        <v>4618</v>
      </c>
      <c r="B4620">
        <v>3</v>
      </c>
      <c r="C4620">
        <v>62</v>
      </c>
      <c r="D4620">
        <v>8.9289186206554419E-2</v>
      </c>
      <c r="E4620">
        <v>23</v>
      </c>
      <c r="F4620">
        <v>4.2576152290976638E-2</v>
      </c>
      <c r="G4620">
        <v>2</v>
      </c>
      <c r="H4620">
        <v>520.65088045299569</v>
      </c>
    </row>
    <row r="4621" spans="1:8" x14ac:dyDescent="0.3">
      <c r="A4621" s="1">
        <v>4619</v>
      </c>
      <c r="B4621">
        <v>3</v>
      </c>
      <c r="C4621">
        <v>37</v>
      </c>
      <c r="D4621">
        <v>7.6977154459014818E-2</v>
      </c>
      <c r="E4621">
        <v>29</v>
      </c>
      <c r="F4621">
        <v>2.5487432821589932E-4</v>
      </c>
      <c r="G4621">
        <v>6</v>
      </c>
      <c r="H4621">
        <v>345.38738833195868</v>
      </c>
    </row>
    <row r="4622" spans="1:8" x14ac:dyDescent="0.3">
      <c r="A4622" s="1">
        <v>4620</v>
      </c>
      <c r="B4622">
        <v>3</v>
      </c>
      <c r="C4622">
        <v>9</v>
      </c>
      <c r="D4622">
        <v>0.27378657345740431</v>
      </c>
      <c r="E4622">
        <v>44</v>
      </c>
      <c r="F4622">
        <v>1.952202500899913E-2</v>
      </c>
      <c r="G4622">
        <v>4</v>
      </c>
      <c r="H4622">
        <v>367.52872861363483</v>
      </c>
    </row>
    <row r="4623" spans="1:8" x14ac:dyDescent="0.3">
      <c r="A4623" s="1">
        <v>4621</v>
      </c>
      <c r="B4623">
        <v>3</v>
      </c>
      <c r="C4623">
        <v>17</v>
      </c>
      <c r="D4623">
        <v>0.25124823241338717</v>
      </c>
      <c r="E4623">
        <v>23</v>
      </c>
      <c r="F4623">
        <v>0.42088948133747361</v>
      </c>
      <c r="G4623">
        <v>2</v>
      </c>
      <c r="H4623">
        <v>252.8017511857301</v>
      </c>
    </row>
    <row r="4624" spans="1:8" x14ac:dyDescent="0.3">
      <c r="A4624" s="1">
        <v>4622</v>
      </c>
      <c r="B4624">
        <v>3</v>
      </c>
      <c r="C4624">
        <v>35</v>
      </c>
      <c r="D4624">
        <v>0.13095275272303691</v>
      </c>
      <c r="E4624">
        <v>24</v>
      </c>
      <c r="F4624">
        <v>1.8282025927041781E-4</v>
      </c>
      <c r="G4624">
        <v>4</v>
      </c>
      <c r="H4624">
        <v>2.2765451444016218</v>
      </c>
    </row>
    <row r="4625" spans="1:8" x14ac:dyDescent="0.3">
      <c r="A4625" s="1">
        <v>4623</v>
      </c>
      <c r="B4625">
        <v>3</v>
      </c>
      <c r="C4625">
        <v>74</v>
      </c>
      <c r="D4625">
        <v>0.55790359242619914</v>
      </c>
      <c r="E4625">
        <v>12</v>
      </c>
      <c r="F4625">
        <v>0.56918643863862484</v>
      </c>
      <c r="G4625">
        <v>1</v>
      </c>
      <c r="H4625">
        <v>13.476720369803489</v>
      </c>
    </row>
    <row r="4626" spans="1:8" x14ac:dyDescent="0.3">
      <c r="A4626" s="1">
        <v>4624</v>
      </c>
      <c r="B4626">
        <v>3</v>
      </c>
      <c r="C4626">
        <v>65</v>
      </c>
      <c r="D4626">
        <v>0.34160296906457333</v>
      </c>
      <c r="E4626">
        <v>12</v>
      </c>
      <c r="F4626">
        <v>0.48596448518942581</v>
      </c>
      <c r="G4626">
        <v>1</v>
      </c>
      <c r="H4626">
        <v>4.5155881064568621</v>
      </c>
    </row>
    <row r="4627" spans="1:8" x14ac:dyDescent="0.3">
      <c r="A4627" s="1">
        <v>4625</v>
      </c>
      <c r="B4627">
        <v>3</v>
      </c>
      <c r="C4627">
        <v>63</v>
      </c>
      <c r="D4627">
        <v>0.14219906114067171</v>
      </c>
      <c r="E4627">
        <v>12</v>
      </c>
      <c r="F4627">
        <v>0.52541818815544639</v>
      </c>
      <c r="G4627">
        <v>1</v>
      </c>
      <c r="H4627">
        <v>1.0179408077889791</v>
      </c>
    </row>
    <row r="4628" spans="1:8" x14ac:dyDescent="0.3">
      <c r="A4628" s="1">
        <v>4626</v>
      </c>
      <c r="B4628">
        <v>3</v>
      </c>
      <c r="C4628">
        <v>79</v>
      </c>
      <c r="D4628">
        <v>0.25688911627142219</v>
      </c>
      <c r="E4628">
        <v>31</v>
      </c>
      <c r="F4628">
        <v>6.8349141970274647E-3</v>
      </c>
      <c r="G4628">
        <v>14</v>
      </c>
      <c r="H4628">
        <v>624.34757444094782</v>
      </c>
    </row>
    <row r="4629" spans="1:8" x14ac:dyDescent="0.3">
      <c r="A4629" s="1">
        <v>4627</v>
      </c>
      <c r="B4629">
        <v>3</v>
      </c>
      <c r="C4629">
        <v>49</v>
      </c>
      <c r="D4629">
        <v>4.4685464418947482E-2</v>
      </c>
      <c r="E4629">
        <v>12</v>
      </c>
      <c r="F4629">
        <v>0.31962081419245347</v>
      </c>
      <c r="G4629">
        <v>1</v>
      </c>
      <c r="H4629">
        <v>28.776309345247761</v>
      </c>
    </row>
    <row r="4630" spans="1:8" x14ac:dyDescent="0.3">
      <c r="A4630" s="1">
        <v>4628</v>
      </c>
      <c r="B4630">
        <v>3</v>
      </c>
      <c r="C4630">
        <v>91</v>
      </c>
      <c r="D4630">
        <v>0.17300152681194411</v>
      </c>
      <c r="E4630">
        <v>12</v>
      </c>
      <c r="F4630">
        <v>0.58029261207568394</v>
      </c>
      <c r="G4630">
        <v>1</v>
      </c>
      <c r="H4630">
        <v>1.206518875619323</v>
      </c>
    </row>
    <row r="4631" spans="1:8" x14ac:dyDescent="0.3">
      <c r="A4631" s="1">
        <v>4629</v>
      </c>
      <c r="B4631">
        <v>3</v>
      </c>
      <c r="C4631">
        <v>28</v>
      </c>
      <c r="D4631">
        <v>0.28828916854259728</v>
      </c>
      <c r="E4631">
        <v>12</v>
      </c>
      <c r="F4631">
        <v>0.49542984695508419</v>
      </c>
      <c r="G4631">
        <v>1</v>
      </c>
      <c r="H4631">
        <v>594.10143609958413</v>
      </c>
    </row>
    <row r="4632" spans="1:8" x14ac:dyDescent="0.3">
      <c r="A4632" s="1">
        <v>4630</v>
      </c>
      <c r="B4632">
        <v>3</v>
      </c>
      <c r="C4632">
        <v>85</v>
      </c>
      <c r="D4632">
        <v>0.16946559344125059</v>
      </c>
      <c r="E4632">
        <v>12</v>
      </c>
      <c r="F4632">
        <v>0.69097130320458</v>
      </c>
      <c r="G4632">
        <v>1</v>
      </c>
      <c r="H4632">
        <v>751.95823426571224</v>
      </c>
    </row>
    <row r="4633" spans="1:8" x14ac:dyDescent="0.3">
      <c r="A4633" s="1">
        <v>4631</v>
      </c>
      <c r="B4633">
        <v>3</v>
      </c>
      <c r="C4633">
        <v>24</v>
      </c>
      <c r="D4633">
        <v>0.35664345453081869</v>
      </c>
      <c r="E4633">
        <v>23</v>
      </c>
      <c r="F4633">
        <v>0.18639166932590451</v>
      </c>
      <c r="G4633">
        <v>2</v>
      </c>
      <c r="H4633">
        <v>998.57403338552342</v>
      </c>
    </row>
    <row r="4634" spans="1:8" x14ac:dyDescent="0.3">
      <c r="A4634" s="1">
        <v>4632</v>
      </c>
      <c r="B4634">
        <v>3</v>
      </c>
      <c r="C4634">
        <v>51</v>
      </c>
      <c r="D4634">
        <v>0.2236847634824001</v>
      </c>
      <c r="E4634">
        <v>12</v>
      </c>
      <c r="F4634">
        <v>0.34146667283106852</v>
      </c>
      <c r="G4634">
        <v>1</v>
      </c>
      <c r="H4634">
        <v>524.63306415882039</v>
      </c>
    </row>
    <row r="4635" spans="1:8" x14ac:dyDescent="0.3">
      <c r="A4635" s="1">
        <v>4633</v>
      </c>
      <c r="B4635">
        <v>3</v>
      </c>
      <c r="C4635">
        <v>1</v>
      </c>
      <c r="D4635">
        <v>0.31860987492207532</v>
      </c>
      <c r="E4635">
        <v>23</v>
      </c>
      <c r="F4635">
        <v>4.7968947106107572E-2</v>
      </c>
      <c r="G4635">
        <v>2</v>
      </c>
      <c r="H4635">
        <v>1057.4715426194159</v>
      </c>
    </row>
    <row r="4636" spans="1:8" x14ac:dyDescent="0.3">
      <c r="A4636" s="1">
        <v>4634</v>
      </c>
      <c r="B4636">
        <v>3</v>
      </c>
      <c r="C4636">
        <v>27</v>
      </c>
      <c r="D4636">
        <v>0.20020939709082539</v>
      </c>
      <c r="E4636">
        <v>23</v>
      </c>
      <c r="F4636">
        <v>3.9149089015922039E-2</v>
      </c>
      <c r="G4636">
        <v>2</v>
      </c>
      <c r="H4636">
        <v>2.2183123896732231</v>
      </c>
    </row>
    <row r="4637" spans="1:8" x14ac:dyDescent="0.3">
      <c r="A4637" s="1">
        <v>4635</v>
      </c>
      <c r="B4637">
        <v>3</v>
      </c>
      <c r="C4637">
        <v>66</v>
      </c>
      <c r="D4637">
        <v>0.43325394091536967</v>
      </c>
      <c r="E4637">
        <v>12</v>
      </c>
      <c r="F4637">
        <v>0.51533415824706108</v>
      </c>
      <c r="G4637">
        <v>1</v>
      </c>
      <c r="H4637">
        <v>3.1617204239263321</v>
      </c>
    </row>
    <row r="4638" spans="1:8" x14ac:dyDescent="0.3">
      <c r="A4638" s="1">
        <v>4636</v>
      </c>
      <c r="B4638">
        <v>3</v>
      </c>
      <c r="C4638">
        <v>34</v>
      </c>
      <c r="D4638">
        <v>0.1999072702118401</v>
      </c>
      <c r="E4638">
        <v>12</v>
      </c>
      <c r="F4638">
        <v>0.50229593979212728</v>
      </c>
      <c r="G4638">
        <v>1</v>
      </c>
      <c r="H4638">
        <v>387.07646939863531</v>
      </c>
    </row>
    <row r="4639" spans="1:8" x14ac:dyDescent="0.3">
      <c r="A4639" s="1">
        <v>4637</v>
      </c>
      <c r="B4639">
        <v>3</v>
      </c>
      <c r="C4639">
        <v>64</v>
      </c>
      <c r="D4639">
        <v>0.1401046564142876</v>
      </c>
      <c r="E4639">
        <v>23</v>
      </c>
      <c r="F4639">
        <v>4.3720066107815543E-2</v>
      </c>
      <c r="G4639">
        <v>2</v>
      </c>
      <c r="H4639">
        <v>89.779156826257037</v>
      </c>
    </row>
    <row r="4640" spans="1:8" x14ac:dyDescent="0.3">
      <c r="A4640" s="1">
        <v>4638</v>
      </c>
      <c r="B4640">
        <v>3</v>
      </c>
      <c r="C4640">
        <v>86</v>
      </c>
      <c r="D4640">
        <v>0.19076584614686601</v>
      </c>
      <c r="E4640">
        <v>12</v>
      </c>
      <c r="F4640">
        <v>0.66700845775241557</v>
      </c>
      <c r="G4640">
        <v>1</v>
      </c>
      <c r="H4640">
        <v>2.0725849373402911</v>
      </c>
    </row>
    <row r="4641" spans="1:8" x14ac:dyDescent="0.3">
      <c r="A4641" s="1">
        <v>4639</v>
      </c>
      <c r="B4641">
        <v>3</v>
      </c>
      <c r="C4641">
        <v>8</v>
      </c>
      <c r="D4641">
        <v>0.19262927117926951</v>
      </c>
      <c r="E4641">
        <v>12</v>
      </c>
      <c r="F4641">
        <v>0.68883859678522363</v>
      </c>
      <c r="G4641">
        <v>1</v>
      </c>
      <c r="H4641">
        <v>1.169305270498789</v>
      </c>
    </row>
    <row r="4642" spans="1:8" x14ac:dyDescent="0.3">
      <c r="A4642" s="1">
        <v>4640</v>
      </c>
      <c r="B4642">
        <v>3</v>
      </c>
      <c r="C4642">
        <v>83</v>
      </c>
      <c r="D4642">
        <v>0.1401573174738642</v>
      </c>
      <c r="E4642">
        <v>42</v>
      </c>
      <c r="F4642">
        <v>1.22608558896315E-2</v>
      </c>
      <c r="G4642">
        <v>9</v>
      </c>
      <c r="H4642">
        <v>578.91257019047146</v>
      </c>
    </row>
    <row r="4643" spans="1:8" x14ac:dyDescent="0.3">
      <c r="A4643" s="1">
        <v>4641</v>
      </c>
      <c r="B4643">
        <v>3</v>
      </c>
      <c r="C4643">
        <v>82</v>
      </c>
      <c r="D4643">
        <v>0.16948919806925969</v>
      </c>
      <c r="E4643">
        <v>33</v>
      </c>
      <c r="F4643">
        <v>2.1650908219564051E-2</v>
      </c>
      <c r="G4643">
        <v>4</v>
      </c>
      <c r="H4643">
        <v>609.74259741641129</v>
      </c>
    </row>
    <row r="4644" spans="1:8" x14ac:dyDescent="0.3">
      <c r="A4644" s="1">
        <v>4642</v>
      </c>
      <c r="B4644">
        <v>3</v>
      </c>
      <c r="C4644">
        <v>0</v>
      </c>
      <c r="D4644">
        <v>0.1568115882169393</v>
      </c>
      <c r="E4644">
        <v>12</v>
      </c>
      <c r="F4644">
        <v>0.55507593328939397</v>
      </c>
      <c r="G4644">
        <v>1</v>
      </c>
      <c r="H4644">
        <v>5.4886993513359474</v>
      </c>
    </row>
    <row r="4645" spans="1:8" x14ac:dyDescent="0.3">
      <c r="A4645" s="1">
        <v>4643</v>
      </c>
      <c r="B4645">
        <v>3</v>
      </c>
      <c r="C4645">
        <v>95</v>
      </c>
      <c r="D4645">
        <v>0.18008311618863601</v>
      </c>
      <c r="E4645">
        <v>12</v>
      </c>
      <c r="F4645">
        <v>0.69120381534251896</v>
      </c>
      <c r="G4645">
        <v>1</v>
      </c>
      <c r="H4645">
        <v>1.430937798937026</v>
      </c>
    </row>
    <row r="4646" spans="1:8" x14ac:dyDescent="0.3">
      <c r="A4646" s="1">
        <v>4644</v>
      </c>
      <c r="B4646">
        <v>3</v>
      </c>
      <c r="C4646">
        <v>23</v>
      </c>
      <c r="D4646">
        <v>0.40758095572250019</v>
      </c>
      <c r="E4646">
        <v>33</v>
      </c>
      <c r="F4646">
        <v>1.2299034711380291E-4</v>
      </c>
      <c r="G4646">
        <v>14</v>
      </c>
      <c r="H4646">
        <v>1008.968577502877</v>
      </c>
    </row>
    <row r="4647" spans="1:8" x14ac:dyDescent="0.3">
      <c r="A4647" s="1">
        <v>4645</v>
      </c>
      <c r="B4647">
        <v>3</v>
      </c>
      <c r="C4647">
        <v>54</v>
      </c>
      <c r="D4647">
        <v>0.1104822685692675</v>
      </c>
      <c r="E4647">
        <v>18</v>
      </c>
      <c r="F4647">
        <v>4.1815639461972734E-3</v>
      </c>
      <c r="G4647">
        <v>4</v>
      </c>
      <c r="H4647">
        <v>8.7443626665268859</v>
      </c>
    </row>
    <row r="4648" spans="1:8" x14ac:dyDescent="0.3">
      <c r="A4648" s="1">
        <v>4646</v>
      </c>
      <c r="B4648">
        <v>3</v>
      </c>
      <c r="C4648">
        <v>84</v>
      </c>
      <c r="D4648">
        <v>0.36592294291550059</v>
      </c>
      <c r="E4648">
        <v>83</v>
      </c>
      <c r="F4648">
        <v>1.0353323659546259E-3</v>
      </c>
      <c r="G4648">
        <v>13</v>
      </c>
      <c r="H4648">
        <v>192.16946107607569</v>
      </c>
    </row>
    <row r="4649" spans="1:8" x14ac:dyDescent="0.3">
      <c r="A4649" s="1">
        <v>4647</v>
      </c>
      <c r="B4649">
        <v>3</v>
      </c>
      <c r="C4649">
        <v>60</v>
      </c>
      <c r="D4649">
        <v>0.13122018156288301</v>
      </c>
      <c r="E4649">
        <v>22</v>
      </c>
      <c r="F4649">
        <v>2.3298042180460439E-3</v>
      </c>
      <c r="G4649">
        <v>3</v>
      </c>
      <c r="H4649">
        <v>384.1752662730533</v>
      </c>
    </row>
    <row r="4650" spans="1:8" x14ac:dyDescent="0.3">
      <c r="A4650" s="1">
        <v>4648</v>
      </c>
      <c r="B4650">
        <v>3</v>
      </c>
      <c r="C4650">
        <v>80</v>
      </c>
      <c r="D4650">
        <v>0.1981555065688152</v>
      </c>
      <c r="E4650">
        <v>12</v>
      </c>
      <c r="F4650">
        <v>0.55436962210329455</v>
      </c>
      <c r="G4650">
        <v>1</v>
      </c>
      <c r="H4650">
        <v>242.41939265319871</v>
      </c>
    </row>
    <row r="4651" spans="1:8" x14ac:dyDescent="0.3">
      <c r="A4651" s="1">
        <v>4649</v>
      </c>
      <c r="B4651">
        <v>3</v>
      </c>
      <c r="C4651">
        <v>61</v>
      </c>
      <c r="D4651">
        <v>0.22902005907035911</v>
      </c>
      <c r="E4651">
        <v>23</v>
      </c>
      <c r="F4651">
        <v>8.2874889422001954E-3</v>
      </c>
      <c r="G4651">
        <v>4</v>
      </c>
      <c r="H4651">
        <v>10.781032716506109</v>
      </c>
    </row>
    <row r="4652" spans="1:8" x14ac:dyDescent="0.3">
      <c r="A4652" s="1">
        <v>4650</v>
      </c>
      <c r="B4652">
        <v>3</v>
      </c>
      <c r="C4652">
        <v>11</v>
      </c>
      <c r="D4652">
        <v>0.29190477479521859</v>
      </c>
      <c r="E4652">
        <v>39</v>
      </c>
      <c r="F4652">
        <v>1.826151367902568E-3</v>
      </c>
      <c r="G4652">
        <v>4</v>
      </c>
      <c r="H4652">
        <v>620.96712537195765</v>
      </c>
    </row>
    <row r="4653" spans="1:8" x14ac:dyDescent="0.3">
      <c r="A4653" s="1">
        <v>4651</v>
      </c>
      <c r="B4653">
        <v>3</v>
      </c>
      <c r="C4653">
        <v>92</v>
      </c>
      <c r="D4653">
        <v>0.24391735904992359</v>
      </c>
      <c r="E4653">
        <v>32</v>
      </c>
      <c r="F4653">
        <v>1.0048859016704419E-2</v>
      </c>
      <c r="G4653">
        <v>3</v>
      </c>
      <c r="H4653">
        <v>215.18474763832759</v>
      </c>
    </row>
    <row r="4654" spans="1:8" x14ac:dyDescent="0.3">
      <c r="A4654" s="1">
        <v>4652</v>
      </c>
      <c r="B4654">
        <v>3</v>
      </c>
      <c r="C4654">
        <v>58</v>
      </c>
      <c r="D4654">
        <v>0.177693949599459</v>
      </c>
      <c r="E4654">
        <v>12</v>
      </c>
      <c r="F4654">
        <v>0.48117123970079367</v>
      </c>
      <c r="G4654">
        <v>1</v>
      </c>
      <c r="H4654">
        <v>24.487336575936851</v>
      </c>
    </row>
    <row r="4655" spans="1:8" x14ac:dyDescent="0.3">
      <c r="A4655" s="1">
        <v>4653</v>
      </c>
      <c r="B4655">
        <v>3</v>
      </c>
      <c r="C4655">
        <v>69</v>
      </c>
      <c r="D4655">
        <v>0.21653806748239671</v>
      </c>
      <c r="E4655">
        <v>23</v>
      </c>
      <c r="F4655">
        <v>2.5796255367991142E-4</v>
      </c>
      <c r="G4655">
        <v>3</v>
      </c>
      <c r="H4655">
        <v>1.402311375052135</v>
      </c>
    </row>
    <row r="4656" spans="1:8" x14ac:dyDescent="0.3">
      <c r="A4656" s="1">
        <v>4654</v>
      </c>
      <c r="B4656">
        <v>3</v>
      </c>
      <c r="C4656">
        <v>15</v>
      </c>
      <c r="D4656">
        <v>0.37860046047047841</v>
      </c>
      <c r="E4656">
        <v>12</v>
      </c>
      <c r="F4656">
        <v>0.80191621549504266</v>
      </c>
      <c r="G4656">
        <v>1</v>
      </c>
      <c r="H4656">
        <v>1.8079513612364171</v>
      </c>
    </row>
    <row r="4657" spans="1:8" x14ac:dyDescent="0.3">
      <c r="A4657" s="1">
        <v>4655</v>
      </c>
      <c r="B4657">
        <v>3</v>
      </c>
      <c r="C4657">
        <v>87</v>
      </c>
      <c r="D4657">
        <v>0.21354903550423179</v>
      </c>
      <c r="E4657">
        <v>60</v>
      </c>
      <c r="F4657">
        <v>1.205428616057143E-2</v>
      </c>
      <c r="G4657">
        <v>9</v>
      </c>
      <c r="H4657">
        <v>357.33689776067041</v>
      </c>
    </row>
    <row r="4658" spans="1:8" x14ac:dyDescent="0.3">
      <c r="A4658" s="1">
        <v>4656</v>
      </c>
      <c r="B4658">
        <v>3</v>
      </c>
      <c r="C4658">
        <v>57</v>
      </c>
      <c r="D4658">
        <v>0.25005728568984009</v>
      </c>
      <c r="E4658">
        <v>20</v>
      </c>
      <c r="F4658">
        <v>7.9462476232483939E-3</v>
      </c>
      <c r="G4658">
        <v>3</v>
      </c>
      <c r="H4658">
        <v>431.80975727545751</v>
      </c>
    </row>
    <row r="4659" spans="1:8" x14ac:dyDescent="0.3">
      <c r="A4659" s="1">
        <v>4657</v>
      </c>
      <c r="B4659">
        <v>3</v>
      </c>
      <c r="C4659">
        <v>52</v>
      </c>
      <c r="D4659">
        <v>0.24911188049239891</v>
      </c>
      <c r="E4659">
        <v>18</v>
      </c>
      <c r="F4659">
        <v>9.1380469713278328E-3</v>
      </c>
      <c r="G4659">
        <v>2</v>
      </c>
      <c r="H4659">
        <v>51.079184599725217</v>
      </c>
    </row>
    <row r="4660" spans="1:8" x14ac:dyDescent="0.3">
      <c r="A4660" s="1">
        <v>4658</v>
      </c>
      <c r="B4660">
        <v>3</v>
      </c>
      <c r="C4660">
        <v>12</v>
      </c>
      <c r="D4660">
        <v>0.220142529362096</v>
      </c>
      <c r="E4660">
        <v>34</v>
      </c>
      <c r="F4660">
        <v>0.42994892937968188</v>
      </c>
      <c r="G4660">
        <v>3</v>
      </c>
      <c r="H4660">
        <v>5.8886491054588781</v>
      </c>
    </row>
    <row r="4661" spans="1:8" x14ac:dyDescent="0.3">
      <c r="A4661" s="1">
        <v>4659</v>
      </c>
      <c r="B4661">
        <v>3</v>
      </c>
      <c r="C4661">
        <v>3</v>
      </c>
      <c r="D4661">
        <v>0.2248316730769585</v>
      </c>
      <c r="E4661">
        <v>23</v>
      </c>
      <c r="F4661">
        <v>1.6199238633197569E-2</v>
      </c>
      <c r="G4661">
        <v>2</v>
      </c>
      <c r="H4661">
        <v>696.13583526965829</v>
      </c>
    </row>
    <row r="4662" spans="1:8" x14ac:dyDescent="0.3">
      <c r="A4662" s="1">
        <v>4660</v>
      </c>
      <c r="B4662">
        <v>3</v>
      </c>
      <c r="C4662">
        <v>30</v>
      </c>
      <c r="D4662">
        <v>0.22123028651569979</v>
      </c>
      <c r="E4662">
        <v>22</v>
      </c>
      <c r="F4662">
        <v>1.513837868152737E-2</v>
      </c>
      <c r="G4662">
        <v>9</v>
      </c>
      <c r="H4662">
        <v>18.03497591201614</v>
      </c>
    </row>
    <row r="4663" spans="1:8" x14ac:dyDescent="0.3">
      <c r="A4663" s="1">
        <v>4661</v>
      </c>
      <c r="B4663">
        <v>3</v>
      </c>
      <c r="C4663">
        <v>26</v>
      </c>
      <c r="D4663">
        <v>0.32991197370924069</v>
      </c>
      <c r="E4663">
        <v>29</v>
      </c>
      <c r="F4663">
        <v>1.6898945765737511E-4</v>
      </c>
      <c r="G4663">
        <v>4</v>
      </c>
      <c r="H4663">
        <v>645.69426819992179</v>
      </c>
    </row>
    <row r="4664" spans="1:8" x14ac:dyDescent="0.3">
      <c r="A4664" s="1">
        <v>4662</v>
      </c>
      <c r="B4664">
        <v>3</v>
      </c>
      <c r="C4664">
        <v>39</v>
      </c>
      <c r="D4664">
        <v>0.36895686268128419</v>
      </c>
      <c r="E4664">
        <v>23</v>
      </c>
      <c r="F4664">
        <v>4.8770163343287432E-3</v>
      </c>
      <c r="G4664">
        <v>3</v>
      </c>
      <c r="H4664">
        <v>383.13374655505822</v>
      </c>
    </row>
    <row r="4665" spans="1:8" x14ac:dyDescent="0.3">
      <c r="A4665" s="1">
        <v>4663</v>
      </c>
      <c r="B4665">
        <v>3</v>
      </c>
      <c r="C4665">
        <v>55</v>
      </c>
      <c r="D4665">
        <v>9.2631436762756189E-2</v>
      </c>
      <c r="E4665">
        <v>17</v>
      </c>
      <c r="F4665">
        <v>2.6692422205190219E-3</v>
      </c>
      <c r="G4665">
        <v>4</v>
      </c>
      <c r="H4665">
        <v>538.0725580638815</v>
      </c>
    </row>
    <row r="4666" spans="1:8" x14ac:dyDescent="0.3">
      <c r="A4666" s="1">
        <v>4664</v>
      </c>
      <c r="B4666">
        <v>3</v>
      </c>
      <c r="C4666">
        <v>81</v>
      </c>
      <c r="D4666">
        <v>0.25568444775431493</v>
      </c>
      <c r="E4666">
        <v>38</v>
      </c>
      <c r="F4666">
        <v>4.9913439155769151E-3</v>
      </c>
      <c r="G4666">
        <v>4</v>
      </c>
      <c r="H4666">
        <v>49.439608173706588</v>
      </c>
    </row>
    <row r="4667" spans="1:8" x14ac:dyDescent="0.3">
      <c r="A4667" s="1">
        <v>4665</v>
      </c>
      <c r="B4667">
        <v>3</v>
      </c>
      <c r="C4667">
        <v>98</v>
      </c>
      <c r="D4667">
        <v>0.40699373491409568</v>
      </c>
      <c r="E4667">
        <v>34</v>
      </c>
      <c r="F4667">
        <v>0.20958899854013671</v>
      </c>
      <c r="G4667">
        <v>3</v>
      </c>
      <c r="H4667">
        <v>146.9325316709963</v>
      </c>
    </row>
    <row r="4668" spans="1:8" x14ac:dyDescent="0.3">
      <c r="A4668" s="1">
        <v>4666</v>
      </c>
      <c r="B4668">
        <v>3</v>
      </c>
      <c r="C4668">
        <v>25</v>
      </c>
      <c r="D4668">
        <v>0.28447613029596042</v>
      </c>
      <c r="E4668">
        <v>32</v>
      </c>
      <c r="F4668">
        <v>1.295270243567691E-3</v>
      </c>
      <c r="G4668">
        <v>9</v>
      </c>
      <c r="H4668">
        <v>564.38341579495591</v>
      </c>
    </row>
    <row r="4669" spans="1:8" x14ac:dyDescent="0.3">
      <c r="A4669" s="1">
        <v>4667</v>
      </c>
      <c r="B4669">
        <v>3</v>
      </c>
      <c r="C4669">
        <v>93</v>
      </c>
      <c r="D4669">
        <v>6.4832534308000442E-2</v>
      </c>
      <c r="E4669">
        <v>12</v>
      </c>
      <c r="F4669">
        <v>0.56592224340997366</v>
      </c>
      <c r="G4669">
        <v>1</v>
      </c>
      <c r="H4669">
        <v>214.65113107382189</v>
      </c>
    </row>
    <row r="4670" spans="1:8" x14ac:dyDescent="0.3">
      <c r="A4670" s="1">
        <v>4668</v>
      </c>
      <c r="B4670">
        <v>3</v>
      </c>
      <c r="C4670">
        <v>78</v>
      </c>
      <c r="D4670">
        <v>0.1445941277805535</v>
      </c>
      <c r="E4670">
        <v>23</v>
      </c>
      <c r="F4670">
        <v>3.956196433182653E-2</v>
      </c>
      <c r="G4670">
        <v>2</v>
      </c>
      <c r="H4670">
        <v>14.79362520160141</v>
      </c>
    </row>
    <row r="4671" spans="1:8" x14ac:dyDescent="0.3">
      <c r="A4671" s="1">
        <v>4669</v>
      </c>
      <c r="B4671">
        <v>3</v>
      </c>
      <c r="C4671">
        <v>68</v>
      </c>
      <c r="D4671">
        <v>0.45988552648986358</v>
      </c>
      <c r="E4671">
        <v>24</v>
      </c>
      <c r="F4671">
        <v>8.7500739578901324E-3</v>
      </c>
      <c r="G4671">
        <v>3</v>
      </c>
      <c r="H4671">
        <v>367.85429914211329</v>
      </c>
    </row>
    <row r="4672" spans="1:8" x14ac:dyDescent="0.3">
      <c r="A4672" s="1">
        <v>4670</v>
      </c>
      <c r="B4672">
        <v>3</v>
      </c>
      <c r="C4672">
        <v>7</v>
      </c>
      <c r="D4672">
        <v>0.1757450686514973</v>
      </c>
      <c r="E4672">
        <v>43</v>
      </c>
      <c r="F4672">
        <v>1.849317538478751E-3</v>
      </c>
      <c r="G4672">
        <v>4</v>
      </c>
      <c r="H4672">
        <v>42.253502437284837</v>
      </c>
    </row>
    <row r="4673" spans="1:8" x14ac:dyDescent="0.3">
      <c r="A4673" s="1">
        <v>4671</v>
      </c>
      <c r="B4673">
        <v>3</v>
      </c>
      <c r="C4673">
        <v>21</v>
      </c>
      <c r="D4673">
        <v>0.4503320396789865</v>
      </c>
      <c r="E4673">
        <v>53</v>
      </c>
      <c r="F4673">
        <v>3.3717847119741559E-3</v>
      </c>
      <c r="G4673">
        <v>8</v>
      </c>
      <c r="H4673">
        <v>916.90211321698064</v>
      </c>
    </row>
    <row r="4674" spans="1:8" x14ac:dyDescent="0.3">
      <c r="A4674" s="1">
        <v>4672</v>
      </c>
      <c r="B4674">
        <v>3</v>
      </c>
      <c r="C4674">
        <v>76</v>
      </c>
      <c r="D4674">
        <v>0.1047081213450739</v>
      </c>
      <c r="E4674">
        <v>22</v>
      </c>
      <c r="F4674">
        <v>8.3004439106305027E-4</v>
      </c>
      <c r="G4674">
        <v>6</v>
      </c>
      <c r="H4674">
        <v>404.65418703335649</v>
      </c>
    </row>
    <row r="4675" spans="1:8" x14ac:dyDescent="0.3">
      <c r="A4675" s="1">
        <v>4673</v>
      </c>
      <c r="B4675">
        <v>3</v>
      </c>
      <c r="C4675">
        <v>18</v>
      </c>
      <c r="D4675">
        <v>0.35968328294054941</v>
      </c>
      <c r="E4675">
        <v>23</v>
      </c>
      <c r="F4675">
        <v>0.48205879051643441</v>
      </c>
      <c r="G4675">
        <v>2</v>
      </c>
      <c r="H4675">
        <v>307.92370423514387</v>
      </c>
    </row>
    <row r="4676" spans="1:8" x14ac:dyDescent="0.3">
      <c r="A4676" s="1">
        <v>4674</v>
      </c>
      <c r="B4676">
        <v>3</v>
      </c>
      <c r="C4676">
        <v>48</v>
      </c>
      <c r="D4676">
        <v>0.40358826050173818</v>
      </c>
      <c r="E4676">
        <v>19</v>
      </c>
      <c r="F4676">
        <v>6.2011960681433373E-4</v>
      </c>
      <c r="G4676">
        <v>4</v>
      </c>
      <c r="H4676">
        <v>4.36295780815328</v>
      </c>
    </row>
    <row r="4677" spans="1:8" x14ac:dyDescent="0.3">
      <c r="A4677" s="1">
        <v>4675</v>
      </c>
      <c r="B4677">
        <v>3</v>
      </c>
      <c r="C4677">
        <v>13</v>
      </c>
      <c r="D4677">
        <v>0.23616034918520301</v>
      </c>
      <c r="E4677">
        <v>23</v>
      </c>
      <c r="F4677">
        <v>0.64303022363337203</v>
      </c>
      <c r="G4677">
        <v>2</v>
      </c>
      <c r="H4677">
        <v>182.2341244564314</v>
      </c>
    </row>
    <row r="4678" spans="1:8" x14ac:dyDescent="0.3">
      <c r="A4678" s="1">
        <v>4676</v>
      </c>
      <c r="B4678">
        <v>3</v>
      </c>
      <c r="C4678">
        <v>38</v>
      </c>
      <c r="D4678">
        <v>0.21841528770478311</v>
      </c>
      <c r="E4678">
        <v>21</v>
      </c>
      <c r="F4678">
        <v>4.7436845022736096E-3</v>
      </c>
      <c r="G4678">
        <v>6</v>
      </c>
      <c r="H4678">
        <v>1230.0011468542341</v>
      </c>
    </row>
    <row r="4679" spans="1:8" x14ac:dyDescent="0.3">
      <c r="A4679" s="1">
        <v>4677</v>
      </c>
      <c r="B4679">
        <v>3</v>
      </c>
      <c r="C4679">
        <v>5</v>
      </c>
      <c r="D4679">
        <v>0.2116273283976616</v>
      </c>
      <c r="E4679">
        <v>57</v>
      </c>
      <c r="F4679">
        <v>1.9532205968141331E-2</v>
      </c>
      <c r="G4679">
        <v>8</v>
      </c>
      <c r="H4679">
        <v>322.97893918661589</v>
      </c>
    </row>
    <row r="4680" spans="1:8" x14ac:dyDescent="0.3">
      <c r="A4680" s="1">
        <v>4678</v>
      </c>
      <c r="B4680">
        <v>3</v>
      </c>
      <c r="C4680">
        <v>56</v>
      </c>
      <c r="D4680">
        <v>0.25498124446919401</v>
      </c>
      <c r="E4680">
        <v>12</v>
      </c>
      <c r="F4680">
        <v>0.40144907230435622</v>
      </c>
      <c r="G4680">
        <v>1</v>
      </c>
      <c r="H4680">
        <v>452.98463430636048</v>
      </c>
    </row>
    <row r="4681" spans="1:8" x14ac:dyDescent="0.3">
      <c r="A4681" s="1">
        <v>4679</v>
      </c>
      <c r="B4681">
        <v>3</v>
      </c>
      <c r="C4681">
        <v>90</v>
      </c>
      <c r="D4681">
        <v>0.16202718072411351</v>
      </c>
      <c r="E4681">
        <v>33</v>
      </c>
      <c r="F4681">
        <v>2.4637536945990861E-3</v>
      </c>
      <c r="G4681">
        <v>3</v>
      </c>
      <c r="H4681">
        <v>1266.08413757478</v>
      </c>
    </row>
    <row r="4682" spans="1:8" x14ac:dyDescent="0.3">
      <c r="A4682" s="1">
        <v>4680</v>
      </c>
      <c r="B4682">
        <v>3</v>
      </c>
      <c r="C4682">
        <v>99</v>
      </c>
      <c r="D4682">
        <v>0.21451887829456129</v>
      </c>
      <c r="E4682">
        <v>32</v>
      </c>
      <c r="F4682">
        <v>1.5256047247868391E-2</v>
      </c>
      <c r="G4682">
        <v>3</v>
      </c>
      <c r="H4682">
        <v>245.1846627091675</v>
      </c>
    </row>
    <row r="4683" spans="1:8" x14ac:dyDescent="0.3">
      <c r="A4683" s="1">
        <v>4681</v>
      </c>
      <c r="B4683">
        <v>3</v>
      </c>
      <c r="C4683">
        <v>36</v>
      </c>
      <c r="D4683">
        <v>0.15463050063025721</v>
      </c>
      <c r="E4683">
        <v>18</v>
      </c>
      <c r="F4683">
        <v>6.142853297276471E-4</v>
      </c>
      <c r="G4683">
        <v>15</v>
      </c>
      <c r="H4683">
        <v>7.0298306023686807</v>
      </c>
    </row>
    <row r="4684" spans="1:8" x14ac:dyDescent="0.3">
      <c r="A4684" s="1">
        <v>4682</v>
      </c>
      <c r="B4684">
        <v>3</v>
      </c>
      <c r="C4684">
        <v>32</v>
      </c>
      <c r="D4684">
        <v>8.0724741734176514E-2</v>
      </c>
      <c r="E4684">
        <v>19</v>
      </c>
      <c r="F4684">
        <v>1.273450165085141E-2</v>
      </c>
      <c r="G4684">
        <v>2</v>
      </c>
      <c r="H4684">
        <v>89.973562222981514</v>
      </c>
    </row>
    <row r="4685" spans="1:8" x14ac:dyDescent="0.3">
      <c r="A4685" s="1">
        <v>4683</v>
      </c>
      <c r="B4685">
        <v>3</v>
      </c>
      <c r="C4685">
        <v>44</v>
      </c>
      <c r="D4685">
        <v>0.26183685143615743</v>
      </c>
      <c r="E4685">
        <v>23</v>
      </c>
      <c r="F4685">
        <v>2.3868486668910359E-4</v>
      </c>
      <c r="G4685">
        <v>5</v>
      </c>
      <c r="H4685">
        <v>1257.2015504684309</v>
      </c>
    </row>
    <row r="4686" spans="1:8" x14ac:dyDescent="0.3">
      <c r="A4686" s="1">
        <v>4684</v>
      </c>
      <c r="B4686">
        <v>3</v>
      </c>
      <c r="C4686">
        <v>14</v>
      </c>
      <c r="D4686">
        <v>0.17534540944119731</v>
      </c>
      <c r="E4686">
        <v>23</v>
      </c>
      <c r="F4686">
        <v>0.54262670101847088</v>
      </c>
      <c r="G4686">
        <v>2</v>
      </c>
      <c r="H4686">
        <v>114.4699929069042</v>
      </c>
    </row>
    <row r="4687" spans="1:8" x14ac:dyDescent="0.3">
      <c r="A4687" s="1">
        <v>4685</v>
      </c>
      <c r="B4687">
        <v>3</v>
      </c>
      <c r="C4687">
        <v>97</v>
      </c>
      <c r="D4687">
        <v>0.27526689165142693</v>
      </c>
      <c r="E4687">
        <v>45</v>
      </c>
      <c r="F4687">
        <v>4.718741435817228E-3</v>
      </c>
      <c r="G4687">
        <v>4</v>
      </c>
      <c r="H4687">
        <v>230.90705749368371</v>
      </c>
    </row>
    <row r="4688" spans="1:8" x14ac:dyDescent="0.3">
      <c r="A4688" s="1">
        <v>4686</v>
      </c>
      <c r="B4688">
        <v>3</v>
      </c>
      <c r="C4688">
        <v>10</v>
      </c>
      <c r="D4688">
        <v>0.2198387851447656</v>
      </c>
      <c r="E4688">
        <v>12</v>
      </c>
      <c r="F4688">
        <v>0.57499373637586515</v>
      </c>
      <c r="G4688">
        <v>1</v>
      </c>
      <c r="H4688">
        <v>6.7469156170117319</v>
      </c>
    </row>
    <row r="4689" spans="1:8" x14ac:dyDescent="0.3">
      <c r="A4689" s="1">
        <v>4687</v>
      </c>
      <c r="B4689">
        <v>3</v>
      </c>
      <c r="C4689">
        <v>16</v>
      </c>
      <c r="D4689">
        <v>0.3525068598982608</v>
      </c>
      <c r="E4689">
        <v>34</v>
      </c>
      <c r="F4689">
        <v>0.353715614505489</v>
      </c>
      <c r="G4689">
        <v>3</v>
      </c>
      <c r="H4689">
        <v>381.23830981283538</v>
      </c>
    </row>
    <row r="4690" spans="1:8" x14ac:dyDescent="0.3">
      <c r="A4690" s="1">
        <v>4688</v>
      </c>
      <c r="B4690">
        <v>3</v>
      </c>
      <c r="C4690">
        <v>71</v>
      </c>
      <c r="D4690">
        <v>9.0057111603596335E-2</v>
      </c>
      <c r="E4690">
        <v>26</v>
      </c>
      <c r="F4690">
        <v>6.2993143076178898E-3</v>
      </c>
      <c r="G4690">
        <v>3</v>
      </c>
      <c r="H4690">
        <v>682.37382240208365</v>
      </c>
    </row>
    <row r="4691" spans="1:8" x14ac:dyDescent="0.3">
      <c r="A4691" s="1">
        <v>4689</v>
      </c>
      <c r="B4691">
        <v>3</v>
      </c>
      <c r="C4691">
        <v>72</v>
      </c>
      <c r="D4691">
        <v>7.0888785588150649E-2</v>
      </c>
      <c r="E4691">
        <v>23</v>
      </c>
      <c r="F4691">
        <v>2.008819824259828E-2</v>
      </c>
      <c r="G4691">
        <v>2</v>
      </c>
      <c r="H4691">
        <v>395.47482669220039</v>
      </c>
    </row>
    <row r="4692" spans="1:8" x14ac:dyDescent="0.3">
      <c r="A4692" s="1">
        <v>4690</v>
      </c>
      <c r="B4692">
        <v>3</v>
      </c>
      <c r="C4692">
        <v>22</v>
      </c>
      <c r="D4692">
        <v>0.22867729751837651</v>
      </c>
      <c r="E4692">
        <v>23</v>
      </c>
      <c r="F4692">
        <v>0.24803398827298559</v>
      </c>
      <c r="G4692">
        <v>2</v>
      </c>
      <c r="H4692">
        <v>293.65168578746079</v>
      </c>
    </row>
    <row r="4693" spans="1:8" x14ac:dyDescent="0.3">
      <c r="A4693" s="1">
        <v>4691</v>
      </c>
      <c r="B4693">
        <v>3</v>
      </c>
      <c r="C4693">
        <v>41</v>
      </c>
      <c r="D4693">
        <v>0.11820876042135819</v>
      </c>
      <c r="E4693">
        <v>12</v>
      </c>
      <c r="F4693">
        <v>0.54491373317591196</v>
      </c>
      <c r="G4693">
        <v>1</v>
      </c>
      <c r="H4693">
        <v>73.222083253225634</v>
      </c>
    </row>
    <row r="4694" spans="1:8" x14ac:dyDescent="0.3">
      <c r="A4694" s="1">
        <v>4692</v>
      </c>
      <c r="B4694">
        <v>3</v>
      </c>
      <c r="C4694">
        <v>67</v>
      </c>
      <c r="D4694">
        <v>0.58046804344810543</v>
      </c>
      <c r="E4694">
        <v>23</v>
      </c>
      <c r="F4694">
        <v>2.5904045462290151E-2</v>
      </c>
      <c r="G4694">
        <v>2</v>
      </c>
      <c r="H4694">
        <v>734.33090512077638</v>
      </c>
    </row>
    <row r="4695" spans="1:8" x14ac:dyDescent="0.3">
      <c r="A4695" s="1">
        <v>4693</v>
      </c>
      <c r="B4695">
        <v>3</v>
      </c>
      <c r="C4695">
        <v>20</v>
      </c>
      <c r="D4695">
        <v>0.21014120798948771</v>
      </c>
      <c r="E4695">
        <v>12</v>
      </c>
      <c r="F4695">
        <v>0.77832133156978756</v>
      </c>
      <c r="G4695">
        <v>1</v>
      </c>
      <c r="H4695">
        <v>1.3339070838205589</v>
      </c>
    </row>
    <row r="4696" spans="1:8" x14ac:dyDescent="0.3">
      <c r="A4696" s="1">
        <v>4694</v>
      </c>
      <c r="B4696">
        <v>3</v>
      </c>
      <c r="C4696">
        <v>59</v>
      </c>
      <c r="D4696">
        <v>0.1511670739552764</v>
      </c>
      <c r="E4696">
        <v>12</v>
      </c>
      <c r="F4696">
        <v>0.48174978480896702</v>
      </c>
      <c r="G4696">
        <v>1</v>
      </c>
      <c r="H4696">
        <v>3.2013755299977569</v>
      </c>
    </row>
    <row r="4697" spans="1:8" x14ac:dyDescent="0.3">
      <c r="A4697" s="1">
        <v>4695</v>
      </c>
      <c r="B4697">
        <v>3</v>
      </c>
      <c r="C4697">
        <v>42</v>
      </c>
      <c r="D4697">
        <v>0.45792304683527219</v>
      </c>
      <c r="E4697">
        <v>12</v>
      </c>
      <c r="F4697">
        <v>0.55032319624899018</v>
      </c>
      <c r="G4697">
        <v>1</v>
      </c>
      <c r="H4697">
        <v>3.383994588217428</v>
      </c>
    </row>
    <row r="4698" spans="1:8" x14ac:dyDescent="0.3">
      <c r="A4698" s="1">
        <v>4696</v>
      </c>
      <c r="B4698">
        <v>3</v>
      </c>
      <c r="C4698">
        <v>29</v>
      </c>
      <c r="D4698">
        <v>0.28200961721511048</v>
      </c>
      <c r="E4698">
        <v>23</v>
      </c>
      <c r="F4698">
        <v>7.0158767325304017E-4</v>
      </c>
      <c r="G4698">
        <v>2</v>
      </c>
      <c r="H4698">
        <v>379.49992145223962</v>
      </c>
    </row>
    <row r="4699" spans="1:8" x14ac:dyDescent="0.3">
      <c r="A4699" s="1">
        <v>4697</v>
      </c>
      <c r="B4699">
        <v>3</v>
      </c>
      <c r="C4699">
        <v>2</v>
      </c>
      <c r="D4699">
        <v>0.18656593404607941</v>
      </c>
      <c r="E4699">
        <v>37</v>
      </c>
      <c r="F4699">
        <v>4.8657804109117769E-3</v>
      </c>
      <c r="G4699">
        <v>8</v>
      </c>
      <c r="H4699">
        <v>804.55395772620761</v>
      </c>
    </row>
    <row r="4700" spans="1:8" x14ac:dyDescent="0.3">
      <c r="A4700" s="1">
        <v>4698</v>
      </c>
      <c r="B4700">
        <v>3</v>
      </c>
      <c r="C4700">
        <v>96</v>
      </c>
      <c r="D4700">
        <v>0.31376561084710042</v>
      </c>
      <c r="E4700">
        <v>48</v>
      </c>
      <c r="F4700">
        <v>2.1463371532449031E-2</v>
      </c>
      <c r="G4700">
        <v>5</v>
      </c>
      <c r="H4700">
        <v>498.0337781745867</v>
      </c>
    </row>
    <row r="4701" spans="1:8" x14ac:dyDescent="0.3">
      <c r="A4701" s="1">
        <v>4699</v>
      </c>
      <c r="B4701">
        <v>3</v>
      </c>
      <c r="C4701">
        <v>33</v>
      </c>
      <c r="D4701">
        <v>0.2620262630119774</v>
      </c>
      <c r="E4701">
        <v>20</v>
      </c>
      <c r="F4701">
        <v>1.525424442475481E-2</v>
      </c>
      <c r="G4701">
        <v>4</v>
      </c>
      <c r="H4701">
        <v>458.60894111447612</v>
      </c>
    </row>
    <row r="4702" spans="1:8" x14ac:dyDescent="0.3">
      <c r="A4702" s="1">
        <v>4700</v>
      </c>
      <c r="B4702">
        <v>2</v>
      </c>
      <c r="C4702">
        <v>33</v>
      </c>
      <c r="D4702">
        <v>0.2620262630119774</v>
      </c>
      <c r="E4702">
        <v>12</v>
      </c>
      <c r="F4702">
        <v>0.4695618231670155</v>
      </c>
      <c r="G4702">
        <v>1</v>
      </c>
      <c r="H4702">
        <v>7.1707650724677334</v>
      </c>
    </row>
    <row r="4703" spans="1:8" x14ac:dyDescent="0.3">
      <c r="A4703" s="1">
        <v>4701</v>
      </c>
      <c r="B4703">
        <v>2</v>
      </c>
      <c r="C4703">
        <v>9</v>
      </c>
      <c r="D4703">
        <v>0.27378657345740431</v>
      </c>
      <c r="E4703">
        <v>12</v>
      </c>
      <c r="F4703">
        <v>0.83430335949934742</v>
      </c>
      <c r="G4703">
        <v>1</v>
      </c>
      <c r="H4703">
        <v>4.3051297222950211</v>
      </c>
    </row>
    <row r="4704" spans="1:8" x14ac:dyDescent="0.3">
      <c r="A4704" s="1">
        <v>4702</v>
      </c>
      <c r="B4704">
        <v>2</v>
      </c>
      <c r="C4704">
        <v>6</v>
      </c>
      <c r="D4704">
        <v>0.31542691068293449</v>
      </c>
      <c r="E4704">
        <v>40</v>
      </c>
      <c r="F4704">
        <v>6.2277165459997848E-3</v>
      </c>
      <c r="G4704">
        <v>5</v>
      </c>
      <c r="H4704">
        <v>308.66718031360682</v>
      </c>
    </row>
    <row r="4705" spans="1:8" x14ac:dyDescent="0.3">
      <c r="A4705" s="1">
        <v>4703</v>
      </c>
      <c r="B4705">
        <v>2</v>
      </c>
      <c r="C4705">
        <v>19</v>
      </c>
      <c r="D4705">
        <v>0.23802317421661809</v>
      </c>
      <c r="E4705">
        <v>59</v>
      </c>
      <c r="F4705">
        <v>1.929380727465922E-3</v>
      </c>
      <c r="G4705">
        <v>12</v>
      </c>
      <c r="H4705">
        <v>886.2858222307359</v>
      </c>
    </row>
    <row r="4706" spans="1:8" x14ac:dyDescent="0.3">
      <c r="A4706" s="1">
        <v>4704</v>
      </c>
      <c r="B4706">
        <v>2</v>
      </c>
      <c r="C4706">
        <v>59</v>
      </c>
      <c r="D4706">
        <v>0.1511670739552764</v>
      </c>
      <c r="E4706">
        <v>12</v>
      </c>
      <c r="F4706">
        <v>0.33682990867238022</v>
      </c>
      <c r="G4706">
        <v>1</v>
      </c>
      <c r="H4706">
        <v>6.0082773070344357</v>
      </c>
    </row>
    <row r="4707" spans="1:8" x14ac:dyDescent="0.3">
      <c r="A4707" s="1">
        <v>4705</v>
      </c>
      <c r="B4707">
        <v>2</v>
      </c>
      <c r="C4707">
        <v>93</v>
      </c>
      <c r="D4707">
        <v>6.4832534308000442E-2</v>
      </c>
      <c r="E4707">
        <v>23</v>
      </c>
      <c r="F4707">
        <v>0.70364446493349264</v>
      </c>
      <c r="G4707">
        <v>2</v>
      </c>
      <c r="H4707">
        <v>91.025930848167064</v>
      </c>
    </row>
    <row r="4708" spans="1:8" x14ac:dyDescent="0.3">
      <c r="A4708" s="1">
        <v>4706</v>
      </c>
      <c r="B4708">
        <v>2</v>
      </c>
      <c r="C4708">
        <v>68</v>
      </c>
      <c r="D4708">
        <v>0.45988552648986358</v>
      </c>
      <c r="E4708">
        <v>28</v>
      </c>
      <c r="F4708">
        <v>1.294445057601143E-3</v>
      </c>
      <c r="G4708">
        <v>5</v>
      </c>
      <c r="H4708">
        <v>40.761466669568691</v>
      </c>
    </row>
    <row r="4709" spans="1:8" x14ac:dyDescent="0.3">
      <c r="A4709" s="1">
        <v>4707</v>
      </c>
      <c r="B4709">
        <v>2</v>
      </c>
      <c r="C4709">
        <v>54</v>
      </c>
      <c r="D4709">
        <v>0.1104822685692675</v>
      </c>
      <c r="E4709">
        <v>12</v>
      </c>
      <c r="F4709">
        <v>0.40755568136440701</v>
      </c>
      <c r="G4709">
        <v>1</v>
      </c>
      <c r="H4709">
        <v>574.01229894170876</v>
      </c>
    </row>
    <row r="4710" spans="1:8" x14ac:dyDescent="0.3">
      <c r="A4710" s="1">
        <v>4708</v>
      </c>
      <c r="B4710">
        <v>2</v>
      </c>
      <c r="C4710">
        <v>96</v>
      </c>
      <c r="D4710">
        <v>0.31376561084710042</v>
      </c>
      <c r="E4710">
        <v>12</v>
      </c>
      <c r="F4710">
        <v>0.81606197761038024</v>
      </c>
      <c r="G4710">
        <v>1</v>
      </c>
      <c r="H4710">
        <v>1.131099839493193</v>
      </c>
    </row>
    <row r="4711" spans="1:8" x14ac:dyDescent="0.3">
      <c r="A4711" s="1">
        <v>4709</v>
      </c>
      <c r="B4711">
        <v>2</v>
      </c>
      <c r="C4711">
        <v>11</v>
      </c>
      <c r="D4711">
        <v>0.29190477479521859</v>
      </c>
      <c r="E4711">
        <v>23</v>
      </c>
      <c r="F4711">
        <v>0.32556444270449558</v>
      </c>
      <c r="G4711">
        <v>2</v>
      </c>
      <c r="H4711">
        <v>403.74059864030448</v>
      </c>
    </row>
    <row r="4712" spans="1:8" x14ac:dyDescent="0.3">
      <c r="A4712" s="1">
        <v>4710</v>
      </c>
      <c r="B4712">
        <v>2</v>
      </c>
      <c r="C4712">
        <v>32</v>
      </c>
      <c r="D4712">
        <v>8.0724741734176514E-2</v>
      </c>
      <c r="E4712">
        <v>25</v>
      </c>
      <c r="F4712">
        <v>1.457972386605823E-3</v>
      </c>
      <c r="G4712">
        <v>3</v>
      </c>
      <c r="H4712">
        <v>77.750096889759547</v>
      </c>
    </row>
    <row r="4713" spans="1:8" x14ac:dyDescent="0.3">
      <c r="A4713" s="1">
        <v>4711</v>
      </c>
      <c r="B4713">
        <v>2</v>
      </c>
      <c r="C4713">
        <v>88</v>
      </c>
      <c r="D4713">
        <v>0.1102918823315584</v>
      </c>
      <c r="E4713">
        <v>44</v>
      </c>
      <c r="F4713">
        <v>8.6887318137420788E-3</v>
      </c>
      <c r="G4713">
        <v>12</v>
      </c>
      <c r="H4713">
        <v>472.81182608490508</v>
      </c>
    </row>
    <row r="4714" spans="1:8" x14ac:dyDescent="0.3">
      <c r="A4714" s="1">
        <v>4712</v>
      </c>
      <c r="B4714">
        <v>2</v>
      </c>
      <c r="C4714">
        <v>83</v>
      </c>
      <c r="D4714">
        <v>0.1401573174738642</v>
      </c>
      <c r="E4714">
        <v>23</v>
      </c>
      <c r="F4714">
        <v>0.38921554851143703</v>
      </c>
      <c r="G4714">
        <v>2</v>
      </c>
      <c r="H4714">
        <v>231.51042076897201</v>
      </c>
    </row>
    <row r="4715" spans="1:8" x14ac:dyDescent="0.3">
      <c r="A4715" s="1">
        <v>4713</v>
      </c>
      <c r="B4715">
        <v>2</v>
      </c>
      <c r="C4715">
        <v>43</v>
      </c>
      <c r="D4715">
        <v>8.3269379190205897E-2</v>
      </c>
      <c r="E4715">
        <v>26</v>
      </c>
      <c r="F4715">
        <v>2.7849461475193399E-4</v>
      </c>
      <c r="G4715">
        <v>4</v>
      </c>
      <c r="H4715">
        <v>679.99576736085078</v>
      </c>
    </row>
    <row r="4716" spans="1:8" x14ac:dyDescent="0.3">
      <c r="A4716" s="1">
        <v>4714</v>
      </c>
      <c r="B4716">
        <v>2</v>
      </c>
      <c r="C4716">
        <v>8</v>
      </c>
      <c r="D4716">
        <v>0.19262927117926951</v>
      </c>
      <c r="E4716">
        <v>23</v>
      </c>
      <c r="F4716">
        <v>0.16993496021723861</v>
      </c>
      <c r="G4716">
        <v>2</v>
      </c>
      <c r="H4716">
        <v>835.27516914156399</v>
      </c>
    </row>
    <row r="4717" spans="1:8" x14ac:dyDescent="0.3">
      <c r="A4717" s="1">
        <v>4715</v>
      </c>
      <c r="B4717">
        <v>2</v>
      </c>
      <c r="C4717">
        <v>0</v>
      </c>
      <c r="D4717">
        <v>0.1568115882169393</v>
      </c>
      <c r="E4717">
        <v>23</v>
      </c>
      <c r="F4717">
        <v>0.57787305864248606</v>
      </c>
      <c r="G4717">
        <v>2</v>
      </c>
      <c r="H4717">
        <v>12.79910583395375</v>
      </c>
    </row>
    <row r="4718" spans="1:8" x14ac:dyDescent="0.3">
      <c r="A4718" s="1">
        <v>4716</v>
      </c>
      <c r="B4718">
        <v>2</v>
      </c>
      <c r="C4718">
        <v>25</v>
      </c>
      <c r="D4718">
        <v>0.28447613029596042</v>
      </c>
      <c r="E4718">
        <v>12</v>
      </c>
      <c r="F4718">
        <v>0.65351014686508224</v>
      </c>
      <c r="G4718">
        <v>1</v>
      </c>
      <c r="H4718">
        <v>285.89281539696532</v>
      </c>
    </row>
    <row r="4719" spans="1:8" x14ac:dyDescent="0.3">
      <c r="A4719" s="1">
        <v>4717</v>
      </c>
      <c r="B4719">
        <v>2</v>
      </c>
      <c r="C4719">
        <v>20</v>
      </c>
      <c r="D4719">
        <v>0.21014120798948771</v>
      </c>
      <c r="E4719">
        <v>34</v>
      </c>
      <c r="F4719">
        <v>1.125273046892113E-3</v>
      </c>
      <c r="G4719">
        <v>10</v>
      </c>
      <c r="H4719">
        <v>520.98028550402785</v>
      </c>
    </row>
    <row r="4720" spans="1:8" x14ac:dyDescent="0.3">
      <c r="A4720" s="1">
        <v>4718</v>
      </c>
      <c r="B4720">
        <v>2</v>
      </c>
      <c r="C4720">
        <v>36</v>
      </c>
      <c r="D4720">
        <v>0.15463050063025721</v>
      </c>
      <c r="E4720">
        <v>12</v>
      </c>
      <c r="F4720">
        <v>0.40839974865682649</v>
      </c>
      <c r="G4720">
        <v>1</v>
      </c>
      <c r="H4720">
        <v>6.6517576865999901</v>
      </c>
    </row>
    <row r="4721" spans="1:8" x14ac:dyDescent="0.3">
      <c r="A4721" s="1">
        <v>4719</v>
      </c>
      <c r="B4721">
        <v>2</v>
      </c>
      <c r="C4721">
        <v>60</v>
      </c>
      <c r="D4721">
        <v>0.13122018156288301</v>
      </c>
      <c r="E4721">
        <v>17</v>
      </c>
      <c r="F4721">
        <v>5.8928175201561177E-4</v>
      </c>
      <c r="G4721">
        <v>3</v>
      </c>
      <c r="H4721">
        <v>73.037865745740561</v>
      </c>
    </row>
    <row r="4722" spans="1:8" x14ac:dyDescent="0.3">
      <c r="A4722" s="1">
        <v>4720</v>
      </c>
      <c r="B4722">
        <v>2</v>
      </c>
      <c r="C4722">
        <v>38</v>
      </c>
      <c r="D4722">
        <v>0.21841528770478311</v>
      </c>
      <c r="E4722">
        <v>12</v>
      </c>
      <c r="F4722">
        <v>0.44825624244108347</v>
      </c>
      <c r="G4722">
        <v>1</v>
      </c>
      <c r="H4722">
        <v>389.12062313495761</v>
      </c>
    </row>
    <row r="4723" spans="1:8" x14ac:dyDescent="0.3">
      <c r="A4723" s="1">
        <v>4721</v>
      </c>
      <c r="B4723">
        <v>2</v>
      </c>
      <c r="C4723">
        <v>45</v>
      </c>
      <c r="D4723">
        <v>0.3385603493942424</v>
      </c>
      <c r="E4723">
        <v>22</v>
      </c>
      <c r="F4723">
        <v>1.944228617129014E-3</v>
      </c>
      <c r="G4723">
        <v>4</v>
      </c>
      <c r="H4723">
        <v>814.02715007969357</v>
      </c>
    </row>
    <row r="4724" spans="1:8" x14ac:dyDescent="0.3">
      <c r="A4724" s="1">
        <v>4722</v>
      </c>
      <c r="B4724">
        <v>2</v>
      </c>
      <c r="C4724">
        <v>69</v>
      </c>
      <c r="D4724">
        <v>0.21653806748239671</v>
      </c>
      <c r="E4724">
        <v>24</v>
      </c>
      <c r="F4724">
        <v>1.298564969716195E-2</v>
      </c>
      <c r="G4724">
        <v>4</v>
      </c>
      <c r="H4724">
        <v>1064.401418009041</v>
      </c>
    </row>
    <row r="4725" spans="1:8" x14ac:dyDescent="0.3">
      <c r="A4725" s="1">
        <v>4723</v>
      </c>
      <c r="B4725">
        <v>2</v>
      </c>
      <c r="C4725">
        <v>34</v>
      </c>
      <c r="D4725">
        <v>0.1999072702118401</v>
      </c>
      <c r="E4725">
        <v>25</v>
      </c>
      <c r="F4725">
        <v>3.2328212755876329E-4</v>
      </c>
      <c r="G4725">
        <v>5</v>
      </c>
      <c r="H4725">
        <v>64.122935706006118</v>
      </c>
    </row>
    <row r="4726" spans="1:8" x14ac:dyDescent="0.3">
      <c r="A4726" s="1">
        <v>4724</v>
      </c>
      <c r="B4726">
        <v>2</v>
      </c>
      <c r="C4726">
        <v>26</v>
      </c>
      <c r="D4726">
        <v>0.32991197370924069</v>
      </c>
      <c r="E4726">
        <v>23</v>
      </c>
      <c r="F4726">
        <v>0.2981419088004279</v>
      </c>
      <c r="G4726">
        <v>2</v>
      </c>
      <c r="H4726">
        <v>830.41712866741977</v>
      </c>
    </row>
    <row r="4727" spans="1:8" x14ac:dyDescent="0.3">
      <c r="A4727" s="1">
        <v>4725</v>
      </c>
      <c r="B4727">
        <v>2</v>
      </c>
      <c r="C4727">
        <v>27</v>
      </c>
      <c r="D4727">
        <v>0.20020939709082539</v>
      </c>
      <c r="E4727">
        <v>12</v>
      </c>
      <c r="F4727">
        <v>0.64631784905410394</v>
      </c>
      <c r="G4727">
        <v>1</v>
      </c>
      <c r="H4727">
        <v>2.282533751177771</v>
      </c>
    </row>
    <row r="4728" spans="1:8" x14ac:dyDescent="0.3">
      <c r="A4728" s="1">
        <v>4726</v>
      </c>
      <c r="B4728">
        <v>2</v>
      </c>
      <c r="C4728">
        <v>37</v>
      </c>
      <c r="D4728">
        <v>7.6977154459014818E-2</v>
      </c>
      <c r="E4728">
        <v>12</v>
      </c>
      <c r="F4728">
        <v>0.4136750632118813</v>
      </c>
      <c r="G4728">
        <v>1</v>
      </c>
      <c r="H4728">
        <v>179.37679549474529</v>
      </c>
    </row>
    <row r="4729" spans="1:8" x14ac:dyDescent="0.3">
      <c r="A4729" s="1">
        <v>4727</v>
      </c>
      <c r="B4729">
        <v>2</v>
      </c>
      <c r="C4729">
        <v>53</v>
      </c>
      <c r="D4729">
        <v>0.15267345298442761</v>
      </c>
      <c r="E4729">
        <v>21</v>
      </c>
      <c r="F4729">
        <v>7.2522850316360417E-3</v>
      </c>
      <c r="G4729">
        <v>2</v>
      </c>
      <c r="H4729">
        <v>8.4175542043451106</v>
      </c>
    </row>
    <row r="4730" spans="1:8" x14ac:dyDescent="0.3">
      <c r="A4730" s="1">
        <v>4728</v>
      </c>
      <c r="B4730">
        <v>2</v>
      </c>
      <c r="C4730">
        <v>52</v>
      </c>
      <c r="D4730">
        <v>0.24911188049239891</v>
      </c>
      <c r="E4730">
        <v>12</v>
      </c>
      <c r="F4730">
        <v>0.44756211323849948</v>
      </c>
      <c r="G4730">
        <v>1</v>
      </c>
      <c r="H4730">
        <v>1.645738645234565</v>
      </c>
    </row>
    <row r="4731" spans="1:8" x14ac:dyDescent="0.3">
      <c r="A4731" s="1">
        <v>4729</v>
      </c>
      <c r="B4731">
        <v>2</v>
      </c>
      <c r="C4731">
        <v>41</v>
      </c>
      <c r="D4731">
        <v>0.11820876042135819</v>
      </c>
      <c r="E4731">
        <v>23</v>
      </c>
      <c r="F4731">
        <v>4.091097892602763E-2</v>
      </c>
      <c r="G4731">
        <v>2</v>
      </c>
      <c r="H4731">
        <v>11.0451875415544</v>
      </c>
    </row>
    <row r="4732" spans="1:8" x14ac:dyDescent="0.3">
      <c r="A4732" s="1">
        <v>4730</v>
      </c>
      <c r="B4732">
        <v>2</v>
      </c>
      <c r="C4732">
        <v>56</v>
      </c>
      <c r="D4732">
        <v>0.25498124446919401</v>
      </c>
      <c r="E4732">
        <v>21</v>
      </c>
      <c r="F4732">
        <v>7.968924678055881E-4</v>
      </c>
      <c r="G4732">
        <v>2</v>
      </c>
      <c r="H4732">
        <v>1.977480813911715</v>
      </c>
    </row>
    <row r="4733" spans="1:8" x14ac:dyDescent="0.3">
      <c r="A4733" s="1">
        <v>4731</v>
      </c>
      <c r="B4733">
        <v>2</v>
      </c>
      <c r="C4733">
        <v>85</v>
      </c>
      <c r="D4733">
        <v>0.16946559344125059</v>
      </c>
      <c r="E4733">
        <v>12</v>
      </c>
      <c r="F4733">
        <v>0.72768840165633208</v>
      </c>
      <c r="G4733">
        <v>1</v>
      </c>
      <c r="H4733">
        <v>4.5217322078163704</v>
      </c>
    </row>
    <row r="4734" spans="1:8" x14ac:dyDescent="0.3">
      <c r="A4734" s="1">
        <v>4732</v>
      </c>
      <c r="B4734">
        <v>2</v>
      </c>
      <c r="C4734">
        <v>63</v>
      </c>
      <c r="D4734">
        <v>0.14219906114067171</v>
      </c>
      <c r="E4734">
        <v>19</v>
      </c>
      <c r="F4734">
        <v>1.4832441627428821E-2</v>
      </c>
      <c r="G4734">
        <v>2</v>
      </c>
      <c r="H4734">
        <v>5.3616489702252812</v>
      </c>
    </row>
    <row r="4735" spans="1:8" x14ac:dyDescent="0.3">
      <c r="A4735" s="1">
        <v>4733</v>
      </c>
      <c r="B4735">
        <v>2</v>
      </c>
      <c r="C4735">
        <v>58</v>
      </c>
      <c r="D4735">
        <v>0.177693949599459</v>
      </c>
      <c r="E4735">
        <v>16</v>
      </c>
      <c r="F4735">
        <v>2.3996878617143359E-3</v>
      </c>
      <c r="G4735">
        <v>8</v>
      </c>
      <c r="H4735">
        <v>525.09932104644497</v>
      </c>
    </row>
    <row r="4736" spans="1:8" x14ac:dyDescent="0.3">
      <c r="A4736" s="1">
        <v>4734</v>
      </c>
      <c r="B4736">
        <v>2</v>
      </c>
      <c r="C4736">
        <v>65</v>
      </c>
      <c r="D4736">
        <v>0.34160296906457333</v>
      </c>
      <c r="E4736">
        <v>26</v>
      </c>
      <c r="F4736">
        <v>1.8079272540065751E-3</v>
      </c>
      <c r="G4736">
        <v>5</v>
      </c>
      <c r="H4736">
        <v>431.98900844040418</v>
      </c>
    </row>
    <row r="4737" spans="1:8" x14ac:dyDescent="0.3">
      <c r="A4737" s="1">
        <v>4735</v>
      </c>
      <c r="B4737">
        <v>2</v>
      </c>
      <c r="C4737">
        <v>81</v>
      </c>
      <c r="D4737">
        <v>0.25568444775431493</v>
      </c>
      <c r="E4737">
        <v>12</v>
      </c>
      <c r="F4737">
        <v>0.62032671873104539</v>
      </c>
      <c r="G4737">
        <v>1</v>
      </c>
      <c r="H4737">
        <v>218.0393328825372</v>
      </c>
    </row>
    <row r="4738" spans="1:8" x14ac:dyDescent="0.3">
      <c r="A4738" s="1">
        <v>4736</v>
      </c>
      <c r="B4738">
        <v>2</v>
      </c>
      <c r="C4738">
        <v>82</v>
      </c>
      <c r="D4738">
        <v>0.16948919806925969</v>
      </c>
      <c r="E4738">
        <v>12</v>
      </c>
      <c r="F4738">
        <v>0.67013012746996381</v>
      </c>
      <c r="G4738">
        <v>1</v>
      </c>
      <c r="H4738">
        <v>317.21198522513572</v>
      </c>
    </row>
    <row r="4739" spans="1:8" x14ac:dyDescent="0.3">
      <c r="A4739" s="1">
        <v>4737</v>
      </c>
      <c r="B4739">
        <v>2</v>
      </c>
      <c r="C4739">
        <v>94</v>
      </c>
      <c r="D4739">
        <v>0.30228227838979188</v>
      </c>
      <c r="E4739">
        <v>23</v>
      </c>
      <c r="F4739">
        <v>0.6938587753573191</v>
      </c>
      <c r="G4739">
        <v>2</v>
      </c>
      <c r="H4739">
        <v>22.73890104583738</v>
      </c>
    </row>
    <row r="4740" spans="1:8" x14ac:dyDescent="0.3">
      <c r="A4740" s="1">
        <v>4738</v>
      </c>
      <c r="B4740">
        <v>2</v>
      </c>
      <c r="C4740">
        <v>97</v>
      </c>
      <c r="D4740">
        <v>0.27526689165142693</v>
      </c>
      <c r="E4740">
        <v>56</v>
      </c>
      <c r="F4740">
        <v>0.1808140125653773</v>
      </c>
      <c r="G4740">
        <v>5</v>
      </c>
      <c r="H4740">
        <v>394.42663787468609</v>
      </c>
    </row>
    <row r="4741" spans="1:8" x14ac:dyDescent="0.3">
      <c r="A4741" s="1">
        <v>4739</v>
      </c>
      <c r="B4741">
        <v>2</v>
      </c>
      <c r="C4741">
        <v>5</v>
      </c>
      <c r="D4741">
        <v>0.2116273283976616</v>
      </c>
      <c r="E4741">
        <v>12</v>
      </c>
      <c r="F4741">
        <v>0.85746099737211789</v>
      </c>
      <c r="G4741">
        <v>1</v>
      </c>
      <c r="H4741">
        <v>61.219535663063468</v>
      </c>
    </row>
    <row r="4742" spans="1:8" x14ac:dyDescent="0.3">
      <c r="A4742" s="1">
        <v>4740</v>
      </c>
      <c r="B4742">
        <v>2</v>
      </c>
      <c r="C4742">
        <v>40</v>
      </c>
      <c r="D4742">
        <v>0.13197749656772961</v>
      </c>
      <c r="E4742">
        <v>26</v>
      </c>
      <c r="F4742">
        <v>1.3029090154362431E-3</v>
      </c>
      <c r="G4742">
        <v>14</v>
      </c>
      <c r="H4742">
        <v>372.48885222323582</v>
      </c>
    </row>
    <row r="4743" spans="1:8" x14ac:dyDescent="0.3">
      <c r="A4743" s="1">
        <v>4741</v>
      </c>
      <c r="B4743">
        <v>2</v>
      </c>
      <c r="C4743">
        <v>21</v>
      </c>
      <c r="D4743">
        <v>0.4503320396789865</v>
      </c>
      <c r="E4743">
        <v>23</v>
      </c>
      <c r="F4743">
        <v>0.27526636575541069</v>
      </c>
      <c r="G4743">
        <v>2</v>
      </c>
      <c r="H4743">
        <v>272.2949615135314</v>
      </c>
    </row>
    <row r="4744" spans="1:8" x14ac:dyDescent="0.3">
      <c r="A4744" s="1">
        <v>4742</v>
      </c>
      <c r="B4744">
        <v>2</v>
      </c>
      <c r="C4744">
        <v>15</v>
      </c>
      <c r="D4744">
        <v>0.37860046047047841</v>
      </c>
      <c r="E4744">
        <v>23</v>
      </c>
      <c r="F4744">
        <v>0.60779895716206123</v>
      </c>
      <c r="G4744">
        <v>2</v>
      </c>
      <c r="H4744">
        <v>0.76533238367079059</v>
      </c>
    </row>
    <row r="4745" spans="1:8" x14ac:dyDescent="0.3">
      <c r="A4745" s="1">
        <v>4743</v>
      </c>
      <c r="B4745">
        <v>2</v>
      </c>
      <c r="C4745">
        <v>84</v>
      </c>
      <c r="D4745">
        <v>0.36592294291550059</v>
      </c>
      <c r="E4745">
        <v>43</v>
      </c>
      <c r="F4745">
        <v>6.3061768991276544E-3</v>
      </c>
      <c r="G4745">
        <v>4</v>
      </c>
      <c r="H4745">
        <v>88.883190849541791</v>
      </c>
    </row>
    <row r="4746" spans="1:8" x14ac:dyDescent="0.3">
      <c r="A4746" s="1">
        <v>4744</v>
      </c>
      <c r="B4746">
        <v>2</v>
      </c>
      <c r="C4746">
        <v>77</v>
      </c>
      <c r="D4746">
        <v>0.26334213421539071</v>
      </c>
      <c r="E4746">
        <v>24</v>
      </c>
      <c r="F4746">
        <v>1.092799663964217E-2</v>
      </c>
      <c r="G4746">
        <v>4</v>
      </c>
      <c r="H4746">
        <v>368.97302764613119</v>
      </c>
    </row>
    <row r="4747" spans="1:8" x14ac:dyDescent="0.3">
      <c r="A4747" s="1">
        <v>4745</v>
      </c>
      <c r="B4747">
        <v>2</v>
      </c>
      <c r="C4747">
        <v>71</v>
      </c>
      <c r="D4747">
        <v>9.0057111603596335E-2</v>
      </c>
      <c r="E4747">
        <v>25</v>
      </c>
      <c r="F4747">
        <v>2.371307339904997E-3</v>
      </c>
      <c r="G4747">
        <v>11</v>
      </c>
      <c r="H4747">
        <v>375.45727558155551</v>
      </c>
    </row>
    <row r="4748" spans="1:8" x14ac:dyDescent="0.3">
      <c r="A4748" s="1">
        <v>4746</v>
      </c>
      <c r="B4748">
        <v>2</v>
      </c>
      <c r="C4748">
        <v>14</v>
      </c>
      <c r="D4748">
        <v>0.17534540944119731</v>
      </c>
      <c r="E4748">
        <v>23</v>
      </c>
      <c r="F4748">
        <v>0.59246981124708764</v>
      </c>
      <c r="G4748">
        <v>2</v>
      </c>
      <c r="H4748">
        <v>433.55011983276847</v>
      </c>
    </row>
    <row r="4749" spans="1:8" x14ac:dyDescent="0.3">
      <c r="A4749" s="1">
        <v>4747</v>
      </c>
      <c r="B4749">
        <v>2</v>
      </c>
      <c r="C4749">
        <v>1</v>
      </c>
      <c r="D4749">
        <v>0.31860987492207532</v>
      </c>
      <c r="E4749">
        <v>45</v>
      </c>
      <c r="F4749">
        <v>5.277681099935768E-2</v>
      </c>
      <c r="G4749">
        <v>4</v>
      </c>
      <c r="H4749">
        <v>575.31409292342994</v>
      </c>
    </row>
    <row r="4750" spans="1:8" x14ac:dyDescent="0.3">
      <c r="A4750" s="1">
        <v>4748</v>
      </c>
      <c r="B4750">
        <v>2</v>
      </c>
      <c r="C4750">
        <v>79</v>
      </c>
      <c r="D4750">
        <v>0.25688911627142219</v>
      </c>
      <c r="E4750">
        <v>12</v>
      </c>
      <c r="F4750">
        <v>0.61154536792155112</v>
      </c>
      <c r="G4750">
        <v>1</v>
      </c>
      <c r="H4750">
        <v>5.2891256239671494</v>
      </c>
    </row>
    <row r="4751" spans="1:8" x14ac:dyDescent="0.3">
      <c r="A4751" s="1">
        <v>4749</v>
      </c>
      <c r="B4751">
        <v>2</v>
      </c>
      <c r="C4751">
        <v>78</v>
      </c>
      <c r="D4751">
        <v>0.1445941277805535</v>
      </c>
      <c r="E4751">
        <v>12</v>
      </c>
      <c r="F4751">
        <v>0.56260317222149081</v>
      </c>
      <c r="G4751">
        <v>1</v>
      </c>
      <c r="H4751">
        <v>2.1509698611805219</v>
      </c>
    </row>
    <row r="4752" spans="1:8" x14ac:dyDescent="0.3">
      <c r="A4752" s="1">
        <v>4750</v>
      </c>
      <c r="B4752">
        <v>2</v>
      </c>
      <c r="C4752">
        <v>55</v>
      </c>
      <c r="D4752">
        <v>9.2631436762756189E-2</v>
      </c>
      <c r="E4752">
        <v>21</v>
      </c>
      <c r="F4752">
        <v>9.4648532228653118E-4</v>
      </c>
      <c r="G4752">
        <v>6</v>
      </c>
      <c r="H4752">
        <v>64.656915280407972</v>
      </c>
    </row>
    <row r="4753" spans="1:8" x14ac:dyDescent="0.3">
      <c r="A4753" s="1">
        <v>4751</v>
      </c>
      <c r="B4753">
        <v>2</v>
      </c>
      <c r="C4753">
        <v>64</v>
      </c>
      <c r="D4753">
        <v>0.1401046564142876</v>
      </c>
      <c r="E4753">
        <v>12</v>
      </c>
      <c r="F4753">
        <v>0.41010663660743668</v>
      </c>
      <c r="G4753">
        <v>1</v>
      </c>
      <c r="H4753">
        <v>19.445814387223098</v>
      </c>
    </row>
    <row r="4754" spans="1:8" x14ac:dyDescent="0.3">
      <c r="A4754" s="1">
        <v>4752</v>
      </c>
      <c r="B4754">
        <v>2</v>
      </c>
      <c r="C4754">
        <v>80</v>
      </c>
      <c r="D4754">
        <v>0.1981555065688152</v>
      </c>
      <c r="E4754">
        <v>23</v>
      </c>
      <c r="F4754">
        <v>0.28140460082801128</v>
      </c>
      <c r="G4754">
        <v>2</v>
      </c>
      <c r="H4754">
        <v>601.38615824369958</v>
      </c>
    </row>
    <row r="4755" spans="1:8" x14ac:dyDescent="0.3">
      <c r="A4755" s="1">
        <v>4753</v>
      </c>
      <c r="B4755">
        <v>2</v>
      </c>
      <c r="C4755">
        <v>57</v>
      </c>
      <c r="D4755">
        <v>0.25005728568984009</v>
      </c>
      <c r="E4755">
        <v>16</v>
      </c>
      <c r="F4755">
        <v>2.1396582171873992E-5</v>
      </c>
      <c r="G4755">
        <v>3</v>
      </c>
      <c r="H4755">
        <v>10.321023907647829</v>
      </c>
    </row>
    <row r="4756" spans="1:8" x14ac:dyDescent="0.3">
      <c r="A4756" s="1">
        <v>4754</v>
      </c>
      <c r="B4756">
        <v>2</v>
      </c>
      <c r="C4756">
        <v>87</v>
      </c>
      <c r="D4756">
        <v>0.21354903550423179</v>
      </c>
      <c r="E4756">
        <v>23</v>
      </c>
      <c r="F4756">
        <v>0.37148473531877879</v>
      </c>
      <c r="G4756">
        <v>2</v>
      </c>
      <c r="H4756">
        <v>1.6554494356603771</v>
      </c>
    </row>
    <row r="4757" spans="1:8" x14ac:dyDescent="0.3">
      <c r="A4757" s="1">
        <v>4755</v>
      </c>
      <c r="B4757">
        <v>2</v>
      </c>
      <c r="C4757">
        <v>95</v>
      </c>
      <c r="D4757">
        <v>0.18008311618863601</v>
      </c>
      <c r="E4757">
        <v>12</v>
      </c>
      <c r="F4757">
        <v>0.818033591397478</v>
      </c>
      <c r="G4757">
        <v>1</v>
      </c>
      <c r="H4757">
        <v>1.3125166432022211</v>
      </c>
    </row>
    <row r="4758" spans="1:8" x14ac:dyDescent="0.3">
      <c r="A4758" s="1">
        <v>4756</v>
      </c>
      <c r="B4758">
        <v>2</v>
      </c>
      <c r="C4758">
        <v>67</v>
      </c>
      <c r="D4758">
        <v>0.58046804344810543</v>
      </c>
      <c r="E4758">
        <v>23</v>
      </c>
      <c r="F4758">
        <v>2.1614187735015639E-2</v>
      </c>
      <c r="G4758">
        <v>2</v>
      </c>
      <c r="H4758">
        <v>4.9413372220168581</v>
      </c>
    </row>
    <row r="4759" spans="1:8" x14ac:dyDescent="0.3">
      <c r="A4759" s="1">
        <v>4757</v>
      </c>
      <c r="B4759">
        <v>2</v>
      </c>
      <c r="C4759">
        <v>89</v>
      </c>
      <c r="D4759">
        <v>0.18625341860919911</v>
      </c>
      <c r="E4759">
        <v>12</v>
      </c>
      <c r="F4759">
        <v>0.76106169101171217</v>
      </c>
      <c r="G4759">
        <v>1</v>
      </c>
      <c r="H4759">
        <v>174.8926807096538</v>
      </c>
    </row>
    <row r="4760" spans="1:8" x14ac:dyDescent="0.3">
      <c r="A4760" s="1">
        <v>4758</v>
      </c>
      <c r="B4760">
        <v>2</v>
      </c>
      <c r="C4760">
        <v>4</v>
      </c>
      <c r="D4760">
        <v>4.1282308831730737E-2</v>
      </c>
      <c r="E4760">
        <v>53</v>
      </c>
      <c r="F4760">
        <v>9.5668681349688617E-4</v>
      </c>
      <c r="G4760">
        <v>8</v>
      </c>
      <c r="H4760">
        <v>656.01381516977199</v>
      </c>
    </row>
    <row r="4761" spans="1:8" x14ac:dyDescent="0.3">
      <c r="A4761" s="1">
        <v>4759</v>
      </c>
      <c r="B4761">
        <v>2</v>
      </c>
      <c r="C4761">
        <v>91</v>
      </c>
      <c r="D4761">
        <v>0.17300152681194411</v>
      </c>
      <c r="E4761">
        <v>23</v>
      </c>
      <c r="F4761">
        <v>0.40895793549126142</v>
      </c>
      <c r="G4761">
        <v>2</v>
      </c>
      <c r="H4761">
        <v>261.4775802245619</v>
      </c>
    </row>
    <row r="4762" spans="1:8" x14ac:dyDescent="0.3">
      <c r="A4762" s="1">
        <v>4760</v>
      </c>
      <c r="B4762">
        <v>2</v>
      </c>
      <c r="C4762">
        <v>49</v>
      </c>
      <c r="D4762">
        <v>4.4685464418947482E-2</v>
      </c>
      <c r="E4762">
        <v>22</v>
      </c>
      <c r="F4762">
        <v>2.10145583023124E-3</v>
      </c>
      <c r="G4762">
        <v>6</v>
      </c>
      <c r="H4762">
        <v>38.813181671455688</v>
      </c>
    </row>
    <row r="4763" spans="1:8" x14ac:dyDescent="0.3">
      <c r="A4763" s="1">
        <v>4761</v>
      </c>
      <c r="B4763">
        <v>2</v>
      </c>
      <c r="C4763">
        <v>18</v>
      </c>
      <c r="D4763">
        <v>0.35968328294054941</v>
      </c>
      <c r="E4763">
        <v>34</v>
      </c>
      <c r="F4763">
        <v>0.35190736535148498</v>
      </c>
      <c r="G4763">
        <v>3</v>
      </c>
      <c r="H4763">
        <v>215.31188089051039</v>
      </c>
    </row>
    <row r="4764" spans="1:8" x14ac:dyDescent="0.3">
      <c r="A4764" s="1">
        <v>4762</v>
      </c>
      <c r="B4764">
        <v>2</v>
      </c>
      <c r="C4764">
        <v>51</v>
      </c>
      <c r="D4764">
        <v>0.2236847634824001</v>
      </c>
      <c r="E4764">
        <v>22</v>
      </c>
      <c r="F4764">
        <v>6.9317718802718786E-3</v>
      </c>
      <c r="G4764">
        <v>3</v>
      </c>
      <c r="H4764">
        <v>450.03544502084588</v>
      </c>
    </row>
    <row r="4765" spans="1:8" x14ac:dyDescent="0.3">
      <c r="A4765" s="1">
        <v>4763</v>
      </c>
      <c r="B4765">
        <v>2</v>
      </c>
      <c r="C4765">
        <v>76</v>
      </c>
      <c r="D4765">
        <v>0.1047081213450739</v>
      </c>
      <c r="E4765">
        <v>21</v>
      </c>
      <c r="F4765">
        <v>4.1149117881846137E-3</v>
      </c>
      <c r="G4765">
        <v>7</v>
      </c>
      <c r="H4765">
        <v>167.03187516860299</v>
      </c>
    </row>
    <row r="4766" spans="1:8" x14ac:dyDescent="0.3">
      <c r="A4766" s="1">
        <v>4764</v>
      </c>
      <c r="B4766">
        <v>2</v>
      </c>
      <c r="C4766">
        <v>70</v>
      </c>
      <c r="D4766">
        <v>0.22231811508551011</v>
      </c>
      <c r="E4766">
        <v>25</v>
      </c>
      <c r="F4766">
        <v>4.6569196891425857E-3</v>
      </c>
      <c r="G4766">
        <v>3</v>
      </c>
      <c r="H4766">
        <v>371.63430404634857</v>
      </c>
    </row>
    <row r="4767" spans="1:8" x14ac:dyDescent="0.3">
      <c r="A4767" s="1">
        <v>4765</v>
      </c>
      <c r="B4767">
        <v>2</v>
      </c>
      <c r="C4767">
        <v>12</v>
      </c>
      <c r="D4767">
        <v>0.220142529362096</v>
      </c>
      <c r="E4767">
        <v>60</v>
      </c>
      <c r="F4767">
        <v>3.1850384369167331E-4</v>
      </c>
      <c r="G4767">
        <v>7</v>
      </c>
      <c r="H4767">
        <v>920.89667436669004</v>
      </c>
    </row>
    <row r="4768" spans="1:8" x14ac:dyDescent="0.3">
      <c r="A4768" s="1">
        <v>4766</v>
      </c>
      <c r="B4768">
        <v>2</v>
      </c>
      <c r="C4768">
        <v>31</v>
      </c>
      <c r="D4768">
        <v>0.27908550302453311</v>
      </c>
      <c r="E4768">
        <v>24</v>
      </c>
      <c r="F4768">
        <v>8.0652498276097967E-4</v>
      </c>
      <c r="G4768">
        <v>3</v>
      </c>
      <c r="H4768">
        <v>11.83967365771521</v>
      </c>
    </row>
    <row r="4769" spans="1:8" x14ac:dyDescent="0.3">
      <c r="A4769" s="1">
        <v>4767</v>
      </c>
      <c r="B4769">
        <v>2</v>
      </c>
      <c r="C4769">
        <v>13</v>
      </c>
      <c r="D4769">
        <v>0.23616034918520301</v>
      </c>
      <c r="E4769">
        <v>12</v>
      </c>
      <c r="F4769">
        <v>0.79920110770169617</v>
      </c>
      <c r="G4769">
        <v>1</v>
      </c>
      <c r="H4769">
        <v>6.5188309282434318</v>
      </c>
    </row>
    <row r="4770" spans="1:8" x14ac:dyDescent="0.3">
      <c r="A4770" s="1">
        <v>4768</v>
      </c>
      <c r="B4770">
        <v>2</v>
      </c>
      <c r="C4770">
        <v>90</v>
      </c>
      <c r="D4770">
        <v>0.16202718072411351</v>
      </c>
      <c r="E4770">
        <v>12</v>
      </c>
      <c r="F4770">
        <v>0.70079359903598137</v>
      </c>
      <c r="G4770">
        <v>1</v>
      </c>
      <c r="H4770">
        <v>5.2387584189043954</v>
      </c>
    </row>
    <row r="4771" spans="1:8" x14ac:dyDescent="0.3">
      <c r="A4771" s="1">
        <v>4769</v>
      </c>
      <c r="B4771">
        <v>2</v>
      </c>
      <c r="C4771">
        <v>30</v>
      </c>
      <c r="D4771">
        <v>0.22123028651569979</v>
      </c>
      <c r="E4771">
        <v>12</v>
      </c>
      <c r="F4771">
        <v>0.55315776210252598</v>
      </c>
      <c r="G4771">
        <v>1</v>
      </c>
      <c r="H4771">
        <v>48.92379701696467</v>
      </c>
    </row>
    <row r="4772" spans="1:8" x14ac:dyDescent="0.3">
      <c r="A4772" s="1">
        <v>4770</v>
      </c>
      <c r="B4772">
        <v>2</v>
      </c>
      <c r="C4772">
        <v>66</v>
      </c>
      <c r="D4772">
        <v>0.43325394091536967</v>
      </c>
      <c r="E4772">
        <v>12</v>
      </c>
      <c r="F4772">
        <v>0.49125664842600297</v>
      </c>
      <c r="G4772">
        <v>1</v>
      </c>
      <c r="H4772">
        <v>4.3953855656170191</v>
      </c>
    </row>
    <row r="4773" spans="1:8" x14ac:dyDescent="0.3">
      <c r="A4773" s="1">
        <v>4771</v>
      </c>
      <c r="B4773">
        <v>2</v>
      </c>
      <c r="C4773">
        <v>62</v>
      </c>
      <c r="D4773">
        <v>8.9289186206554419E-2</v>
      </c>
      <c r="E4773">
        <v>23</v>
      </c>
      <c r="F4773">
        <v>5.0128866421738629E-4</v>
      </c>
      <c r="G4773">
        <v>5</v>
      </c>
      <c r="H4773">
        <v>4.6103250054326583</v>
      </c>
    </row>
    <row r="4774" spans="1:8" x14ac:dyDescent="0.3">
      <c r="A4774" s="1">
        <v>4772</v>
      </c>
      <c r="B4774">
        <v>2</v>
      </c>
      <c r="C4774">
        <v>35</v>
      </c>
      <c r="D4774">
        <v>0.13095275272303691</v>
      </c>
      <c r="E4774">
        <v>12</v>
      </c>
      <c r="F4774">
        <v>0.42677843923128322</v>
      </c>
      <c r="G4774">
        <v>1</v>
      </c>
      <c r="H4774">
        <v>3.0955171782364319</v>
      </c>
    </row>
    <row r="4775" spans="1:8" x14ac:dyDescent="0.3">
      <c r="A4775" s="1">
        <v>4773</v>
      </c>
      <c r="B4775">
        <v>2</v>
      </c>
      <c r="C4775">
        <v>75</v>
      </c>
      <c r="D4775">
        <v>0.55151831813902297</v>
      </c>
      <c r="E4775">
        <v>28</v>
      </c>
      <c r="F4775">
        <v>1.8969767377470109E-3</v>
      </c>
      <c r="G4775">
        <v>6</v>
      </c>
      <c r="H4775">
        <v>9.3010360687456899</v>
      </c>
    </row>
    <row r="4776" spans="1:8" x14ac:dyDescent="0.3">
      <c r="A4776" s="1">
        <v>4774</v>
      </c>
      <c r="B4776">
        <v>2</v>
      </c>
      <c r="C4776">
        <v>73</v>
      </c>
      <c r="D4776">
        <v>0.29301814309887952</v>
      </c>
      <c r="E4776">
        <v>28</v>
      </c>
      <c r="F4776">
        <v>1.136257447538806E-3</v>
      </c>
      <c r="G4776">
        <v>6</v>
      </c>
      <c r="H4776">
        <v>380.51616260951192</v>
      </c>
    </row>
    <row r="4777" spans="1:8" x14ac:dyDescent="0.3">
      <c r="A4777" s="1">
        <v>4775</v>
      </c>
      <c r="B4777">
        <v>2</v>
      </c>
      <c r="C4777">
        <v>86</v>
      </c>
      <c r="D4777">
        <v>0.19076584614686601</v>
      </c>
      <c r="E4777">
        <v>23</v>
      </c>
      <c r="F4777">
        <v>0.42685166301580563</v>
      </c>
      <c r="G4777">
        <v>2</v>
      </c>
      <c r="H4777">
        <v>213.01118359471471</v>
      </c>
    </row>
    <row r="4778" spans="1:8" x14ac:dyDescent="0.3">
      <c r="A4778" s="1">
        <v>4776</v>
      </c>
      <c r="B4778">
        <v>2</v>
      </c>
      <c r="C4778">
        <v>22</v>
      </c>
      <c r="D4778">
        <v>0.22867729751837651</v>
      </c>
      <c r="E4778">
        <v>12</v>
      </c>
      <c r="F4778">
        <v>0.6461024509856127</v>
      </c>
      <c r="G4778">
        <v>1</v>
      </c>
      <c r="H4778">
        <v>3.6119810435076158</v>
      </c>
    </row>
    <row r="4779" spans="1:8" x14ac:dyDescent="0.3">
      <c r="A4779" s="1">
        <v>4777</v>
      </c>
      <c r="B4779">
        <v>2</v>
      </c>
      <c r="C4779">
        <v>16</v>
      </c>
      <c r="D4779">
        <v>0.3525068598982608</v>
      </c>
      <c r="E4779">
        <v>23</v>
      </c>
      <c r="F4779">
        <v>0.48307319623405248</v>
      </c>
      <c r="G4779">
        <v>2</v>
      </c>
      <c r="H4779">
        <v>2.3832713743768661</v>
      </c>
    </row>
    <row r="4780" spans="1:8" x14ac:dyDescent="0.3">
      <c r="A4780" s="1">
        <v>4778</v>
      </c>
      <c r="B4780">
        <v>2</v>
      </c>
      <c r="C4780">
        <v>42</v>
      </c>
      <c r="D4780">
        <v>0.45792304683527219</v>
      </c>
      <c r="E4780">
        <v>25</v>
      </c>
      <c r="F4780">
        <v>6.8435267928430724E-3</v>
      </c>
      <c r="G4780">
        <v>3</v>
      </c>
      <c r="H4780">
        <v>4.8325043217391794</v>
      </c>
    </row>
    <row r="4781" spans="1:8" x14ac:dyDescent="0.3">
      <c r="A4781" s="1">
        <v>4779</v>
      </c>
      <c r="B4781">
        <v>2</v>
      </c>
      <c r="C4781">
        <v>61</v>
      </c>
      <c r="D4781">
        <v>0.22902005907035911</v>
      </c>
      <c r="E4781">
        <v>17</v>
      </c>
      <c r="F4781">
        <v>1.0872716986649569E-3</v>
      </c>
      <c r="G4781">
        <v>3</v>
      </c>
      <c r="H4781">
        <v>14.739988633275059</v>
      </c>
    </row>
    <row r="4782" spans="1:8" x14ac:dyDescent="0.3">
      <c r="A4782" s="1">
        <v>4780</v>
      </c>
      <c r="B4782">
        <v>2</v>
      </c>
      <c r="C4782">
        <v>2</v>
      </c>
      <c r="D4782">
        <v>0.18656593404607941</v>
      </c>
      <c r="E4782">
        <v>12</v>
      </c>
      <c r="F4782">
        <v>0.66481715753047244</v>
      </c>
      <c r="G4782">
        <v>1</v>
      </c>
      <c r="H4782">
        <v>451.26124293315132</v>
      </c>
    </row>
    <row r="4783" spans="1:8" x14ac:dyDescent="0.3">
      <c r="A4783" s="1">
        <v>4781</v>
      </c>
      <c r="B4783">
        <v>2</v>
      </c>
      <c r="C4783">
        <v>39</v>
      </c>
      <c r="D4783">
        <v>0.36895686268128419</v>
      </c>
      <c r="E4783">
        <v>24</v>
      </c>
      <c r="F4783">
        <v>3.0512412913410551E-3</v>
      </c>
      <c r="G4783">
        <v>3</v>
      </c>
      <c r="H4783">
        <v>9.7530198714999567</v>
      </c>
    </row>
    <row r="4784" spans="1:8" x14ac:dyDescent="0.3">
      <c r="A4784" s="1">
        <v>4782</v>
      </c>
      <c r="B4784">
        <v>2</v>
      </c>
      <c r="C4784">
        <v>17</v>
      </c>
      <c r="D4784">
        <v>0.25124823241338717</v>
      </c>
      <c r="E4784">
        <v>12</v>
      </c>
      <c r="F4784">
        <v>0.73329081808552576</v>
      </c>
      <c r="G4784">
        <v>1</v>
      </c>
      <c r="H4784">
        <v>187.31239600729319</v>
      </c>
    </row>
    <row r="4785" spans="1:8" x14ac:dyDescent="0.3">
      <c r="A4785" s="1">
        <v>4783</v>
      </c>
      <c r="B4785">
        <v>2</v>
      </c>
      <c r="C4785">
        <v>50</v>
      </c>
      <c r="D4785">
        <v>0.23055965545271889</v>
      </c>
      <c r="E4785">
        <v>24</v>
      </c>
      <c r="F4785">
        <v>2.9157019557362988E-3</v>
      </c>
      <c r="G4785">
        <v>4</v>
      </c>
      <c r="H4785">
        <v>358.52185095221762</v>
      </c>
    </row>
    <row r="4786" spans="1:8" x14ac:dyDescent="0.3">
      <c r="A4786" s="1">
        <v>4784</v>
      </c>
      <c r="B4786">
        <v>2</v>
      </c>
      <c r="C4786">
        <v>92</v>
      </c>
      <c r="D4786">
        <v>0.24391735904992359</v>
      </c>
      <c r="E4786">
        <v>34</v>
      </c>
      <c r="F4786">
        <v>0.4116306528921877</v>
      </c>
      <c r="G4786">
        <v>3</v>
      </c>
      <c r="H4786">
        <v>1.653388549658009</v>
      </c>
    </row>
    <row r="4787" spans="1:8" x14ac:dyDescent="0.3">
      <c r="A4787" s="1">
        <v>4785</v>
      </c>
      <c r="B4787">
        <v>2</v>
      </c>
      <c r="C4787">
        <v>29</v>
      </c>
      <c r="D4787">
        <v>0.28200961721511048</v>
      </c>
      <c r="E4787">
        <v>31</v>
      </c>
      <c r="F4787">
        <v>2.5713534158799779E-5</v>
      </c>
      <c r="G4787">
        <v>9</v>
      </c>
      <c r="H4787">
        <v>297.81727100969698</v>
      </c>
    </row>
    <row r="4788" spans="1:8" x14ac:dyDescent="0.3">
      <c r="A4788" s="1">
        <v>4786</v>
      </c>
      <c r="B4788">
        <v>2</v>
      </c>
      <c r="C4788">
        <v>24</v>
      </c>
      <c r="D4788">
        <v>0.35664345453081869</v>
      </c>
      <c r="E4788">
        <v>12</v>
      </c>
      <c r="F4788">
        <v>0.62023004726179287</v>
      </c>
      <c r="G4788">
        <v>1</v>
      </c>
      <c r="H4788">
        <v>0.78591118501408408</v>
      </c>
    </row>
    <row r="4789" spans="1:8" x14ac:dyDescent="0.3">
      <c r="A4789" s="1">
        <v>4787</v>
      </c>
      <c r="B4789">
        <v>2</v>
      </c>
      <c r="C4789">
        <v>7</v>
      </c>
      <c r="D4789">
        <v>0.1757450686514973</v>
      </c>
      <c r="E4789">
        <v>23</v>
      </c>
      <c r="F4789">
        <v>6.3631800282395373E-2</v>
      </c>
      <c r="G4789">
        <v>2</v>
      </c>
      <c r="H4789">
        <v>17.60358381638553</v>
      </c>
    </row>
    <row r="4790" spans="1:8" x14ac:dyDescent="0.3">
      <c r="A4790" s="1">
        <v>4788</v>
      </c>
      <c r="B4790">
        <v>2</v>
      </c>
      <c r="C4790">
        <v>47</v>
      </c>
      <c r="D4790">
        <v>0.1689110317472047</v>
      </c>
      <c r="E4790">
        <v>21</v>
      </c>
      <c r="F4790">
        <v>1.3067067279140671E-2</v>
      </c>
      <c r="G4790">
        <v>2</v>
      </c>
      <c r="H4790">
        <v>6.760840175188549</v>
      </c>
    </row>
    <row r="4791" spans="1:8" x14ac:dyDescent="0.3">
      <c r="A4791" s="1">
        <v>4789</v>
      </c>
      <c r="B4791">
        <v>2</v>
      </c>
      <c r="C4791">
        <v>72</v>
      </c>
      <c r="D4791">
        <v>7.0888785588150649E-2</v>
      </c>
      <c r="E4791">
        <v>23</v>
      </c>
      <c r="F4791">
        <v>0.18736405303758699</v>
      </c>
      <c r="G4791">
        <v>2</v>
      </c>
      <c r="H4791">
        <v>341.46493685203131</v>
      </c>
    </row>
    <row r="4792" spans="1:8" x14ac:dyDescent="0.3">
      <c r="A4792" s="1">
        <v>4790</v>
      </c>
      <c r="B4792">
        <v>2</v>
      </c>
      <c r="C4792">
        <v>3</v>
      </c>
      <c r="D4792">
        <v>0.2248316730769585</v>
      </c>
      <c r="E4792">
        <v>12</v>
      </c>
      <c r="F4792">
        <v>0.71888231810183045</v>
      </c>
      <c r="G4792">
        <v>1</v>
      </c>
      <c r="H4792">
        <v>1.191939319066341</v>
      </c>
    </row>
    <row r="4793" spans="1:8" x14ac:dyDescent="0.3">
      <c r="A4793" s="1">
        <v>4791</v>
      </c>
      <c r="B4793">
        <v>2</v>
      </c>
      <c r="C4793">
        <v>48</v>
      </c>
      <c r="D4793">
        <v>0.40358826050173818</v>
      </c>
      <c r="E4793">
        <v>21</v>
      </c>
      <c r="F4793">
        <v>7.3649027907045916E-3</v>
      </c>
      <c r="G4793">
        <v>2</v>
      </c>
      <c r="H4793">
        <v>5.6829430445251594</v>
      </c>
    </row>
    <row r="4794" spans="1:8" x14ac:dyDescent="0.3">
      <c r="A4794" s="1">
        <v>4792</v>
      </c>
      <c r="B4794">
        <v>2</v>
      </c>
      <c r="C4794">
        <v>98</v>
      </c>
      <c r="D4794">
        <v>0.40699373491409568</v>
      </c>
      <c r="E4794">
        <v>12</v>
      </c>
      <c r="F4794">
        <v>0.80286543287754764</v>
      </c>
      <c r="G4794">
        <v>1</v>
      </c>
      <c r="H4794">
        <v>44.999694906508083</v>
      </c>
    </row>
    <row r="4795" spans="1:8" x14ac:dyDescent="0.3">
      <c r="A4795" s="1">
        <v>4793</v>
      </c>
      <c r="B4795">
        <v>2</v>
      </c>
      <c r="C4795">
        <v>44</v>
      </c>
      <c r="D4795">
        <v>0.26183685143615743</v>
      </c>
      <c r="E4795">
        <v>22</v>
      </c>
      <c r="F4795">
        <v>1.2934589690008789E-2</v>
      </c>
      <c r="G4795">
        <v>2</v>
      </c>
      <c r="H4795">
        <v>588.39147600717547</v>
      </c>
    </row>
    <row r="4796" spans="1:8" x14ac:dyDescent="0.3">
      <c r="A4796" s="1">
        <v>4794</v>
      </c>
      <c r="B4796">
        <v>2</v>
      </c>
      <c r="C4796">
        <v>74</v>
      </c>
      <c r="D4796">
        <v>0.55790359242619914</v>
      </c>
      <c r="E4796">
        <v>34</v>
      </c>
      <c r="F4796">
        <v>0.16038121685414619</v>
      </c>
      <c r="G4796">
        <v>3</v>
      </c>
      <c r="H4796">
        <v>263.14457989529888</v>
      </c>
    </row>
    <row r="4797" spans="1:8" x14ac:dyDescent="0.3">
      <c r="A4797" s="1">
        <v>4795</v>
      </c>
      <c r="B4797">
        <v>2</v>
      </c>
      <c r="C4797">
        <v>28</v>
      </c>
      <c r="D4797">
        <v>0.28828916854259728</v>
      </c>
      <c r="E4797">
        <v>23</v>
      </c>
      <c r="F4797">
        <v>0.14369527214811381</v>
      </c>
      <c r="G4797">
        <v>2</v>
      </c>
      <c r="H4797">
        <v>10.86952497795534</v>
      </c>
    </row>
    <row r="4798" spans="1:8" x14ac:dyDescent="0.3">
      <c r="A4798" s="1">
        <v>4796</v>
      </c>
      <c r="B4798">
        <v>2</v>
      </c>
      <c r="C4798">
        <v>99</v>
      </c>
      <c r="D4798">
        <v>0.21451887829456129</v>
      </c>
      <c r="E4798">
        <v>56</v>
      </c>
      <c r="F4798">
        <v>1.1754641210169039E-3</v>
      </c>
      <c r="G4798">
        <v>5</v>
      </c>
      <c r="H4798">
        <v>180.6711441236495</v>
      </c>
    </row>
    <row r="4799" spans="1:8" x14ac:dyDescent="0.3">
      <c r="A4799" s="1">
        <v>4797</v>
      </c>
      <c r="B4799">
        <v>2</v>
      </c>
      <c r="C4799">
        <v>10</v>
      </c>
      <c r="D4799">
        <v>0.2198387851447656</v>
      </c>
      <c r="E4799">
        <v>55</v>
      </c>
      <c r="F4799">
        <v>1.023069910712195E-3</v>
      </c>
      <c r="G4799">
        <v>11</v>
      </c>
      <c r="H4799">
        <v>1295.729385723522</v>
      </c>
    </row>
    <row r="4800" spans="1:8" x14ac:dyDescent="0.3">
      <c r="A4800" s="1">
        <v>4798</v>
      </c>
      <c r="B4800">
        <v>2</v>
      </c>
      <c r="C4800">
        <v>23</v>
      </c>
      <c r="D4800">
        <v>0.40758095572250019</v>
      </c>
      <c r="E4800">
        <v>23</v>
      </c>
      <c r="F4800">
        <v>0.28452358636319153</v>
      </c>
      <c r="G4800">
        <v>2</v>
      </c>
      <c r="H4800">
        <v>333.5433345240773</v>
      </c>
    </row>
    <row r="4801" spans="1:8" x14ac:dyDescent="0.3">
      <c r="A4801" s="1">
        <v>4799</v>
      </c>
      <c r="B4801">
        <v>2</v>
      </c>
      <c r="C4801">
        <v>46</v>
      </c>
      <c r="D4801">
        <v>0.24578266373820179</v>
      </c>
      <c r="E4801">
        <v>12</v>
      </c>
      <c r="F4801">
        <v>0.42801589679223878</v>
      </c>
      <c r="G4801">
        <v>1</v>
      </c>
      <c r="H4801">
        <v>401.47757121149789</v>
      </c>
    </row>
    <row r="4802" spans="1:8" x14ac:dyDescent="0.3">
      <c r="A4802" s="1">
        <v>4800</v>
      </c>
      <c r="B4802">
        <v>1</v>
      </c>
      <c r="C4802">
        <v>23</v>
      </c>
      <c r="D4802">
        <v>0.40758095572250019</v>
      </c>
      <c r="E4802">
        <v>27</v>
      </c>
      <c r="F4802">
        <v>5.8195764575543554E-3</v>
      </c>
      <c r="G4802">
        <v>3</v>
      </c>
      <c r="H4802">
        <v>1137.5589985180791</v>
      </c>
    </row>
    <row r="4803" spans="1:8" x14ac:dyDescent="0.3">
      <c r="A4803" s="1">
        <v>4801</v>
      </c>
      <c r="B4803">
        <v>1</v>
      </c>
      <c r="C4803">
        <v>90</v>
      </c>
      <c r="D4803">
        <v>0.16202718072411351</v>
      </c>
      <c r="E4803">
        <v>12</v>
      </c>
      <c r="F4803">
        <v>0.75126288885734904</v>
      </c>
      <c r="G4803">
        <v>1</v>
      </c>
      <c r="H4803">
        <v>57.001342661951107</v>
      </c>
    </row>
    <row r="4804" spans="1:8" x14ac:dyDescent="0.3">
      <c r="A4804" s="1">
        <v>4802</v>
      </c>
      <c r="B4804">
        <v>1</v>
      </c>
      <c r="C4804">
        <v>93</v>
      </c>
      <c r="D4804">
        <v>6.4832534308000442E-2</v>
      </c>
      <c r="E4804">
        <v>34</v>
      </c>
      <c r="F4804">
        <v>0.27826454588792071</v>
      </c>
      <c r="G4804">
        <v>3</v>
      </c>
      <c r="H4804">
        <v>631.29932853988305</v>
      </c>
    </row>
    <row r="4805" spans="1:8" x14ac:dyDescent="0.3">
      <c r="A4805" s="1">
        <v>4803</v>
      </c>
      <c r="B4805">
        <v>1</v>
      </c>
      <c r="C4805">
        <v>15</v>
      </c>
      <c r="D4805">
        <v>0.37860046047047841</v>
      </c>
      <c r="E4805">
        <v>34</v>
      </c>
      <c r="F4805">
        <v>0.20836654660540921</v>
      </c>
      <c r="G4805">
        <v>3</v>
      </c>
      <c r="H4805">
        <v>638.09375785611007</v>
      </c>
    </row>
    <row r="4806" spans="1:8" x14ac:dyDescent="0.3">
      <c r="A4806" s="1">
        <v>4804</v>
      </c>
      <c r="B4806">
        <v>1</v>
      </c>
      <c r="C4806">
        <v>92</v>
      </c>
      <c r="D4806">
        <v>0.24391735904992359</v>
      </c>
      <c r="E4806">
        <v>23</v>
      </c>
      <c r="F4806">
        <v>0.39449068444267982</v>
      </c>
      <c r="G4806">
        <v>2</v>
      </c>
      <c r="H4806">
        <v>867.42351105617547</v>
      </c>
    </row>
    <row r="4807" spans="1:8" x14ac:dyDescent="0.3">
      <c r="A4807" s="1">
        <v>4805</v>
      </c>
      <c r="B4807">
        <v>1</v>
      </c>
      <c r="C4807">
        <v>89</v>
      </c>
      <c r="D4807">
        <v>0.18625341860919911</v>
      </c>
      <c r="E4807">
        <v>12</v>
      </c>
      <c r="F4807">
        <v>0.71407181237644379</v>
      </c>
      <c r="G4807">
        <v>1</v>
      </c>
      <c r="H4807">
        <v>153.13345075550399</v>
      </c>
    </row>
    <row r="4808" spans="1:8" x14ac:dyDescent="0.3">
      <c r="A4808" s="1">
        <v>4806</v>
      </c>
      <c r="B4808">
        <v>1</v>
      </c>
      <c r="C4808">
        <v>17</v>
      </c>
      <c r="D4808">
        <v>0.25124823241338717</v>
      </c>
      <c r="E4808">
        <v>12</v>
      </c>
      <c r="F4808">
        <v>0.51748821459080097</v>
      </c>
      <c r="G4808">
        <v>1</v>
      </c>
      <c r="H4808">
        <v>3.344694462888536</v>
      </c>
    </row>
    <row r="4809" spans="1:8" x14ac:dyDescent="0.3">
      <c r="A4809" s="1">
        <v>4807</v>
      </c>
      <c r="B4809">
        <v>1</v>
      </c>
      <c r="C4809">
        <v>49</v>
      </c>
      <c r="D4809">
        <v>4.4685464418947482E-2</v>
      </c>
      <c r="E4809">
        <v>17</v>
      </c>
      <c r="F4809">
        <v>1.507903198176936E-2</v>
      </c>
      <c r="G4809">
        <v>4</v>
      </c>
      <c r="H4809">
        <v>500.3120073605466</v>
      </c>
    </row>
    <row r="4810" spans="1:8" x14ac:dyDescent="0.3">
      <c r="A4810" s="1">
        <v>4808</v>
      </c>
      <c r="B4810">
        <v>1</v>
      </c>
      <c r="C4810">
        <v>55</v>
      </c>
      <c r="D4810">
        <v>9.2631436762756189E-2</v>
      </c>
      <c r="E4810">
        <v>16</v>
      </c>
      <c r="F4810">
        <v>5.5954450172763376E-4</v>
      </c>
      <c r="G4810">
        <v>10</v>
      </c>
      <c r="H4810">
        <v>545.35481616299239</v>
      </c>
    </row>
    <row r="4811" spans="1:8" x14ac:dyDescent="0.3">
      <c r="A4811" s="1">
        <v>4809</v>
      </c>
      <c r="B4811">
        <v>1</v>
      </c>
      <c r="C4811">
        <v>8</v>
      </c>
      <c r="D4811">
        <v>0.19262927117926951</v>
      </c>
      <c r="E4811">
        <v>34</v>
      </c>
      <c r="F4811">
        <v>0.18251933374901869</v>
      </c>
      <c r="G4811">
        <v>3</v>
      </c>
      <c r="H4811">
        <v>839.10284444708941</v>
      </c>
    </row>
    <row r="4812" spans="1:8" x14ac:dyDescent="0.3">
      <c r="A4812" s="1">
        <v>4810</v>
      </c>
      <c r="B4812">
        <v>1</v>
      </c>
      <c r="C4812">
        <v>74</v>
      </c>
      <c r="D4812">
        <v>0.55790359242619914</v>
      </c>
      <c r="E4812">
        <v>12</v>
      </c>
      <c r="F4812">
        <v>0.63442139491045546</v>
      </c>
      <c r="G4812">
        <v>1</v>
      </c>
      <c r="H4812">
        <v>409.6403614342945</v>
      </c>
    </row>
    <row r="4813" spans="1:8" x14ac:dyDescent="0.3">
      <c r="A4813" s="1">
        <v>4811</v>
      </c>
      <c r="B4813">
        <v>1</v>
      </c>
      <c r="C4813">
        <v>24</v>
      </c>
      <c r="D4813">
        <v>0.35664345453081869</v>
      </c>
      <c r="E4813">
        <v>30</v>
      </c>
      <c r="F4813">
        <v>2.1227454411517049E-2</v>
      </c>
      <c r="G4813">
        <v>3</v>
      </c>
      <c r="H4813">
        <v>295.28144593130628</v>
      </c>
    </row>
    <row r="4814" spans="1:8" x14ac:dyDescent="0.3">
      <c r="A4814" s="1">
        <v>4812</v>
      </c>
      <c r="B4814">
        <v>1</v>
      </c>
      <c r="C4814">
        <v>42</v>
      </c>
      <c r="D4814">
        <v>0.45792304683527219</v>
      </c>
      <c r="E4814">
        <v>26</v>
      </c>
      <c r="F4814">
        <v>1.687065411378363E-3</v>
      </c>
      <c r="G4814">
        <v>19</v>
      </c>
      <c r="H4814">
        <v>364.77405384665019</v>
      </c>
    </row>
    <row r="4815" spans="1:8" x14ac:dyDescent="0.3">
      <c r="A4815" s="1">
        <v>4813</v>
      </c>
      <c r="B4815">
        <v>1</v>
      </c>
      <c r="C4815">
        <v>70</v>
      </c>
      <c r="D4815">
        <v>0.22231811508551011</v>
      </c>
      <c r="E4815">
        <v>12</v>
      </c>
      <c r="F4815">
        <v>0.41706536106998271</v>
      </c>
      <c r="G4815">
        <v>1</v>
      </c>
      <c r="H4815">
        <v>417.38321578628972</v>
      </c>
    </row>
    <row r="4816" spans="1:8" x14ac:dyDescent="0.3">
      <c r="A4816" s="1">
        <v>4814</v>
      </c>
      <c r="B4816">
        <v>1</v>
      </c>
      <c r="C4816">
        <v>27</v>
      </c>
      <c r="D4816">
        <v>0.20020939709082539</v>
      </c>
      <c r="E4816">
        <v>32</v>
      </c>
      <c r="F4816">
        <v>1.181981926315942E-2</v>
      </c>
      <c r="G4816">
        <v>5</v>
      </c>
      <c r="H4816">
        <v>12.21577422273754</v>
      </c>
    </row>
    <row r="4817" spans="1:8" x14ac:dyDescent="0.3">
      <c r="A4817" s="1">
        <v>4815</v>
      </c>
      <c r="B4817">
        <v>1</v>
      </c>
      <c r="C4817">
        <v>67</v>
      </c>
      <c r="D4817">
        <v>0.58046804344810543</v>
      </c>
      <c r="E4817">
        <v>12</v>
      </c>
      <c r="F4817">
        <v>0.58639935452545322</v>
      </c>
      <c r="G4817">
        <v>1</v>
      </c>
      <c r="H4817">
        <v>339.95336012528543</v>
      </c>
    </row>
    <row r="4818" spans="1:8" x14ac:dyDescent="0.3">
      <c r="A4818" s="1">
        <v>4816</v>
      </c>
      <c r="B4818">
        <v>1</v>
      </c>
      <c r="C4818">
        <v>9</v>
      </c>
      <c r="D4818">
        <v>0.27378657345740431</v>
      </c>
      <c r="E4818">
        <v>23</v>
      </c>
      <c r="F4818">
        <v>0.59944213795125756</v>
      </c>
      <c r="G4818">
        <v>2</v>
      </c>
      <c r="H4818">
        <v>202.72221405518681</v>
      </c>
    </row>
    <row r="4819" spans="1:8" x14ac:dyDescent="0.3">
      <c r="A4819" s="1">
        <v>4817</v>
      </c>
      <c r="B4819">
        <v>1</v>
      </c>
      <c r="C4819">
        <v>77</v>
      </c>
      <c r="D4819">
        <v>0.26334213421539071</v>
      </c>
      <c r="E4819">
        <v>23</v>
      </c>
      <c r="F4819">
        <v>0.28570117646916698</v>
      </c>
      <c r="G4819">
        <v>2</v>
      </c>
      <c r="H4819">
        <v>419.02407479231431</v>
      </c>
    </row>
    <row r="4820" spans="1:8" x14ac:dyDescent="0.3">
      <c r="A4820" s="1">
        <v>4818</v>
      </c>
      <c r="B4820">
        <v>1</v>
      </c>
      <c r="C4820">
        <v>98</v>
      </c>
      <c r="D4820">
        <v>0.40699373491409568</v>
      </c>
      <c r="E4820">
        <v>52</v>
      </c>
      <c r="F4820">
        <v>1.5957477571492799E-3</v>
      </c>
      <c r="G4820">
        <v>5</v>
      </c>
      <c r="H4820">
        <v>280.57413189067381</v>
      </c>
    </row>
    <row r="4821" spans="1:8" x14ac:dyDescent="0.3">
      <c r="A4821" s="1">
        <v>4819</v>
      </c>
      <c r="B4821">
        <v>1</v>
      </c>
      <c r="C4821">
        <v>80</v>
      </c>
      <c r="D4821">
        <v>0.1981555065688152</v>
      </c>
      <c r="E4821">
        <v>12</v>
      </c>
      <c r="F4821">
        <v>0.75619943739002626</v>
      </c>
      <c r="G4821">
        <v>1</v>
      </c>
      <c r="H4821">
        <v>1.9011486774582831</v>
      </c>
    </row>
    <row r="4822" spans="1:8" x14ac:dyDescent="0.3">
      <c r="A4822" s="1">
        <v>4820</v>
      </c>
      <c r="B4822">
        <v>1</v>
      </c>
      <c r="C4822">
        <v>69</v>
      </c>
      <c r="D4822">
        <v>0.21653806748239671</v>
      </c>
      <c r="E4822">
        <v>23</v>
      </c>
      <c r="F4822">
        <v>1.3304183910177399E-2</v>
      </c>
      <c r="G4822">
        <v>4</v>
      </c>
      <c r="H4822">
        <v>405.20599706316602</v>
      </c>
    </row>
    <row r="4823" spans="1:8" x14ac:dyDescent="0.3">
      <c r="A4823" s="1">
        <v>4821</v>
      </c>
      <c r="B4823">
        <v>1</v>
      </c>
      <c r="C4823">
        <v>72</v>
      </c>
      <c r="D4823">
        <v>7.0888785588150649E-2</v>
      </c>
      <c r="E4823">
        <v>23</v>
      </c>
      <c r="F4823">
        <v>0.25826870038647443</v>
      </c>
      <c r="G4823">
        <v>2</v>
      </c>
      <c r="H4823">
        <v>5.3959056533266558</v>
      </c>
    </row>
    <row r="4824" spans="1:8" x14ac:dyDescent="0.3">
      <c r="A4824" s="1">
        <v>4822</v>
      </c>
      <c r="B4824">
        <v>1</v>
      </c>
      <c r="C4824">
        <v>22</v>
      </c>
      <c r="D4824">
        <v>0.22867729751837651</v>
      </c>
      <c r="E4824">
        <v>23</v>
      </c>
      <c r="F4824">
        <v>7.7533549178037106E-2</v>
      </c>
      <c r="G4824">
        <v>2</v>
      </c>
      <c r="H4824">
        <v>1499.6622029710941</v>
      </c>
    </row>
    <row r="4825" spans="1:8" x14ac:dyDescent="0.3">
      <c r="A4825" s="1">
        <v>4823</v>
      </c>
      <c r="B4825">
        <v>1</v>
      </c>
      <c r="C4825">
        <v>94</v>
      </c>
      <c r="D4825">
        <v>0.30228227838979188</v>
      </c>
      <c r="E4825">
        <v>23</v>
      </c>
      <c r="F4825">
        <v>0.48757628824620791</v>
      </c>
      <c r="G4825">
        <v>2</v>
      </c>
      <c r="H4825">
        <v>460.74434582921072</v>
      </c>
    </row>
    <row r="4826" spans="1:8" x14ac:dyDescent="0.3">
      <c r="A4826" s="1">
        <v>4824</v>
      </c>
      <c r="B4826">
        <v>1</v>
      </c>
      <c r="C4826">
        <v>95</v>
      </c>
      <c r="D4826">
        <v>0.18008311618863601</v>
      </c>
      <c r="E4826">
        <v>12</v>
      </c>
      <c r="F4826">
        <v>0.76551743915123749</v>
      </c>
      <c r="G4826">
        <v>1</v>
      </c>
      <c r="H4826">
        <v>141.80235982208049</v>
      </c>
    </row>
    <row r="4827" spans="1:8" x14ac:dyDescent="0.3">
      <c r="A4827" s="1">
        <v>4825</v>
      </c>
      <c r="B4827">
        <v>1</v>
      </c>
      <c r="C4827">
        <v>44</v>
      </c>
      <c r="D4827">
        <v>0.26183685143615743</v>
      </c>
      <c r="E4827">
        <v>23</v>
      </c>
      <c r="F4827">
        <v>9.755992369525579E-2</v>
      </c>
      <c r="G4827">
        <v>2</v>
      </c>
      <c r="H4827">
        <v>6.1828680085654231</v>
      </c>
    </row>
    <row r="4828" spans="1:8" x14ac:dyDescent="0.3">
      <c r="A4828" s="1">
        <v>4826</v>
      </c>
      <c r="B4828">
        <v>1</v>
      </c>
      <c r="C4828">
        <v>28</v>
      </c>
      <c r="D4828">
        <v>0.28828916854259728</v>
      </c>
      <c r="E4828">
        <v>29</v>
      </c>
      <c r="F4828">
        <v>5.727896908872751E-4</v>
      </c>
      <c r="G4828">
        <v>14</v>
      </c>
      <c r="H4828">
        <v>9.248740662390242</v>
      </c>
    </row>
    <row r="4829" spans="1:8" x14ac:dyDescent="0.3">
      <c r="A4829" s="1">
        <v>4827</v>
      </c>
      <c r="B4829">
        <v>1</v>
      </c>
      <c r="C4829">
        <v>48</v>
      </c>
      <c r="D4829">
        <v>0.40358826050173818</v>
      </c>
      <c r="E4829">
        <v>19</v>
      </c>
      <c r="F4829">
        <v>1.270825793896585E-2</v>
      </c>
      <c r="G4829">
        <v>4</v>
      </c>
      <c r="H4829">
        <v>62.981986126922287</v>
      </c>
    </row>
    <row r="4830" spans="1:8" x14ac:dyDescent="0.3">
      <c r="A4830" s="1">
        <v>4828</v>
      </c>
      <c r="B4830">
        <v>1</v>
      </c>
      <c r="C4830">
        <v>3</v>
      </c>
      <c r="D4830">
        <v>0.2248316730769585</v>
      </c>
      <c r="E4830">
        <v>32</v>
      </c>
      <c r="F4830">
        <v>2.2099679730498329E-2</v>
      </c>
      <c r="G4830">
        <v>3</v>
      </c>
      <c r="H4830">
        <v>1248.1307744687449</v>
      </c>
    </row>
    <row r="4831" spans="1:8" x14ac:dyDescent="0.3">
      <c r="A4831" s="1">
        <v>4829</v>
      </c>
      <c r="B4831">
        <v>1</v>
      </c>
      <c r="C4831">
        <v>26</v>
      </c>
      <c r="D4831">
        <v>0.32991197370924069</v>
      </c>
      <c r="E4831">
        <v>12</v>
      </c>
      <c r="F4831">
        <v>0.53547082352530728</v>
      </c>
      <c r="G4831">
        <v>1</v>
      </c>
      <c r="H4831">
        <v>613.26568295925233</v>
      </c>
    </row>
    <row r="4832" spans="1:8" x14ac:dyDescent="0.3">
      <c r="A4832" s="1">
        <v>4830</v>
      </c>
      <c r="B4832">
        <v>1</v>
      </c>
      <c r="C4832">
        <v>78</v>
      </c>
      <c r="D4832">
        <v>0.1445941277805535</v>
      </c>
      <c r="E4832">
        <v>78</v>
      </c>
      <c r="F4832">
        <v>1.135324437466436E-3</v>
      </c>
      <c r="G4832">
        <v>9</v>
      </c>
      <c r="H4832">
        <v>802.78778071294153</v>
      </c>
    </row>
    <row r="4833" spans="1:8" x14ac:dyDescent="0.3">
      <c r="A4833" s="1">
        <v>4831</v>
      </c>
      <c r="B4833">
        <v>1</v>
      </c>
      <c r="C4833">
        <v>21</v>
      </c>
      <c r="D4833">
        <v>0.4503320396789865</v>
      </c>
      <c r="E4833">
        <v>31</v>
      </c>
      <c r="F4833">
        <v>1.6629539487324641E-2</v>
      </c>
      <c r="G4833">
        <v>3</v>
      </c>
      <c r="H4833">
        <v>757.55241339755992</v>
      </c>
    </row>
    <row r="4834" spans="1:8" x14ac:dyDescent="0.3">
      <c r="A4834" s="1">
        <v>4832</v>
      </c>
      <c r="B4834">
        <v>1</v>
      </c>
      <c r="C4834">
        <v>12</v>
      </c>
      <c r="D4834">
        <v>0.220142529362096</v>
      </c>
      <c r="E4834">
        <v>12</v>
      </c>
      <c r="F4834">
        <v>0.60997267460250737</v>
      </c>
      <c r="G4834">
        <v>1</v>
      </c>
      <c r="H4834">
        <v>740.43080578013144</v>
      </c>
    </row>
    <row r="4835" spans="1:8" x14ac:dyDescent="0.3">
      <c r="A4835" s="1">
        <v>4833</v>
      </c>
      <c r="B4835">
        <v>1</v>
      </c>
      <c r="C4835">
        <v>68</v>
      </c>
      <c r="D4835">
        <v>0.45988552648986358</v>
      </c>
      <c r="E4835">
        <v>32</v>
      </c>
      <c r="F4835">
        <v>4.5443162427211142E-4</v>
      </c>
      <c r="G4835">
        <v>5</v>
      </c>
      <c r="H4835">
        <v>326.7821324230668</v>
      </c>
    </row>
    <row r="4836" spans="1:8" x14ac:dyDescent="0.3">
      <c r="A4836" s="1">
        <v>4834</v>
      </c>
      <c r="B4836">
        <v>1</v>
      </c>
      <c r="C4836">
        <v>36</v>
      </c>
      <c r="D4836">
        <v>0.15463050063025721</v>
      </c>
      <c r="E4836">
        <v>20</v>
      </c>
      <c r="F4836">
        <v>5.3591080057265768E-3</v>
      </c>
      <c r="G4836">
        <v>2</v>
      </c>
      <c r="H4836">
        <v>920.32788215882533</v>
      </c>
    </row>
    <row r="4837" spans="1:8" x14ac:dyDescent="0.3">
      <c r="A4837" s="1">
        <v>4835</v>
      </c>
      <c r="B4837">
        <v>1</v>
      </c>
      <c r="C4837">
        <v>79</v>
      </c>
      <c r="D4837">
        <v>0.25688911627142219</v>
      </c>
      <c r="E4837">
        <v>12</v>
      </c>
      <c r="F4837">
        <v>0.73092809799565472</v>
      </c>
      <c r="G4837">
        <v>1</v>
      </c>
      <c r="H4837">
        <v>2.4549629299083882</v>
      </c>
    </row>
    <row r="4838" spans="1:8" x14ac:dyDescent="0.3">
      <c r="A4838" s="1">
        <v>4836</v>
      </c>
      <c r="B4838">
        <v>1</v>
      </c>
      <c r="C4838">
        <v>65</v>
      </c>
      <c r="D4838">
        <v>0.34160296906457333</v>
      </c>
      <c r="E4838">
        <v>24</v>
      </c>
      <c r="F4838">
        <v>1.5992886132267651E-3</v>
      </c>
      <c r="G4838">
        <v>9</v>
      </c>
      <c r="H4838">
        <v>413.05691827192948</v>
      </c>
    </row>
    <row r="4839" spans="1:8" x14ac:dyDescent="0.3">
      <c r="A4839" s="1">
        <v>4837</v>
      </c>
      <c r="B4839">
        <v>1</v>
      </c>
      <c r="C4839">
        <v>54</v>
      </c>
      <c r="D4839">
        <v>0.1104822685692675</v>
      </c>
      <c r="E4839">
        <v>18</v>
      </c>
      <c r="F4839">
        <v>9.959935671251495E-4</v>
      </c>
      <c r="G4839">
        <v>7</v>
      </c>
      <c r="H4839">
        <v>39.554901630774673</v>
      </c>
    </row>
    <row r="4840" spans="1:8" x14ac:dyDescent="0.3">
      <c r="A4840" s="1">
        <v>4838</v>
      </c>
      <c r="B4840">
        <v>1</v>
      </c>
      <c r="C4840">
        <v>32</v>
      </c>
      <c r="D4840">
        <v>8.0724741734176514E-2</v>
      </c>
      <c r="E4840">
        <v>12</v>
      </c>
      <c r="F4840">
        <v>0.32391656820623282</v>
      </c>
      <c r="G4840">
        <v>1</v>
      </c>
      <c r="H4840">
        <v>598.83678912623589</v>
      </c>
    </row>
    <row r="4841" spans="1:8" x14ac:dyDescent="0.3">
      <c r="A4841" s="1">
        <v>4839</v>
      </c>
      <c r="B4841">
        <v>1</v>
      </c>
      <c r="C4841">
        <v>71</v>
      </c>
      <c r="D4841">
        <v>9.0057111603596335E-2</v>
      </c>
      <c r="E4841">
        <v>22</v>
      </c>
      <c r="F4841">
        <v>1.78356586508778E-3</v>
      </c>
      <c r="G4841">
        <v>21</v>
      </c>
      <c r="H4841">
        <v>71.518567195049343</v>
      </c>
    </row>
    <row r="4842" spans="1:8" x14ac:dyDescent="0.3">
      <c r="A4842" s="1">
        <v>4840</v>
      </c>
      <c r="B4842">
        <v>1</v>
      </c>
      <c r="C4842">
        <v>52</v>
      </c>
      <c r="D4842">
        <v>0.24911188049239891</v>
      </c>
      <c r="E4842">
        <v>12</v>
      </c>
      <c r="F4842">
        <v>0.31290938911648553</v>
      </c>
      <c r="G4842">
        <v>1</v>
      </c>
      <c r="H4842">
        <v>524.26324051440247</v>
      </c>
    </row>
    <row r="4843" spans="1:8" x14ac:dyDescent="0.3">
      <c r="A4843" s="1">
        <v>4841</v>
      </c>
      <c r="B4843">
        <v>1</v>
      </c>
      <c r="C4843">
        <v>6</v>
      </c>
      <c r="D4843">
        <v>0.31542691068293449</v>
      </c>
      <c r="E4843">
        <v>23</v>
      </c>
      <c r="F4843">
        <v>0.27664488794482439</v>
      </c>
      <c r="G4843">
        <v>2</v>
      </c>
      <c r="H4843">
        <v>224.41905917590799</v>
      </c>
    </row>
    <row r="4844" spans="1:8" x14ac:dyDescent="0.3">
      <c r="A4844" s="1">
        <v>4842</v>
      </c>
      <c r="B4844">
        <v>1</v>
      </c>
      <c r="C4844">
        <v>87</v>
      </c>
      <c r="D4844">
        <v>0.21354903550423179</v>
      </c>
      <c r="E4844">
        <v>34</v>
      </c>
      <c r="F4844">
        <v>3.6190071475689527E-2</v>
      </c>
      <c r="G4844">
        <v>3</v>
      </c>
      <c r="H4844">
        <v>1326.5876248116681</v>
      </c>
    </row>
    <row r="4845" spans="1:8" x14ac:dyDescent="0.3">
      <c r="A4845" s="1">
        <v>4843</v>
      </c>
      <c r="B4845">
        <v>1</v>
      </c>
      <c r="C4845">
        <v>75</v>
      </c>
      <c r="D4845">
        <v>0.55151831813902297</v>
      </c>
      <c r="E4845">
        <v>33</v>
      </c>
      <c r="F4845">
        <v>5.6245592932204526E-3</v>
      </c>
      <c r="G4845">
        <v>3</v>
      </c>
      <c r="H4845">
        <v>634.96291914886092</v>
      </c>
    </row>
    <row r="4846" spans="1:8" x14ac:dyDescent="0.3">
      <c r="A4846" s="1">
        <v>4844</v>
      </c>
      <c r="B4846">
        <v>1</v>
      </c>
      <c r="C4846">
        <v>41</v>
      </c>
      <c r="D4846">
        <v>0.11820876042135819</v>
      </c>
      <c r="E4846">
        <v>25</v>
      </c>
      <c r="F4846">
        <v>3.219858344426646E-4</v>
      </c>
      <c r="G4846">
        <v>3</v>
      </c>
      <c r="H4846">
        <v>20.012656127773109</v>
      </c>
    </row>
    <row r="4847" spans="1:8" x14ac:dyDescent="0.3">
      <c r="A4847" s="1">
        <v>4845</v>
      </c>
      <c r="B4847">
        <v>1</v>
      </c>
      <c r="C4847">
        <v>63</v>
      </c>
      <c r="D4847">
        <v>0.14219906114067171</v>
      </c>
      <c r="E4847">
        <v>25</v>
      </c>
      <c r="F4847">
        <v>6.6149171692365602E-4</v>
      </c>
      <c r="G4847">
        <v>4</v>
      </c>
      <c r="H4847">
        <v>342.63223652775542</v>
      </c>
    </row>
    <row r="4848" spans="1:8" x14ac:dyDescent="0.3">
      <c r="A4848" s="1">
        <v>4846</v>
      </c>
      <c r="B4848">
        <v>1</v>
      </c>
      <c r="C4848">
        <v>30</v>
      </c>
      <c r="D4848">
        <v>0.22123028651569979</v>
      </c>
      <c r="E4848">
        <v>23</v>
      </c>
      <c r="F4848">
        <v>9.396823046723575E-3</v>
      </c>
      <c r="G4848">
        <v>2</v>
      </c>
      <c r="H4848">
        <v>828.56229773957273</v>
      </c>
    </row>
    <row r="4849" spans="1:8" x14ac:dyDescent="0.3">
      <c r="A4849" s="1">
        <v>4847</v>
      </c>
      <c r="B4849">
        <v>1</v>
      </c>
      <c r="C4849">
        <v>57</v>
      </c>
      <c r="D4849">
        <v>0.25005728568984009</v>
      </c>
      <c r="E4849">
        <v>23</v>
      </c>
      <c r="F4849">
        <v>3.3166579928766309E-2</v>
      </c>
      <c r="G4849">
        <v>2</v>
      </c>
      <c r="H4849">
        <v>4.9745981608848631</v>
      </c>
    </row>
    <row r="4850" spans="1:8" x14ac:dyDescent="0.3">
      <c r="A4850" s="1">
        <v>4848</v>
      </c>
      <c r="B4850">
        <v>1</v>
      </c>
      <c r="C4850">
        <v>82</v>
      </c>
      <c r="D4850">
        <v>0.16948919806925969</v>
      </c>
      <c r="E4850">
        <v>23</v>
      </c>
      <c r="F4850">
        <v>0.52659195726909136</v>
      </c>
      <c r="G4850">
        <v>2</v>
      </c>
      <c r="H4850">
        <v>91.532604240074619</v>
      </c>
    </row>
    <row r="4851" spans="1:8" x14ac:dyDescent="0.3">
      <c r="A4851" s="1">
        <v>4849</v>
      </c>
      <c r="B4851">
        <v>1</v>
      </c>
      <c r="C4851">
        <v>14</v>
      </c>
      <c r="D4851">
        <v>0.17534540944119731</v>
      </c>
      <c r="E4851">
        <v>65</v>
      </c>
      <c r="F4851">
        <v>4.4098340547412494E-3</v>
      </c>
      <c r="G4851">
        <v>10</v>
      </c>
      <c r="H4851">
        <v>922.28461000750883</v>
      </c>
    </row>
    <row r="4852" spans="1:8" x14ac:dyDescent="0.3">
      <c r="A4852" s="1">
        <v>4850</v>
      </c>
      <c r="B4852">
        <v>1</v>
      </c>
      <c r="C4852">
        <v>5</v>
      </c>
      <c r="D4852">
        <v>0.2116273283976616</v>
      </c>
      <c r="E4852">
        <v>71</v>
      </c>
      <c r="F4852">
        <v>7.1354549585754892E-3</v>
      </c>
      <c r="G4852">
        <v>8</v>
      </c>
      <c r="H4852">
        <v>1451.0838933796369</v>
      </c>
    </row>
    <row r="4853" spans="1:8" x14ac:dyDescent="0.3">
      <c r="A4853" s="1">
        <v>4851</v>
      </c>
      <c r="B4853">
        <v>1</v>
      </c>
      <c r="C4853">
        <v>16</v>
      </c>
      <c r="D4853">
        <v>0.3525068598982608</v>
      </c>
      <c r="E4853">
        <v>57</v>
      </c>
      <c r="F4853">
        <v>7.1917822287111306E-4</v>
      </c>
      <c r="G4853">
        <v>7</v>
      </c>
      <c r="H4853">
        <v>677.78510748400947</v>
      </c>
    </row>
    <row r="4854" spans="1:8" x14ac:dyDescent="0.3">
      <c r="A4854" s="1">
        <v>4852</v>
      </c>
      <c r="B4854">
        <v>1</v>
      </c>
      <c r="C4854">
        <v>76</v>
      </c>
      <c r="D4854">
        <v>0.1047081213450739</v>
      </c>
      <c r="E4854">
        <v>23</v>
      </c>
      <c r="F4854">
        <v>0.28701117490498501</v>
      </c>
      <c r="G4854">
        <v>2</v>
      </c>
      <c r="H4854">
        <v>739.44880225086627</v>
      </c>
    </row>
    <row r="4855" spans="1:8" x14ac:dyDescent="0.3">
      <c r="A4855" s="1">
        <v>4853</v>
      </c>
      <c r="B4855">
        <v>1</v>
      </c>
      <c r="C4855">
        <v>25</v>
      </c>
      <c r="D4855">
        <v>0.28447613029596042</v>
      </c>
      <c r="E4855">
        <v>12</v>
      </c>
      <c r="F4855">
        <v>0.5539269708934903</v>
      </c>
      <c r="G4855">
        <v>1</v>
      </c>
      <c r="H4855">
        <v>306.78118171641847</v>
      </c>
    </row>
    <row r="4856" spans="1:8" x14ac:dyDescent="0.3">
      <c r="A4856" s="1">
        <v>4854</v>
      </c>
      <c r="B4856">
        <v>1</v>
      </c>
      <c r="C4856">
        <v>59</v>
      </c>
      <c r="D4856">
        <v>0.1511670739552764</v>
      </c>
      <c r="E4856">
        <v>23</v>
      </c>
      <c r="F4856">
        <v>1.6634592805265659E-3</v>
      </c>
      <c r="G4856">
        <v>3</v>
      </c>
      <c r="H4856">
        <v>38.532591946255693</v>
      </c>
    </row>
    <row r="4857" spans="1:8" x14ac:dyDescent="0.3">
      <c r="A4857" s="1">
        <v>4855</v>
      </c>
      <c r="B4857">
        <v>1</v>
      </c>
      <c r="C4857">
        <v>73</v>
      </c>
      <c r="D4857">
        <v>0.29301814309887952</v>
      </c>
      <c r="E4857">
        <v>41</v>
      </c>
      <c r="F4857">
        <v>6.7249057858189271E-3</v>
      </c>
      <c r="G4857">
        <v>12</v>
      </c>
      <c r="H4857">
        <v>350.00595783649737</v>
      </c>
    </row>
    <row r="4858" spans="1:8" x14ac:dyDescent="0.3">
      <c r="A4858" s="1">
        <v>4856</v>
      </c>
      <c r="B4858">
        <v>1</v>
      </c>
      <c r="C4858">
        <v>38</v>
      </c>
      <c r="D4858">
        <v>0.21841528770478311</v>
      </c>
      <c r="E4858">
        <v>26</v>
      </c>
      <c r="F4858">
        <v>1.2437886885340219E-3</v>
      </c>
      <c r="G4858">
        <v>3</v>
      </c>
      <c r="H4858">
        <v>55.951550462326132</v>
      </c>
    </row>
    <row r="4859" spans="1:8" x14ac:dyDescent="0.3">
      <c r="A4859" s="1">
        <v>4857</v>
      </c>
      <c r="B4859">
        <v>1</v>
      </c>
      <c r="C4859">
        <v>91</v>
      </c>
      <c r="D4859">
        <v>0.17300152681194411</v>
      </c>
      <c r="E4859">
        <v>12</v>
      </c>
      <c r="F4859">
        <v>0.69495364092066358</v>
      </c>
      <c r="G4859">
        <v>1</v>
      </c>
      <c r="H4859">
        <v>0.87757430876196452</v>
      </c>
    </row>
    <row r="4860" spans="1:8" x14ac:dyDescent="0.3">
      <c r="A4860" s="1">
        <v>4858</v>
      </c>
      <c r="B4860">
        <v>1</v>
      </c>
      <c r="C4860">
        <v>43</v>
      </c>
      <c r="D4860">
        <v>8.3269379190205897E-2</v>
      </c>
      <c r="E4860">
        <v>12</v>
      </c>
      <c r="F4860">
        <v>0.35932139225929222</v>
      </c>
      <c r="G4860">
        <v>1</v>
      </c>
      <c r="H4860">
        <v>1.9081611737318851</v>
      </c>
    </row>
    <row r="4861" spans="1:8" x14ac:dyDescent="0.3">
      <c r="A4861" s="1">
        <v>4859</v>
      </c>
      <c r="B4861">
        <v>1</v>
      </c>
      <c r="C4861">
        <v>10</v>
      </c>
      <c r="D4861">
        <v>0.2198387851447656</v>
      </c>
      <c r="E4861">
        <v>65</v>
      </c>
      <c r="F4861">
        <v>7.5369146649829216E-4</v>
      </c>
      <c r="G4861">
        <v>12</v>
      </c>
      <c r="H4861">
        <v>1005.75967985668</v>
      </c>
    </row>
    <row r="4862" spans="1:8" x14ac:dyDescent="0.3">
      <c r="A4862" s="1">
        <v>4860</v>
      </c>
      <c r="B4862">
        <v>1</v>
      </c>
      <c r="C4862">
        <v>86</v>
      </c>
      <c r="D4862">
        <v>0.19076584614686601</v>
      </c>
      <c r="E4862">
        <v>12</v>
      </c>
      <c r="F4862">
        <v>0.68708899526991341</v>
      </c>
      <c r="G4862">
        <v>1</v>
      </c>
      <c r="H4862">
        <v>174.1526436809373</v>
      </c>
    </row>
    <row r="4863" spans="1:8" x14ac:dyDescent="0.3">
      <c r="A4863" s="1">
        <v>4861</v>
      </c>
      <c r="B4863">
        <v>1</v>
      </c>
      <c r="C4863">
        <v>11</v>
      </c>
      <c r="D4863">
        <v>0.29190477479521859</v>
      </c>
      <c r="E4863">
        <v>12</v>
      </c>
      <c r="F4863">
        <v>0.56478746220225351</v>
      </c>
      <c r="G4863">
        <v>1</v>
      </c>
      <c r="H4863">
        <v>1.609851067982464</v>
      </c>
    </row>
    <row r="4864" spans="1:8" x14ac:dyDescent="0.3">
      <c r="A4864" s="1">
        <v>4862</v>
      </c>
      <c r="B4864">
        <v>1</v>
      </c>
      <c r="C4864">
        <v>39</v>
      </c>
      <c r="D4864">
        <v>0.36895686268128419</v>
      </c>
      <c r="E4864">
        <v>24</v>
      </c>
      <c r="F4864">
        <v>1.287346673465908E-2</v>
      </c>
      <c r="G4864">
        <v>3</v>
      </c>
      <c r="H4864">
        <v>2609.501416996663</v>
      </c>
    </row>
    <row r="4865" spans="1:8" x14ac:dyDescent="0.3">
      <c r="A4865" s="1">
        <v>4863</v>
      </c>
      <c r="B4865">
        <v>1</v>
      </c>
      <c r="C4865">
        <v>61</v>
      </c>
      <c r="D4865">
        <v>0.22902005907035911</v>
      </c>
      <c r="E4865">
        <v>25</v>
      </c>
      <c r="F4865">
        <v>2.4085399931221069E-4</v>
      </c>
      <c r="G4865">
        <v>5</v>
      </c>
      <c r="H4865">
        <v>635.45087097427825</v>
      </c>
    </row>
    <row r="4866" spans="1:8" x14ac:dyDescent="0.3">
      <c r="A4866" s="1">
        <v>4864</v>
      </c>
      <c r="B4866">
        <v>1</v>
      </c>
      <c r="C4866">
        <v>2</v>
      </c>
      <c r="D4866">
        <v>0.18656593404607941</v>
      </c>
      <c r="E4866">
        <v>36</v>
      </c>
      <c r="F4866">
        <v>8.3175797374970481E-4</v>
      </c>
      <c r="G4866">
        <v>5</v>
      </c>
      <c r="H4866">
        <v>289.52171005872441</v>
      </c>
    </row>
    <row r="4867" spans="1:8" x14ac:dyDescent="0.3">
      <c r="A4867" s="1">
        <v>4865</v>
      </c>
      <c r="B4867">
        <v>1</v>
      </c>
      <c r="C4867">
        <v>31</v>
      </c>
      <c r="D4867">
        <v>0.27908550302453311</v>
      </c>
      <c r="E4867">
        <v>12</v>
      </c>
      <c r="F4867">
        <v>0.36735817587927222</v>
      </c>
      <c r="G4867">
        <v>1</v>
      </c>
      <c r="H4867">
        <v>14.743579854239529</v>
      </c>
    </row>
    <row r="4868" spans="1:8" x14ac:dyDescent="0.3">
      <c r="A4868" s="1">
        <v>4866</v>
      </c>
      <c r="B4868">
        <v>1</v>
      </c>
      <c r="C4868">
        <v>64</v>
      </c>
      <c r="D4868">
        <v>0.1401046564142876</v>
      </c>
      <c r="E4868">
        <v>12</v>
      </c>
      <c r="F4868">
        <v>0.38600162743413108</v>
      </c>
      <c r="G4868">
        <v>1</v>
      </c>
      <c r="H4868">
        <v>3.3310724020536062</v>
      </c>
    </row>
    <row r="4869" spans="1:8" x14ac:dyDescent="0.3">
      <c r="A4869" s="1">
        <v>4867</v>
      </c>
      <c r="B4869">
        <v>1</v>
      </c>
      <c r="C4869">
        <v>33</v>
      </c>
      <c r="D4869">
        <v>0.2620262630119774</v>
      </c>
      <c r="E4869">
        <v>20</v>
      </c>
      <c r="F4869">
        <v>2.4292448864956192E-3</v>
      </c>
      <c r="G4869">
        <v>5</v>
      </c>
      <c r="H4869">
        <v>454.60064423064313</v>
      </c>
    </row>
    <row r="4870" spans="1:8" x14ac:dyDescent="0.3">
      <c r="A4870" s="1">
        <v>4868</v>
      </c>
      <c r="B4870">
        <v>1</v>
      </c>
      <c r="C4870">
        <v>19</v>
      </c>
      <c r="D4870">
        <v>0.23802317421661809</v>
      </c>
      <c r="E4870">
        <v>12</v>
      </c>
      <c r="F4870">
        <v>0.56151738903867876</v>
      </c>
      <c r="G4870">
        <v>1</v>
      </c>
      <c r="H4870">
        <v>312.07604342168412</v>
      </c>
    </row>
    <row r="4871" spans="1:8" x14ac:dyDescent="0.3">
      <c r="A4871" s="1">
        <v>4869</v>
      </c>
      <c r="B4871">
        <v>1</v>
      </c>
      <c r="C4871">
        <v>99</v>
      </c>
      <c r="D4871">
        <v>0.21451887829456129</v>
      </c>
      <c r="E4871">
        <v>12</v>
      </c>
      <c r="F4871">
        <v>0.56428364973617895</v>
      </c>
      <c r="G4871">
        <v>1</v>
      </c>
      <c r="H4871">
        <v>447.52536175066228</v>
      </c>
    </row>
    <row r="4872" spans="1:8" x14ac:dyDescent="0.3">
      <c r="A4872" s="1">
        <v>4870</v>
      </c>
      <c r="B4872">
        <v>1</v>
      </c>
      <c r="C4872">
        <v>96</v>
      </c>
      <c r="D4872">
        <v>0.31376561084710042</v>
      </c>
      <c r="E4872">
        <v>12</v>
      </c>
      <c r="F4872">
        <v>0.78683267427407266</v>
      </c>
      <c r="G4872">
        <v>1</v>
      </c>
      <c r="H4872">
        <v>53.034562899577082</v>
      </c>
    </row>
    <row r="4873" spans="1:8" x14ac:dyDescent="0.3">
      <c r="A4873" s="1">
        <v>4871</v>
      </c>
      <c r="B4873">
        <v>1</v>
      </c>
      <c r="C4873">
        <v>7</v>
      </c>
      <c r="D4873">
        <v>0.1757450686514973</v>
      </c>
      <c r="E4873">
        <v>12</v>
      </c>
      <c r="F4873">
        <v>0.58645782855211315</v>
      </c>
      <c r="G4873">
        <v>1</v>
      </c>
      <c r="H4873">
        <v>3.187834945323277</v>
      </c>
    </row>
    <row r="4874" spans="1:8" x14ac:dyDescent="0.3">
      <c r="A4874" s="1">
        <v>4872</v>
      </c>
      <c r="B4874">
        <v>1</v>
      </c>
      <c r="C4874">
        <v>58</v>
      </c>
      <c r="D4874">
        <v>0.177693949599459</v>
      </c>
      <c r="E4874">
        <v>12</v>
      </c>
      <c r="F4874">
        <v>0.4693399702108571</v>
      </c>
      <c r="G4874">
        <v>1</v>
      </c>
      <c r="H4874">
        <v>375.71116460906131</v>
      </c>
    </row>
    <row r="4875" spans="1:8" x14ac:dyDescent="0.3">
      <c r="A4875" s="1">
        <v>4873</v>
      </c>
      <c r="B4875">
        <v>1</v>
      </c>
      <c r="C4875">
        <v>88</v>
      </c>
      <c r="D4875">
        <v>0.1102918823315584</v>
      </c>
      <c r="E4875">
        <v>47</v>
      </c>
      <c r="F4875">
        <v>4.8590821399893328E-4</v>
      </c>
      <c r="G4875">
        <v>11</v>
      </c>
      <c r="H4875">
        <v>631.8053523227361</v>
      </c>
    </row>
    <row r="4876" spans="1:8" x14ac:dyDescent="0.3">
      <c r="A4876" s="1">
        <v>4874</v>
      </c>
      <c r="B4876">
        <v>1</v>
      </c>
      <c r="C4876">
        <v>45</v>
      </c>
      <c r="D4876">
        <v>0.3385603493942424</v>
      </c>
      <c r="E4876">
        <v>23</v>
      </c>
      <c r="F4876">
        <v>2.0461920273252832E-3</v>
      </c>
      <c r="G4876">
        <v>7</v>
      </c>
      <c r="H4876">
        <v>1206.1907691281699</v>
      </c>
    </row>
    <row r="4877" spans="1:8" x14ac:dyDescent="0.3">
      <c r="A4877" s="1">
        <v>4875</v>
      </c>
      <c r="B4877">
        <v>1</v>
      </c>
      <c r="C4877">
        <v>13</v>
      </c>
      <c r="D4877">
        <v>0.23616034918520301</v>
      </c>
      <c r="E4877">
        <v>45</v>
      </c>
      <c r="F4877">
        <v>0.31943772016131322</v>
      </c>
      <c r="G4877">
        <v>4</v>
      </c>
      <c r="H4877">
        <v>530.20092707672018</v>
      </c>
    </row>
    <row r="4878" spans="1:8" x14ac:dyDescent="0.3">
      <c r="A4878" s="1">
        <v>4876</v>
      </c>
      <c r="B4878">
        <v>1</v>
      </c>
      <c r="C4878">
        <v>53</v>
      </c>
      <c r="D4878">
        <v>0.15267345298442761</v>
      </c>
      <c r="E4878">
        <v>18</v>
      </c>
      <c r="F4878">
        <v>1.2356545233252849E-3</v>
      </c>
      <c r="G4878">
        <v>2</v>
      </c>
      <c r="H4878">
        <v>861.21929654370456</v>
      </c>
    </row>
    <row r="4879" spans="1:8" x14ac:dyDescent="0.3">
      <c r="A4879" s="1">
        <v>4877</v>
      </c>
      <c r="B4879">
        <v>1</v>
      </c>
      <c r="C4879">
        <v>50</v>
      </c>
      <c r="D4879">
        <v>0.23055965545271889</v>
      </c>
      <c r="E4879">
        <v>17</v>
      </c>
      <c r="F4879">
        <v>2.2284124510400971E-3</v>
      </c>
      <c r="G4879">
        <v>3</v>
      </c>
      <c r="H4879">
        <v>24.059730857434591</v>
      </c>
    </row>
    <row r="4880" spans="1:8" x14ac:dyDescent="0.3">
      <c r="A4880" s="1">
        <v>4878</v>
      </c>
      <c r="B4880">
        <v>1</v>
      </c>
      <c r="C4880">
        <v>81</v>
      </c>
      <c r="D4880">
        <v>0.25568444775431493</v>
      </c>
      <c r="E4880">
        <v>12</v>
      </c>
      <c r="F4880">
        <v>0.76220250235932197</v>
      </c>
      <c r="G4880">
        <v>1</v>
      </c>
      <c r="H4880">
        <v>111.1925739206274</v>
      </c>
    </row>
    <row r="4881" spans="1:8" x14ac:dyDescent="0.3">
      <c r="A4881" s="1">
        <v>4879</v>
      </c>
      <c r="B4881">
        <v>1</v>
      </c>
      <c r="C4881">
        <v>83</v>
      </c>
      <c r="D4881">
        <v>0.1401573174738642</v>
      </c>
      <c r="E4881">
        <v>34</v>
      </c>
      <c r="F4881">
        <v>0.13784844472135721</v>
      </c>
      <c r="G4881">
        <v>3</v>
      </c>
      <c r="H4881">
        <v>734.72800093690466</v>
      </c>
    </row>
    <row r="4882" spans="1:8" x14ac:dyDescent="0.3">
      <c r="A4882" s="1">
        <v>4880</v>
      </c>
      <c r="B4882">
        <v>1</v>
      </c>
      <c r="C4882">
        <v>66</v>
      </c>
      <c r="D4882">
        <v>0.43325394091536967</v>
      </c>
      <c r="E4882">
        <v>29</v>
      </c>
      <c r="F4882">
        <v>1.6143954455751649E-3</v>
      </c>
      <c r="G4882">
        <v>4</v>
      </c>
      <c r="H4882">
        <v>599.21125255091602</v>
      </c>
    </row>
    <row r="4883" spans="1:8" x14ac:dyDescent="0.3">
      <c r="A4883" s="1">
        <v>4881</v>
      </c>
      <c r="B4883">
        <v>1</v>
      </c>
      <c r="C4883">
        <v>46</v>
      </c>
      <c r="D4883">
        <v>0.24578266373820179</v>
      </c>
      <c r="E4883">
        <v>22</v>
      </c>
      <c r="F4883">
        <v>4.4658115323664857E-2</v>
      </c>
      <c r="G4883">
        <v>2</v>
      </c>
      <c r="H4883">
        <v>417.72644979217699</v>
      </c>
    </row>
    <row r="4884" spans="1:8" x14ac:dyDescent="0.3">
      <c r="A4884" s="1">
        <v>4882</v>
      </c>
      <c r="B4884">
        <v>1</v>
      </c>
      <c r="C4884">
        <v>0</v>
      </c>
      <c r="D4884">
        <v>0.1568115882169393</v>
      </c>
      <c r="E4884">
        <v>23</v>
      </c>
      <c r="F4884">
        <v>3.806673084281053E-2</v>
      </c>
      <c r="G4884">
        <v>2</v>
      </c>
      <c r="H4884">
        <v>544.90959131904629</v>
      </c>
    </row>
    <row r="4885" spans="1:8" x14ac:dyDescent="0.3">
      <c r="A4885" s="1">
        <v>4883</v>
      </c>
      <c r="B4885">
        <v>1</v>
      </c>
      <c r="C4885">
        <v>97</v>
      </c>
      <c r="D4885">
        <v>0.27526689165142693</v>
      </c>
      <c r="E4885">
        <v>12</v>
      </c>
      <c r="F4885">
        <v>0.78523813062111913</v>
      </c>
      <c r="G4885">
        <v>1</v>
      </c>
      <c r="H4885">
        <v>77.907657964389657</v>
      </c>
    </row>
    <row r="4886" spans="1:8" x14ac:dyDescent="0.3">
      <c r="A4886" s="1">
        <v>4884</v>
      </c>
      <c r="B4886">
        <v>1</v>
      </c>
      <c r="C4886">
        <v>85</v>
      </c>
      <c r="D4886">
        <v>0.16946559344125059</v>
      </c>
      <c r="E4886">
        <v>23</v>
      </c>
      <c r="F4886">
        <v>0.42736806039007441</v>
      </c>
      <c r="G4886">
        <v>2</v>
      </c>
      <c r="H4886">
        <v>22.022557423488799</v>
      </c>
    </row>
    <row r="4887" spans="1:8" x14ac:dyDescent="0.3">
      <c r="A4887" s="1">
        <v>4885</v>
      </c>
      <c r="B4887">
        <v>1</v>
      </c>
      <c r="C4887">
        <v>56</v>
      </c>
      <c r="D4887">
        <v>0.25498124446919401</v>
      </c>
      <c r="E4887">
        <v>23</v>
      </c>
      <c r="F4887">
        <v>3.1082082806720932E-4</v>
      </c>
      <c r="G4887">
        <v>3</v>
      </c>
      <c r="H4887">
        <v>782.21838948036759</v>
      </c>
    </row>
    <row r="4888" spans="1:8" x14ac:dyDescent="0.3">
      <c r="A4888" s="1">
        <v>4886</v>
      </c>
      <c r="B4888">
        <v>1</v>
      </c>
      <c r="C4888">
        <v>4</v>
      </c>
      <c r="D4888">
        <v>4.1282308831730737E-2</v>
      </c>
      <c r="E4888">
        <v>12</v>
      </c>
      <c r="F4888">
        <v>0.63927147927996963</v>
      </c>
      <c r="G4888">
        <v>1</v>
      </c>
      <c r="H4888">
        <v>3.709674355356134</v>
      </c>
    </row>
    <row r="4889" spans="1:8" x14ac:dyDescent="0.3">
      <c r="A4889" s="1">
        <v>4887</v>
      </c>
      <c r="B4889">
        <v>1</v>
      </c>
      <c r="C4889">
        <v>20</v>
      </c>
      <c r="D4889">
        <v>0.21014120798948771</v>
      </c>
      <c r="E4889">
        <v>23</v>
      </c>
      <c r="F4889">
        <v>0.1781395357955573</v>
      </c>
      <c r="G4889">
        <v>2</v>
      </c>
      <c r="H4889">
        <v>639.09859459212794</v>
      </c>
    </row>
    <row r="4890" spans="1:8" x14ac:dyDescent="0.3">
      <c r="A4890" s="1">
        <v>4888</v>
      </c>
      <c r="B4890">
        <v>1</v>
      </c>
      <c r="C4890">
        <v>62</v>
      </c>
      <c r="D4890">
        <v>8.9289186206554419E-2</v>
      </c>
      <c r="E4890">
        <v>24</v>
      </c>
      <c r="F4890">
        <v>1.408644326222883E-3</v>
      </c>
      <c r="G4890">
        <v>3</v>
      </c>
      <c r="H4890">
        <v>1074.132777236646</v>
      </c>
    </row>
    <row r="4891" spans="1:8" x14ac:dyDescent="0.3">
      <c r="A4891" s="1">
        <v>4889</v>
      </c>
      <c r="B4891">
        <v>1</v>
      </c>
      <c r="C4891">
        <v>18</v>
      </c>
      <c r="D4891">
        <v>0.35968328294054941</v>
      </c>
      <c r="E4891">
        <v>12</v>
      </c>
      <c r="F4891">
        <v>0.56708132776849896</v>
      </c>
      <c r="G4891">
        <v>1</v>
      </c>
      <c r="H4891">
        <v>86.217614492199687</v>
      </c>
    </row>
    <row r="4892" spans="1:8" x14ac:dyDescent="0.3">
      <c r="A4892" s="1">
        <v>4890</v>
      </c>
      <c r="B4892">
        <v>1</v>
      </c>
      <c r="C4892">
        <v>34</v>
      </c>
      <c r="D4892">
        <v>0.1999072702118401</v>
      </c>
      <c r="E4892">
        <v>12</v>
      </c>
      <c r="F4892">
        <v>0.44897147078282129</v>
      </c>
      <c r="G4892">
        <v>1</v>
      </c>
      <c r="H4892">
        <v>4.0814057575740108</v>
      </c>
    </row>
    <row r="4893" spans="1:8" x14ac:dyDescent="0.3">
      <c r="A4893" s="1">
        <v>4891</v>
      </c>
      <c r="B4893">
        <v>1</v>
      </c>
      <c r="C4893">
        <v>60</v>
      </c>
      <c r="D4893">
        <v>0.13122018156288301</v>
      </c>
      <c r="E4893">
        <v>24</v>
      </c>
      <c r="F4893">
        <v>5.2082803963252912E-4</v>
      </c>
      <c r="G4893">
        <v>3</v>
      </c>
      <c r="H4893">
        <v>3.104102032680955</v>
      </c>
    </row>
    <row r="4894" spans="1:8" x14ac:dyDescent="0.3">
      <c r="A4894" s="1">
        <v>4892</v>
      </c>
      <c r="B4894">
        <v>1</v>
      </c>
      <c r="C4894">
        <v>37</v>
      </c>
      <c r="D4894">
        <v>7.6977154459014818E-2</v>
      </c>
      <c r="E4894">
        <v>23</v>
      </c>
      <c r="F4894">
        <v>2.9728171540490681E-2</v>
      </c>
      <c r="G4894">
        <v>2</v>
      </c>
      <c r="H4894">
        <v>9.4383302802154425</v>
      </c>
    </row>
    <row r="4895" spans="1:8" x14ac:dyDescent="0.3">
      <c r="A4895" s="1">
        <v>4893</v>
      </c>
      <c r="B4895">
        <v>1</v>
      </c>
      <c r="C4895">
        <v>40</v>
      </c>
      <c r="D4895">
        <v>0.13197749656772961</v>
      </c>
      <c r="E4895">
        <v>12</v>
      </c>
      <c r="F4895">
        <v>0.48083793939199682</v>
      </c>
      <c r="G4895">
        <v>1</v>
      </c>
      <c r="H4895">
        <v>692.63930278465818</v>
      </c>
    </row>
    <row r="4896" spans="1:8" x14ac:dyDescent="0.3">
      <c r="A4896" s="1">
        <v>4894</v>
      </c>
      <c r="B4896">
        <v>1</v>
      </c>
      <c r="C4896">
        <v>47</v>
      </c>
      <c r="D4896">
        <v>0.1689110317472047</v>
      </c>
      <c r="E4896">
        <v>20</v>
      </c>
      <c r="F4896">
        <v>1.204699390651506E-2</v>
      </c>
      <c r="G4896">
        <v>3</v>
      </c>
      <c r="H4896">
        <v>911.74208957839005</v>
      </c>
    </row>
    <row r="4897" spans="1:8" x14ac:dyDescent="0.3">
      <c r="A4897" s="1">
        <v>4895</v>
      </c>
      <c r="B4897">
        <v>1</v>
      </c>
      <c r="C4897">
        <v>29</v>
      </c>
      <c r="D4897">
        <v>0.28200961721511048</v>
      </c>
      <c r="E4897">
        <v>22</v>
      </c>
      <c r="F4897">
        <v>1.065344196218593E-3</v>
      </c>
      <c r="G4897">
        <v>9</v>
      </c>
      <c r="H4897">
        <v>184.5900711962222</v>
      </c>
    </row>
    <row r="4898" spans="1:8" x14ac:dyDescent="0.3">
      <c r="A4898" s="1">
        <v>4896</v>
      </c>
      <c r="B4898">
        <v>1</v>
      </c>
      <c r="C4898">
        <v>84</v>
      </c>
      <c r="D4898">
        <v>0.36592294291550059</v>
      </c>
      <c r="E4898">
        <v>34</v>
      </c>
      <c r="F4898">
        <v>0.12222437770431969</v>
      </c>
      <c r="G4898">
        <v>3</v>
      </c>
      <c r="H4898">
        <v>1191.390173458318</v>
      </c>
    </row>
    <row r="4899" spans="1:8" x14ac:dyDescent="0.3">
      <c r="A4899" s="1">
        <v>4897</v>
      </c>
      <c r="B4899">
        <v>1</v>
      </c>
      <c r="C4899">
        <v>1</v>
      </c>
      <c r="D4899">
        <v>0.31860987492207532</v>
      </c>
      <c r="E4899">
        <v>12</v>
      </c>
      <c r="F4899">
        <v>0.21261782707693841</v>
      </c>
      <c r="G4899">
        <v>1</v>
      </c>
      <c r="H4899">
        <v>1883.224136689437</v>
      </c>
    </row>
    <row r="4900" spans="1:8" x14ac:dyDescent="0.3">
      <c r="A4900" s="1">
        <v>4898</v>
      </c>
      <c r="B4900">
        <v>1</v>
      </c>
      <c r="C4900">
        <v>51</v>
      </c>
      <c r="D4900">
        <v>0.2236847634824001</v>
      </c>
      <c r="E4900">
        <v>12</v>
      </c>
      <c r="F4900">
        <v>0.30812783063257848</v>
      </c>
      <c r="G4900">
        <v>1</v>
      </c>
      <c r="H4900">
        <v>17.968702338423071</v>
      </c>
    </row>
    <row r="4901" spans="1:8" x14ac:dyDescent="0.3">
      <c r="A4901" s="1">
        <v>4899</v>
      </c>
      <c r="B4901">
        <v>1</v>
      </c>
      <c r="C4901">
        <v>35</v>
      </c>
      <c r="D4901">
        <v>0.13095275272303691</v>
      </c>
      <c r="E4901">
        <v>22</v>
      </c>
      <c r="F4901">
        <v>2.2156006743484992E-3</v>
      </c>
      <c r="G4901">
        <v>5</v>
      </c>
      <c r="H4901">
        <v>21.392783171199241</v>
      </c>
    </row>
    <row r="4902" spans="1:8" x14ac:dyDescent="0.3">
      <c r="A4902" s="1">
        <v>4900</v>
      </c>
      <c r="B4902">
        <v>0</v>
      </c>
      <c r="C4902">
        <v>51</v>
      </c>
      <c r="D4902">
        <v>0.2236847634824001</v>
      </c>
      <c r="E4902">
        <v>12</v>
      </c>
      <c r="F4902">
        <v>0.2028606713114621</v>
      </c>
      <c r="G4902">
        <v>1</v>
      </c>
      <c r="H4902">
        <v>1.611445500426046</v>
      </c>
    </row>
    <row r="4903" spans="1:8" x14ac:dyDescent="0.3">
      <c r="A4903" s="1">
        <v>4901</v>
      </c>
      <c r="B4903">
        <v>0</v>
      </c>
      <c r="C4903">
        <v>48</v>
      </c>
      <c r="D4903">
        <v>0.40358826050173818</v>
      </c>
      <c r="E4903">
        <v>12</v>
      </c>
      <c r="F4903">
        <v>0.17264876488016229</v>
      </c>
      <c r="G4903">
        <v>1</v>
      </c>
      <c r="H4903">
        <v>19.905892597271912</v>
      </c>
    </row>
    <row r="4904" spans="1:8" x14ac:dyDescent="0.3">
      <c r="A4904" s="1">
        <v>4902</v>
      </c>
      <c r="B4904">
        <v>0</v>
      </c>
      <c r="C4904">
        <v>42</v>
      </c>
      <c r="D4904">
        <v>0.45792304683527219</v>
      </c>
      <c r="E4904">
        <v>23</v>
      </c>
      <c r="F4904">
        <v>3.2443692304161588E-2</v>
      </c>
      <c r="G4904">
        <v>2</v>
      </c>
      <c r="H4904">
        <v>333.94039967274</v>
      </c>
    </row>
    <row r="4905" spans="1:8" x14ac:dyDescent="0.3">
      <c r="A4905" s="1">
        <v>4903</v>
      </c>
      <c r="B4905">
        <v>0</v>
      </c>
      <c r="C4905">
        <v>14</v>
      </c>
      <c r="D4905">
        <v>0.17534540944119731</v>
      </c>
      <c r="E4905">
        <v>12</v>
      </c>
      <c r="F4905">
        <v>2.3834881945579919E-2</v>
      </c>
      <c r="G4905">
        <v>1</v>
      </c>
      <c r="H4905">
        <v>0.35388475220281418</v>
      </c>
    </row>
    <row r="4906" spans="1:8" x14ac:dyDescent="0.3">
      <c r="A4906" s="1">
        <v>4904</v>
      </c>
      <c r="B4906">
        <v>0</v>
      </c>
      <c r="C4906">
        <v>89</v>
      </c>
      <c r="D4906">
        <v>0.18625341860919911</v>
      </c>
      <c r="E4906">
        <v>21</v>
      </c>
      <c r="F4906">
        <v>1.414828642239227E-3</v>
      </c>
      <c r="G4906">
        <v>2</v>
      </c>
      <c r="H4906">
        <v>206.56011345814511</v>
      </c>
    </row>
    <row r="4907" spans="1:8" x14ac:dyDescent="0.3">
      <c r="A4907" s="1">
        <v>4905</v>
      </c>
      <c r="B4907">
        <v>0</v>
      </c>
      <c r="C4907">
        <v>30</v>
      </c>
      <c r="D4907">
        <v>0.22123028651569979</v>
      </c>
      <c r="E4907">
        <v>27</v>
      </c>
      <c r="F4907">
        <v>1.095334830973441E-3</v>
      </c>
      <c r="G4907">
        <v>18</v>
      </c>
      <c r="H4907">
        <v>657.62432266431676</v>
      </c>
    </row>
    <row r="4908" spans="1:8" x14ac:dyDescent="0.3">
      <c r="A4908" s="1">
        <v>4906</v>
      </c>
      <c r="B4908">
        <v>0</v>
      </c>
      <c r="C4908">
        <v>64</v>
      </c>
      <c r="D4908">
        <v>0.1401046564142876</v>
      </c>
      <c r="E4908">
        <v>24</v>
      </c>
      <c r="F4908">
        <v>1.6228602905003909E-3</v>
      </c>
      <c r="G4908">
        <v>3</v>
      </c>
      <c r="H4908">
        <v>362.04412289644478</v>
      </c>
    </row>
    <row r="4909" spans="1:8" x14ac:dyDescent="0.3">
      <c r="A4909" s="1">
        <v>4907</v>
      </c>
      <c r="B4909">
        <v>0</v>
      </c>
      <c r="C4909">
        <v>33</v>
      </c>
      <c r="D4909">
        <v>0.2620262630119774</v>
      </c>
      <c r="E4909">
        <v>20</v>
      </c>
      <c r="F4909">
        <v>6.6499759004671642E-4</v>
      </c>
      <c r="G4909">
        <v>5</v>
      </c>
      <c r="H4909">
        <v>944.3739233510214</v>
      </c>
    </row>
    <row r="4910" spans="1:8" x14ac:dyDescent="0.3">
      <c r="A4910" s="1">
        <v>4908</v>
      </c>
      <c r="B4910">
        <v>0</v>
      </c>
      <c r="C4910">
        <v>66</v>
      </c>
      <c r="D4910">
        <v>0.43325394091536967</v>
      </c>
      <c r="E4910">
        <v>22</v>
      </c>
      <c r="F4910">
        <v>4.7158373002124353E-2</v>
      </c>
      <c r="G4910">
        <v>2</v>
      </c>
      <c r="H4910">
        <v>1229.57074851173</v>
      </c>
    </row>
    <row r="4911" spans="1:8" x14ac:dyDescent="0.3">
      <c r="A4911" s="1">
        <v>4909</v>
      </c>
      <c r="B4911">
        <v>0</v>
      </c>
      <c r="C4911">
        <v>72</v>
      </c>
      <c r="D4911">
        <v>7.0888785588150649E-2</v>
      </c>
      <c r="E4911">
        <v>12</v>
      </c>
      <c r="F4911">
        <v>0.56097087355456388</v>
      </c>
      <c r="G4911">
        <v>1</v>
      </c>
      <c r="H4911">
        <v>5.0698802115142874</v>
      </c>
    </row>
    <row r="4912" spans="1:8" x14ac:dyDescent="0.3">
      <c r="A4912" s="1">
        <v>4910</v>
      </c>
      <c r="B4912">
        <v>0</v>
      </c>
      <c r="C4912">
        <v>3</v>
      </c>
      <c r="D4912">
        <v>0.2248316730769585</v>
      </c>
      <c r="E4912">
        <v>12</v>
      </c>
      <c r="F4912">
        <v>0.8126979848581648</v>
      </c>
      <c r="G4912">
        <v>1</v>
      </c>
      <c r="H4912">
        <v>1.1402513844360549</v>
      </c>
    </row>
    <row r="4913" spans="1:8" x14ac:dyDescent="0.3">
      <c r="A4913" s="1">
        <v>4911</v>
      </c>
      <c r="B4913">
        <v>0</v>
      </c>
      <c r="C4913">
        <v>75</v>
      </c>
      <c r="D4913">
        <v>0.55151831813902297</v>
      </c>
      <c r="E4913">
        <v>12</v>
      </c>
      <c r="F4913">
        <v>0.38391461195399668</v>
      </c>
      <c r="G4913">
        <v>1</v>
      </c>
      <c r="H4913">
        <v>242.41617875289791</v>
      </c>
    </row>
    <row r="4914" spans="1:8" x14ac:dyDescent="0.3">
      <c r="A4914" s="1">
        <v>4912</v>
      </c>
      <c r="B4914">
        <v>0</v>
      </c>
      <c r="C4914">
        <v>70</v>
      </c>
      <c r="D4914">
        <v>0.22231811508551011</v>
      </c>
      <c r="E4914">
        <v>19</v>
      </c>
      <c r="F4914">
        <v>3.8562983992394828E-2</v>
      </c>
      <c r="G4914">
        <v>2</v>
      </c>
      <c r="H4914">
        <v>387.0915753590358</v>
      </c>
    </row>
    <row r="4915" spans="1:8" x14ac:dyDescent="0.3">
      <c r="A4915" s="1">
        <v>4913</v>
      </c>
      <c r="B4915">
        <v>0</v>
      </c>
      <c r="C4915">
        <v>68</v>
      </c>
      <c r="D4915">
        <v>0.45988552648986358</v>
      </c>
      <c r="E4915">
        <v>12</v>
      </c>
      <c r="F4915">
        <v>0.41634348673490568</v>
      </c>
      <c r="G4915">
        <v>1</v>
      </c>
      <c r="H4915">
        <v>738.44027935742247</v>
      </c>
    </row>
    <row r="4916" spans="1:8" x14ac:dyDescent="0.3">
      <c r="A4916" s="1">
        <v>4914</v>
      </c>
      <c r="B4916">
        <v>0</v>
      </c>
      <c r="C4916">
        <v>77</v>
      </c>
      <c r="D4916">
        <v>0.26334213421539071</v>
      </c>
      <c r="E4916">
        <v>33</v>
      </c>
      <c r="F4916">
        <v>3.2406868546280398E-4</v>
      </c>
      <c r="G4916">
        <v>13</v>
      </c>
      <c r="H4916">
        <v>998.38055677413274</v>
      </c>
    </row>
    <row r="4917" spans="1:8" x14ac:dyDescent="0.3">
      <c r="A4917" s="1">
        <v>4915</v>
      </c>
      <c r="B4917">
        <v>0</v>
      </c>
      <c r="C4917">
        <v>73</v>
      </c>
      <c r="D4917">
        <v>0.29301814309887952</v>
      </c>
      <c r="E4917">
        <v>22</v>
      </c>
      <c r="F4917">
        <v>3.1227719434237439E-2</v>
      </c>
      <c r="G4917">
        <v>2</v>
      </c>
      <c r="H4917">
        <v>651.98797126184854</v>
      </c>
    </row>
    <row r="4918" spans="1:8" x14ac:dyDescent="0.3">
      <c r="A4918" s="1">
        <v>4916</v>
      </c>
      <c r="B4918">
        <v>0</v>
      </c>
      <c r="C4918">
        <v>19</v>
      </c>
      <c r="D4918">
        <v>0.23802317421661809</v>
      </c>
      <c r="E4918">
        <v>22</v>
      </c>
      <c r="F4918">
        <v>0.17219375595072961</v>
      </c>
      <c r="G4918">
        <v>2</v>
      </c>
      <c r="H4918">
        <v>9.281228385703205</v>
      </c>
    </row>
    <row r="4919" spans="1:8" x14ac:dyDescent="0.3">
      <c r="A4919" s="1">
        <v>4917</v>
      </c>
      <c r="B4919">
        <v>0</v>
      </c>
      <c r="C4919">
        <v>88</v>
      </c>
      <c r="D4919">
        <v>0.1102918823315584</v>
      </c>
      <c r="E4919">
        <v>45</v>
      </c>
      <c r="F4919">
        <v>6.8645863516291102E-4</v>
      </c>
      <c r="G4919">
        <v>5</v>
      </c>
      <c r="H4919">
        <v>161.472879617209</v>
      </c>
    </row>
    <row r="4920" spans="1:8" x14ac:dyDescent="0.3">
      <c r="A4920" s="1">
        <v>4918</v>
      </c>
      <c r="B4920">
        <v>0</v>
      </c>
      <c r="C4920">
        <v>62</v>
      </c>
      <c r="D4920">
        <v>8.9289186206554419E-2</v>
      </c>
      <c r="E4920">
        <v>12</v>
      </c>
      <c r="F4920">
        <v>1.6078254281609E-2</v>
      </c>
      <c r="G4920">
        <v>1</v>
      </c>
      <c r="H4920">
        <v>2.941351073385309</v>
      </c>
    </row>
    <row r="4921" spans="1:8" x14ac:dyDescent="0.3">
      <c r="A4921" s="1">
        <v>4919</v>
      </c>
      <c r="B4921">
        <v>0</v>
      </c>
      <c r="C4921">
        <v>76</v>
      </c>
      <c r="D4921">
        <v>0.1047081213450739</v>
      </c>
      <c r="E4921">
        <v>12</v>
      </c>
      <c r="F4921">
        <v>1.1942911775275761E-2</v>
      </c>
      <c r="G4921">
        <v>1</v>
      </c>
      <c r="H4921">
        <v>728.73951790691137</v>
      </c>
    </row>
    <row r="4922" spans="1:8" x14ac:dyDescent="0.3">
      <c r="A4922" s="1">
        <v>4920</v>
      </c>
      <c r="B4922">
        <v>0</v>
      </c>
      <c r="C4922">
        <v>87</v>
      </c>
      <c r="D4922">
        <v>0.21354903550423179</v>
      </c>
      <c r="E4922">
        <v>12</v>
      </c>
      <c r="F4922">
        <v>7.7081816129040082E-2</v>
      </c>
      <c r="G4922">
        <v>1</v>
      </c>
      <c r="H4922">
        <v>225.4215778048459</v>
      </c>
    </row>
    <row r="4923" spans="1:8" x14ac:dyDescent="0.3">
      <c r="A4923" s="1">
        <v>4921</v>
      </c>
      <c r="B4923">
        <v>0</v>
      </c>
      <c r="C4923">
        <v>94</v>
      </c>
      <c r="D4923">
        <v>0.30228227838979188</v>
      </c>
      <c r="E4923">
        <v>21</v>
      </c>
      <c r="F4923">
        <v>3.8511442301420007E-2</v>
      </c>
      <c r="G4923">
        <v>2</v>
      </c>
      <c r="H4923">
        <v>5.4901528310109686</v>
      </c>
    </row>
    <row r="4924" spans="1:8" x14ac:dyDescent="0.3">
      <c r="A4924" s="1">
        <v>4922</v>
      </c>
      <c r="B4924">
        <v>0</v>
      </c>
      <c r="C4924">
        <v>17</v>
      </c>
      <c r="D4924">
        <v>0.25124823241338717</v>
      </c>
      <c r="E4924">
        <v>59</v>
      </c>
      <c r="F4924">
        <v>1.321754022462736E-2</v>
      </c>
      <c r="G4924">
        <v>6</v>
      </c>
      <c r="H4924">
        <v>963.67148437445792</v>
      </c>
    </row>
    <row r="4925" spans="1:8" x14ac:dyDescent="0.3">
      <c r="A4925" s="1">
        <v>4923</v>
      </c>
      <c r="B4925">
        <v>0</v>
      </c>
      <c r="C4925">
        <v>93</v>
      </c>
      <c r="D4925">
        <v>6.4832534308000442E-2</v>
      </c>
      <c r="E4925">
        <v>82</v>
      </c>
      <c r="F4925">
        <v>9.0329589941797947E-4</v>
      </c>
      <c r="G4925">
        <v>15</v>
      </c>
      <c r="H4925">
        <v>1007.507950773433</v>
      </c>
    </row>
    <row r="4926" spans="1:8" x14ac:dyDescent="0.3">
      <c r="A4926" s="1">
        <v>4924</v>
      </c>
      <c r="B4926">
        <v>0</v>
      </c>
      <c r="C4926">
        <v>86</v>
      </c>
      <c r="D4926">
        <v>0.19076584614686601</v>
      </c>
      <c r="E4926">
        <v>33</v>
      </c>
      <c r="F4926">
        <v>2.5144817924266021E-2</v>
      </c>
      <c r="G4926">
        <v>3</v>
      </c>
      <c r="H4926">
        <v>727.0915897363235</v>
      </c>
    </row>
    <row r="4927" spans="1:8" x14ac:dyDescent="0.3">
      <c r="A4927" s="1">
        <v>4925</v>
      </c>
      <c r="B4927">
        <v>0</v>
      </c>
      <c r="C4927">
        <v>52</v>
      </c>
      <c r="D4927">
        <v>0.24911188049239891</v>
      </c>
      <c r="E4927">
        <v>29</v>
      </c>
      <c r="F4927">
        <v>9.4239841430419566E-6</v>
      </c>
      <c r="G4927">
        <v>12</v>
      </c>
      <c r="H4927">
        <v>390.32750402497589</v>
      </c>
    </row>
    <row r="4928" spans="1:8" x14ac:dyDescent="0.3">
      <c r="A4928" s="1">
        <v>4926</v>
      </c>
      <c r="B4928">
        <v>0</v>
      </c>
      <c r="C4928">
        <v>7</v>
      </c>
      <c r="D4928">
        <v>0.1757450686514973</v>
      </c>
      <c r="E4928">
        <v>23</v>
      </c>
      <c r="F4928">
        <v>0.1953822820360385</v>
      </c>
      <c r="G4928">
        <v>2</v>
      </c>
      <c r="H4928">
        <v>89.640198196800668</v>
      </c>
    </row>
    <row r="4929" spans="1:8" x14ac:dyDescent="0.3">
      <c r="A4929" s="1">
        <v>4927</v>
      </c>
      <c r="B4929">
        <v>0</v>
      </c>
      <c r="C4929">
        <v>84</v>
      </c>
      <c r="D4929">
        <v>0.36592294291550059</v>
      </c>
      <c r="E4929">
        <v>37</v>
      </c>
      <c r="F4929">
        <v>3.877650875976954E-3</v>
      </c>
      <c r="G4929">
        <v>4</v>
      </c>
      <c r="H4929">
        <v>239.51502606601059</v>
      </c>
    </row>
    <row r="4930" spans="1:8" x14ac:dyDescent="0.3">
      <c r="A4930" s="1">
        <v>4928</v>
      </c>
      <c r="B4930">
        <v>0</v>
      </c>
      <c r="C4930">
        <v>1</v>
      </c>
      <c r="D4930">
        <v>0.31860987492207532</v>
      </c>
      <c r="E4930">
        <v>3</v>
      </c>
      <c r="F4930">
        <v>4.3274922742048139E-3</v>
      </c>
      <c r="G4930">
        <v>12</v>
      </c>
      <c r="H4930">
        <v>2766.951870119648</v>
      </c>
    </row>
    <row r="4931" spans="1:8" x14ac:dyDescent="0.3">
      <c r="A4931" s="1">
        <v>4929</v>
      </c>
      <c r="B4931">
        <v>0</v>
      </c>
      <c r="C4931">
        <v>95</v>
      </c>
      <c r="D4931">
        <v>0.18008311618863601</v>
      </c>
      <c r="E4931">
        <v>23</v>
      </c>
      <c r="F4931">
        <v>0.16186866048060791</v>
      </c>
      <c r="G4931">
        <v>2</v>
      </c>
      <c r="H4931">
        <v>341.5373699989708</v>
      </c>
    </row>
    <row r="4932" spans="1:8" x14ac:dyDescent="0.3">
      <c r="A4932" s="1">
        <v>4930</v>
      </c>
      <c r="B4932">
        <v>0</v>
      </c>
      <c r="C4932">
        <v>12</v>
      </c>
      <c r="D4932">
        <v>0.220142529362096</v>
      </c>
      <c r="E4932">
        <v>47</v>
      </c>
      <c r="F4932">
        <v>1.1184859163738441E-4</v>
      </c>
      <c r="G4932">
        <v>9</v>
      </c>
      <c r="H4932">
        <v>263.55379699538793</v>
      </c>
    </row>
    <row r="4933" spans="1:8" x14ac:dyDescent="0.3">
      <c r="A4933" s="1">
        <v>4931</v>
      </c>
      <c r="B4933">
        <v>0</v>
      </c>
      <c r="C4933">
        <v>2</v>
      </c>
      <c r="D4933">
        <v>0.18656593404607941</v>
      </c>
      <c r="E4933">
        <v>12</v>
      </c>
      <c r="F4933">
        <v>0.81060889382936241</v>
      </c>
      <c r="G4933">
        <v>1</v>
      </c>
      <c r="H4933">
        <v>4.8806840719628566</v>
      </c>
    </row>
    <row r="4934" spans="1:8" x14ac:dyDescent="0.3">
      <c r="A4934" s="1">
        <v>4932</v>
      </c>
      <c r="B4934">
        <v>0</v>
      </c>
      <c r="C4934">
        <v>65</v>
      </c>
      <c r="D4934">
        <v>0.34160296906457333</v>
      </c>
      <c r="E4934">
        <v>25</v>
      </c>
      <c r="F4934">
        <v>2.797495678544776E-3</v>
      </c>
      <c r="G4934">
        <v>3</v>
      </c>
      <c r="H4934">
        <v>715.92809094387758</v>
      </c>
    </row>
    <row r="4935" spans="1:8" x14ac:dyDescent="0.3">
      <c r="A4935" s="1">
        <v>4933</v>
      </c>
      <c r="B4935">
        <v>0</v>
      </c>
      <c r="C4935">
        <v>43</v>
      </c>
      <c r="D4935">
        <v>8.3269379190205897E-2</v>
      </c>
      <c r="E4935">
        <v>12</v>
      </c>
      <c r="F4935">
        <v>9.6959713345528775E-2</v>
      </c>
      <c r="G4935">
        <v>1</v>
      </c>
      <c r="H4935">
        <v>1.466032007801678</v>
      </c>
    </row>
    <row r="4936" spans="1:8" x14ac:dyDescent="0.3">
      <c r="A4936" s="1">
        <v>4934</v>
      </c>
      <c r="B4936">
        <v>0</v>
      </c>
      <c r="C4936">
        <v>18</v>
      </c>
      <c r="D4936">
        <v>0.35968328294054941</v>
      </c>
      <c r="E4936">
        <v>42</v>
      </c>
      <c r="F4936">
        <v>1.5321354369747589E-3</v>
      </c>
      <c r="G4936">
        <v>6</v>
      </c>
      <c r="H4936">
        <v>149.36610740842701</v>
      </c>
    </row>
    <row r="4937" spans="1:8" x14ac:dyDescent="0.3">
      <c r="A4937" s="1">
        <v>4935</v>
      </c>
      <c r="B4937">
        <v>0</v>
      </c>
      <c r="C4937">
        <v>78</v>
      </c>
      <c r="D4937">
        <v>0.1445941277805535</v>
      </c>
      <c r="E4937">
        <v>26</v>
      </c>
      <c r="F4937">
        <v>6.7941106089188397E-5</v>
      </c>
      <c r="G4937">
        <v>5</v>
      </c>
      <c r="H4937">
        <v>673.55632930341324</v>
      </c>
    </row>
    <row r="4938" spans="1:8" x14ac:dyDescent="0.3">
      <c r="A4938" s="1">
        <v>4936</v>
      </c>
      <c r="B4938">
        <v>0</v>
      </c>
      <c r="C4938">
        <v>5</v>
      </c>
      <c r="D4938">
        <v>0.2116273283976616</v>
      </c>
      <c r="E4938">
        <v>23</v>
      </c>
      <c r="F4938">
        <v>2.6394831357751579E-2</v>
      </c>
      <c r="G4938">
        <v>2</v>
      </c>
      <c r="H4938">
        <v>728.40628484499155</v>
      </c>
    </row>
    <row r="4939" spans="1:8" x14ac:dyDescent="0.3">
      <c r="A4939" s="1">
        <v>4937</v>
      </c>
      <c r="B4939">
        <v>0</v>
      </c>
      <c r="C4939">
        <v>35</v>
      </c>
      <c r="D4939">
        <v>0.13095275272303691</v>
      </c>
      <c r="E4939">
        <v>25</v>
      </c>
      <c r="F4939">
        <v>7.9005741683079063E-4</v>
      </c>
      <c r="G4939">
        <v>3</v>
      </c>
      <c r="H4939">
        <v>796.90061301865649</v>
      </c>
    </row>
    <row r="4940" spans="1:8" x14ac:dyDescent="0.3">
      <c r="A4940" s="1">
        <v>4938</v>
      </c>
      <c r="B4940">
        <v>0</v>
      </c>
      <c r="C4940">
        <v>24</v>
      </c>
      <c r="D4940">
        <v>0.35664345453081869</v>
      </c>
      <c r="E4940">
        <v>12</v>
      </c>
      <c r="F4940">
        <v>0.5429045705494544</v>
      </c>
      <c r="G4940">
        <v>1</v>
      </c>
      <c r="H4940">
        <v>8.0926047294531216</v>
      </c>
    </row>
    <row r="4941" spans="1:8" x14ac:dyDescent="0.3">
      <c r="A4941" s="1">
        <v>4939</v>
      </c>
      <c r="B4941">
        <v>0</v>
      </c>
      <c r="C4941">
        <v>96</v>
      </c>
      <c r="D4941">
        <v>0.31376561084710042</v>
      </c>
      <c r="E4941">
        <v>37</v>
      </c>
      <c r="F4941">
        <v>5.2093717951471052E-3</v>
      </c>
      <c r="G4941">
        <v>4</v>
      </c>
      <c r="H4941">
        <v>341.53096985756372</v>
      </c>
    </row>
    <row r="4942" spans="1:8" x14ac:dyDescent="0.3">
      <c r="A4942" s="1">
        <v>4940</v>
      </c>
      <c r="B4942">
        <v>0</v>
      </c>
      <c r="C4942">
        <v>34</v>
      </c>
      <c r="D4942">
        <v>0.1999072702118401</v>
      </c>
      <c r="E4942">
        <v>22</v>
      </c>
      <c r="F4942">
        <v>2.8628750308499491E-2</v>
      </c>
      <c r="G4942">
        <v>2</v>
      </c>
      <c r="H4942">
        <v>396.65411724847479</v>
      </c>
    </row>
    <row r="4943" spans="1:8" x14ac:dyDescent="0.3">
      <c r="A4943" s="1">
        <v>4941</v>
      </c>
      <c r="B4943">
        <v>0</v>
      </c>
      <c r="C4943">
        <v>40</v>
      </c>
      <c r="D4943">
        <v>0.13197749656772961</v>
      </c>
      <c r="E4943">
        <v>22</v>
      </c>
      <c r="F4943">
        <v>0.1139346268240182</v>
      </c>
      <c r="G4943">
        <v>2</v>
      </c>
      <c r="H4943">
        <v>348.68578238003829</v>
      </c>
    </row>
    <row r="4944" spans="1:8" x14ac:dyDescent="0.3">
      <c r="A4944" s="1">
        <v>4942</v>
      </c>
      <c r="B4944">
        <v>0</v>
      </c>
      <c r="C4944">
        <v>8</v>
      </c>
      <c r="D4944">
        <v>0.19262927117926951</v>
      </c>
      <c r="E4944">
        <v>12</v>
      </c>
      <c r="F4944">
        <v>0.18277468892959159</v>
      </c>
      <c r="G4944">
        <v>1</v>
      </c>
      <c r="H4944">
        <v>658.36591587752139</v>
      </c>
    </row>
    <row r="4945" spans="1:8" x14ac:dyDescent="0.3">
      <c r="A4945" s="1">
        <v>4943</v>
      </c>
      <c r="B4945">
        <v>0</v>
      </c>
      <c r="C4945">
        <v>44</v>
      </c>
      <c r="D4945">
        <v>0.26183685143615743</v>
      </c>
      <c r="E4945">
        <v>26</v>
      </c>
      <c r="F4945">
        <v>4.3513935252313333E-5</v>
      </c>
      <c r="G4945">
        <v>3</v>
      </c>
      <c r="H4945">
        <v>328.31220634082382</v>
      </c>
    </row>
    <row r="4946" spans="1:8" x14ac:dyDescent="0.3">
      <c r="A4946" s="1">
        <v>4944</v>
      </c>
      <c r="B4946">
        <v>0</v>
      </c>
      <c r="C4946">
        <v>92</v>
      </c>
      <c r="D4946">
        <v>0.24391735904992359</v>
      </c>
      <c r="E4946">
        <v>30</v>
      </c>
      <c r="F4946">
        <v>1.3315958733278619E-2</v>
      </c>
      <c r="G4946">
        <v>3</v>
      </c>
      <c r="H4946">
        <v>91.958742828192797</v>
      </c>
    </row>
    <row r="4947" spans="1:8" x14ac:dyDescent="0.3">
      <c r="A4947" s="1">
        <v>4945</v>
      </c>
      <c r="B4947">
        <v>0</v>
      </c>
      <c r="C4947">
        <v>0</v>
      </c>
      <c r="D4947">
        <v>0.1568115882169393</v>
      </c>
      <c r="E4947">
        <v>13</v>
      </c>
      <c r="F4947">
        <v>3.1739711218285732E-4</v>
      </c>
      <c r="G4947">
        <v>5</v>
      </c>
      <c r="H4947">
        <v>1.4140901020819261</v>
      </c>
    </row>
    <row r="4948" spans="1:8" x14ac:dyDescent="0.3">
      <c r="A4948" s="1">
        <v>4946</v>
      </c>
      <c r="B4948">
        <v>0</v>
      </c>
      <c r="C4948">
        <v>21</v>
      </c>
      <c r="D4948">
        <v>0.4503320396789865</v>
      </c>
      <c r="E4948">
        <v>12</v>
      </c>
      <c r="F4948">
        <v>0.60197450451347023</v>
      </c>
      <c r="G4948">
        <v>1</v>
      </c>
      <c r="H4948">
        <v>17.557004983246539</v>
      </c>
    </row>
    <row r="4949" spans="1:8" x14ac:dyDescent="0.3">
      <c r="A4949" s="1">
        <v>4947</v>
      </c>
      <c r="B4949">
        <v>0</v>
      </c>
      <c r="C4949">
        <v>28</v>
      </c>
      <c r="D4949">
        <v>0.28828916854259728</v>
      </c>
      <c r="E4949">
        <v>23</v>
      </c>
      <c r="F4949">
        <v>0.20208297798536409</v>
      </c>
      <c r="G4949">
        <v>2</v>
      </c>
      <c r="H4949">
        <v>4.769895048700679</v>
      </c>
    </row>
    <row r="4950" spans="1:8" x14ac:dyDescent="0.3">
      <c r="A4950" s="1">
        <v>4948</v>
      </c>
      <c r="B4950">
        <v>0</v>
      </c>
      <c r="C4950">
        <v>97</v>
      </c>
      <c r="D4950">
        <v>0.27526689165142693</v>
      </c>
      <c r="E4950">
        <v>12</v>
      </c>
      <c r="F4950">
        <v>0.1516516049106848</v>
      </c>
      <c r="G4950">
        <v>1</v>
      </c>
      <c r="H4950">
        <v>167.5540277259249</v>
      </c>
    </row>
    <row r="4951" spans="1:8" x14ac:dyDescent="0.3">
      <c r="A4951" s="1">
        <v>4949</v>
      </c>
      <c r="B4951">
        <v>0</v>
      </c>
      <c r="C4951">
        <v>69</v>
      </c>
      <c r="D4951">
        <v>0.21653806748239671</v>
      </c>
      <c r="E4951">
        <v>21</v>
      </c>
      <c r="F4951">
        <v>1.5811059980284072E-2</v>
      </c>
      <c r="G4951">
        <v>2</v>
      </c>
      <c r="H4951">
        <v>380.08148565279708</v>
      </c>
    </row>
    <row r="4952" spans="1:8" x14ac:dyDescent="0.3">
      <c r="A4952" s="1">
        <v>4950</v>
      </c>
      <c r="B4952">
        <v>0</v>
      </c>
      <c r="C4952">
        <v>57</v>
      </c>
      <c r="D4952">
        <v>0.25005728568984009</v>
      </c>
      <c r="E4952">
        <v>18</v>
      </c>
      <c r="F4952">
        <v>4.9895335058127571E-4</v>
      </c>
      <c r="G4952">
        <v>3</v>
      </c>
      <c r="H4952">
        <v>472.49694756197152</v>
      </c>
    </row>
    <row r="4953" spans="1:8" x14ac:dyDescent="0.3">
      <c r="A4953" s="1">
        <v>4951</v>
      </c>
      <c r="B4953">
        <v>0</v>
      </c>
      <c r="C4953">
        <v>91</v>
      </c>
      <c r="D4953">
        <v>0.17300152681194411</v>
      </c>
      <c r="E4953">
        <v>31</v>
      </c>
      <c r="F4953">
        <v>5.4529978187633187E-3</v>
      </c>
      <c r="G4953">
        <v>3</v>
      </c>
      <c r="H4953">
        <v>4867.2077805070867</v>
      </c>
    </row>
    <row r="4954" spans="1:8" x14ac:dyDescent="0.3">
      <c r="A4954" s="1">
        <v>4952</v>
      </c>
      <c r="B4954">
        <v>0</v>
      </c>
      <c r="C4954">
        <v>98</v>
      </c>
      <c r="D4954">
        <v>0.40699373491409568</v>
      </c>
      <c r="E4954">
        <v>12</v>
      </c>
      <c r="F4954">
        <v>0.124915837037597</v>
      </c>
      <c r="G4954">
        <v>1</v>
      </c>
      <c r="H4954">
        <v>65.258446880627801</v>
      </c>
    </row>
    <row r="4955" spans="1:8" x14ac:dyDescent="0.3">
      <c r="A4955" s="1">
        <v>4953</v>
      </c>
      <c r="B4955">
        <v>0</v>
      </c>
      <c r="C4955">
        <v>23</v>
      </c>
      <c r="D4955">
        <v>0.40758095572250019</v>
      </c>
      <c r="E4955">
        <v>12</v>
      </c>
      <c r="F4955">
        <v>0.46082667118870813</v>
      </c>
      <c r="G4955">
        <v>1</v>
      </c>
      <c r="H4955">
        <v>0.680155909273926</v>
      </c>
    </row>
    <row r="4956" spans="1:8" x14ac:dyDescent="0.3">
      <c r="A4956" s="1">
        <v>4954</v>
      </c>
      <c r="B4956">
        <v>0</v>
      </c>
      <c r="C4956">
        <v>74</v>
      </c>
      <c r="D4956">
        <v>0.55790359242619914</v>
      </c>
      <c r="E4956">
        <v>29</v>
      </c>
      <c r="F4956">
        <v>5.6491498965718411E-3</v>
      </c>
      <c r="G4956">
        <v>6</v>
      </c>
      <c r="H4956">
        <v>21.59825395249495</v>
      </c>
    </row>
    <row r="4957" spans="1:8" x14ac:dyDescent="0.3">
      <c r="A4957" s="1">
        <v>4955</v>
      </c>
      <c r="B4957">
        <v>0</v>
      </c>
      <c r="C4957">
        <v>36</v>
      </c>
      <c r="D4957">
        <v>0.15463050063025721</v>
      </c>
      <c r="E4957">
        <v>12</v>
      </c>
      <c r="F4957">
        <v>0.48797321933301518</v>
      </c>
      <c r="G4957">
        <v>1</v>
      </c>
      <c r="H4957">
        <v>383.01837805268678</v>
      </c>
    </row>
    <row r="4958" spans="1:8" x14ac:dyDescent="0.3">
      <c r="A4958" s="1">
        <v>4956</v>
      </c>
      <c r="B4958">
        <v>0</v>
      </c>
      <c r="C4958">
        <v>45</v>
      </c>
      <c r="D4958">
        <v>0.3385603493942424</v>
      </c>
      <c r="E4958">
        <v>24</v>
      </c>
      <c r="F4958">
        <v>1.3140986623647651E-4</v>
      </c>
      <c r="G4958">
        <v>3</v>
      </c>
      <c r="H4958">
        <v>21.443145111327318</v>
      </c>
    </row>
    <row r="4959" spans="1:8" x14ac:dyDescent="0.3">
      <c r="A4959" s="1">
        <v>4957</v>
      </c>
      <c r="B4959">
        <v>0</v>
      </c>
      <c r="C4959">
        <v>10</v>
      </c>
      <c r="D4959">
        <v>0.2198387851447656</v>
      </c>
      <c r="E4959">
        <v>23</v>
      </c>
      <c r="F4959">
        <v>0.52531327712003528</v>
      </c>
      <c r="G4959">
        <v>2</v>
      </c>
      <c r="H4959">
        <v>808.67412787439798</v>
      </c>
    </row>
    <row r="4960" spans="1:8" x14ac:dyDescent="0.3">
      <c r="A4960" s="1">
        <v>4958</v>
      </c>
      <c r="B4960">
        <v>0</v>
      </c>
      <c r="C4960">
        <v>54</v>
      </c>
      <c r="D4960">
        <v>0.1104822685692675</v>
      </c>
      <c r="E4960">
        <v>19</v>
      </c>
      <c r="F4960">
        <v>8.5742911264214891E-4</v>
      </c>
      <c r="G4960">
        <v>21</v>
      </c>
      <c r="H4960">
        <v>3.5161365522430699</v>
      </c>
    </row>
    <row r="4961" spans="1:8" x14ac:dyDescent="0.3">
      <c r="A4961" s="1">
        <v>4959</v>
      </c>
      <c r="B4961">
        <v>0</v>
      </c>
      <c r="C4961">
        <v>16</v>
      </c>
      <c r="D4961">
        <v>0.3525068598982608</v>
      </c>
      <c r="E4961">
        <v>34</v>
      </c>
      <c r="F4961">
        <v>0.1619469026376503</v>
      </c>
      <c r="G4961">
        <v>3</v>
      </c>
      <c r="H4961">
        <v>191.7574100967451</v>
      </c>
    </row>
    <row r="4962" spans="1:8" x14ac:dyDescent="0.3">
      <c r="A4962" s="1">
        <v>4960</v>
      </c>
      <c r="B4962">
        <v>0</v>
      </c>
      <c r="C4962">
        <v>83</v>
      </c>
      <c r="D4962">
        <v>0.1401573174738642</v>
      </c>
      <c r="E4962">
        <v>33</v>
      </c>
      <c r="F4962">
        <v>1.6054094809731419E-2</v>
      </c>
      <c r="G4962">
        <v>3</v>
      </c>
      <c r="H4962">
        <v>192.20740367982711</v>
      </c>
    </row>
    <row r="4963" spans="1:8" x14ac:dyDescent="0.3">
      <c r="A4963" s="1">
        <v>4961</v>
      </c>
      <c r="B4963">
        <v>0</v>
      </c>
      <c r="C4963">
        <v>49</v>
      </c>
      <c r="D4963">
        <v>4.4685464418947482E-2</v>
      </c>
      <c r="E4963">
        <v>12</v>
      </c>
      <c r="F4963">
        <v>4.6035529662443668E-2</v>
      </c>
      <c r="G4963">
        <v>1</v>
      </c>
      <c r="H4963">
        <v>362.5916292363442</v>
      </c>
    </row>
    <row r="4964" spans="1:8" x14ac:dyDescent="0.3">
      <c r="A4964" s="1">
        <v>4962</v>
      </c>
      <c r="B4964">
        <v>0</v>
      </c>
      <c r="C4964">
        <v>99</v>
      </c>
      <c r="D4964">
        <v>0.21451887829456129</v>
      </c>
      <c r="E4964">
        <v>12</v>
      </c>
      <c r="F4964">
        <v>0.12454014723808871</v>
      </c>
      <c r="G4964">
        <v>1</v>
      </c>
      <c r="H4964">
        <v>25.937651881192188</v>
      </c>
    </row>
    <row r="4965" spans="1:8" x14ac:dyDescent="0.3">
      <c r="A4965" s="1">
        <v>4963</v>
      </c>
      <c r="B4965">
        <v>0</v>
      </c>
      <c r="C4965">
        <v>11</v>
      </c>
      <c r="D4965">
        <v>0.29190477479521859</v>
      </c>
      <c r="E4965">
        <v>12</v>
      </c>
      <c r="F4965">
        <v>0.30731142128383748</v>
      </c>
      <c r="G4965">
        <v>1</v>
      </c>
      <c r="H4965">
        <v>4569.3456368988991</v>
      </c>
    </row>
    <row r="4966" spans="1:8" x14ac:dyDescent="0.3">
      <c r="A4966" s="1">
        <v>4964</v>
      </c>
      <c r="B4966">
        <v>0</v>
      </c>
      <c r="C4966">
        <v>4</v>
      </c>
      <c r="D4966">
        <v>4.1282308831730737E-2</v>
      </c>
      <c r="E4966">
        <v>21</v>
      </c>
      <c r="F4966">
        <v>2.7214570137029282E-3</v>
      </c>
      <c r="G4966">
        <v>2</v>
      </c>
      <c r="H4966">
        <v>15.885299415053749</v>
      </c>
    </row>
    <row r="4967" spans="1:8" x14ac:dyDescent="0.3">
      <c r="A4967" s="1">
        <v>4965</v>
      </c>
      <c r="B4967">
        <v>0</v>
      </c>
      <c r="C4967">
        <v>37</v>
      </c>
      <c r="D4967">
        <v>7.6977154459014818E-2</v>
      </c>
      <c r="E4967">
        <v>21</v>
      </c>
      <c r="F4967">
        <v>1.2856413135790791E-2</v>
      </c>
      <c r="G4967">
        <v>2</v>
      </c>
      <c r="H4967">
        <v>25.351935115549509</v>
      </c>
    </row>
    <row r="4968" spans="1:8" x14ac:dyDescent="0.3">
      <c r="A4968" s="1">
        <v>4966</v>
      </c>
      <c r="B4968">
        <v>0</v>
      </c>
      <c r="C4968">
        <v>56</v>
      </c>
      <c r="D4968">
        <v>0.25498124446919401</v>
      </c>
      <c r="E4968">
        <v>12</v>
      </c>
      <c r="F4968">
        <v>0.19411180024854269</v>
      </c>
      <c r="G4968">
        <v>1</v>
      </c>
      <c r="H4968">
        <v>28.087612280980402</v>
      </c>
    </row>
    <row r="4969" spans="1:8" x14ac:dyDescent="0.3">
      <c r="A4969" s="1">
        <v>4967</v>
      </c>
      <c r="B4969">
        <v>0</v>
      </c>
      <c r="C4969">
        <v>90</v>
      </c>
      <c r="D4969">
        <v>0.16202718072411351</v>
      </c>
      <c r="E4969">
        <v>12</v>
      </c>
      <c r="F4969">
        <v>0.55689648390480084</v>
      </c>
      <c r="G4969">
        <v>1</v>
      </c>
      <c r="H4969">
        <v>180.38550953053871</v>
      </c>
    </row>
    <row r="4970" spans="1:8" x14ac:dyDescent="0.3">
      <c r="A4970" s="1">
        <v>4968</v>
      </c>
      <c r="B4970">
        <v>0</v>
      </c>
      <c r="C4970">
        <v>82</v>
      </c>
      <c r="D4970">
        <v>0.16948919806925969</v>
      </c>
      <c r="E4970">
        <v>40</v>
      </c>
      <c r="F4970">
        <v>5.2571099000408694E-3</v>
      </c>
      <c r="G4970">
        <v>4</v>
      </c>
      <c r="H4970">
        <v>78.702241627778363</v>
      </c>
    </row>
    <row r="4971" spans="1:8" x14ac:dyDescent="0.3">
      <c r="A4971" s="1">
        <v>4969</v>
      </c>
      <c r="B4971">
        <v>0</v>
      </c>
      <c r="C4971">
        <v>80</v>
      </c>
      <c r="D4971">
        <v>0.1981555065688152</v>
      </c>
      <c r="E4971">
        <v>30</v>
      </c>
      <c r="F4971">
        <v>3.9230807721564844E-3</v>
      </c>
      <c r="G4971">
        <v>3</v>
      </c>
      <c r="H4971">
        <v>1432.081474023626</v>
      </c>
    </row>
    <row r="4972" spans="1:8" x14ac:dyDescent="0.3">
      <c r="A4972" s="1">
        <v>4970</v>
      </c>
      <c r="B4972">
        <v>0</v>
      </c>
      <c r="C4972">
        <v>26</v>
      </c>
      <c r="D4972">
        <v>0.32991197370924069</v>
      </c>
      <c r="E4972">
        <v>30</v>
      </c>
      <c r="F4972">
        <v>1.006095633363167E-2</v>
      </c>
      <c r="G4972">
        <v>3</v>
      </c>
      <c r="H4972">
        <v>812.00052943504193</v>
      </c>
    </row>
    <row r="4973" spans="1:8" x14ac:dyDescent="0.3">
      <c r="A4973" s="1">
        <v>4971</v>
      </c>
      <c r="B4973">
        <v>0</v>
      </c>
      <c r="C4973">
        <v>38</v>
      </c>
      <c r="D4973">
        <v>0.21841528770478311</v>
      </c>
      <c r="E4973">
        <v>18</v>
      </c>
      <c r="F4973">
        <v>6.3215845684208571E-4</v>
      </c>
      <c r="G4973">
        <v>6</v>
      </c>
      <c r="H4973">
        <v>467.96521462634018</v>
      </c>
    </row>
    <row r="4974" spans="1:8" x14ac:dyDescent="0.3">
      <c r="A4974" s="1">
        <v>4972</v>
      </c>
      <c r="B4974">
        <v>0</v>
      </c>
      <c r="C4974">
        <v>29</v>
      </c>
      <c r="D4974">
        <v>0.28200961721511048</v>
      </c>
      <c r="E4974">
        <v>12</v>
      </c>
      <c r="F4974">
        <v>0.30269891418931538</v>
      </c>
      <c r="G4974">
        <v>1</v>
      </c>
      <c r="H4974">
        <v>2.1160872456721909</v>
      </c>
    </row>
    <row r="4975" spans="1:8" x14ac:dyDescent="0.3">
      <c r="A4975" s="1">
        <v>4973</v>
      </c>
      <c r="B4975">
        <v>0</v>
      </c>
      <c r="C4975">
        <v>59</v>
      </c>
      <c r="D4975">
        <v>0.1511670739552764</v>
      </c>
      <c r="E4975">
        <v>24</v>
      </c>
      <c r="F4975">
        <v>2.5009924063047881E-4</v>
      </c>
      <c r="G4975">
        <v>4</v>
      </c>
      <c r="H4975">
        <v>767.90572407702462</v>
      </c>
    </row>
    <row r="4976" spans="1:8" x14ac:dyDescent="0.3">
      <c r="A4976" s="1">
        <v>4974</v>
      </c>
      <c r="B4976">
        <v>0</v>
      </c>
      <c r="C4976">
        <v>55</v>
      </c>
      <c r="D4976">
        <v>9.2631436762756189E-2</v>
      </c>
      <c r="E4976">
        <v>19</v>
      </c>
      <c r="F4976">
        <v>2.2089591330023391E-3</v>
      </c>
      <c r="G4976">
        <v>3</v>
      </c>
      <c r="H4976">
        <v>500.83616026610332</v>
      </c>
    </row>
    <row r="4977" spans="1:8" x14ac:dyDescent="0.3">
      <c r="A4977" s="1">
        <v>4975</v>
      </c>
      <c r="B4977">
        <v>0</v>
      </c>
      <c r="C4977">
        <v>50</v>
      </c>
      <c r="D4977">
        <v>0.23055965545271889</v>
      </c>
      <c r="E4977">
        <v>22</v>
      </c>
      <c r="F4977">
        <v>4.261653571107242E-2</v>
      </c>
      <c r="G4977">
        <v>2</v>
      </c>
      <c r="H4977">
        <v>393.0407495474916</v>
      </c>
    </row>
    <row r="4978" spans="1:8" x14ac:dyDescent="0.3">
      <c r="A4978" s="1">
        <v>4976</v>
      </c>
      <c r="B4978">
        <v>0</v>
      </c>
      <c r="C4978">
        <v>67</v>
      </c>
      <c r="D4978">
        <v>0.58046804344810543</v>
      </c>
      <c r="E4978">
        <v>12</v>
      </c>
      <c r="F4978">
        <v>0.31298283705069169</v>
      </c>
      <c r="G4978">
        <v>1</v>
      </c>
      <c r="H4978">
        <v>2.4879716182760689</v>
      </c>
    </row>
    <row r="4979" spans="1:8" x14ac:dyDescent="0.3">
      <c r="A4979" s="1">
        <v>4977</v>
      </c>
      <c r="B4979">
        <v>0</v>
      </c>
      <c r="C4979">
        <v>58</v>
      </c>
      <c r="D4979">
        <v>0.177693949599459</v>
      </c>
      <c r="E4979">
        <v>21</v>
      </c>
      <c r="F4979">
        <v>3.5006141179177303E-4</v>
      </c>
      <c r="G4979">
        <v>3</v>
      </c>
      <c r="H4979">
        <v>21.790001575549869</v>
      </c>
    </row>
    <row r="4980" spans="1:8" x14ac:dyDescent="0.3">
      <c r="A4980" s="1">
        <v>4978</v>
      </c>
      <c r="B4980">
        <v>0</v>
      </c>
      <c r="C4980">
        <v>6</v>
      </c>
      <c r="D4980">
        <v>0.31542691068293449</v>
      </c>
      <c r="E4980">
        <v>31</v>
      </c>
      <c r="F4980">
        <v>1.071341794808967E-2</v>
      </c>
      <c r="G4980">
        <v>3</v>
      </c>
      <c r="H4980">
        <v>705.14451616135284</v>
      </c>
    </row>
    <row r="4981" spans="1:8" x14ac:dyDescent="0.3">
      <c r="A4981" s="1">
        <v>4979</v>
      </c>
      <c r="B4981">
        <v>0</v>
      </c>
      <c r="C4981">
        <v>85</v>
      </c>
      <c r="D4981">
        <v>0.16946559344125059</v>
      </c>
      <c r="E4981">
        <v>34</v>
      </c>
      <c r="F4981">
        <v>8.2906709883587448E-2</v>
      </c>
      <c r="G4981">
        <v>3</v>
      </c>
      <c r="H4981">
        <v>197.54134253824429</v>
      </c>
    </row>
    <row r="4982" spans="1:8" x14ac:dyDescent="0.3">
      <c r="A4982" s="1">
        <v>4980</v>
      </c>
      <c r="B4982">
        <v>0</v>
      </c>
      <c r="C4982">
        <v>39</v>
      </c>
      <c r="D4982">
        <v>0.36895686268128419</v>
      </c>
      <c r="E4982">
        <v>25</v>
      </c>
      <c r="F4982">
        <v>1.216996169336494E-5</v>
      </c>
      <c r="G4982">
        <v>3</v>
      </c>
      <c r="H4982">
        <v>358.81348816679679</v>
      </c>
    </row>
    <row r="4983" spans="1:8" x14ac:dyDescent="0.3">
      <c r="A4983" s="1">
        <v>4981</v>
      </c>
      <c r="B4983">
        <v>0</v>
      </c>
      <c r="C4983">
        <v>71</v>
      </c>
      <c r="D4983">
        <v>9.0057111603596335E-2</v>
      </c>
      <c r="E4983">
        <v>12</v>
      </c>
      <c r="F4983">
        <v>5.2962498436536887E-2</v>
      </c>
      <c r="G4983">
        <v>1</v>
      </c>
      <c r="H4983">
        <v>5.1770980397409812</v>
      </c>
    </row>
    <row r="4984" spans="1:8" x14ac:dyDescent="0.3">
      <c r="A4984" s="1">
        <v>4982</v>
      </c>
      <c r="B4984">
        <v>0</v>
      </c>
      <c r="C4984">
        <v>79</v>
      </c>
      <c r="D4984">
        <v>0.25688911627142219</v>
      </c>
      <c r="E4984">
        <v>27</v>
      </c>
      <c r="F4984">
        <v>1.6691096041215299E-3</v>
      </c>
      <c r="G4984">
        <v>4</v>
      </c>
      <c r="H4984">
        <v>644.97022400398089</v>
      </c>
    </row>
    <row r="4985" spans="1:8" x14ac:dyDescent="0.3">
      <c r="A4985" s="1">
        <v>4983</v>
      </c>
      <c r="B4985">
        <v>0</v>
      </c>
      <c r="C4985">
        <v>27</v>
      </c>
      <c r="D4985">
        <v>0.20020939709082539</v>
      </c>
      <c r="E4985">
        <v>32</v>
      </c>
      <c r="F4985">
        <v>1.6298187225573799E-3</v>
      </c>
      <c r="G4985">
        <v>4</v>
      </c>
      <c r="H4985">
        <v>7.9967494859873591</v>
      </c>
    </row>
    <row r="4986" spans="1:8" x14ac:dyDescent="0.3">
      <c r="A4986" s="1">
        <v>4984</v>
      </c>
      <c r="B4986">
        <v>0</v>
      </c>
      <c r="C4986">
        <v>25</v>
      </c>
      <c r="D4986">
        <v>0.28447613029596042</v>
      </c>
      <c r="E4986">
        <v>23</v>
      </c>
      <c r="F4986">
        <v>7.4127543584607575E-2</v>
      </c>
      <c r="G4986">
        <v>2</v>
      </c>
      <c r="H4986">
        <v>861.07477268958758</v>
      </c>
    </row>
    <row r="4987" spans="1:8" x14ac:dyDescent="0.3">
      <c r="A4987" s="1">
        <v>4985</v>
      </c>
      <c r="B4987">
        <v>0</v>
      </c>
      <c r="C4987">
        <v>22</v>
      </c>
      <c r="D4987">
        <v>0.22867729751837651</v>
      </c>
      <c r="E4987">
        <v>34</v>
      </c>
      <c r="F4987">
        <v>6.6311071552464856E-3</v>
      </c>
      <c r="G4987">
        <v>4</v>
      </c>
      <c r="H4987">
        <v>25.572048285583509</v>
      </c>
    </row>
    <row r="4988" spans="1:8" x14ac:dyDescent="0.3">
      <c r="A4988" s="1">
        <v>4986</v>
      </c>
      <c r="B4988">
        <v>0</v>
      </c>
      <c r="C4988">
        <v>13</v>
      </c>
      <c r="D4988">
        <v>0.23616034918520301</v>
      </c>
      <c r="E4988">
        <v>23</v>
      </c>
      <c r="F4988">
        <v>0.62978121053822977</v>
      </c>
      <c r="G4988">
        <v>2</v>
      </c>
      <c r="H4988">
        <v>96.343610147318344</v>
      </c>
    </row>
    <row r="4989" spans="1:8" x14ac:dyDescent="0.3">
      <c r="A4989" s="1">
        <v>4987</v>
      </c>
      <c r="B4989">
        <v>0</v>
      </c>
      <c r="C4989">
        <v>63</v>
      </c>
      <c r="D4989">
        <v>0.14219906114067171</v>
      </c>
      <c r="E4989">
        <v>26</v>
      </c>
      <c r="F4989">
        <v>1.53065868692082E-3</v>
      </c>
      <c r="G4989">
        <v>4</v>
      </c>
      <c r="H4989">
        <v>1431.626983328018</v>
      </c>
    </row>
    <row r="4990" spans="1:8" x14ac:dyDescent="0.3">
      <c r="A4990" s="1">
        <v>4988</v>
      </c>
      <c r="B4990">
        <v>0</v>
      </c>
      <c r="C4990">
        <v>20</v>
      </c>
      <c r="D4990">
        <v>0.21014120798948771</v>
      </c>
      <c r="E4990">
        <v>12</v>
      </c>
      <c r="F4990">
        <v>0.53840186738899198</v>
      </c>
      <c r="G4990">
        <v>1</v>
      </c>
      <c r="H4990">
        <v>266.10230378939468</v>
      </c>
    </row>
    <row r="4991" spans="1:8" x14ac:dyDescent="0.3">
      <c r="A4991" s="1">
        <v>4989</v>
      </c>
      <c r="B4991">
        <v>0</v>
      </c>
      <c r="C4991">
        <v>32</v>
      </c>
      <c r="D4991">
        <v>8.0724741734176514E-2</v>
      </c>
      <c r="E4991">
        <v>21</v>
      </c>
      <c r="F4991">
        <v>2.31306950590764E-2</v>
      </c>
      <c r="G4991">
        <v>2</v>
      </c>
      <c r="H4991">
        <v>415.49294764115518</v>
      </c>
    </row>
    <row r="4992" spans="1:8" x14ac:dyDescent="0.3">
      <c r="A4992" s="1">
        <v>4990</v>
      </c>
      <c r="B4992">
        <v>0</v>
      </c>
      <c r="C4992">
        <v>61</v>
      </c>
      <c r="D4992">
        <v>0.22902005907035911</v>
      </c>
      <c r="E4992">
        <v>23</v>
      </c>
      <c r="F4992">
        <v>2.197003546214699E-2</v>
      </c>
      <c r="G4992">
        <v>2</v>
      </c>
      <c r="H4992">
        <v>388.79230013534982</v>
      </c>
    </row>
    <row r="4993" spans="1:8" x14ac:dyDescent="0.3">
      <c r="A4993" s="1">
        <v>4991</v>
      </c>
      <c r="B4993">
        <v>0</v>
      </c>
      <c r="C4993">
        <v>15</v>
      </c>
      <c r="D4993">
        <v>0.37860046047047841</v>
      </c>
      <c r="E4993">
        <v>54</v>
      </c>
      <c r="F4993">
        <v>3.5031623863106313E-2</v>
      </c>
      <c r="G4993">
        <v>5</v>
      </c>
      <c r="H4993">
        <v>184.2251102482868</v>
      </c>
    </row>
    <row r="4994" spans="1:8" x14ac:dyDescent="0.3">
      <c r="A4994" s="1">
        <v>4992</v>
      </c>
      <c r="B4994">
        <v>0</v>
      </c>
      <c r="C4994">
        <v>31</v>
      </c>
      <c r="D4994">
        <v>0.27908550302453311</v>
      </c>
      <c r="E4994">
        <v>24</v>
      </c>
      <c r="F4994">
        <v>2.1297592467016419E-3</v>
      </c>
      <c r="G4994">
        <v>4</v>
      </c>
      <c r="H4994">
        <v>10.606765028879369</v>
      </c>
    </row>
    <row r="4995" spans="1:8" x14ac:dyDescent="0.3">
      <c r="A4995" s="1">
        <v>4993</v>
      </c>
      <c r="B4995">
        <v>0</v>
      </c>
      <c r="C4995">
        <v>81</v>
      </c>
      <c r="D4995">
        <v>0.25568444775431493</v>
      </c>
      <c r="E4995">
        <v>12</v>
      </c>
      <c r="F4995">
        <v>0.38979276429148602</v>
      </c>
      <c r="G4995">
        <v>1</v>
      </c>
      <c r="H4995">
        <v>2487.96524647449</v>
      </c>
    </row>
    <row r="4996" spans="1:8" x14ac:dyDescent="0.3">
      <c r="A4996" s="1">
        <v>4994</v>
      </c>
      <c r="B4996">
        <v>0</v>
      </c>
      <c r="C4996">
        <v>47</v>
      </c>
      <c r="D4996">
        <v>0.1689110317472047</v>
      </c>
      <c r="E4996">
        <v>22</v>
      </c>
      <c r="F4996">
        <v>2.1431758036150789E-2</v>
      </c>
      <c r="G4996">
        <v>2</v>
      </c>
      <c r="H4996">
        <v>6.5359706303119927</v>
      </c>
    </row>
    <row r="4997" spans="1:8" x14ac:dyDescent="0.3">
      <c r="A4997" s="1">
        <v>4995</v>
      </c>
      <c r="B4997">
        <v>0</v>
      </c>
      <c r="C4997">
        <v>9</v>
      </c>
      <c r="D4997">
        <v>0.27378657345740431</v>
      </c>
      <c r="E4997">
        <v>30</v>
      </c>
      <c r="F4997">
        <v>1.230528308335305E-2</v>
      </c>
      <c r="G4997">
        <v>3</v>
      </c>
      <c r="H4997">
        <v>308.79253256748609</v>
      </c>
    </row>
    <row r="4998" spans="1:8" x14ac:dyDescent="0.3">
      <c r="A4998" s="1">
        <v>4996</v>
      </c>
      <c r="B4998">
        <v>0</v>
      </c>
      <c r="C4998">
        <v>46</v>
      </c>
      <c r="D4998">
        <v>0.24578266373820179</v>
      </c>
      <c r="E4998">
        <v>23</v>
      </c>
      <c r="F4998">
        <v>8.58702485021446E-4</v>
      </c>
      <c r="G4998">
        <v>3</v>
      </c>
      <c r="H4998">
        <v>353.27152363622321</v>
      </c>
    </row>
    <row r="4999" spans="1:8" x14ac:dyDescent="0.3">
      <c r="A4999" s="1">
        <v>4997</v>
      </c>
      <c r="B4999">
        <v>0</v>
      </c>
      <c r="C4999">
        <v>41</v>
      </c>
      <c r="D4999">
        <v>0.11820876042135819</v>
      </c>
      <c r="E4999">
        <v>12</v>
      </c>
      <c r="F4999">
        <v>0.3593772638973558</v>
      </c>
      <c r="G4999">
        <v>1</v>
      </c>
      <c r="H4999">
        <v>3.7579961631200809</v>
      </c>
    </row>
    <row r="5000" spans="1:8" x14ac:dyDescent="0.3">
      <c r="A5000" s="1">
        <v>4998</v>
      </c>
      <c r="B5000">
        <v>0</v>
      </c>
      <c r="C5000">
        <v>53</v>
      </c>
      <c r="D5000">
        <v>0.15267345298442761</v>
      </c>
      <c r="E5000">
        <v>22</v>
      </c>
      <c r="F5000">
        <v>2.7634808931027228E-4</v>
      </c>
      <c r="G5000">
        <v>8</v>
      </c>
      <c r="H5000">
        <v>426.99682648808658</v>
      </c>
    </row>
    <row r="5001" spans="1:8" x14ac:dyDescent="0.3">
      <c r="A5001" s="1">
        <v>4999</v>
      </c>
      <c r="B5001">
        <v>0</v>
      </c>
      <c r="C5001">
        <v>60</v>
      </c>
      <c r="D5001">
        <v>0.13122018156288301</v>
      </c>
      <c r="E5001">
        <v>12</v>
      </c>
      <c r="F5001">
        <v>0.23283819552326421</v>
      </c>
      <c r="G5001">
        <v>1</v>
      </c>
      <c r="H5001">
        <v>397.00245383296772</v>
      </c>
    </row>
  </sheetData>
  <autoFilter ref="A1:H5001" xr:uid="{00000000-0001-0000-0000-000000000000}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Gonzalo Plaza Molina</cp:lastModifiedBy>
  <cp:revision/>
  <dcterms:created xsi:type="dcterms:W3CDTF">2024-03-22T16:34:14Z</dcterms:created>
  <dcterms:modified xsi:type="dcterms:W3CDTF">2024-04-03T11:39:15Z</dcterms:modified>
  <cp:category/>
  <cp:contentStatus/>
</cp:coreProperties>
</file>