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88d\AC\Temp\"/>
    </mc:Choice>
  </mc:AlternateContent>
  <xr:revisionPtr revIDLastSave="0" documentId="8_{6DC39EA4-550B-4CE5-98A7-B1B62C9143C6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</calcChain>
</file>

<file path=xl/sharedStrings.xml><?xml version="1.0" encoding="utf-8"?>
<sst xmlns="http://schemas.openxmlformats.org/spreadsheetml/2006/main" count="371" uniqueCount="171">
  <si>
    <t>Timestamp</t>
  </si>
  <si>
    <t>Entering Grade Level</t>
  </si>
  <si>
    <t>District</t>
  </si>
  <si>
    <t>Birth Month</t>
  </si>
  <si>
    <t>OLSAT Verbal Score</t>
  </si>
  <si>
    <t>OLSAT Verbal Percentile</t>
  </si>
  <si>
    <t>NNAT Non Verbal Raw Score</t>
  </si>
  <si>
    <t>NNAT Non Verbal Percentile</t>
  </si>
  <si>
    <t>verbal plus nonverbal</t>
  </si>
  <si>
    <t>Overall Score</t>
  </si>
  <si>
    <t>School Preferences</t>
  </si>
  <si>
    <t>School Assigned</t>
  </si>
  <si>
    <t>Will you enroll there?</t>
  </si>
  <si>
    <t>August</t>
  </si>
  <si>
    <t>Anderson?</t>
  </si>
  <si>
    <t>N</t>
  </si>
  <si>
    <t>March</t>
  </si>
  <si>
    <t>February</t>
  </si>
  <si>
    <t>January</t>
  </si>
  <si>
    <t>NEST+M</t>
  </si>
  <si>
    <t>Yes</t>
  </si>
  <si>
    <t>first</t>
  </si>
  <si>
    <t>NEST,Anderson,TAG,Q300,BSI</t>
  </si>
  <si>
    <t>TAG</t>
  </si>
  <si>
    <t>home</t>
  </si>
  <si>
    <t>May</t>
  </si>
  <si>
    <t>NA</t>
  </si>
  <si>
    <t>July</t>
  </si>
  <si>
    <t>Anderson, TAG, Nest</t>
  </si>
  <si>
    <t>25/30</t>
  </si>
  <si>
    <t>40/50</t>
  </si>
  <si>
    <t>NEST, TAG, LL, PS11, PS130, PS33</t>
  </si>
  <si>
    <t>at home</t>
  </si>
  <si>
    <t>Lower Lab / Anderson</t>
  </si>
  <si>
    <t>LL sib, sib retook &amp; got 99 too - unsure how we'll rank</t>
  </si>
  <si>
    <t>Yes at home with mom</t>
  </si>
  <si>
    <t>April</t>
  </si>
  <si>
    <t>Y</t>
  </si>
  <si>
    <t>June</t>
  </si>
  <si>
    <t>Anderson, Q300, NEST, Mamie Fay</t>
  </si>
  <si>
    <t>Anderson, NEST</t>
  </si>
  <si>
    <t>No</t>
  </si>
  <si>
    <t>September</t>
  </si>
  <si>
    <t>Brooklyn PS9</t>
  </si>
  <si>
    <t>Yep, Sister is there</t>
  </si>
  <si>
    <t>yes</t>
  </si>
  <si>
    <t xml:space="preserve">October </t>
  </si>
  <si>
    <t>BSI, PS 215</t>
  </si>
  <si>
    <t>PS 215</t>
  </si>
  <si>
    <t>K</t>
  </si>
  <si>
    <t>NEST,Q300,PS122,Ps85</t>
  </si>
  <si>
    <t>NEST</t>
  </si>
  <si>
    <t>YES</t>
  </si>
  <si>
    <t>Anderson, NEST+M, 166, TAG, 163</t>
  </si>
  <si>
    <t>December</t>
  </si>
  <si>
    <t>Tag</t>
  </si>
  <si>
    <t>November</t>
  </si>
  <si>
    <t>Anderson,  PS188</t>
  </si>
  <si>
    <t>Q300, NEST+M</t>
  </si>
  <si>
    <t>Have sib priority at Q300</t>
  </si>
  <si>
    <t xml:space="preserve">February </t>
  </si>
  <si>
    <t>Q300, NEST</t>
  </si>
  <si>
    <t>Home</t>
  </si>
  <si>
    <t>Kindergarten</t>
  </si>
  <si>
    <t>PS188</t>
  </si>
  <si>
    <t>Anderson TAG</t>
  </si>
  <si>
    <t>TAG offered, will go</t>
  </si>
  <si>
    <t>home with dad</t>
  </si>
  <si>
    <t>Sibling priority</t>
  </si>
  <si>
    <t>Anderson, TAG, NEST, q300</t>
  </si>
  <si>
    <t>Anderson</t>
  </si>
  <si>
    <t>NEST+M, otherwise stay at PS174Q G&amp;T</t>
  </si>
  <si>
    <t>Have 7th grade sib at NEST+M, so hope to get in!</t>
  </si>
  <si>
    <t>Yes, Testing Mom last summer</t>
  </si>
  <si>
    <t>Anderson, TAG</t>
  </si>
  <si>
    <t>Currently in District 3 G&amp;T, yes will switch</t>
  </si>
  <si>
    <t>NEST+M, Andreson, district</t>
  </si>
  <si>
    <t>k</t>
  </si>
  <si>
    <t>Q300, NEST, PS 150(district)</t>
  </si>
  <si>
    <t>Minimal at home</t>
  </si>
  <si>
    <t>Anderson, PS9 Brooklyn</t>
  </si>
  <si>
    <t>PS9 Brooklyn</t>
  </si>
  <si>
    <t>At home with dad (Testing Mom)</t>
  </si>
  <si>
    <t>Anderson, TAG, 166, 163</t>
  </si>
  <si>
    <t>Not sure.</t>
  </si>
  <si>
    <t>Feb</t>
  </si>
  <si>
    <t>Nest, Anderson, TAG, LL Q300, PS33</t>
  </si>
  <si>
    <t>PS33</t>
  </si>
  <si>
    <t>Anderson, NEST, Q300</t>
  </si>
  <si>
    <t xml:space="preserve">Anderson </t>
  </si>
  <si>
    <t>Testingmom.com materials with mom and dad</t>
  </si>
  <si>
    <t>Anderson, Nest, LL, PS11</t>
  </si>
  <si>
    <t>Nest, BSI, TAG, 30th Ave School</t>
  </si>
  <si>
    <t>Unsure</t>
  </si>
  <si>
    <t xml:space="preserve">January </t>
  </si>
  <si>
    <t>NEST+M, Q300, PS166/PS150 (District)</t>
  </si>
  <si>
    <t>PS 166</t>
  </si>
  <si>
    <t xml:space="preserve">No </t>
  </si>
  <si>
    <t xml:space="preserve">   </t>
  </si>
  <si>
    <t xml:space="preserve"> </t>
  </si>
  <si>
    <t>BSI, Q300</t>
  </si>
  <si>
    <t>district</t>
  </si>
  <si>
    <t>BSI</t>
  </si>
  <si>
    <t>Nest, Anderson,LL, Tag, 11,33,130</t>
  </si>
  <si>
    <t>mom</t>
  </si>
  <si>
    <t>TAG, lower lab</t>
  </si>
  <si>
    <t>at home with mom</t>
  </si>
  <si>
    <t>PS 9 Brooklyn G&amp;T</t>
  </si>
  <si>
    <t>NO</t>
  </si>
  <si>
    <t>anderson</t>
  </si>
  <si>
    <t>NEST+m, PS11</t>
  </si>
  <si>
    <t>Q300</t>
  </si>
  <si>
    <t>LL, TAG</t>
  </si>
  <si>
    <t>home, Testing Mom</t>
  </si>
  <si>
    <t>LL, PS 198, PS 11, PS 33, PS130</t>
  </si>
  <si>
    <t>NEST+M, TAG</t>
  </si>
  <si>
    <t>Yes, unlikely to get an offer though. =(</t>
  </si>
  <si>
    <t>Maybe</t>
  </si>
  <si>
    <t>Yes, testing mom</t>
  </si>
  <si>
    <t xml:space="preserve">Has anyone ever gotten into NEST+M or Anderson without a sibling with a 98? </t>
  </si>
  <si>
    <t>Minimally, test-prep online</t>
  </si>
  <si>
    <t>Anderson or 166 but not expecting to get in</t>
  </si>
  <si>
    <t>NEST, Anderson, PS33</t>
  </si>
  <si>
    <t>NEST, PS33, PS11</t>
  </si>
  <si>
    <t>y</t>
  </si>
  <si>
    <t>Kinder</t>
  </si>
  <si>
    <t xml:space="preserve">N/A stay district g&amp;t </t>
  </si>
  <si>
    <t xml:space="preserve">Keeping her in PS42M. </t>
  </si>
  <si>
    <t>Not enrolling in any G&amp;T Schools.</t>
  </si>
  <si>
    <t>No Test Prep.</t>
  </si>
  <si>
    <t>NEST, PS174Q</t>
  </si>
  <si>
    <t>Have 7th grade sibling at NEST so hope to get in!</t>
  </si>
  <si>
    <t>Yes, Testing Mom over last summer</t>
  </si>
  <si>
    <t>Febrauary</t>
  </si>
  <si>
    <t>september</t>
  </si>
  <si>
    <t>Not sure</t>
  </si>
  <si>
    <t>None</t>
  </si>
  <si>
    <t>Yes, at home</t>
  </si>
  <si>
    <t>Anderson, NEST, TAG</t>
  </si>
  <si>
    <t>maybe</t>
  </si>
  <si>
    <t>yes, night before and day of test</t>
  </si>
  <si>
    <t>Already in PS 102m</t>
  </si>
  <si>
    <t>Missed the sib cut for citywide. Already in District G&amp;T</t>
  </si>
  <si>
    <t>Likely none</t>
  </si>
  <si>
    <t>LL</t>
  </si>
  <si>
    <t>yes, home with mom/dad</t>
  </si>
  <si>
    <t>PS38</t>
  </si>
  <si>
    <t>Yes (sibling is already in G&amp;T in PS 38)</t>
  </si>
  <si>
    <t>Yes, just at home with a book for a couple of weeks</t>
  </si>
  <si>
    <t>Anderson/NEST only</t>
  </si>
  <si>
    <t>Will not enroll if get PS 165/163. Maybe 166 but doubtful</t>
  </si>
  <si>
    <t>No. We should have!</t>
  </si>
  <si>
    <t>PS 188, PS 203</t>
  </si>
  <si>
    <t>yes, if we get an offer</t>
  </si>
  <si>
    <t>at home, 3 days before test</t>
  </si>
  <si>
    <t>PS166, PS163</t>
  </si>
  <si>
    <t xml:space="preserve">Yes, but I guess not likely to get offer </t>
  </si>
  <si>
    <t>PS166</t>
  </si>
  <si>
    <t>PS33, PS11</t>
  </si>
  <si>
    <t>LL, PS 198, PS 130, PS 11, PS 33</t>
  </si>
  <si>
    <t xml:space="preserve">Minimal, at home, DOE test prep </t>
  </si>
  <si>
    <t>:-(</t>
  </si>
  <si>
    <t>Yes - reviewed exams from Testing Mom at home with Dad</t>
  </si>
  <si>
    <t xml:space="preserve">No idea! </t>
  </si>
  <si>
    <t>PS 205</t>
  </si>
  <si>
    <t>At home with mom :)</t>
  </si>
  <si>
    <t>Ps11, ps33</t>
  </si>
  <si>
    <t>\</t>
  </si>
  <si>
    <t>Yes, at home with mom</t>
  </si>
  <si>
    <t>Testing Mom (at home with mom)</t>
  </si>
  <si>
    <t>:( maybe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</si>
</sst>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"/>
  <sheetViews>
    <sheetView tabSelected="1" topLeftCell="M1" workbookViewId="0">
      <selection activeCell="M11" sqref="M11"/>
    </sheetView>
  </sheetViews>
  <sheetFormatPr defaultRowHeight="15"/>
  <cols>
    <col min="1" max="1" width="15" style="1" customWidth="1"/>
    <col min="2" max="2" width="13.5703125" customWidth="1"/>
    <col min="3" max="3" width="16.42578125" style="3" customWidth="1"/>
    <col min="4" max="4" width="17" customWidth="1"/>
    <col min="5" max="5" width="22.5703125" style="3" customWidth="1"/>
    <col min="6" max="6" width="23.140625" customWidth="1"/>
    <col min="7" max="7" width="25.140625" customWidth="1"/>
    <col min="8" max="8" width="31.85546875" customWidth="1"/>
    <col min="9" max="9" width="26" customWidth="1"/>
    <col min="10" max="10" width="20.7109375" customWidth="1"/>
    <col min="11" max="11" width="30" style="3" customWidth="1"/>
    <col min="12" max="12" width="23" customWidth="1"/>
    <col min="13" max="13" width="122.5703125" customWidth="1"/>
    <col min="14" max="14" width="53.140625" customWidth="1"/>
  </cols>
  <sheetData>
    <row r="1" spans="1:15">
      <c r="A1" s="1" t="s">
        <v>0</v>
      </c>
      <c r="B1" t="s">
        <v>1</v>
      </c>
      <c r="C1" s="3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t="s">
        <v>11</v>
      </c>
      <c r="M1" t="s">
        <v>12</v>
      </c>
    </row>
    <row r="2" spans="1:15">
      <c r="A2" s="1">
        <v>42821</v>
      </c>
      <c r="B2">
        <v>1</v>
      </c>
      <c r="C2" s="3">
        <v>13</v>
      </c>
      <c r="D2" t="s">
        <v>13</v>
      </c>
      <c r="E2" s="3">
        <v>30</v>
      </c>
      <c r="F2">
        <v>99</v>
      </c>
      <c r="G2">
        <v>46</v>
      </c>
      <c r="H2">
        <v>99</v>
      </c>
      <c r="I2" s="3">
        <f>E2+G2</f>
        <v>76</v>
      </c>
      <c r="J2">
        <v>99</v>
      </c>
      <c r="K2" s="3" t="s">
        <v>14</v>
      </c>
      <c r="M2" t="s">
        <v>12</v>
      </c>
      <c r="N2" t="s">
        <v>15</v>
      </c>
    </row>
    <row r="3" spans="1:15">
      <c r="A3" s="1">
        <v>43186</v>
      </c>
      <c r="B3">
        <v>1</v>
      </c>
      <c r="C3" s="3">
        <v>1</v>
      </c>
      <c r="D3" t="s">
        <v>16</v>
      </c>
      <c r="E3" s="3">
        <v>26</v>
      </c>
      <c r="F3">
        <v>99</v>
      </c>
      <c r="G3">
        <v>47</v>
      </c>
      <c r="H3">
        <v>99</v>
      </c>
      <c r="I3" s="3">
        <f t="shared" ref="I3:I66" si="0">E3+G3</f>
        <v>73</v>
      </c>
      <c r="J3">
        <v>99</v>
      </c>
      <c r="K3" s="3">
        <v>1111</v>
      </c>
    </row>
    <row r="4" spans="1:15">
      <c r="A4" s="1">
        <v>43186</v>
      </c>
      <c r="B4">
        <v>1</v>
      </c>
      <c r="C4" s="3">
        <v>2</v>
      </c>
      <c r="D4" t="s">
        <v>17</v>
      </c>
      <c r="E4" s="3">
        <v>26</v>
      </c>
      <c r="F4">
        <v>99</v>
      </c>
      <c r="G4">
        <v>47</v>
      </c>
      <c r="H4">
        <v>99</v>
      </c>
      <c r="I4" s="3">
        <f t="shared" si="0"/>
        <v>73</v>
      </c>
      <c r="J4">
        <v>99</v>
      </c>
    </row>
    <row r="5" spans="1:15">
      <c r="A5" s="1">
        <v>43186</v>
      </c>
      <c r="B5">
        <v>1</v>
      </c>
      <c r="C5" s="3">
        <v>2</v>
      </c>
      <c r="D5" t="s">
        <v>18</v>
      </c>
      <c r="E5" s="3">
        <v>25</v>
      </c>
      <c r="F5">
        <v>99</v>
      </c>
      <c r="G5">
        <v>45</v>
      </c>
      <c r="H5">
        <v>99</v>
      </c>
      <c r="I5" s="3">
        <f t="shared" si="0"/>
        <v>70</v>
      </c>
      <c r="J5">
        <v>99</v>
      </c>
      <c r="K5" s="3" t="s">
        <v>19</v>
      </c>
      <c r="M5" t="s">
        <v>20</v>
      </c>
      <c r="N5" t="s">
        <v>20</v>
      </c>
    </row>
    <row r="6" spans="1:15">
      <c r="A6" s="1">
        <v>43186</v>
      </c>
      <c r="B6" t="s">
        <v>21</v>
      </c>
      <c r="C6" s="3">
        <v>3</v>
      </c>
      <c r="D6" t="s">
        <v>18</v>
      </c>
      <c r="E6" s="3">
        <v>28</v>
      </c>
      <c r="F6">
        <v>98</v>
      </c>
      <c r="G6">
        <v>45</v>
      </c>
      <c r="H6">
        <v>0</v>
      </c>
      <c r="I6" s="3">
        <f t="shared" si="0"/>
        <v>73</v>
      </c>
      <c r="J6">
        <v>99</v>
      </c>
      <c r="K6" s="3" t="s">
        <v>22</v>
      </c>
      <c r="L6" t="s">
        <v>23</v>
      </c>
      <c r="N6" t="s">
        <v>24</v>
      </c>
    </row>
    <row r="7" spans="1:15">
      <c r="A7" s="1">
        <v>43186</v>
      </c>
      <c r="B7">
        <v>1</v>
      </c>
      <c r="C7" s="3">
        <v>2</v>
      </c>
      <c r="D7" t="s">
        <v>25</v>
      </c>
      <c r="E7" s="3">
        <v>25</v>
      </c>
      <c r="F7">
        <v>99</v>
      </c>
      <c r="G7" t="s">
        <v>26</v>
      </c>
      <c r="H7">
        <v>99</v>
      </c>
      <c r="I7" s="3" t="e">
        <f t="shared" si="0"/>
        <v>#VALUE!</v>
      </c>
      <c r="J7">
        <v>99</v>
      </c>
      <c r="K7" s="3" t="s">
        <v>19</v>
      </c>
    </row>
    <row r="8" spans="1:15">
      <c r="A8" s="1">
        <v>43186</v>
      </c>
      <c r="B8">
        <v>1</v>
      </c>
      <c r="C8" s="3">
        <v>2</v>
      </c>
      <c r="D8" t="s">
        <v>18</v>
      </c>
      <c r="E8" s="3">
        <v>27</v>
      </c>
      <c r="F8">
        <v>99</v>
      </c>
      <c r="G8">
        <v>43</v>
      </c>
      <c r="H8">
        <v>99</v>
      </c>
      <c r="I8" s="3">
        <f t="shared" si="0"/>
        <v>70</v>
      </c>
      <c r="J8">
        <v>99</v>
      </c>
    </row>
    <row r="9" spans="1:15">
      <c r="A9" s="1">
        <v>43186</v>
      </c>
      <c r="B9">
        <v>1</v>
      </c>
      <c r="C9" s="3">
        <v>2</v>
      </c>
      <c r="D9" t="s">
        <v>27</v>
      </c>
      <c r="E9" s="3">
        <v>25</v>
      </c>
      <c r="F9">
        <v>99</v>
      </c>
      <c r="G9">
        <v>42</v>
      </c>
      <c r="H9">
        <v>99</v>
      </c>
      <c r="I9" s="3">
        <f t="shared" si="0"/>
        <v>67</v>
      </c>
      <c r="J9">
        <v>99</v>
      </c>
      <c r="K9" s="3" t="s">
        <v>28</v>
      </c>
    </row>
    <row r="10" spans="1:15">
      <c r="A10" s="1">
        <v>43186</v>
      </c>
      <c r="B10">
        <v>1</v>
      </c>
      <c r="C10" s="3">
        <v>2</v>
      </c>
      <c r="D10">
        <v>11</v>
      </c>
      <c r="E10" s="3" t="s">
        <v>29</v>
      </c>
      <c r="F10">
        <v>99</v>
      </c>
      <c r="G10" t="s">
        <v>30</v>
      </c>
      <c r="H10">
        <v>99</v>
      </c>
      <c r="I10" s="3" t="e">
        <f t="shared" si="0"/>
        <v>#VALUE!</v>
      </c>
      <c r="J10">
        <v>99</v>
      </c>
      <c r="K10" s="3" t="s">
        <v>31</v>
      </c>
      <c r="L10" t="s">
        <v>23</v>
      </c>
      <c r="M10" t="s">
        <v>20</v>
      </c>
      <c r="N10" t="s">
        <v>32</v>
      </c>
    </row>
    <row r="11" spans="1:15">
      <c r="A11" s="1">
        <v>43186</v>
      </c>
      <c r="B11">
        <v>1</v>
      </c>
      <c r="C11" s="3">
        <v>2</v>
      </c>
      <c r="D11" t="s">
        <v>13</v>
      </c>
      <c r="E11" s="3">
        <v>23</v>
      </c>
      <c r="F11">
        <v>98</v>
      </c>
      <c r="G11">
        <v>39</v>
      </c>
      <c r="H11">
        <v>99</v>
      </c>
      <c r="I11" s="3">
        <f t="shared" si="0"/>
        <v>62</v>
      </c>
      <c r="J11">
        <v>9</v>
      </c>
      <c r="K11" s="3" t="s">
        <v>33</v>
      </c>
      <c r="M11" t="s">
        <v>34</v>
      </c>
      <c r="O11" t="s">
        <v>35</v>
      </c>
    </row>
    <row r="12" spans="1:15">
      <c r="A12" s="1">
        <v>43186</v>
      </c>
      <c r="B12">
        <v>1</v>
      </c>
      <c r="C12" s="3">
        <v>2</v>
      </c>
      <c r="D12" t="s">
        <v>36</v>
      </c>
      <c r="E12" s="3">
        <v>25</v>
      </c>
      <c r="F12">
        <v>99</v>
      </c>
      <c r="G12">
        <v>38</v>
      </c>
      <c r="H12">
        <v>99</v>
      </c>
      <c r="I12" s="3">
        <f t="shared" si="0"/>
        <v>63</v>
      </c>
      <c r="J12">
        <v>99</v>
      </c>
      <c r="K12" s="3" t="s">
        <v>19</v>
      </c>
      <c r="N12" t="s">
        <v>37</v>
      </c>
    </row>
    <row r="13" spans="1:15">
      <c r="A13" s="1">
        <v>43186</v>
      </c>
      <c r="B13">
        <v>1</v>
      </c>
      <c r="C13" s="3">
        <v>2</v>
      </c>
      <c r="D13" t="s">
        <v>36</v>
      </c>
      <c r="E13" s="3">
        <v>29</v>
      </c>
      <c r="F13">
        <v>99</v>
      </c>
      <c r="G13">
        <v>37</v>
      </c>
      <c r="H13">
        <v>99</v>
      </c>
      <c r="I13" s="3">
        <f t="shared" si="0"/>
        <v>66</v>
      </c>
      <c r="J13">
        <v>99</v>
      </c>
      <c r="N13" t="s">
        <v>37</v>
      </c>
    </row>
    <row r="14" spans="1:15">
      <c r="A14" s="1">
        <v>43186</v>
      </c>
      <c r="B14">
        <v>2</v>
      </c>
      <c r="C14" s="3">
        <v>3</v>
      </c>
      <c r="D14" t="s">
        <v>38</v>
      </c>
      <c r="E14" s="3">
        <v>29</v>
      </c>
      <c r="F14">
        <v>99</v>
      </c>
      <c r="G14" t="s">
        <v>26</v>
      </c>
      <c r="H14">
        <v>99</v>
      </c>
      <c r="I14" s="3" t="e">
        <f t="shared" si="0"/>
        <v>#VALUE!</v>
      </c>
      <c r="J14">
        <v>99</v>
      </c>
      <c r="K14" s="3" t="s">
        <v>39</v>
      </c>
    </row>
    <row r="15" spans="1:15">
      <c r="A15" s="1">
        <v>43186</v>
      </c>
      <c r="B15">
        <v>2</v>
      </c>
      <c r="C15" s="3">
        <v>2</v>
      </c>
      <c r="D15" t="s">
        <v>13</v>
      </c>
      <c r="E15" s="3">
        <v>27</v>
      </c>
      <c r="F15">
        <v>98</v>
      </c>
      <c r="G15">
        <v>42</v>
      </c>
      <c r="H15">
        <v>99</v>
      </c>
      <c r="I15" s="3">
        <f t="shared" si="0"/>
        <v>69</v>
      </c>
      <c r="J15">
        <v>99</v>
      </c>
      <c r="K15" s="3" t="s">
        <v>40</v>
      </c>
      <c r="N15" t="s">
        <v>41</v>
      </c>
    </row>
    <row r="16" spans="1:15">
      <c r="A16" s="1">
        <v>43186</v>
      </c>
      <c r="B16">
        <v>2</v>
      </c>
      <c r="C16" s="3">
        <v>13</v>
      </c>
      <c r="D16" t="s">
        <v>42</v>
      </c>
      <c r="E16" s="3">
        <v>23</v>
      </c>
      <c r="F16">
        <v>98</v>
      </c>
      <c r="G16">
        <v>42</v>
      </c>
      <c r="H16" s="2">
        <v>0.99</v>
      </c>
      <c r="I16" s="3">
        <f t="shared" si="0"/>
        <v>65</v>
      </c>
      <c r="J16">
        <v>99</v>
      </c>
      <c r="K16" s="3" t="s">
        <v>43</v>
      </c>
      <c r="M16" t="s">
        <v>44</v>
      </c>
      <c r="N16" t="s">
        <v>37</v>
      </c>
    </row>
    <row r="17" spans="1:14">
      <c r="A17" s="1">
        <v>43186</v>
      </c>
      <c r="B17">
        <v>2</v>
      </c>
      <c r="C17" s="3">
        <v>13</v>
      </c>
      <c r="D17" t="s">
        <v>25</v>
      </c>
      <c r="E17" s="3">
        <v>0.83</v>
      </c>
      <c r="F17">
        <v>99</v>
      </c>
      <c r="G17">
        <v>42</v>
      </c>
      <c r="H17">
        <v>99</v>
      </c>
      <c r="I17" s="3">
        <f t="shared" si="0"/>
        <v>42.83</v>
      </c>
      <c r="J17">
        <v>99</v>
      </c>
      <c r="K17" s="3" t="s">
        <v>19</v>
      </c>
      <c r="N17" t="s">
        <v>45</v>
      </c>
    </row>
    <row r="18" spans="1:14">
      <c r="A18" s="1">
        <v>43186</v>
      </c>
      <c r="B18">
        <v>2</v>
      </c>
      <c r="C18" s="3">
        <v>21</v>
      </c>
      <c r="D18" t="s">
        <v>46</v>
      </c>
      <c r="E18" s="3">
        <v>26</v>
      </c>
      <c r="F18">
        <v>99</v>
      </c>
      <c r="G18">
        <v>36</v>
      </c>
      <c r="H18">
        <v>99</v>
      </c>
      <c r="I18" s="3">
        <f t="shared" si="0"/>
        <v>62</v>
      </c>
      <c r="J18">
        <v>99</v>
      </c>
      <c r="K18" s="3" t="s">
        <v>47</v>
      </c>
      <c r="L18" t="s">
        <v>48</v>
      </c>
      <c r="M18" t="s">
        <v>20</v>
      </c>
      <c r="N18" t="s">
        <v>20</v>
      </c>
    </row>
    <row r="19" spans="1:14">
      <c r="A19" s="1">
        <v>43145</v>
      </c>
      <c r="B19" t="s">
        <v>49</v>
      </c>
      <c r="C19" s="3">
        <v>30</v>
      </c>
      <c r="D19" t="s">
        <v>46</v>
      </c>
      <c r="E19" s="3">
        <v>24</v>
      </c>
      <c r="F19">
        <v>99</v>
      </c>
      <c r="G19">
        <v>40</v>
      </c>
      <c r="H19">
        <v>99</v>
      </c>
      <c r="I19" s="3">
        <f t="shared" si="0"/>
        <v>64</v>
      </c>
      <c r="J19">
        <v>99</v>
      </c>
      <c r="K19" s="3" t="s">
        <v>50</v>
      </c>
      <c r="L19" t="s">
        <v>51</v>
      </c>
      <c r="M19" t="s">
        <v>52</v>
      </c>
    </row>
    <row r="20" spans="1:14">
      <c r="A20" s="1">
        <v>43186</v>
      </c>
      <c r="B20" t="s">
        <v>49</v>
      </c>
      <c r="C20" s="3">
        <v>3</v>
      </c>
      <c r="D20" t="s">
        <v>42</v>
      </c>
      <c r="E20" s="3">
        <v>24</v>
      </c>
      <c r="F20">
        <v>99</v>
      </c>
      <c r="G20">
        <v>42</v>
      </c>
      <c r="H20">
        <v>99</v>
      </c>
      <c r="I20" s="3">
        <f t="shared" si="0"/>
        <v>66</v>
      </c>
      <c r="J20">
        <v>99</v>
      </c>
      <c r="K20" s="3" t="s">
        <v>53</v>
      </c>
      <c r="L20" t="s">
        <v>19</v>
      </c>
      <c r="M20" t="s">
        <v>20</v>
      </c>
      <c r="N20" t="s">
        <v>20</v>
      </c>
    </row>
    <row r="21" spans="1:14">
      <c r="A21" s="1">
        <v>43186</v>
      </c>
      <c r="B21" t="s">
        <v>49</v>
      </c>
      <c r="C21" s="3">
        <v>21</v>
      </c>
      <c r="D21" t="s">
        <v>13</v>
      </c>
      <c r="E21" s="3">
        <v>27</v>
      </c>
      <c r="F21">
        <v>98</v>
      </c>
      <c r="G21">
        <v>45</v>
      </c>
      <c r="H21">
        <v>99</v>
      </c>
      <c r="I21" s="3">
        <f t="shared" si="0"/>
        <v>72</v>
      </c>
      <c r="J21">
        <v>99</v>
      </c>
    </row>
    <row r="22" spans="1:14">
      <c r="A22" s="1">
        <v>43186</v>
      </c>
      <c r="B22" t="s">
        <v>49</v>
      </c>
      <c r="C22" s="3">
        <v>22</v>
      </c>
      <c r="D22" t="s">
        <v>54</v>
      </c>
      <c r="E22" s="3">
        <v>27</v>
      </c>
      <c r="F22">
        <v>99</v>
      </c>
      <c r="G22">
        <v>41</v>
      </c>
      <c r="H22">
        <v>99</v>
      </c>
      <c r="I22" s="3">
        <f t="shared" si="0"/>
        <v>68</v>
      </c>
      <c r="J22">
        <v>99</v>
      </c>
    </row>
    <row r="23" spans="1:14">
      <c r="A23" s="1">
        <v>43186</v>
      </c>
      <c r="B23" t="s">
        <v>49</v>
      </c>
      <c r="C23" s="3">
        <v>25</v>
      </c>
      <c r="D23" t="s">
        <v>27</v>
      </c>
      <c r="E23" s="3">
        <v>28</v>
      </c>
      <c r="F23">
        <v>99</v>
      </c>
      <c r="G23">
        <v>43</v>
      </c>
      <c r="H23">
        <v>99</v>
      </c>
      <c r="I23" s="3">
        <f t="shared" si="0"/>
        <v>71</v>
      </c>
      <c r="J23">
        <v>99</v>
      </c>
      <c r="K23" s="3" t="s">
        <v>51</v>
      </c>
    </row>
    <row r="24" spans="1:14">
      <c r="A24" s="1">
        <v>43186</v>
      </c>
      <c r="B24" t="s">
        <v>49</v>
      </c>
      <c r="C24" s="3">
        <v>25</v>
      </c>
      <c r="D24" t="s">
        <v>16</v>
      </c>
      <c r="H24">
        <v>0</v>
      </c>
      <c r="I24" s="3">
        <f t="shared" si="0"/>
        <v>0</v>
      </c>
      <c r="J24">
        <v>9</v>
      </c>
      <c r="K24" s="3" t="s">
        <v>55</v>
      </c>
    </row>
    <row r="25" spans="1:14">
      <c r="A25" s="1">
        <v>43186</v>
      </c>
      <c r="B25" t="s">
        <v>49</v>
      </c>
      <c r="C25" s="3">
        <v>26</v>
      </c>
      <c r="D25" t="s">
        <v>56</v>
      </c>
      <c r="E25" s="3">
        <v>25</v>
      </c>
      <c r="F25">
        <v>99</v>
      </c>
      <c r="G25">
        <v>40</v>
      </c>
      <c r="H25">
        <v>99</v>
      </c>
      <c r="I25" s="3">
        <f t="shared" si="0"/>
        <v>65</v>
      </c>
      <c r="J25">
        <v>99</v>
      </c>
      <c r="K25" s="3" t="s">
        <v>19</v>
      </c>
      <c r="N25" t="s">
        <v>41</v>
      </c>
    </row>
    <row r="26" spans="1:14">
      <c r="A26" s="1">
        <v>43186</v>
      </c>
      <c r="B26" t="s">
        <v>49</v>
      </c>
      <c r="C26" s="3">
        <v>27</v>
      </c>
      <c r="D26" t="s">
        <v>46</v>
      </c>
      <c r="E26" s="3">
        <v>26</v>
      </c>
      <c r="F26">
        <v>99</v>
      </c>
      <c r="G26">
        <v>43</v>
      </c>
      <c r="H26">
        <v>99</v>
      </c>
      <c r="I26" s="3">
        <f t="shared" si="0"/>
        <v>69</v>
      </c>
      <c r="J26">
        <v>99</v>
      </c>
      <c r="K26" s="3" t="s">
        <v>57</v>
      </c>
    </row>
    <row r="27" spans="1:14">
      <c r="A27" s="1">
        <v>43186</v>
      </c>
      <c r="B27" t="s">
        <v>49</v>
      </c>
      <c r="C27" s="3">
        <v>28</v>
      </c>
      <c r="D27" t="s">
        <v>42</v>
      </c>
      <c r="E27" s="3">
        <v>27</v>
      </c>
      <c r="F27">
        <v>98</v>
      </c>
      <c r="G27">
        <v>42</v>
      </c>
      <c r="H27">
        <v>99</v>
      </c>
      <c r="I27" s="3">
        <f t="shared" si="0"/>
        <v>69</v>
      </c>
      <c r="J27">
        <v>99</v>
      </c>
      <c r="K27" s="3" t="s">
        <v>58</v>
      </c>
      <c r="M27" t="s">
        <v>59</v>
      </c>
      <c r="N27" t="s">
        <v>32</v>
      </c>
    </row>
    <row r="28" spans="1:14">
      <c r="A28" s="1">
        <v>43186</v>
      </c>
      <c r="B28" t="s">
        <v>49</v>
      </c>
      <c r="C28" s="3">
        <v>28</v>
      </c>
      <c r="D28" t="s">
        <v>18</v>
      </c>
      <c r="E28" s="3">
        <v>30</v>
      </c>
      <c r="F28">
        <v>99</v>
      </c>
      <c r="G28">
        <v>44</v>
      </c>
      <c r="H28">
        <v>99</v>
      </c>
      <c r="I28" s="3">
        <f t="shared" si="0"/>
        <v>74</v>
      </c>
      <c r="J28">
        <v>99</v>
      </c>
    </row>
    <row r="29" spans="1:14">
      <c r="A29" s="1">
        <v>43187</v>
      </c>
      <c r="B29" t="s">
        <v>49</v>
      </c>
      <c r="C29" s="3">
        <v>3</v>
      </c>
      <c r="D29" t="s">
        <v>16</v>
      </c>
      <c r="E29" s="3">
        <v>26</v>
      </c>
      <c r="F29">
        <v>99</v>
      </c>
      <c r="G29">
        <v>40</v>
      </c>
      <c r="H29">
        <v>99</v>
      </c>
      <c r="I29" s="3">
        <f t="shared" si="0"/>
        <v>66</v>
      </c>
      <c r="J29">
        <v>99</v>
      </c>
    </row>
    <row r="30" spans="1:14">
      <c r="A30" s="1">
        <v>43187</v>
      </c>
      <c r="B30" t="s">
        <v>49</v>
      </c>
      <c r="C30" s="3">
        <v>21</v>
      </c>
      <c r="D30" t="s">
        <v>60</v>
      </c>
      <c r="E30" s="3">
        <v>27</v>
      </c>
      <c r="F30">
        <v>99</v>
      </c>
      <c r="H30">
        <v>99</v>
      </c>
      <c r="I30" s="3">
        <f t="shared" si="0"/>
        <v>27</v>
      </c>
      <c r="J30">
        <v>99</v>
      </c>
    </row>
    <row r="31" spans="1:14">
      <c r="A31" s="1">
        <v>43187</v>
      </c>
      <c r="B31" t="s">
        <v>49</v>
      </c>
      <c r="C31" s="3">
        <v>24</v>
      </c>
      <c r="D31" t="s">
        <v>42</v>
      </c>
      <c r="E31" s="3">
        <v>27</v>
      </c>
      <c r="F31">
        <v>98</v>
      </c>
      <c r="G31">
        <v>41</v>
      </c>
      <c r="H31">
        <v>99</v>
      </c>
      <c r="I31" s="3">
        <f t="shared" si="0"/>
        <v>68</v>
      </c>
      <c r="J31">
        <v>99</v>
      </c>
    </row>
    <row r="32" spans="1:14">
      <c r="A32" s="1">
        <v>43187</v>
      </c>
      <c r="B32" t="s">
        <v>49</v>
      </c>
      <c r="C32" s="3">
        <v>25</v>
      </c>
      <c r="D32" t="s">
        <v>46</v>
      </c>
      <c r="E32" s="3">
        <v>24</v>
      </c>
      <c r="F32">
        <v>99</v>
      </c>
      <c r="G32">
        <v>39</v>
      </c>
      <c r="H32">
        <v>99</v>
      </c>
      <c r="I32" s="3">
        <f t="shared" si="0"/>
        <v>63</v>
      </c>
      <c r="J32">
        <v>99</v>
      </c>
      <c r="K32" s="3" t="s">
        <v>61</v>
      </c>
      <c r="N32" t="s">
        <v>62</v>
      </c>
    </row>
    <row r="33" spans="1:14">
      <c r="A33" s="1">
        <v>43187</v>
      </c>
      <c r="B33" t="s">
        <v>63</v>
      </c>
      <c r="C33" s="3">
        <v>26</v>
      </c>
      <c r="D33">
        <v>11</v>
      </c>
      <c r="E33" s="3">
        <v>24</v>
      </c>
      <c r="F33">
        <v>99</v>
      </c>
      <c r="G33">
        <v>4</v>
      </c>
      <c r="H33">
        <v>99</v>
      </c>
      <c r="I33" s="3">
        <f t="shared" si="0"/>
        <v>28</v>
      </c>
      <c r="J33">
        <v>99</v>
      </c>
      <c r="K33" s="3" t="s">
        <v>64</v>
      </c>
    </row>
    <row r="34" spans="1:14">
      <c r="A34" s="1">
        <v>43188</v>
      </c>
      <c r="B34" t="s">
        <v>49</v>
      </c>
      <c r="C34" s="3">
        <v>11</v>
      </c>
      <c r="D34" t="s">
        <v>18</v>
      </c>
      <c r="E34" s="3">
        <v>26</v>
      </c>
      <c r="F34">
        <v>99</v>
      </c>
      <c r="G34">
        <v>48</v>
      </c>
      <c r="H34">
        <v>99</v>
      </c>
      <c r="I34" s="3">
        <f t="shared" si="0"/>
        <v>74</v>
      </c>
      <c r="J34">
        <v>99</v>
      </c>
      <c r="K34" s="3" t="s">
        <v>65</v>
      </c>
      <c r="M34" t="s">
        <v>66</v>
      </c>
    </row>
    <row r="35" spans="1:14">
      <c r="A35" s="1">
        <v>43188</v>
      </c>
      <c r="B35" t="s">
        <v>49</v>
      </c>
      <c r="C35" s="3">
        <v>28</v>
      </c>
      <c r="D35" t="s">
        <v>17</v>
      </c>
      <c r="E35" s="3">
        <v>28</v>
      </c>
      <c r="F35">
        <v>98</v>
      </c>
      <c r="G35">
        <v>44</v>
      </c>
      <c r="H35">
        <v>99</v>
      </c>
      <c r="I35" s="3">
        <f t="shared" si="0"/>
        <v>72</v>
      </c>
      <c r="J35">
        <v>99</v>
      </c>
      <c r="N35" t="s">
        <v>67</v>
      </c>
    </row>
    <row r="36" spans="1:14">
      <c r="A36" s="1">
        <v>43189</v>
      </c>
      <c r="B36" t="s">
        <v>49</v>
      </c>
      <c r="C36" s="3">
        <v>15</v>
      </c>
      <c r="D36" t="s">
        <v>25</v>
      </c>
      <c r="E36" s="3">
        <v>28</v>
      </c>
      <c r="F36">
        <v>99</v>
      </c>
      <c r="G36">
        <v>46</v>
      </c>
      <c r="H36">
        <v>99</v>
      </c>
      <c r="I36" s="3">
        <f t="shared" si="0"/>
        <v>74</v>
      </c>
      <c r="J36">
        <v>99</v>
      </c>
      <c r="K36" s="3" t="s">
        <v>19</v>
      </c>
      <c r="M36" t="s">
        <v>68</v>
      </c>
      <c r="N36" t="s">
        <v>37</v>
      </c>
    </row>
    <row r="37" spans="1:14">
      <c r="A37" s="1">
        <v>43191</v>
      </c>
      <c r="B37" t="s">
        <v>49</v>
      </c>
      <c r="C37" s="3">
        <v>2</v>
      </c>
      <c r="D37" t="s">
        <v>27</v>
      </c>
      <c r="E37" s="3">
        <v>27</v>
      </c>
      <c r="F37">
        <v>99</v>
      </c>
      <c r="G37">
        <v>45</v>
      </c>
      <c r="H37">
        <v>99</v>
      </c>
      <c r="I37" s="3">
        <f t="shared" si="0"/>
        <v>72</v>
      </c>
      <c r="J37">
        <v>99</v>
      </c>
      <c r="K37" s="3" t="s">
        <v>69</v>
      </c>
      <c r="L37" t="s">
        <v>70</v>
      </c>
      <c r="M37" t="s">
        <v>20</v>
      </c>
    </row>
    <row r="38" spans="1:14">
      <c r="A38" s="1">
        <v>43192</v>
      </c>
      <c r="B38" t="s">
        <v>49</v>
      </c>
      <c r="C38" s="3">
        <v>28</v>
      </c>
      <c r="D38" t="s">
        <v>54</v>
      </c>
      <c r="E38" s="3">
        <v>28</v>
      </c>
      <c r="F38">
        <v>99</v>
      </c>
      <c r="G38">
        <v>42</v>
      </c>
      <c r="H38">
        <v>99</v>
      </c>
      <c r="I38" s="3">
        <f t="shared" si="0"/>
        <v>70</v>
      </c>
      <c r="J38">
        <v>99</v>
      </c>
      <c r="K38" s="3" t="s">
        <v>71</v>
      </c>
      <c r="M38" t="s">
        <v>72</v>
      </c>
      <c r="N38" t="s">
        <v>73</v>
      </c>
    </row>
    <row r="39" spans="1:14">
      <c r="A39" s="1">
        <v>43255</v>
      </c>
      <c r="B39" t="s">
        <v>49</v>
      </c>
      <c r="C39" s="3">
        <v>3</v>
      </c>
      <c r="D39" t="s">
        <v>17</v>
      </c>
      <c r="E39" s="3">
        <v>29</v>
      </c>
      <c r="F39">
        <v>99</v>
      </c>
      <c r="G39">
        <v>42</v>
      </c>
      <c r="H39">
        <v>99</v>
      </c>
      <c r="I39" s="3">
        <f t="shared" si="0"/>
        <v>71</v>
      </c>
      <c r="J39">
        <v>99</v>
      </c>
      <c r="K39" s="3" t="s">
        <v>74</v>
      </c>
      <c r="M39" t="s">
        <v>75</v>
      </c>
      <c r="N39" t="s">
        <v>41</v>
      </c>
    </row>
    <row r="40" spans="1:14">
      <c r="A40" s="1">
        <v>43201</v>
      </c>
      <c r="B40" t="s">
        <v>49</v>
      </c>
      <c r="C40" s="3">
        <v>14</v>
      </c>
      <c r="D40" t="s">
        <v>18</v>
      </c>
      <c r="E40" s="3">
        <v>25</v>
      </c>
      <c r="F40">
        <v>99</v>
      </c>
      <c r="G40">
        <v>46</v>
      </c>
      <c r="H40">
        <v>99</v>
      </c>
      <c r="I40" s="3">
        <f t="shared" si="0"/>
        <v>71</v>
      </c>
      <c r="J40">
        <v>99</v>
      </c>
      <c r="K40" s="3" t="s">
        <v>76</v>
      </c>
    </row>
    <row r="41" spans="1:14">
      <c r="A41" s="1">
        <v>43206</v>
      </c>
      <c r="B41" t="s">
        <v>77</v>
      </c>
      <c r="C41" s="3">
        <v>2</v>
      </c>
      <c r="D41" t="s">
        <v>13</v>
      </c>
      <c r="E41" s="3">
        <v>26</v>
      </c>
      <c r="F41">
        <v>99</v>
      </c>
      <c r="G41">
        <v>40</v>
      </c>
      <c r="H41">
        <v>99</v>
      </c>
      <c r="I41" s="3">
        <f t="shared" si="0"/>
        <v>66</v>
      </c>
      <c r="J41">
        <v>99</v>
      </c>
      <c r="K41" s="3" t="s">
        <v>70</v>
      </c>
      <c r="M41" t="s">
        <v>45</v>
      </c>
    </row>
    <row r="42" spans="1:14">
      <c r="A42" s="1">
        <v>43207</v>
      </c>
      <c r="B42" t="s">
        <v>49</v>
      </c>
      <c r="C42" s="3">
        <v>30</v>
      </c>
      <c r="D42">
        <v>2</v>
      </c>
      <c r="E42" s="3">
        <v>25</v>
      </c>
      <c r="F42">
        <v>99</v>
      </c>
      <c r="G42">
        <v>37</v>
      </c>
      <c r="H42">
        <v>98</v>
      </c>
      <c r="I42" s="3">
        <f t="shared" si="0"/>
        <v>62</v>
      </c>
      <c r="J42">
        <v>99</v>
      </c>
      <c r="K42" s="3" t="s">
        <v>78</v>
      </c>
      <c r="N42" t="s">
        <v>79</v>
      </c>
    </row>
    <row r="43" spans="1:14">
      <c r="A43" s="1">
        <v>43214</v>
      </c>
      <c r="B43" t="s">
        <v>77</v>
      </c>
      <c r="C43" s="3">
        <v>13</v>
      </c>
      <c r="D43" t="s">
        <v>42</v>
      </c>
      <c r="E43" s="3">
        <v>23</v>
      </c>
      <c r="F43">
        <v>98</v>
      </c>
      <c r="G43">
        <v>37</v>
      </c>
      <c r="H43">
        <v>99</v>
      </c>
      <c r="I43" s="3">
        <f t="shared" si="0"/>
        <v>60</v>
      </c>
      <c r="J43">
        <v>99</v>
      </c>
      <c r="K43" s="3" t="s">
        <v>80</v>
      </c>
      <c r="L43" t="s">
        <v>81</v>
      </c>
      <c r="M43" t="s">
        <v>20</v>
      </c>
      <c r="N43" t="s">
        <v>82</v>
      </c>
    </row>
    <row r="44" spans="1:14">
      <c r="A44" s="1">
        <v>43252</v>
      </c>
      <c r="B44" t="s">
        <v>49</v>
      </c>
      <c r="C44" s="3">
        <v>3</v>
      </c>
      <c r="D44" t="s">
        <v>25</v>
      </c>
      <c r="E44" s="3">
        <v>26</v>
      </c>
      <c r="F44">
        <v>99</v>
      </c>
      <c r="G44">
        <v>40</v>
      </c>
      <c r="H44">
        <v>99</v>
      </c>
      <c r="I44" s="3">
        <f t="shared" si="0"/>
        <v>66</v>
      </c>
      <c r="J44">
        <v>99</v>
      </c>
      <c r="K44" s="3" t="s">
        <v>83</v>
      </c>
      <c r="L44" t="s">
        <v>23</v>
      </c>
      <c r="M44" t="s">
        <v>84</v>
      </c>
    </row>
    <row r="45" spans="1:14">
      <c r="B45" t="s">
        <v>77</v>
      </c>
      <c r="C45" s="3">
        <v>2</v>
      </c>
      <c r="D45" t="s">
        <v>85</v>
      </c>
      <c r="F45">
        <v>99</v>
      </c>
      <c r="H45">
        <v>99</v>
      </c>
      <c r="I45" s="3">
        <f t="shared" si="0"/>
        <v>0</v>
      </c>
      <c r="J45">
        <v>99</v>
      </c>
      <c r="K45" s="3" t="s">
        <v>86</v>
      </c>
      <c r="L45" t="s">
        <v>87</v>
      </c>
    </row>
    <row r="46" spans="1:14">
      <c r="A46" s="1">
        <v>43255</v>
      </c>
      <c r="B46" t="s">
        <v>49</v>
      </c>
      <c r="C46" s="3">
        <v>17</v>
      </c>
      <c r="D46" t="s">
        <v>42</v>
      </c>
      <c r="E46" s="3">
        <v>24</v>
      </c>
      <c r="F46">
        <v>99</v>
      </c>
      <c r="G46">
        <v>36</v>
      </c>
      <c r="H46">
        <v>99</v>
      </c>
      <c r="I46" s="3">
        <f t="shared" si="0"/>
        <v>60</v>
      </c>
      <c r="J46">
        <v>99</v>
      </c>
      <c r="K46" s="3" t="s">
        <v>88</v>
      </c>
      <c r="L46" t="s">
        <v>89</v>
      </c>
      <c r="M46" t="s">
        <v>20</v>
      </c>
      <c r="N46" t="s">
        <v>90</v>
      </c>
    </row>
    <row r="47" spans="1:14">
      <c r="A47" s="1">
        <v>43256</v>
      </c>
      <c r="B47" t="s">
        <v>49</v>
      </c>
      <c r="C47" s="3">
        <v>2</v>
      </c>
      <c r="D47" t="s">
        <v>16</v>
      </c>
      <c r="E47" s="3">
        <v>26</v>
      </c>
      <c r="F47">
        <v>99</v>
      </c>
      <c r="G47">
        <v>47</v>
      </c>
      <c r="H47">
        <v>99</v>
      </c>
      <c r="I47" s="3">
        <f t="shared" si="0"/>
        <v>73</v>
      </c>
      <c r="J47">
        <v>99</v>
      </c>
      <c r="K47" s="3" t="s">
        <v>91</v>
      </c>
      <c r="L47" t="s">
        <v>70</v>
      </c>
      <c r="M47" t="s">
        <v>20</v>
      </c>
      <c r="N47" t="s">
        <v>20</v>
      </c>
    </row>
    <row r="48" spans="1:14">
      <c r="A48" s="1">
        <v>43256</v>
      </c>
      <c r="B48" t="s">
        <v>49</v>
      </c>
      <c r="C48" s="3">
        <v>27</v>
      </c>
      <c r="D48" t="s">
        <v>56</v>
      </c>
      <c r="E48" s="3">
        <v>27</v>
      </c>
      <c r="F48">
        <v>99</v>
      </c>
      <c r="G48">
        <v>44</v>
      </c>
      <c r="H48">
        <v>99</v>
      </c>
      <c r="I48" s="3">
        <f t="shared" si="0"/>
        <v>71</v>
      </c>
      <c r="J48">
        <v>99</v>
      </c>
      <c r="K48" s="3" t="s">
        <v>92</v>
      </c>
      <c r="L48" t="s">
        <v>23</v>
      </c>
      <c r="M48" t="s">
        <v>93</v>
      </c>
      <c r="N48" t="s">
        <v>20</v>
      </c>
    </row>
    <row r="49" spans="1:15">
      <c r="A49" s="1">
        <v>43258</v>
      </c>
      <c r="B49" t="s">
        <v>49</v>
      </c>
      <c r="C49" s="3">
        <v>30</v>
      </c>
      <c r="D49" t="s">
        <v>94</v>
      </c>
      <c r="E49" s="3">
        <v>26</v>
      </c>
      <c r="F49">
        <v>99</v>
      </c>
      <c r="G49">
        <v>37</v>
      </c>
      <c r="H49" s="2">
        <v>0.98</v>
      </c>
      <c r="I49" s="3">
        <f t="shared" si="0"/>
        <v>63</v>
      </c>
      <c r="J49">
        <v>99</v>
      </c>
      <c r="K49" s="3" t="s">
        <v>95</v>
      </c>
      <c r="L49" t="s">
        <v>96</v>
      </c>
      <c r="M49" t="s">
        <v>20</v>
      </c>
      <c r="N49" t="s">
        <v>97</v>
      </c>
    </row>
    <row r="50" spans="1:15">
      <c r="A50" s="1" t="s">
        <v>98</v>
      </c>
      <c r="B50" t="s">
        <v>49</v>
      </c>
      <c r="C50" s="3">
        <v>25</v>
      </c>
      <c r="D50" t="s">
        <v>18</v>
      </c>
      <c r="E50" s="3" t="s">
        <v>99</v>
      </c>
      <c r="F50">
        <v>99</v>
      </c>
      <c r="G50">
        <v>48</v>
      </c>
      <c r="H50">
        <v>99</v>
      </c>
      <c r="I50" s="3" t="e">
        <f t="shared" si="0"/>
        <v>#VALUE!</v>
      </c>
      <c r="J50">
        <v>99</v>
      </c>
    </row>
    <row r="51" spans="1:15">
      <c r="B51" t="s">
        <v>49</v>
      </c>
      <c r="C51" s="3">
        <v>19</v>
      </c>
      <c r="D51" t="s">
        <v>27</v>
      </c>
      <c r="E51" s="3">
        <v>1</v>
      </c>
      <c r="F51">
        <v>99</v>
      </c>
      <c r="G51">
        <v>44</v>
      </c>
      <c r="H51">
        <v>99</v>
      </c>
      <c r="I51" s="3">
        <f t="shared" si="0"/>
        <v>45</v>
      </c>
      <c r="J51">
        <v>99</v>
      </c>
      <c r="K51" s="3" t="s">
        <v>100</v>
      </c>
      <c r="L51" t="s">
        <v>101</v>
      </c>
      <c r="M51" t="s">
        <v>41</v>
      </c>
    </row>
    <row r="52" spans="1:15">
      <c r="B52" t="s">
        <v>49</v>
      </c>
      <c r="C52" s="3">
        <v>26</v>
      </c>
      <c r="D52" t="s">
        <v>54</v>
      </c>
      <c r="E52" s="3">
        <v>29</v>
      </c>
      <c r="F52">
        <v>99</v>
      </c>
      <c r="G52">
        <v>42</v>
      </c>
      <c r="H52">
        <v>99</v>
      </c>
      <c r="I52" s="3">
        <f t="shared" si="0"/>
        <v>71</v>
      </c>
      <c r="J52">
        <v>99</v>
      </c>
      <c r="K52" s="3" t="s">
        <v>102</v>
      </c>
    </row>
    <row r="53" spans="1:15">
      <c r="A53" s="1">
        <v>43186</v>
      </c>
      <c r="B53">
        <v>1</v>
      </c>
      <c r="C53" s="3">
        <v>2</v>
      </c>
      <c r="D53" t="s">
        <v>18</v>
      </c>
      <c r="E53" s="3">
        <v>24</v>
      </c>
      <c r="F53">
        <v>97</v>
      </c>
      <c r="G53">
        <v>44</v>
      </c>
      <c r="H53">
        <v>99</v>
      </c>
      <c r="I53" s="3">
        <f t="shared" si="0"/>
        <v>68</v>
      </c>
      <c r="J53">
        <v>98</v>
      </c>
      <c r="K53" s="3" t="s">
        <v>103</v>
      </c>
      <c r="L53">
        <v>33</v>
      </c>
      <c r="M53" t="s">
        <v>20</v>
      </c>
      <c r="N53" t="s">
        <v>37</v>
      </c>
      <c r="O53" t="s">
        <v>104</v>
      </c>
    </row>
    <row r="54" spans="1:15">
      <c r="A54" s="1">
        <v>43186</v>
      </c>
      <c r="B54">
        <v>1</v>
      </c>
      <c r="C54" s="3">
        <v>2</v>
      </c>
      <c r="D54" t="s">
        <v>13</v>
      </c>
      <c r="E54" s="3">
        <v>22</v>
      </c>
      <c r="F54">
        <v>97</v>
      </c>
      <c r="G54">
        <v>37</v>
      </c>
      <c r="H54">
        <v>99</v>
      </c>
      <c r="I54" s="3">
        <f t="shared" si="0"/>
        <v>59</v>
      </c>
      <c r="J54">
        <v>98</v>
      </c>
      <c r="K54" s="3" t="s">
        <v>105</v>
      </c>
      <c r="N54" t="s">
        <v>106</v>
      </c>
    </row>
    <row r="55" spans="1:15">
      <c r="A55" s="1">
        <v>43186</v>
      </c>
      <c r="B55">
        <v>1</v>
      </c>
      <c r="C55" s="3">
        <v>2</v>
      </c>
      <c r="D55" t="s">
        <v>18</v>
      </c>
      <c r="E55" s="3">
        <v>28</v>
      </c>
      <c r="F55">
        <v>99</v>
      </c>
      <c r="G55">
        <v>36</v>
      </c>
      <c r="H55">
        <v>96</v>
      </c>
      <c r="I55" s="3">
        <f t="shared" si="0"/>
        <v>64</v>
      </c>
      <c r="J55">
        <v>98</v>
      </c>
      <c r="K55" s="3" t="s">
        <v>102</v>
      </c>
    </row>
    <row r="56" spans="1:15">
      <c r="A56" s="1">
        <v>43186</v>
      </c>
      <c r="B56">
        <v>2</v>
      </c>
      <c r="C56" s="3">
        <v>13</v>
      </c>
      <c r="D56" t="s">
        <v>13</v>
      </c>
      <c r="E56" s="3">
        <v>23</v>
      </c>
      <c r="F56">
        <v>98</v>
      </c>
      <c r="G56">
        <v>34</v>
      </c>
      <c r="H56">
        <v>98</v>
      </c>
      <c r="I56" s="3">
        <f t="shared" si="0"/>
        <v>57</v>
      </c>
      <c r="J56">
        <v>98</v>
      </c>
      <c r="K56" s="3" t="s">
        <v>19</v>
      </c>
      <c r="L56" t="s">
        <v>107</v>
      </c>
      <c r="M56" t="s">
        <v>108</v>
      </c>
      <c r="N56" t="s">
        <v>15</v>
      </c>
    </row>
    <row r="57" spans="1:15">
      <c r="A57" s="1">
        <v>43186</v>
      </c>
      <c r="B57" t="s">
        <v>49</v>
      </c>
      <c r="C57" s="3">
        <v>28</v>
      </c>
      <c r="D57" t="s">
        <v>16</v>
      </c>
      <c r="E57" s="3">
        <v>26</v>
      </c>
      <c r="F57">
        <v>95</v>
      </c>
      <c r="G57">
        <v>46</v>
      </c>
      <c r="H57">
        <v>99</v>
      </c>
      <c r="I57" s="3">
        <f t="shared" si="0"/>
        <v>72</v>
      </c>
      <c r="J57">
        <v>98</v>
      </c>
      <c r="K57" s="3" t="s">
        <v>109</v>
      </c>
    </row>
    <row r="58" spans="1:15">
      <c r="A58" s="1">
        <v>43186</v>
      </c>
      <c r="B58" t="s">
        <v>49</v>
      </c>
      <c r="C58" s="3">
        <v>29</v>
      </c>
      <c r="D58" t="s">
        <v>46</v>
      </c>
      <c r="E58" s="3">
        <v>26</v>
      </c>
      <c r="F58">
        <v>97</v>
      </c>
      <c r="G58">
        <v>43</v>
      </c>
      <c r="H58">
        <v>99</v>
      </c>
      <c r="I58" s="3">
        <f t="shared" si="0"/>
        <v>69</v>
      </c>
      <c r="J58">
        <v>98</v>
      </c>
      <c r="K58" s="3" t="s">
        <v>110</v>
      </c>
    </row>
    <row r="59" spans="1:15">
      <c r="A59" s="1">
        <v>43186</v>
      </c>
      <c r="B59" t="s">
        <v>49</v>
      </c>
      <c r="C59" s="3">
        <v>30</v>
      </c>
      <c r="D59" t="s">
        <v>18</v>
      </c>
      <c r="E59" s="3">
        <v>27</v>
      </c>
      <c r="F59">
        <v>95</v>
      </c>
      <c r="G59">
        <v>46</v>
      </c>
      <c r="H59">
        <v>99</v>
      </c>
      <c r="I59" s="3">
        <f t="shared" si="0"/>
        <v>73</v>
      </c>
      <c r="J59">
        <v>98</v>
      </c>
      <c r="K59" s="3" t="s">
        <v>111</v>
      </c>
      <c r="N59" t="s">
        <v>41</v>
      </c>
    </row>
    <row r="60" spans="1:15">
      <c r="A60" s="1">
        <v>43187</v>
      </c>
      <c r="B60" t="s">
        <v>49</v>
      </c>
      <c r="C60" s="3">
        <v>2</v>
      </c>
      <c r="D60" t="s">
        <v>42</v>
      </c>
      <c r="E60" s="3">
        <v>22</v>
      </c>
      <c r="F60">
        <v>97</v>
      </c>
      <c r="G60">
        <v>44</v>
      </c>
      <c r="H60">
        <v>99</v>
      </c>
      <c r="I60" s="3">
        <f t="shared" si="0"/>
        <v>66</v>
      </c>
      <c r="J60">
        <v>98</v>
      </c>
      <c r="K60" s="3" t="s">
        <v>112</v>
      </c>
      <c r="N60" t="s">
        <v>113</v>
      </c>
    </row>
    <row r="61" spans="1:15">
      <c r="A61" s="1">
        <v>43187</v>
      </c>
      <c r="B61" t="s">
        <v>49</v>
      </c>
      <c r="C61" s="3">
        <v>2</v>
      </c>
      <c r="D61" t="s">
        <v>36</v>
      </c>
      <c r="E61" s="3">
        <v>23</v>
      </c>
      <c r="F61">
        <v>96</v>
      </c>
      <c r="G61">
        <v>40</v>
      </c>
      <c r="H61">
        <v>99</v>
      </c>
      <c r="I61" s="3">
        <f t="shared" si="0"/>
        <v>63</v>
      </c>
      <c r="J61">
        <v>98</v>
      </c>
      <c r="K61" s="3" t="s">
        <v>114</v>
      </c>
    </row>
    <row r="62" spans="1:15">
      <c r="A62" s="1">
        <v>43188</v>
      </c>
      <c r="B62" t="s">
        <v>49</v>
      </c>
      <c r="C62" s="3">
        <v>2</v>
      </c>
      <c r="D62" t="s">
        <v>27</v>
      </c>
      <c r="E62" s="3">
        <v>21</v>
      </c>
      <c r="F62">
        <v>95</v>
      </c>
      <c r="G62">
        <v>40</v>
      </c>
      <c r="H62">
        <v>99</v>
      </c>
      <c r="I62" s="3">
        <f t="shared" si="0"/>
        <v>61</v>
      </c>
      <c r="J62">
        <v>98</v>
      </c>
      <c r="K62" s="3" t="s">
        <v>115</v>
      </c>
      <c r="M62" t="s">
        <v>116</v>
      </c>
      <c r="N62" t="s">
        <v>20</v>
      </c>
    </row>
    <row r="63" spans="1:15">
      <c r="A63" s="1">
        <v>43196</v>
      </c>
      <c r="B63" t="s">
        <v>49</v>
      </c>
      <c r="C63" s="3">
        <v>2</v>
      </c>
      <c r="D63" t="s">
        <v>16</v>
      </c>
      <c r="E63" s="3">
        <v>24</v>
      </c>
      <c r="F63">
        <v>98</v>
      </c>
      <c r="G63">
        <v>36</v>
      </c>
      <c r="H63">
        <v>98</v>
      </c>
      <c r="I63" s="3">
        <f t="shared" si="0"/>
        <v>60</v>
      </c>
      <c r="J63">
        <v>98</v>
      </c>
      <c r="M63" t="s">
        <v>117</v>
      </c>
      <c r="N63" t="s">
        <v>118</v>
      </c>
    </row>
    <row r="64" spans="1:15">
      <c r="A64" s="1">
        <v>43197</v>
      </c>
      <c r="B64" t="s">
        <v>49</v>
      </c>
      <c r="C64" s="3">
        <v>14</v>
      </c>
      <c r="D64" t="s">
        <v>16</v>
      </c>
      <c r="E64" s="3">
        <v>28</v>
      </c>
      <c r="F64">
        <v>97</v>
      </c>
      <c r="G64">
        <v>45</v>
      </c>
      <c r="H64">
        <v>99</v>
      </c>
      <c r="I64" s="3">
        <f t="shared" si="0"/>
        <v>73</v>
      </c>
      <c r="J64">
        <v>98</v>
      </c>
      <c r="M64" t="s">
        <v>119</v>
      </c>
      <c r="N64" t="s">
        <v>120</v>
      </c>
    </row>
    <row r="65" spans="1:14">
      <c r="A65" s="1">
        <v>43200</v>
      </c>
      <c r="B65" t="s">
        <v>49</v>
      </c>
      <c r="C65" s="3">
        <v>3</v>
      </c>
      <c r="D65" t="s">
        <v>36</v>
      </c>
      <c r="E65" s="3">
        <v>23</v>
      </c>
      <c r="F65">
        <v>96</v>
      </c>
      <c r="G65">
        <v>40</v>
      </c>
      <c r="H65">
        <v>99</v>
      </c>
      <c r="I65" s="3">
        <f t="shared" si="0"/>
        <v>63</v>
      </c>
      <c r="J65">
        <v>98</v>
      </c>
      <c r="K65" s="3" t="s">
        <v>121</v>
      </c>
      <c r="N65" t="s">
        <v>41</v>
      </c>
    </row>
    <row r="66" spans="1:14">
      <c r="A66" s="1">
        <v>43204</v>
      </c>
      <c r="B66" t="s">
        <v>49</v>
      </c>
      <c r="C66" s="3">
        <v>2</v>
      </c>
      <c r="D66" t="s">
        <v>46</v>
      </c>
      <c r="E66" s="3">
        <v>21</v>
      </c>
      <c r="F66">
        <v>97</v>
      </c>
      <c r="G66">
        <v>37</v>
      </c>
      <c r="H66">
        <v>99</v>
      </c>
      <c r="I66" s="3">
        <f t="shared" si="0"/>
        <v>58</v>
      </c>
      <c r="J66">
        <v>98</v>
      </c>
      <c r="K66" s="3" t="s">
        <v>122</v>
      </c>
      <c r="M66" t="s">
        <v>20</v>
      </c>
    </row>
    <row r="67" spans="1:14">
      <c r="A67" s="1">
        <v>43204</v>
      </c>
      <c r="B67" t="s">
        <v>49</v>
      </c>
      <c r="C67" s="3">
        <v>2</v>
      </c>
      <c r="D67" t="s">
        <v>46</v>
      </c>
      <c r="E67" s="3">
        <v>25</v>
      </c>
      <c r="F67">
        <v>95</v>
      </c>
      <c r="G67">
        <v>47</v>
      </c>
      <c r="H67">
        <v>99</v>
      </c>
      <c r="I67" s="3">
        <f t="shared" ref="I67:I101" si="1">E67+G67</f>
        <v>72</v>
      </c>
      <c r="J67">
        <v>98</v>
      </c>
    </row>
    <row r="68" spans="1:14">
      <c r="A68" s="1">
        <v>43255</v>
      </c>
      <c r="B68" t="s">
        <v>49</v>
      </c>
      <c r="C68" s="3">
        <v>2</v>
      </c>
      <c r="F68">
        <v>97</v>
      </c>
      <c r="H68">
        <v>99</v>
      </c>
      <c r="I68" s="3">
        <f t="shared" si="1"/>
        <v>0</v>
      </c>
      <c r="J68">
        <v>98</v>
      </c>
      <c r="K68" s="3" t="s">
        <v>123</v>
      </c>
      <c r="L68" t="s">
        <v>87</v>
      </c>
      <c r="M68" t="s">
        <v>52</v>
      </c>
    </row>
    <row r="69" spans="1:14">
      <c r="A69" s="1">
        <v>43186</v>
      </c>
      <c r="B69" t="s">
        <v>49</v>
      </c>
      <c r="C69" s="3">
        <v>14</v>
      </c>
      <c r="D69" t="s">
        <v>38</v>
      </c>
      <c r="E69" s="3">
        <v>27</v>
      </c>
      <c r="F69">
        <v>94</v>
      </c>
      <c r="G69">
        <v>41</v>
      </c>
      <c r="H69">
        <v>99</v>
      </c>
      <c r="I69" s="3">
        <f t="shared" si="1"/>
        <v>68</v>
      </c>
      <c r="J69">
        <v>97</v>
      </c>
    </row>
    <row r="70" spans="1:14">
      <c r="A70" s="1">
        <v>43186</v>
      </c>
      <c r="B70">
        <v>1</v>
      </c>
      <c r="C70" s="3">
        <v>30</v>
      </c>
      <c r="D70" t="s">
        <v>25</v>
      </c>
      <c r="E70" s="3">
        <v>25</v>
      </c>
      <c r="F70">
        <v>92</v>
      </c>
      <c r="G70">
        <v>44</v>
      </c>
      <c r="H70">
        <v>99</v>
      </c>
      <c r="I70" s="3">
        <f t="shared" si="1"/>
        <v>69</v>
      </c>
      <c r="J70">
        <v>97</v>
      </c>
      <c r="K70" s="3">
        <v>122</v>
      </c>
      <c r="L70">
        <v>122</v>
      </c>
      <c r="M70" t="s">
        <v>124</v>
      </c>
      <c r="N70" t="s">
        <v>15</v>
      </c>
    </row>
    <row r="71" spans="1:14">
      <c r="A71" s="1">
        <v>43187</v>
      </c>
      <c r="B71" t="s">
        <v>125</v>
      </c>
      <c r="C71" s="3">
        <v>2</v>
      </c>
      <c r="D71" t="s">
        <v>56</v>
      </c>
      <c r="E71" s="3">
        <v>20</v>
      </c>
      <c r="F71">
        <v>96</v>
      </c>
      <c r="G71">
        <v>31</v>
      </c>
      <c r="H71">
        <v>97</v>
      </c>
      <c r="I71" s="3">
        <f t="shared" si="1"/>
        <v>51</v>
      </c>
      <c r="J71">
        <v>97</v>
      </c>
      <c r="L71">
        <v>130</v>
      </c>
    </row>
    <row r="72" spans="1:14">
      <c r="A72" s="1">
        <v>43187</v>
      </c>
      <c r="B72" t="s">
        <v>49</v>
      </c>
      <c r="C72" s="3">
        <v>2</v>
      </c>
      <c r="D72" t="s">
        <v>18</v>
      </c>
      <c r="E72" s="3">
        <v>26</v>
      </c>
      <c r="F72">
        <v>91</v>
      </c>
      <c r="G72">
        <v>45</v>
      </c>
      <c r="H72">
        <v>99</v>
      </c>
      <c r="I72" s="3">
        <f t="shared" si="1"/>
        <v>71</v>
      </c>
      <c r="J72">
        <v>97</v>
      </c>
      <c r="K72" s="3" t="s">
        <v>126</v>
      </c>
    </row>
    <row r="73" spans="1:14">
      <c r="A73" s="1">
        <v>43188</v>
      </c>
      <c r="B73" t="s">
        <v>49</v>
      </c>
      <c r="C73" s="3">
        <v>1</v>
      </c>
      <c r="D73" t="s">
        <v>38</v>
      </c>
      <c r="E73" s="3">
        <v>20</v>
      </c>
      <c r="F73">
        <v>90</v>
      </c>
      <c r="G73">
        <v>41</v>
      </c>
      <c r="H73">
        <v>99</v>
      </c>
      <c r="I73" s="3">
        <f t="shared" si="1"/>
        <v>61</v>
      </c>
      <c r="J73">
        <v>97</v>
      </c>
      <c r="K73" s="3" t="s">
        <v>127</v>
      </c>
      <c r="M73" t="s">
        <v>128</v>
      </c>
      <c r="N73" t="s">
        <v>129</v>
      </c>
    </row>
    <row r="74" spans="1:14">
      <c r="A74" s="1">
        <v>43192</v>
      </c>
      <c r="B74" t="s">
        <v>49</v>
      </c>
      <c r="C74" s="3">
        <v>28</v>
      </c>
      <c r="D74" t="s">
        <v>27</v>
      </c>
      <c r="E74" s="3">
        <v>20</v>
      </c>
      <c r="F74">
        <v>91</v>
      </c>
      <c r="G74">
        <v>36</v>
      </c>
      <c r="H74">
        <v>99</v>
      </c>
      <c r="I74" s="3">
        <f t="shared" si="1"/>
        <v>56</v>
      </c>
      <c r="J74">
        <v>97</v>
      </c>
      <c r="K74" s="3" t="s">
        <v>130</v>
      </c>
      <c r="M74" t="s">
        <v>131</v>
      </c>
      <c r="N74" t="s">
        <v>132</v>
      </c>
    </row>
    <row r="75" spans="1:14">
      <c r="A75" s="1">
        <v>298829</v>
      </c>
      <c r="B75" t="s">
        <v>77</v>
      </c>
      <c r="C75" s="3">
        <v>30</v>
      </c>
      <c r="D75" t="s">
        <v>133</v>
      </c>
      <c r="E75" s="3">
        <v>25</v>
      </c>
      <c r="F75">
        <v>91</v>
      </c>
      <c r="G75">
        <v>43</v>
      </c>
      <c r="H75">
        <v>99</v>
      </c>
      <c r="I75" s="3">
        <f t="shared" si="1"/>
        <v>68</v>
      </c>
      <c r="J75">
        <v>97</v>
      </c>
      <c r="N75" t="s">
        <v>37</v>
      </c>
    </row>
    <row r="76" spans="1:14">
      <c r="A76" s="1">
        <v>43186</v>
      </c>
      <c r="B76">
        <v>1</v>
      </c>
      <c r="C76" s="3">
        <v>2</v>
      </c>
      <c r="D76" t="s">
        <v>25</v>
      </c>
      <c r="E76" s="3">
        <v>20</v>
      </c>
      <c r="F76">
        <v>90</v>
      </c>
      <c r="G76">
        <v>43</v>
      </c>
      <c r="H76">
        <v>99</v>
      </c>
      <c r="I76" s="3">
        <f t="shared" si="1"/>
        <v>63</v>
      </c>
      <c r="J76">
        <v>96</v>
      </c>
    </row>
    <row r="77" spans="1:14">
      <c r="A77" s="1">
        <v>43186</v>
      </c>
      <c r="B77" t="s">
        <v>49</v>
      </c>
      <c r="C77" s="3">
        <v>15</v>
      </c>
      <c r="D77" t="s">
        <v>134</v>
      </c>
      <c r="E77" s="3">
        <v>23</v>
      </c>
      <c r="F77">
        <v>88</v>
      </c>
      <c r="G77">
        <v>46</v>
      </c>
      <c r="H77">
        <v>99</v>
      </c>
      <c r="I77" s="3">
        <f t="shared" si="1"/>
        <v>69</v>
      </c>
      <c r="J77">
        <v>96</v>
      </c>
      <c r="K77" s="3" t="s">
        <v>135</v>
      </c>
      <c r="N77" t="s">
        <v>45</v>
      </c>
    </row>
    <row r="78" spans="1:14">
      <c r="A78" s="1">
        <v>43186</v>
      </c>
      <c r="B78" t="s">
        <v>49</v>
      </c>
      <c r="C78" s="3">
        <v>15</v>
      </c>
      <c r="D78" t="s">
        <v>56</v>
      </c>
      <c r="E78" s="3">
        <v>24</v>
      </c>
      <c r="F78">
        <v>90</v>
      </c>
      <c r="G78">
        <v>44</v>
      </c>
      <c r="H78">
        <v>99</v>
      </c>
      <c r="I78" s="3">
        <f t="shared" si="1"/>
        <v>68</v>
      </c>
      <c r="J78">
        <v>96</v>
      </c>
      <c r="K78" s="3" t="s">
        <v>136</v>
      </c>
      <c r="N78" t="s">
        <v>137</v>
      </c>
    </row>
    <row r="79" spans="1:14">
      <c r="A79" s="1">
        <v>43186</v>
      </c>
      <c r="B79" t="s">
        <v>49</v>
      </c>
      <c r="C79" s="3">
        <v>32</v>
      </c>
      <c r="D79" t="s">
        <v>13</v>
      </c>
      <c r="E79" s="3">
        <v>26</v>
      </c>
      <c r="F79">
        <v>97</v>
      </c>
      <c r="G79">
        <v>36</v>
      </c>
      <c r="H79">
        <v>94</v>
      </c>
      <c r="I79" s="3">
        <f t="shared" si="1"/>
        <v>62</v>
      </c>
      <c r="J79">
        <v>96</v>
      </c>
      <c r="K79" s="3" t="s">
        <v>138</v>
      </c>
      <c r="M79" t="s">
        <v>139</v>
      </c>
      <c r="N79" t="s">
        <v>140</v>
      </c>
    </row>
    <row r="80" spans="1:14">
      <c r="A80" s="1">
        <v>43187</v>
      </c>
      <c r="B80" t="s">
        <v>63</v>
      </c>
      <c r="C80" s="3">
        <v>4</v>
      </c>
      <c r="D80" t="s">
        <v>36</v>
      </c>
      <c r="E80" s="3">
        <v>28</v>
      </c>
      <c r="F80">
        <v>99</v>
      </c>
      <c r="G80">
        <v>34</v>
      </c>
      <c r="H80">
        <v>86</v>
      </c>
      <c r="I80" s="3">
        <f t="shared" si="1"/>
        <v>62</v>
      </c>
      <c r="J80">
        <v>96</v>
      </c>
      <c r="K80" s="3" t="s">
        <v>141</v>
      </c>
    </row>
    <row r="81" spans="1:14">
      <c r="A81" s="1">
        <v>43187</v>
      </c>
      <c r="B81" t="s">
        <v>49</v>
      </c>
      <c r="C81" s="3">
        <v>13</v>
      </c>
      <c r="D81" t="s">
        <v>25</v>
      </c>
      <c r="E81" s="3">
        <v>24</v>
      </c>
      <c r="F81">
        <v>88</v>
      </c>
      <c r="G81">
        <v>43</v>
      </c>
      <c r="H81">
        <v>99</v>
      </c>
      <c r="I81" s="3">
        <f t="shared" si="1"/>
        <v>67</v>
      </c>
      <c r="J81">
        <v>96</v>
      </c>
      <c r="M81" t="s">
        <v>142</v>
      </c>
      <c r="N81" t="s">
        <v>142</v>
      </c>
    </row>
    <row r="82" spans="1:14">
      <c r="A82" s="1">
        <v>43190</v>
      </c>
      <c r="B82" t="s">
        <v>49</v>
      </c>
      <c r="C82" s="3">
        <v>3</v>
      </c>
      <c r="D82" t="s">
        <v>13</v>
      </c>
      <c r="E82" s="3">
        <v>24</v>
      </c>
      <c r="F82">
        <v>87</v>
      </c>
      <c r="G82">
        <v>47</v>
      </c>
      <c r="H82">
        <v>99</v>
      </c>
      <c r="I82" s="3">
        <f t="shared" si="1"/>
        <v>71</v>
      </c>
      <c r="J82">
        <v>96</v>
      </c>
      <c r="K82" s="3" t="s">
        <v>143</v>
      </c>
    </row>
    <row r="83" spans="1:14">
      <c r="A83" s="1">
        <v>43199</v>
      </c>
      <c r="B83" t="s">
        <v>49</v>
      </c>
      <c r="C83" s="3">
        <v>2</v>
      </c>
      <c r="D83">
        <v>12</v>
      </c>
      <c r="E83" s="3">
        <v>19</v>
      </c>
      <c r="F83">
        <v>93</v>
      </c>
      <c r="G83">
        <v>31</v>
      </c>
      <c r="H83">
        <v>98</v>
      </c>
      <c r="I83" s="3">
        <f t="shared" si="1"/>
        <v>50</v>
      </c>
      <c r="J83">
        <v>96</v>
      </c>
      <c r="K83" s="3" t="s">
        <v>144</v>
      </c>
      <c r="M83" t="s">
        <v>20</v>
      </c>
      <c r="N83" t="s">
        <v>145</v>
      </c>
    </row>
    <row r="84" spans="1:14">
      <c r="A84" s="1">
        <v>43256</v>
      </c>
      <c r="B84" t="s">
        <v>49</v>
      </c>
      <c r="C84" s="3">
        <v>13</v>
      </c>
      <c r="D84" t="s">
        <v>36</v>
      </c>
      <c r="E84" s="3">
        <v>20</v>
      </c>
      <c r="F84">
        <v>90</v>
      </c>
      <c r="G84">
        <v>39</v>
      </c>
      <c r="H84">
        <v>99</v>
      </c>
      <c r="I84" s="3">
        <f t="shared" si="1"/>
        <v>59</v>
      </c>
      <c r="J84">
        <v>96</v>
      </c>
      <c r="K84" s="3" t="s">
        <v>146</v>
      </c>
      <c r="L84" t="s">
        <v>146</v>
      </c>
      <c r="M84" t="s">
        <v>147</v>
      </c>
      <c r="N84" t="s">
        <v>148</v>
      </c>
    </row>
    <row r="85" spans="1:14">
      <c r="A85" s="1">
        <v>43186</v>
      </c>
      <c r="B85">
        <v>1</v>
      </c>
      <c r="C85" s="3">
        <v>2</v>
      </c>
      <c r="D85" t="s">
        <v>36</v>
      </c>
      <c r="E85" s="3">
        <v>18</v>
      </c>
      <c r="F85">
        <v>84</v>
      </c>
      <c r="G85">
        <v>39</v>
      </c>
      <c r="H85">
        <v>99</v>
      </c>
      <c r="I85" s="3">
        <f t="shared" si="1"/>
        <v>57</v>
      </c>
      <c r="J85">
        <v>95</v>
      </c>
    </row>
    <row r="86" spans="1:14">
      <c r="A86" s="1">
        <v>43186</v>
      </c>
      <c r="B86">
        <v>1</v>
      </c>
      <c r="C86" s="3">
        <v>2</v>
      </c>
      <c r="D86" t="s">
        <v>38</v>
      </c>
      <c r="E86" s="3">
        <v>20</v>
      </c>
      <c r="F86" s="2">
        <v>0.91</v>
      </c>
      <c r="G86">
        <v>34</v>
      </c>
      <c r="H86">
        <v>97</v>
      </c>
      <c r="I86" s="3">
        <f t="shared" si="1"/>
        <v>54</v>
      </c>
      <c r="J86">
        <v>95</v>
      </c>
      <c r="K86" s="3" t="s">
        <v>149</v>
      </c>
      <c r="M86" t="s">
        <v>150</v>
      </c>
      <c r="N86" t="s">
        <v>151</v>
      </c>
    </row>
    <row r="87" spans="1:14">
      <c r="A87" s="1">
        <v>43186</v>
      </c>
      <c r="B87" t="s">
        <v>21</v>
      </c>
      <c r="C87" s="3">
        <v>2</v>
      </c>
      <c r="D87" t="s">
        <v>25</v>
      </c>
      <c r="E87" s="3">
        <v>22</v>
      </c>
      <c r="F87">
        <v>94</v>
      </c>
      <c r="G87">
        <v>34</v>
      </c>
      <c r="H87">
        <v>96</v>
      </c>
      <c r="I87" s="3">
        <f t="shared" si="1"/>
        <v>56</v>
      </c>
      <c r="J87">
        <v>95</v>
      </c>
      <c r="N87" t="s">
        <v>15</v>
      </c>
    </row>
    <row r="88" spans="1:14">
      <c r="A88" s="1">
        <v>43186</v>
      </c>
      <c r="B88" t="s">
        <v>49</v>
      </c>
      <c r="C88" s="3">
        <v>26</v>
      </c>
      <c r="D88" t="s">
        <v>42</v>
      </c>
      <c r="E88" s="3">
        <v>24</v>
      </c>
      <c r="F88">
        <v>93</v>
      </c>
      <c r="G88">
        <v>37</v>
      </c>
      <c r="H88">
        <v>96</v>
      </c>
      <c r="I88" s="3">
        <f t="shared" si="1"/>
        <v>61</v>
      </c>
      <c r="J88">
        <v>95</v>
      </c>
      <c r="K88" s="3" t="s">
        <v>152</v>
      </c>
      <c r="M88" t="s">
        <v>153</v>
      </c>
      <c r="N88" t="s">
        <v>154</v>
      </c>
    </row>
    <row r="89" spans="1:14">
      <c r="A89" s="1">
        <v>43187</v>
      </c>
      <c r="B89" t="s">
        <v>49</v>
      </c>
      <c r="C89" s="3">
        <v>3</v>
      </c>
      <c r="D89" t="s">
        <v>56</v>
      </c>
      <c r="E89" s="3">
        <v>16</v>
      </c>
      <c r="F89">
        <v>84</v>
      </c>
      <c r="G89">
        <v>33</v>
      </c>
      <c r="H89">
        <v>99</v>
      </c>
      <c r="I89" s="3">
        <f t="shared" si="1"/>
        <v>49</v>
      </c>
      <c r="J89">
        <v>95</v>
      </c>
      <c r="K89" s="3" t="s">
        <v>155</v>
      </c>
      <c r="M89" t="s">
        <v>156</v>
      </c>
      <c r="N89" t="s">
        <v>15</v>
      </c>
    </row>
    <row r="90" spans="1:14">
      <c r="A90" s="1">
        <v>43186</v>
      </c>
      <c r="B90">
        <v>1</v>
      </c>
      <c r="C90" s="3">
        <v>2</v>
      </c>
      <c r="D90" t="s">
        <v>17</v>
      </c>
      <c r="E90" s="3">
        <v>22</v>
      </c>
      <c r="F90">
        <v>94</v>
      </c>
      <c r="G90">
        <v>39</v>
      </c>
      <c r="H90">
        <v>99</v>
      </c>
      <c r="I90" s="3">
        <f t="shared" si="1"/>
        <v>61</v>
      </c>
      <c r="J90">
        <v>94</v>
      </c>
      <c r="K90" s="3" t="s">
        <v>157</v>
      </c>
    </row>
    <row r="91" spans="1:14">
      <c r="A91" s="1">
        <v>43186</v>
      </c>
      <c r="B91">
        <v>1</v>
      </c>
      <c r="C91" s="3">
        <v>2</v>
      </c>
      <c r="D91" t="s">
        <v>56</v>
      </c>
      <c r="E91" s="3">
        <v>15</v>
      </c>
      <c r="F91">
        <v>79</v>
      </c>
      <c r="G91">
        <v>35</v>
      </c>
      <c r="H91">
        <v>99</v>
      </c>
      <c r="I91" s="3">
        <f t="shared" si="1"/>
        <v>50</v>
      </c>
      <c r="J91">
        <v>94</v>
      </c>
      <c r="K91" s="3" t="s">
        <v>158</v>
      </c>
      <c r="M91" t="s">
        <v>135</v>
      </c>
    </row>
    <row r="92" spans="1:14">
      <c r="A92" s="1">
        <v>43186</v>
      </c>
      <c r="B92">
        <v>1</v>
      </c>
      <c r="C92" s="3">
        <v>2</v>
      </c>
      <c r="D92" t="s">
        <v>17</v>
      </c>
      <c r="E92" s="3">
        <v>23</v>
      </c>
      <c r="F92">
        <v>96</v>
      </c>
      <c r="G92">
        <v>33</v>
      </c>
      <c r="H92">
        <v>92</v>
      </c>
      <c r="I92" s="3">
        <f t="shared" si="1"/>
        <v>56</v>
      </c>
      <c r="J92">
        <v>94</v>
      </c>
      <c r="K92" s="3" t="s">
        <v>159</v>
      </c>
      <c r="M92" t="s">
        <v>20</v>
      </c>
      <c r="N92" t="s">
        <v>160</v>
      </c>
    </row>
    <row r="93" spans="1:14">
      <c r="A93" s="1">
        <v>43186</v>
      </c>
      <c r="B93" t="s">
        <v>49</v>
      </c>
      <c r="C93" s="3">
        <v>20</v>
      </c>
      <c r="D93" t="s">
        <v>16</v>
      </c>
      <c r="E93" s="3">
        <v>24</v>
      </c>
      <c r="F93">
        <v>79</v>
      </c>
      <c r="G93">
        <v>44</v>
      </c>
      <c r="H93">
        <v>99</v>
      </c>
      <c r="I93" s="3">
        <f t="shared" si="1"/>
        <v>68</v>
      </c>
      <c r="J93">
        <v>94</v>
      </c>
      <c r="K93" s="3" t="s">
        <v>161</v>
      </c>
      <c r="N93" t="s">
        <v>162</v>
      </c>
    </row>
    <row r="94" spans="1:14">
      <c r="A94" s="1">
        <v>43186</v>
      </c>
      <c r="B94" t="s">
        <v>49</v>
      </c>
      <c r="C94" s="3">
        <v>20</v>
      </c>
      <c r="D94" t="s">
        <v>38</v>
      </c>
      <c r="E94" s="3">
        <v>27</v>
      </c>
      <c r="F94">
        <v>99</v>
      </c>
      <c r="G94">
        <v>26</v>
      </c>
      <c r="H94">
        <v>79</v>
      </c>
      <c r="I94" s="3">
        <f t="shared" si="1"/>
        <v>53</v>
      </c>
      <c r="J94">
        <v>94</v>
      </c>
      <c r="K94" s="3" t="s">
        <v>163</v>
      </c>
      <c r="L94" t="s">
        <v>164</v>
      </c>
      <c r="M94" t="s">
        <v>41</v>
      </c>
      <c r="N94" t="s">
        <v>165</v>
      </c>
    </row>
    <row r="95" spans="1:14">
      <c r="A95" s="1">
        <v>43187</v>
      </c>
      <c r="B95" t="s">
        <v>49</v>
      </c>
      <c r="C95" s="3">
        <v>2</v>
      </c>
      <c r="D95" t="s">
        <v>13</v>
      </c>
      <c r="E95" s="3">
        <v>19</v>
      </c>
      <c r="F95">
        <v>90</v>
      </c>
      <c r="G95">
        <v>32</v>
      </c>
      <c r="H95">
        <v>96</v>
      </c>
      <c r="I95" s="3">
        <f t="shared" si="1"/>
        <v>51</v>
      </c>
      <c r="J95">
        <v>94</v>
      </c>
      <c r="K95" s="3" t="s">
        <v>166</v>
      </c>
    </row>
    <row r="96" spans="1:14">
      <c r="A96" s="1">
        <v>43186</v>
      </c>
      <c r="B96">
        <v>1</v>
      </c>
      <c r="C96" s="3">
        <v>20</v>
      </c>
      <c r="D96" t="s">
        <v>38</v>
      </c>
      <c r="F96">
        <v>91</v>
      </c>
      <c r="H96">
        <v>95</v>
      </c>
      <c r="I96" s="3">
        <f t="shared" si="1"/>
        <v>0</v>
      </c>
      <c r="J96">
        <v>93</v>
      </c>
      <c r="L96" t="s">
        <v>167</v>
      </c>
    </row>
    <row r="97" spans="1:14">
      <c r="A97" s="1">
        <v>43186</v>
      </c>
      <c r="B97">
        <v>2</v>
      </c>
      <c r="C97" s="3">
        <v>3</v>
      </c>
      <c r="D97" t="s">
        <v>27</v>
      </c>
      <c r="F97">
        <v>62</v>
      </c>
      <c r="H97">
        <v>99</v>
      </c>
      <c r="I97" s="3">
        <f t="shared" si="1"/>
        <v>0</v>
      </c>
      <c r="J97">
        <v>91</v>
      </c>
    </row>
    <row r="98" spans="1:14">
      <c r="A98" s="1">
        <v>44215</v>
      </c>
      <c r="B98" t="s">
        <v>49</v>
      </c>
      <c r="C98" s="3">
        <v>6</v>
      </c>
      <c r="D98" t="s">
        <v>13</v>
      </c>
      <c r="E98" s="3">
        <v>15</v>
      </c>
      <c r="F98">
        <v>75</v>
      </c>
      <c r="G98">
        <v>33</v>
      </c>
      <c r="H98">
        <v>98</v>
      </c>
      <c r="I98" s="3">
        <f t="shared" si="1"/>
        <v>48</v>
      </c>
      <c r="J98">
        <v>91</v>
      </c>
      <c r="M98" t="s">
        <v>41</v>
      </c>
      <c r="N98" t="s">
        <v>168</v>
      </c>
    </row>
    <row r="99" spans="1:14">
      <c r="A99" s="1">
        <v>43186</v>
      </c>
      <c r="B99">
        <v>1</v>
      </c>
      <c r="C99" s="3">
        <v>2</v>
      </c>
      <c r="D99" t="s">
        <v>54</v>
      </c>
      <c r="E99" s="3">
        <v>10</v>
      </c>
      <c r="F99">
        <v>48</v>
      </c>
      <c r="G99">
        <v>31</v>
      </c>
      <c r="H99">
        <v>98</v>
      </c>
      <c r="I99" s="3">
        <f t="shared" si="1"/>
        <v>41</v>
      </c>
      <c r="J99">
        <v>84</v>
      </c>
      <c r="M99" t="s">
        <v>117</v>
      </c>
      <c r="N99" t="s">
        <v>169</v>
      </c>
    </row>
    <row r="100" spans="1:14">
      <c r="A100" s="1">
        <v>43186</v>
      </c>
      <c r="B100">
        <v>1</v>
      </c>
      <c r="C100" s="3">
        <v>2</v>
      </c>
      <c r="D100" t="s">
        <v>27</v>
      </c>
      <c r="E100" s="3">
        <v>19</v>
      </c>
      <c r="F100">
        <v>89</v>
      </c>
      <c r="G100">
        <v>24</v>
      </c>
      <c r="H100" s="2">
        <v>0.71</v>
      </c>
      <c r="I100" s="3">
        <f t="shared" si="1"/>
        <v>43</v>
      </c>
      <c r="J100">
        <v>81</v>
      </c>
      <c r="K100" s="3" t="s">
        <v>170</v>
      </c>
    </row>
    <row r="101" spans="1:14">
      <c r="A101" s="1">
        <v>43186</v>
      </c>
      <c r="B101">
        <v>1</v>
      </c>
      <c r="C101" s="3">
        <v>2</v>
      </c>
      <c r="D101" t="s">
        <v>13</v>
      </c>
      <c r="E101" s="3">
        <v>13</v>
      </c>
      <c r="F101">
        <v>62</v>
      </c>
      <c r="G101">
        <v>29</v>
      </c>
      <c r="H101">
        <v>91</v>
      </c>
      <c r="I101" s="3">
        <f t="shared" si="1"/>
        <v>42</v>
      </c>
      <c r="J101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2021-01-19T18:47:07Z</dcterms:created>
  <dcterms:modified xsi:type="dcterms:W3CDTF">2021-05-09T21:35:30Z</dcterms:modified>
  <cp:category/>
  <cp:contentStatus/>
</cp:coreProperties>
</file>