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G:\Compliance Tools\Small Firm Cybersecurity Checklist\2024\"/>
    </mc:Choice>
  </mc:AlternateContent>
  <xr:revisionPtr revIDLastSave="0" documentId="13_ncr:1_{AAD91836-FCF9-4D94-A116-BAD54AA9F31A}" xr6:coauthVersionLast="47" xr6:coauthVersionMax="47" xr10:uidLastSave="{00000000-0000-0000-0000-000000000000}"/>
  <bookViews>
    <workbookView xWindow="29940" yWindow="2340" windowWidth="34320" windowHeight="17400" tabRatio="868" xr2:uid="{00000000-000D-0000-FFFF-FFFF00000000}"/>
  </bookViews>
  <sheets>
    <sheet name="Overview" sheetId="2" r:id="rId1"/>
    <sheet name="Resources" sheetId="20" r:id="rId2"/>
    <sheet name="S1 -Identify Risks-Inventory" sheetId="4" r:id="rId3"/>
    <sheet name="S2- Identify Risks-Minimize use" sheetId="5" r:id="rId4"/>
    <sheet name="S3- Identify Risk-3rd Party " sheetId="19" r:id="rId5"/>
    <sheet name="S4 - Protect-Information Assets" sheetId="6" r:id="rId6"/>
    <sheet name="S5 - Protect- System Assets" sheetId="7" r:id="rId7"/>
    <sheet name="S6 - Protect - Encryption" sheetId="8" r:id="rId8"/>
    <sheet name="S7 - Protect-Employee Devices" sheetId="9" r:id="rId9"/>
    <sheet name="S8-Protect- Controls &amp; Training" sheetId="22" r:id="rId10"/>
    <sheet name="S9 - Detect- Risk Assessment" sheetId="10" r:id="rId11"/>
    <sheet name="S10 - Detect- Intrusion" sheetId="11" r:id="rId12"/>
    <sheet name="S11 - Response Plan" sheetId="14" r:id="rId13"/>
    <sheet name="S12 - Recovery" sheetId="15" r:id="rId14"/>
    <sheet name="Sheet18" sheetId="18" state="hidden" r:id="rId15"/>
    <sheet name="Sheet1" sheetId="21" state="hidden" r:id="rId16"/>
    <sheet name="Summary Report" sheetId="23" r:id="rId17"/>
  </sheets>
  <definedNames>
    <definedName name="_xlnm._FilterDatabase" localSheetId="16" hidden="1">'Summary Report'!$A$11:$F$93</definedName>
    <definedName name="_xlnm.Print_Area" localSheetId="0">Overview!$B$1:$R$86</definedName>
    <definedName name="_xlnm.Print_Area" localSheetId="1">Resources!$B$1:$D$121</definedName>
    <definedName name="_xlnm.Print_Area" localSheetId="2">'S1 -Identify Risks-Inventory'!$B$1:$D$36</definedName>
    <definedName name="_xlnm.Print_Area" localSheetId="11">'S10 - Detect- Intrusion'!$B$1:$H$26</definedName>
    <definedName name="_xlnm.Print_Area" localSheetId="12">'S11 - Response Plan'!$B$2:$G$58</definedName>
    <definedName name="_xlnm.Print_Area" localSheetId="13">'S12 - Recovery'!$B$2:$G$14</definedName>
    <definedName name="_xlnm.Print_Area" localSheetId="3">'S2- Identify Risks-Minimize use'!$B$1:$I$31</definedName>
    <definedName name="_xlnm.Print_Area" localSheetId="4">'S3- Identify Risk-3rd Party '!$B$1:$J$50</definedName>
    <definedName name="_xlnm.Print_Area" localSheetId="5">'S4 - Protect-Information Assets'!$B$8:$J$39</definedName>
    <definedName name="_xlnm.Print_Area" localSheetId="6">'S5 - Protect- System Assets'!$B$9:$K$31</definedName>
    <definedName name="_xlnm.Print_Area" localSheetId="7">'S6 - Protect - Encryption'!$B$8:$K$29</definedName>
    <definedName name="_xlnm.Print_Area" localSheetId="8">'S7 - Protect-Employee Devices'!$B$8:$M$33</definedName>
    <definedName name="_xlnm.Print_Area" localSheetId="9">'S8-Protect- Controls &amp; Training'!$A$1:$G$21</definedName>
    <definedName name="_xlnm.Print_Area" localSheetId="10">'S9 - Detect- Risk Assessment'!$A$5:$I$19</definedName>
    <definedName name="_xlnm.Print_Area" localSheetId="16">'Summary Report'!$A$1:$F$97</definedName>
    <definedName name="_xlnm.Print_Titles" localSheetId="0">Overview!$1:$8</definedName>
    <definedName name="_xlnm.Print_Titles" localSheetId="2">'S1 -Identify Risks-Inventory'!$2:$7</definedName>
    <definedName name="_xlnm.Print_Titles" localSheetId="11">'S10 - Detect- Intrusion'!$2:$7</definedName>
    <definedName name="_xlnm.Print_Titles" localSheetId="12">'S11 - Response Plan'!$2:$8</definedName>
    <definedName name="_xlnm.Print_Titles" localSheetId="3">'S2- Identify Risks-Minimize use'!$2:$7</definedName>
    <definedName name="_xlnm.Print_Titles" localSheetId="4">'S3- Identify Risk-3rd Party '!$2:$7</definedName>
    <definedName name="_xlnm.Print_Titles" localSheetId="5">'S4 - Protect-Information Assets'!$2:$7</definedName>
    <definedName name="_xlnm.Print_Titles" localSheetId="6">'S5 - Protect- System Assets'!$2:$7</definedName>
    <definedName name="_xlnm.Print_Titles" localSheetId="7">'S6 - Protect - Encryption'!$2:$7</definedName>
    <definedName name="_xlnm.Print_Titles" localSheetId="8">'S7 - Protect-Employee Devices'!$2:$7</definedName>
    <definedName name="_xlnm.Print_Titles" localSheetId="9">'S8-Protect- Controls &amp; Training'!$2:$5</definedName>
    <definedName name="_xlnm.Print_Titles" localSheetId="16">'Summary Report'!$1:$11</definedName>
    <definedName name="Test">Sheet18!$A$5:$A$6</definedName>
    <definedName name="yesno">Sheet18!$A$5:$A$6</definedName>
  </definedName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6" l="1"/>
  <c r="C10" i="6"/>
  <c r="B10" i="5"/>
  <c r="C10" i="5"/>
  <c r="D10" i="5"/>
  <c r="C13" i="23"/>
  <c r="C97" i="23"/>
  <c r="B44" i="14"/>
  <c r="B43" i="14"/>
  <c r="B42" i="14"/>
  <c r="B41" i="14"/>
  <c r="B40" i="14"/>
  <c r="B39" i="14"/>
  <c r="B38" i="14"/>
  <c r="B37" i="14"/>
  <c r="B36" i="14"/>
  <c r="B35" i="14"/>
  <c r="C5" i="23"/>
  <c r="F74" i="23"/>
  <c r="E74" i="23"/>
  <c r="D74" i="23"/>
  <c r="B10" i="8"/>
  <c r="C10" i="8"/>
  <c r="D10" i="8"/>
  <c r="B11" i="8"/>
  <c r="C11" i="8"/>
  <c r="D11" i="8"/>
  <c r="B12" i="8"/>
  <c r="C12" i="8"/>
  <c r="D12" i="8"/>
  <c r="B13" i="8"/>
  <c r="C13" i="8"/>
  <c r="D13" i="8"/>
  <c r="B14" i="8"/>
  <c r="C14" i="8"/>
  <c r="D14" i="8"/>
  <c r="B15" i="8"/>
  <c r="C15" i="8"/>
  <c r="D15" i="8"/>
  <c r="B16" i="8"/>
  <c r="C16" i="8"/>
  <c r="D16" i="8"/>
  <c r="B17" i="8"/>
  <c r="C17" i="8"/>
  <c r="D17" i="8"/>
  <c r="C9" i="8"/>
  <c r="D9" i="8"/>
  <c r="D10" i="6"/>
  <c r="B11" i="6"/>
  <c r="C11" i="6"/>
  <c r="D11" i="6"/>
  <c r="B12" i="6"/>
  <c r="C12" i="6"/>
  <c r="D12" i="6"/>
  <c r="B13" i="6"/>
  <c r="C13" i="6"/>
  <c r="D13" i="6"/>
  <c r="B14" i="6"/>
  <c r="C14" i="6"/>
  <c r="D14" i="6"/>
  <c r="B15" i="6"/>
  <c r="C15" i="6"/>
  <c r="D15" i="6"/>
  <c r="B16" i="6"/>
  <c r="C16" i="6"/>
  <c r="D16" i="6"/>
  <c r="B17" i="6"/>
  <c r="C17" i="6"/>
  <c r="D17" i="6"/>
  <c r="C9" i="6"/>
  <c r="D9" i="6"/>
  <c r="B11" i="5"/>
  <c r="C11" i="5"/>
  <c r="D11" i="5"/>
  <c r="B12" i="5"/>
  <c r="C12" i="5"/>
  <c r="D12" i="5"/>
  <c r="B13" i="5"/>
  <c r="C13" i="5"/>
  <c r="D13" i="5"/>
  <c r="B14" i="5"/>
  <c r="C14" i="5"/>
  <c r="D14" i="5"/>
  <c r="B15" i="5"/>
  <c r="C15" i="5"/>
  <c r="D15" i="5"/>
  <c r="B16" i="5"/>
  <c r="C16" i="5"/>
  <c r="D16" i="5"/>
  <c r="B17" i="5"/>
  <c r="C17" i="5"/>
  <c r="D17" i="5"/>
  <c r="C9" i="5"/>
  <c r="D9" i="5"/>
  <c r="F97" i="23"/>
  <c r="E97" i="23"/>
  <c r="D97" i="23"/>
  <c r="F96" i="23"/>
  <c r="E96" i="23"/>
  <c r="D96" i="23"/>
  <c r="C96" i="23"/>
  <c r="F95" i="23"/>
  <c r="E95" i="23"/>
  <c r="D95" i="23"/>
  <c r="C95" i="23"/>
  <c r="F94" i="23"/>
  <c r="E94" i="23"/>
  <c r="D94" i="23"/>
  <c r="C94" i="23"/>
  <c r="F72" i="23"/>
  <c r="E72" i="23"/>
  <c r="D72" i="23"/>
  <c r="C72" i="23"/>
  <c r="F71" i="23"/>
  <c r="E71" i="23"/>
  <c r="D71" i="23"/>
  <c r="C71" i="23"/>
  <c r="F51" i="23"/>
  <c r="E51" i="23"/>
  <c r="D51" i="23"/>
  <c r="C51" i="23"/>
  <c r="F30" i="23"/>
  <c r="E30" i="23"/>
  <c r="D30" i="23"/>
  <c r="C30" i="23"/>
  <c r="C4" i="23"/>
  <c r="C3" i="23"/>
  <c r="D82" i="23"/>
  <c r="F93" i="23"/>
  <c r="E93" i="23"/>
  <c r="D93" i="23"/>
  <c r="C93" i="23"/>
  <c r="F92" i="23"/>
  <c r="E92" i="23"/>
  <c r="D92" i="23"/>
  <c r="C92" i="23"/>
  <c r="F91" i="23"/>
  <c r="E91" i="23"/>
  <c r="D91" i="23"/>
  <c r="C91" i="23"/>
  <c r="F90" i="23"/>
  <c r="E90" i="23"/>
  <c r="D90" i="23"/>
  <c r="C90" i="23"/>
  <c r="F89" i="23"/>
  <c r="E89" i="23"/>
  <c r="D89" i="23"/>
  <c r="C89" i="23"/>
  <c r="F88" i="23"/>
  <c r="E88" i="23"/>
  <c r="D88" i="23"/>
  <c r="C88" i="23"/>
  <c r="F87" i="23"/>
  <c r="E87" i="23"/>
  <c r="D87" i="23"/>
  <c r="C87" i="23"/>
  <c r="F86" i="23"/>
  <c r="E86" i="23"/>
  <c r="D86" i="23"/>
  <c r="C86" i="23"/>
  <c r="F85" i="23"/>
  <c r="E85" i="23"/>
  <c r="D85" i="23"/>
  <c r="C85" i="23"/>
  <c r="F84" i="23"/>
  <c r="E84" i="23"/>
  <c r="D84" i="23"/>
  <c r="C84" i="23"/>
  <c r="F83" i="23"/>
  <c r="E83" i="23"/>
  <c r="D83" i="23"/>
  <c r="C83" i="23"/>
  <c r="F82" i="23"/>
  <c r="E82" i="23"/>
  <c r="C82" i="23"/>
  <c r="F81" i="23"/>
  <c r="E81" i="23"/>
  <c r="D81" i="23"/>
  <c r="C81" i="23"/>
  <c r="F80" i="23"/>
  <c r="E80" i="23"/>
  <c r="D80" i="23"/>
  <c r="C80" i="23"/>
  <c r="F79" i="23"/>
  <c r="E79" i="23"/>
  <c r="D79" i="23"/>
  <c r="C79" i="23"/>
  <c r="F78" i="23"/>
  <c r="E78" i="23"/>
  <c r="D78" i="23"/>
  <c r="C78" i="23"/>
  <c r="F77" i="23"/>
  <c r="E77" i="23"/>
  <c r="D77" i="23"/>
  <c r="C77" i="23"/>
  <c r="F76" i="23"/>
  <c r="E76" i="23"/>
  <c r="D76" i="23"/>
  <c r="C76" i="23"/>
  <c r="F75" i="23"/>
  <c r="E75" i="23"/>
  <c r="D75" i="23"/>
  <c r="C75" i="23"/>
  <c r="F73" i="23"/>
  <c r="E73" i="23"/>
  <c r="D73" i="23"/>
  <c r="C73" i="23"/>
  <c r="F70" i="23"/>
  <c r="E70" i="23"/>
  <c r="D70" i="23"/>
  <c r="C70" i="23"/>
  <c r="F69" i="23"/>
  <c r="E69" i="23"/>
  <c r="D69" i="23"/>
  <c r="C69" i="23"/>
  <c r="F68" i="23"/>
  <c r="E68" i="23"/>
  <c r="D68" i="23"/>
  <c r="C68" i="23"/>
  <c r="F67" i="23"/>
  <c r="E67" i="23"/>
  <c r="D67" i="23"/>
  <c r="C67" i="23"/>
  <c r="F66" i="23"/>
  <c r="E66" i="23"/>
  <c r="D66" i="23"/>
  <c r="C66" i="23"/>
  <c r="F65" i="23"/>
  <c r="E65" i="23"/>
  <c r="D65" i="23"/>
  <c r="C65" i="23"/>
  <c r="F64" i="23"/>
  <c r="E64" i="23"/>
  <c r="D64" i="23"/>
  <c r="C64" i="23"/>
  <c r="F63" i="23"/>
  <c r="E63" i="23"/>
  <c r="D63" i="23"/>
  <c r="C63" i="23"/>
  <c r="F62" i="23"/>
  <c r="E62" i="23"/>
  <c r="D62" i="23"/>
  <c r="C62" i="23"/>
  <c r="F61" i="23"/>
  <c r="E61" i="23"/>
  <c r="F60" i="23"/>
  <c r="E60" i="23"/>
  <c r="F59" i="23"/>
  <c r="E59" i="23"/>
  <c r="F58" i="23"/>
  <c r="E58" i="23"/>
  <c r="F57" i="23"/>
  <c r="E57" i="23"/>
  <c r="F56" i="23"/>
  <c r="E56" i="23"/>
  <c r="F55" i="23"/>
  <c r="E55" i="23"/>
  <c r="F54" i="23"/>
  <c r="E54" i="23"/>
  <c r="F53" i="23"/>
  <c r="E53" i="23"/>
  <c r="F52" i="23"/>
  <c r="E52" i="23"/>
  <c r="F50" i="23"/>
  <c r="E50" i="23"/>
  <c r="D50" i="23"/>
  <c r="C50" i="23"/>
  <c r="F49" i="23"/>
  <c r="E49" i="23"/>
  <c r="D49" i="23"/>
  <c r="C49" i="23"/>
  <c r="F48" i="23"/>
  <c r="E48" i="23"/>
  <c r="D48" i="23"/>
  <c r="C48" i="23"/>
  <c r="F47" i="23"/>
  <c r="E47" i="23"/>
  <c r="D47" i="23"/>
  <c r="C47" i="23"/>
  <c r="F46" i="23"/>
  <c r="E46" i="23"/>
  <c r="D46" i="23"/>
  <c r="C46" i="23"/>
  <c r="F45" i="23"/>
  <c r="E45" i="23"/>
  <c r="D45" i="23"/>
  <c r="C45" i="23"/>
  <c r="F44" i="23"/>
  <c r="E44" i="23"/>
  <c r="D44" i="23"/>
  <c r="C44" i="23"/>
  <c r="F43" i="23"/>
  <c r="E43" i="23"/>
  <c r="D43" i="23"/>
  <c r="C43" i="23"/>
  <c r="F42" i="23"/>
  <c r="E42" i="23"/>
  <c r="D42" i="23"/>
  <c r="C42" i="23"/>
  <c r="F41" i="23"/>
  <c r="E41" i="23"/>
  <c r="F40" i="23"/>
  <c r="E40" i="23"/>
  <c r="F39" i="23"/>
  <c r="E39" i="23"/>
  <c r="F38" i="23"/>
  <c r="E38" i="23"/>
  <c r="F37" i="23"/>
  <c r="E37" i="23"/>
  <c r="F36" i="23"/>
  <c r="E36" i="23"/>
  <c r="F35" i="23"/>
  <c r="E35" i="23"/>
  <c r="F34" i="23"/>
  <c r="E34" i="23"/>
  <c r="F33" i="23"/>
  <c r="E33" i="23"/>
  <c r="F32" i="23"/>
  <c r="E32" i="23"/>
  <c r="F31" i="23"/>
  <c r="E31" i="23"/>
  <c r="D31" i="23"/>
  <c r="C31" i="23"/>
  <c r="F29" i="23"/>
  <c r="E29" i="23"/>
  <c r="D29" i="23"/>
  <c r="C29" i="23"/>
  <c r="F28" i="23"/>
  <c r="E28" i="23"/>
  <c r="D28" i="23"/>
  <c r="C28" i="23"/>
  <c r="F27" i="23"/>
  <c r="E27" i="23"/>
  <c r="D27" i="23"/>
  <c r="C27" i="23"/>
  <c r="F26" i="23"/>
  <c r="E26" i="23"/>
  <c r="D26" i="23"/>
  <c r="C26" i="23"/>
  <c r="F25" i="23"/>
  <c r="E25" i="23"/>
  <c r="D25" i="23"/>
  <c r="C25" i="23"/>
  <c r="F24" i="23"/>
  <c r="E24" i="23"/>
  <c r="D24" i="23"/>
  <c r="C24" i="23"/>
  <c r="F23" i="23"/>
  <c r="E23" i="23"/>
  <c r="D23" i="23"/>
  <c r="C23" i="23"/>
  <c r="F22" i="23"/>
  <c r="E22" i="23"/>
  <c r="D22" i="23"/>
  <c r="C22" i="23"/>
  <c r="F21" i="23"/>
  <c r="E21" i="23"/>
  <c r="F20" i="23"/>
  <c r="E20" i="23"/>
  <c r="F19" i="23"/>
  <c r="E19" i="23"/>
  <c r="F18" i="23"/>
  <c r="E18" i="23"/>
  <c r="F17" i="23"/>
  <c r="E17" i="23"/>
  <c r="F16" i="23"/>
  <c r="E16" i="23"/>
  <c r="F15" i="23"/>
  <c r="E15" i="23"/>
  <c r="F14" i="23"/>
  <c r="E14" i="23"/>
  <c r="F13" i="23"/>
  <c r="E13" i="23"/>
  <c r="F12" i="23"/>
  <c r="E12" i="23"/>
  <c r="D53" i="23"/>
  <c r="D54" i="23"/>
  <c r="D55" i="23"/>
  <c r="D56" i="23"/>
  <c r="D57" i="23"/>
  <c r="D58" i="23"/>
  <c r="D59" i="23"/>
  <c r="D60" i="23"/>
  <c r="D61" i="23"/>
  <c r="B9" i="8"/>
  <c r="C53" i="23"/>
  <c r="C54" i="23"/>
  <c r="C55" i="23"/>
  <c r="C56" i="23"/>
  <c r="C57" i="23"/>
  <c r="C58" i="23"/>
  <c r="C59" i="23"/>
  <c r="C60" i="23"/>
  <c r="C61" i="23"/>
  <c r="D33" i="23"/>
  <c r="D34" i="23"/>
  <c r="D35" i="23"/>
  <c r="D36" i="23"/>
  <c r="D37" i="23"/>
  <c r="D38" i="23"/>
  <c r="D39" i="23"/>
  <c r="D40" i="23"/>
  <c r="D41" i="23"/>
  <c r="B9" i="6"/>
  <c r="C33" i="23"/>
  <c r="C34" i="23"/>
  <c r="C35" i="23"/>
  <c r="C36" i="23"/>
  <c r="C37" i="23"/>
  <c r="C38" i="23"/>
  <c r="C39" i="23"/>
  <c r="C40" i="23"/>
  <c r="C41" i="23"/>
  <c r="D14" i="23"/>
  <c r="C14" i="23"/>
  <c r="C21" i="23"/>
  <c r="C20" i="23"/>
  <c r="B34" i="14"/>
  <c r="D8" i="8"/>
  <c r="D52" i="23"/>
  <c r="C8" i="8"/>
  <c r="B8" i="8"/>
  <c r="C52" i="23"/>
  <c r="D8" i="6"/>
  <c r="D32" i="23"/>
  <c r="C8" i="6"/>
  <c r="B8" i="6"/>
  <c r="C32" i="23"/>
  <c r="D21" i="23"/>
  <c r="D20" i="23"/>
  <c r="D19" i="23"/>
  <c r="C19" i="23"/>
  <c r="D18" i="23"/>
  <c r="C18" i="23"/>
  <c r="D17" i="23"/>
  <c r="C17" i="23"/>
  <c r="D16" i="23"/>
  <c r="C16" i="23"/>
  <c r="D15" i="23"/>
  <c r="C15" i="23"/>
  <c r="D13" i="23"/>
  <c r="B9" i="5"/>
  <c r="D8" i="5"/>
  <c r="D12" i="23"/>
  <c r="C8" i="5"/>
  <c r="B8" i="5"/>
  <c r="C12" i="23"/>
</calcChain>
</file>

<file path=xl/sharedStrings.xml><?xml version="1.0" encoding="utf-8"?>
<sst xmlns="http://schemas.openxmlformats.org/spreadsheetml/2006/main" count="515" uniqueCount="345">
  <si>
    <t>CYBERSECURITY</t>
  </si>
  <si>
    <t>Checklist for a Small Firm's Cybersecurity Program</t>
  </si>
  <si>
    <t>Firm Name:</t>
  </si>
  <si>
    <t>Person(s) Responsible for Cybersecurity Program:</t>
  </si>
  <si>
    <t>Last Date Reviewed:</t>
  </si>
  <si>
    <t>Key Personnel:</t>
  </si>
  <si>
    <t xml:space="preserve">Firm's IT Consultant:                                                                                                          </t>
  </si>
  <si>
    <t>Last Updated:  (FINRA's last update)</t>
  </si>
  <si>
    <t>Important:</t>
  </si>
  <si>
    <t>Legend for Text Entry Fields</t>
  </si>
  <si>
    <t>Enter Free Text</t>
  </si>
  <si>
    <t>Pre-Populated Fields</t>
  </si>
  <si>
    <t>Choose from Drop Down List</t>
  </si>
  <si>
    <t>Locked Down Fields</t>
  </si>
  <si>
    <t>Insert Rows</t>
  </si>
  <si>
    <t>Methodology:</t>
  </si>
  <si>
    <t>Assistance:</t>
  </si>
  <si>
    <t>Using Excel:</t>
  </si>
  <si>
    <t>Mention YouTube videos</t>
  </si>
  <si>
    <t>Questions about your firm's assets and systems:</t>
  </si>
  <si>
    <r>
      <t xml:space="preserve">  </t>
    </r>
    <r>
      <rPr>
        <i/>
        <sz val="11"/>
        <color theme="4"/>
        <rFont val="Calibri"/>
        <family val="2"/>
        <scheme val="minor"/>
      </rPr>
      <t>If you answer yes to question 1, you will fill out the following sections of the Cybersecurity Checklist:</t>
    </r>
  </si>
  <si>
    <t xml:space="preserve">  Section 1 - Identify and Assess Risks:  Inventory</t>
  </si>
  <si>
    <t xml:space="preserve">  Section 2 - Identify and Assess Risks:  Minimize Use</t>
  </si>
  <si>
    <t xml:space="preserve">  Section 4 - Protect:  Information Assets</t>
  </si>
  <si>
    <t xml:space="preserve">  Section 6 - Protect:  Encryption</t>
  </si>
  <si>
    <t xml:space="preserve">  Section 8 - Protect:  Controls and Staff Training</t>
  </si>
  <si>
    <t xml:space="preserve">  Section 9 - Detect:  Risk Assessment</t>
  </si>
  <si>
    <t xml:space="preserve">  Section 10 - Detect:  Intrusion</t>
  </si>
  <si>
    <t xml:space="preserve">  Section 11 - Response Plan</t>
  </si>
  <si>
    <r>
      <t xml:space="preserve"> </t>
    </r>
    <r>
      <rPr>
        <i/>
        <sz val="11"/>
        <color theme="4"/>
        <rFont val="Calibri"/>
        <family val="2"/>
        <scheme val="minor"/>
      </rPr>
      <t xml:space="preserve"> If you answer yes to question 2, you will fill out:</t>
    </r>
  </si>
  <si>
    <t xml:space="preserve">  Section 3 - Identify and Assess Risks:  Third Party Access</t>
  </si>
  <si>
    <r>
      <rPr>
        <i/>
        <sz val="11"/>
        <color rgb="FFFF0000"/>
        <rFont val="Calibri"/>
        <family val="2"/>
      </rPr>
      <t xml:space="preserve"> </t>
    </r>
    <r>
      <rPr>
        <i/>
        <sz val="11"/>
        <color rgb="FF4F81BD"/>
        <rFont val="Calibri"/>
        <family val="2"/>
      </rPr>
      <t xml:space="preserve"> If you answer yes to question 3, you will fill out:</t>
    </r>
  </si>
  <si>
    <t xml:space="preserve">  Section 5 - Protect:  Systems Assets</t>
  </si>
  <si>
    <r>
      <rPr>
        <i/>
        <sz val="11"/>
        <color rgb="FFFF0000"/>
        <rFont val="Calibri"/>
        <family val="2"/>
      </rPr>
      <t xml:space="preserve"> </t>
    </r>
    <r>
      <rPr>
        <i/>
        <sz val="11"/>
        <color rgb="FF4F81BD"/>
        <rFont val="Calibri"/>
        <family val="2"/>
      </rPr>
      <t xml:space="preserve"> If you answer yes to question 4, you will fill out:</t>
    </r>
  </si>
  <si>
    <t xml:space="preserve">  Section 7 - Protect:  Employee Devices</t>
  </si>
  <si>
    <r>
      <t xml:space="preserve">  </t>
    </r>
    <r>
      <rPr>
        <i/>
        <sz val="11"/>
        <color theme="4"/>
        <rFont val="Calibri"/>
        <family val="2"/>
        <scheme val="minor"/>
      </rPr>
      <t>If you answer yes to question 5, you will fill out:</t>
    </r>
  </si>
  <si>
    <t xml:space="preserve">   Section 12 - Recovery</t>
  </si>
  <si>
    <t>Resources:</t>
  </si>
  <si>
    <t>How to print current section (tab):</t>
  </si>
  <si>
    <r>
      <t xml:space="preserve">From the top left, click </t>
    </r>
    <r>
      <rPr>
        <b/>
        <sz val="11"/>
        <color theme="1"/>
        <rFont val="Calibri"/>
        <family val="2"/>
        <scheme val="minor"/>
      </rPr>
      <t>File</t>
    </r>
    <r>
      <rPr>
        <sz val="11"/>
        <color theme="1"/>
        <rFont val="Calibri"/>
        <family val="2"/>
        <scheme val="minor"/>
      </rPr>
      <t xml:space="preserve">, then click </t>
    </r>
    <r>
      <rPr>
        <b/>
        <sz val="11"/>
        <color theme="1"/>
        <rFont val="Calibri"/>
        <family val="2"/>
        <scheme val="minor"/>
      </rPr>
      <t>Print</t>
    </r>
    <r>
      <rPr>
        <sz val="11"/>
        <color theme="1"/>
        <rFont val="Calibri"/>
        <family val="2"/>
        <scheme val="minor"/>
      </rPr>
      <t xml:space="preserve">, then under Setting, select </t>
    </r>
    <r>
      <rPr>
        <b/>
        <sz val="11"/>
        <color theme="1"/>
        <rFont val="Calibri"/>
        <family val="2"/>
        <scheme val="minor"/>
      </rPr>
      <t>Print Active Sheets</t>
    </r>
    <r>
      <rPr>
        <sz val="11"/>
        <color theme="1"/>
        <rFont val="Calibri"/>
        <family val="2"/>
        <scheme val="minor"/>
      </rPr>
      <t>, then click</t>
    </r>
    <r>
      <rPr>
        <b/>
        <sz val="11"/>
        <color theme="1"/>
        <rFont val="Calibri"/>
        <family val="2"/>
        <scheme val="minor"/>
      </rPr>
      <t xml:space="preserve"> Print</t>
    </r>
  </si>
  <si>
    <t>How to print all sections (Entire Workbook):</t>
  </si>
  <si>
    <r>
      <t xml:space="preserve">From the top left, click File, then click Print, then under Setting, &gt; Print Active Sheets, select </t>
    </r>
    <r>
      <rPr>
        <b/>
        <sz val="11"/>
        <color theme="1"/>
        <rFont val="Calibri"/>
        <family val="2"/>
        <scheme val="minor"/>
      </rPr>
      <t>Print Entire Workbook</t>
    </r>
    <r>
      <rPr>
        <sz val="11"/>
        <color theme="1"/>
        <rFont val="Calibri"/>
        <family val="2"/>
        <scheme val="minor"/>
      </rPr>
      <t>, then click</t>
    </r>
    <r>
      <rPr>
        <b/>
        <sz val="11"/>
        <color theme="1"/>
        <rFont val="Calibri"/>
        <family val="2"/>
        <scheme val="minor"/>
      </rPr>
      <t xml:space="preserve"> Print</t>
    </r>
  </si>
  <si>
    <t>How to save my excel file:</t>
  </si>
  <si>
    <r>
      <t>From top left, click</t>
    </r>
    <r>
      <rPr>
        <b/>
        <sz val="11"/>
        <color theme="1"/>
        <rFont val="Calibri"/>
        <family val="2"/>
        <scheme val="minor"/>
      </rPr>
      <t xml:space="preserve"> File</t>
    </r>
    <r>
      <rPr>
        <sz val="11"/>
        <color theme="1"/>
        <rFont val="Calibri"/>
        <family val="2"/>
        <scheme val="minor"/>
      </rPr>
      <t xml:space="preserve">, then click </t>
    </r>
    <r>
      <rPr>
        <b/>
        <sz val="11"/>
        <color theme="1"/>
        <rFont val="Calibri"/>
        <family val="2"/>
        <scheme val="minor"/>
      </rPr>
      <t>Save As</t>
    </r>
    <r>
      <rPr>
        <sz val="11"/>
        <color theme="1"/>
        <rFont val="Calibri"/>
        <family val="2"/>
        <scheme val="minor"/>
      </rPr>
      <t xml:space="preserve">, select a location to save, type in selected file name, then click </t>
    </r>
    <r>
      <rPr>
        <b/>
        <sz val="11"/>
        <color theme="1"/>
        <rFont val="Calibri"/>
        <family val="2"/>
        <scheme val="minor"/>
      </rPr>
      <t>Save</t>
    </r>
  </si>
  <si>
    <t>Helpful Links:</t>
  </si>
  <si>
    <t>FINRA Resources:</t>
  </si>
  <si>
    <t>FINRA's Report on Cybersecurity Practices-2018</t>
  </si>
  <si>
    <t xml:space="preserve">FINRA’s Report on Cybersecurity Practices-2015 </t>
  </si>
  <si>
    <t>FINRA List of Common Cybersecurity Threats</t>
  </si>
  <si>
    <t>FINRA's Core Cybersecurity Controls for Small Firms</t>
  </si>
  <si>
    <t>FINRA - Rules - Guidance - Notices</t>
  </si>
  <si>
    <t>Relevant Notices</t>
  </si>
  <si>
    <t>Imposter Websites Impacting Member Firms</t>
  </si>
  <si>
    <t>Cybersecurity Alert:  Cloud-Based Email Account Takeovers</t>
  </si>
  <si>
    <t>Others:</t>
  </si>
  <si>
    <t xml:space="preserve">Center for Internet Security website </t>
  </si>
  <si>
    <t>NIST Small Business Cybersecurity Corner</t>
  </si>
  <si>
    <t>NIST Framework Version 1.1</t>
  </si>
  <si>
    <t>Center for Internet Security - Top 20 CIS Controls &amp; Resources</t>
  </si>
  <si>
    <t>FFIEC - Cybersecurity Assessment Tool</t>
  </si>
  <si>
    <t>Homeland Cybersecurity Evaluation Tool for Self Assessment</t>
  </si>
  <si>
    <t>CSIS -Controlled Use of Administrative Privileges</t>
  </si>
  <si>
    <t>SysAdmin Audit Network and Security (SANS.Org)</t>
  </si>
  <si>
    <t>Compilation of States Security Breach Notification Laws</t>
  </si>
  <si>
    <t>FBI Contact List</t>
  </si>
  <si>
    <t>Secret Service Contact List</t>
  </si>
  <si>
    <t>FINCEN - SAR Reporting of Cybersecurity Events</t>
  </si>
  <si>
    <t>Section 1 - Identify and Assess Risks-Inventory</t>
  </si>
  <si>
    <t xml:space="preserve">Personally Identifiable information, NIST’s Guide to Protecting the Confidentiality of Personally Identifiable Information (PII) (see pages 2-1 and 2-2)  </t>
  </si>
  <si>
    <t>Inventory of PII and Firm Sensitive Information, please see FINRA’s Report on Cybersecurity Practices - 2015 (see pages 12-13)</t>
  </si>
  <si>
    <t>Asset Inventory, please see FINRA's Report on Selected Cybersecurity Practices - 2018 (see page 3)</t>
  </si>
  <si>
    <t>Section 2 - Identify and Assess Risks-Minimize Use</t>
  </si>
  <si>
    <t>Minimizing Collection of PII, NIST’s Guide to Protecting the Confidentiality of Personally Identifiable Information (PII) (see pages 4-3)</t>
  </si>
  <si>
    <t>Risk Assessment, please see FINRA's Report on Cybersecurity Practices - 2015 (see pages 12-15)</t>
  </si>
  <si>
    <t>Insider Threats, please see FINRA's Report on Selected Cybersecurity Practices - 2018 (see pages 8-12)</t>
  </si>
  <si>
    <t>Section 3 - Identify and Assess Risks-Third Party</t>
  </si>
  <si>
    <t>Vendor Management, FINRA’s Report on Cybersecurity Practices (see pages 26-30)</t>
  </si>
  <si>
    <t>AICPA Reporting on Controls at Service Organization (SSAE 18)</t>
  </si>
  <si>
    <t>2020 Standardized Information Gathering (SIG) Tools (Questionnaire firms can use for collecting information on vendors</t>
  </si>
  <si>
    <t>Section 4 - Protect-Information Assets</t>
  </si>
  <si>
    <t>NIST's Guide to Malware Incident Prevention and Handling (see sections 3 &amp; 4)</t>
  </si>
  <si>
    <t xml:space="preserve">Password Strength Tips, SANS Consensus Policy Resource Community - Password Protection Policy </t>
  </si>
  <si>
    <t>Technical Controls, please see FINRA's Report on Selected Cybersecurity Practices - 2018 (see pages 16-22)</t>
  </si>
  <si>
    <t>Section 5 - Protect-System Assets</t>
  </si>
  <si>
    <t>Identifying Critical Assets to Protect, FINRA’s Report on Cybersecurity Practices for a discussion on conducting the inventory (see page 12)</t>
  </si>
  <si>
    <t>Section 6 - Protect-Encryption</t>
  </si>
  <si>
    <t>Understanding Encryption, FINRA’s Report on Cybersecurity Practices (see pages 20-21)</t>
  </si>
  <si>
    <t>Data Loss Prevention, please see FINRA's Report on Selected Cybersecurity Practices - 2018 (see page 11)</t>
  </si>
  <si>
    <t>Section 7 - Protect-Employees Devices</t>
  </si>
  <si>
    <t>Securing Mobile Devices, SANS Institute on Cybersecurity The Critical Security Controls for Effective Cyber Defense Version 5.0 (see page 19)</t>
  </si>
  <si>
    <t>Mobile Devices, please see FINRA's Report on Selected Cybersecurity Practices - 2018 (see pages 14-16)</t>
  </si>
  <si>
    <t>Section 8 - Protect- Controls and Staff Training</t>
  </si>
  <si>
    <t>Vendor Management, FINRA’s Report on Cybersecurity Practices (see pages 31-33)</t>
  </si>
  <si>
    <t>Staff Training, FINRA's Report on Cybersecurity Practices - 2015 (see pages 31-33)</t>
  </si>
  <si>
    <t>Section 9 - Detect-Penetration Testing</t>
  </si>
  <si>
    <t xml:space="preserve">Conducting Penetration Testing,  NIST’s Technical Guide to Information Security Testing and Assessment </t>
  </si>
  <si>
    <t>FINRA’s Report on Cybersecurity Practices (see pages 21-22)</t>
  </si>
  <si>
    <t>Penetration Testing, please see FINRA's Report on Selected Cybersecurity Practices - 2018 (see pages 13-14)</t>
  </si>
  <si>
    <t>Section 10 - Detect-Intrusion</t>
  </si>
  <si>
    <t>NIST's Guide to Intrusion Detection and Prevention Systems (IDPS) final version</t>
  </si>
  <si>
    <t>Security Information and Event Management (SIEM) and User and Entity Behavioral Analytic (UEBAQ) Tools, FINRA's Report on Selected Cybersecurity Practices - 2018 (see page 10)</t>
  </si>
  <si>
    <t>Section 11 - Response Plan</t>
  </si>
  <si>
    <t xml:space="preserve">Issues to Consider when Developing a Response Plan, FINRA’s Report on Cybersecurity Practice (see pages 23-25) </t>
  </si>
  <si>
    <t>Incident Response Planning, FINRA's Report on Cybersecurity Practices - 2015 (see pages 23-25)</t>
  </si>
  <si>
    <t>Section 12 - Recovery</t>
  </si>
  <si>
    <t xml:space="preserve">Eradication of Cyber breach and Recovery, NIST’s Computer Security Incident Handling Guide (see pages 35-37) </t>
  </si>
  <si>
    <r>
      <t xml:space="preserve">If your answer to the following question is </t>
    </r>
    <r>
      <rPr>
        <b/>
        <sz val="11"/>
        <color theme="1"/>
        <rFont val="Calibri"/>
        <family val="2"/>
        <scheme val="minor"/>
      </rPr>
      <t>YES</t>
    </r>
    <r>
      <rPr>
        <sz val="11"/>
        <color theme="1"/>
        <rFont val="Calibri"/>
        <family val="2"/>
        <scheme val="minor"/>
      </rPr>
      <t>, complete this tab (Section 1):</t>
    </r>
  </si>
  <si>
    <r>
      <t xml:space="preserve">Section 1- Identify and Assess Risks:  Inventory </t>
    </r>
    <r>
      <rPr>
        <b/>
        <sz val="12"/>
        <rFont val="Calibri"/>
        <family val="2"/>
        <scheme val="minor"/>
      </rPr>
      <t>(Definitions provided below in rows 21-36)</t>
    </r>
  </si>
  <si>
    <r>
      <rPr>
        <b/>
        <sz val="11"/>
        <color rgb="FFFF0000"/>
        <rFont val="Calibri"/>
        <family val="2"/>
        <scheme val="minor"/>
      </rPr>
      <t>*</t>
    </r>
    <r>
      <rPr>
        <b/>
        <sz val="11"/>
        <rFont val="Calibri"/>
        <family val="2"/>
        <scheme val="minor"/>
      </rPr>
      <t>Description of PII or Firm Sensitive Data</t>
    </r>
  </si>
  <si>
    <r>
      <rPr>
        <b/>
        <sz val="11"/>
        <color rgb="FFFF0000"/>
        <rFont val="Calibri"/>
        <family val="2"/>
        <scheme val="minor"/>
      </rPr>
      <t>***</t>
    </r>
    <r>
      <rPr>
        <b/>
        <sz val="11"/>
        <color theme="1"/>
        <rFont val="Calibri"/>
        <family val="2"/>
        <scheme val="minor"/>
      </rPr>
      <t>Risk Severity Level 
(H/M/L)</t>
    </r>
  </si>
  <si>
    <t>Group Level Example:  Customer Account Information</t>
  </si>
  <si>
    <t>Network Drive</t>
  </si>
  <si>
    <t xml:space="preserve">High </t>
  </si>
  <si>
    <t>Granular Example:  Customer SS#</t>
  </si>
  <si>
    <t>G Drive</t>
  </si>
  <si>
    <t>Section 2- Identify and Assess Risks:  Minimize Use (See more details below in rows 21-29)</t>
  </si>
  <si>
    <t>PII or Firm Sensitive Data</t>
  </si>
  <si>
    <t>Risk Severity Level (H/M/L)</t>
  </si>
  <si>
    <r>
      <rPr>
        <b/>
        <sz val="11"/>
        <color rgb="FFFF0000"/>
        <rFont val="Calibri"/>
        <family val="2"/>
        <scheme val="minor"/>
      </rPr>
      <t>*</t>
    </r>
    <r>
      <rPr>
        <b/>
        <sz val="11"/>
        <color theme="1"/>
        <rFont val="Calibri"/>
        <family val="2"/>
        <scheme val="minor"/>
      </rPr>
      <t>Business objective can be met without data (Y/N)?</t>
    </r>
  </si>
  <si>
    <r>
      <rPr>
        <b/>
        <sz val="11"/>
        <color rgb="FFFF0000"/>
        <rFont val="Calibri"/>
        <family val="2"/>
        <scheme val="minor"/>
      </rPr>
      <t>**</t>
    </r>
    <r>
      <rPr>
        <b/>
        <sz val="11"/>
        <color theme="1"/>
        <rFont val="Calibri"/>
        <family val="2"/>
        <scheme val="minor"/>
      </rPr>
      <t xml:space="preserve"> Business objective can be accomplished without data being output or shared with other internal systems or people (Y/N)?</t>
    </r>
  </si>
  <si>
    <r>
      <rPr>
        <b/>
        <sz val="11"/>
        <color rgb="FFFF0000"/>
        <rFont val="Calibri"/>
        <family val="2"/>
        <scheme val="minor"/>
      </rPr>
      <t>***</t>
    </r>
    <r>
      <rPr>
        <b/>
        <sz val="11"/>
        <color theme="1"/>
        <rFont val="Calibri"/>
        <family val="2"/>
        <scheme val="minor"/>
      </rPr>
      <t>Remediation Needed?</t>
    </r>
  </si>
  <si>
    <t>Yes/No</t>
  </si>
  <si>
    <t>Remediation Steps</t>
  </si>
  <si>
    <t>Remediation Status</t>
  </si>
  <si>
    <t>No</t>
  </si>
  <si>
    <t>N/A</t>
  </si>
  <si>
    <t xml:space="preserve"> </t>
  </si>
  <si>
    <r>
      <t xml:space="preserve">If your answer to the following question is </t>
    </r>
    <r>
      <rPr>
        <b/>
        <sz val="11"/>
        <color theme="1"/>
        <rFont val="Calibri"/>
        <family val="2"/>
        <scheme val="minor"/>
      </rPr>
      <t>YES</t>
    </r>
    <r>
      <rPr>
        <sz val="11"/>
        <color theme="1"/>
        <rFont val="Calibri"/>
        <family val="2"/>
        <scheme val="minor"/>
      </rPr>
      <t>, complete this tab (Section 3):</t>
    </r>
  </si>
  <si>
    <t>Section 3- Identify and Assess Risks: Third Party or Supply Chain Vendor (See more details below in rows 21-35)</t>
  </si>
  <si>
    <r>
      <rPr>
        <b/>
        <sz val="11"/>
        <color rgb="FFFF0000"/>
        <rFont val="Calibri"/>
        <family val="2"/>
        <scheme val="minor"/>
      </rPr>
      <t>***</t>
    </r>
    <r>
      <rPr>
        <b/>
        <sz val="11"/>
        <color theme="1"/>
        <rFont val="Calibri"/>
        <family val="2"/>
        <scheme val="minor"/>
      </rPr>
      <t>Risk Severity Level</t>
    </r>
  </si>
  <si>
    <r>
      <rPr>
        <b/>
        <sz val="11"/>
        <color rgb="FFFF0000"/>
        <rFont val="Calibri"/>
        <family val="2"/>
        <scheme val="minor"/>
      </rPr>
      <t>^^^</t>
    </r>
    <r>
      <rPr>
        <b/>
        <sz val="11"/>
        <color theme="1"/>
        <rFont val="Calibri"/>
        <family val="2"/>
        <scheme val="minor"/>
      </rPr>
      <t xml:space="preserve"> Remediation Needed?</t>
    </r>
  </si>
  <si>
    <t>Bank</t>
  </si>
  <si>
    <t>Clearing Firm</t>
  </si>
  <si>
    <t>Manage Vendors and Customer Access Checklist</t>
  </si>
  <si>
    <t>Activity</t>
  </si>
  <si>
    <t>Remediation Needed?</t>
  </si>
  <si>
    <t>Pre-contract due diligence on vendors</t>
  </si>
  <si>
    <t>Ongoing due diligence of existing vendors</t>
  </si>
  <si>
    <t>Assure vendor only has access to parts of system it needs</t>
  </si>
  <si>
    <t>Ex-vendors/customers' access terminated immediately</t>
  </si>
  <si>
    <t>Customer's access is limited to customer's data</t>
  </si>
  <si>
    <t>Does Contract Address (Y/N):</t>
  </si>
  <si>
    <t>Non-disclosure agreements and confidentiality agreements</t>
  </si>
  <si>
    <t>Data storage, retention, delivery, and encryption</t>
  </si>
  <si>
    <t>Breach notifications</t>
  </si>
  <si>
    <t>Right-to-audit clauses</t>
  </si>
  <si>
    <t>Vendor employee access limitations</t>
  </si>
  <si>
    <t>Use of subcontractors</t>
  </si>
  <si>
    <t>Vendor obligation upon contract termination</t>
  </si>
  <si>
    <r>
      <t xml:space="preserve">If your answer to the following question is </t>
    </r>
    <r>
      <rPr>
        <b/>
        <sz val="11"/>
        <color theme="1"/>
        <rFont val="Calibri"/>
        <family val="2"/>
        <scheme val="minor"/>
      </rPr>
      <t>YES</t>
    </r>
    <r>
      <rPr>
        <sz val="11"/>
        <color theme="1"/>
        <rFont val="Calibri"/>
        <family val="2"/>
        <scheme val="minor"/>
      </rPr>
      <t>, complete this tab (Section 4):</t>
    </r>
  </si>
  <si>
    <t>Section 4- Protect:  Information Assets (See more details below in rows 21-27)</t>
  </si>
  <si>
    <t>Location (e.g., Network Drive, Systems Folder, Email)</t>
  </si>
  <si>
    <r>
      <rPr>
        <b/>
        <sz val="11"/>
        <color rgb="FFFF0000"/>
        <rFont val="Calibri"/>
        <family val="2"/>
        <scheme val="minor"/>
      </rPr>
      <t xml:space="preserve">* </t>
    </r>
    <r>
      <rPr>
        <b/>
        <sz val="11"/>
        <color theme="1"/>
        <rFont val="Calibri"/>
        <family val="2"/>
        <scheme val="minor"/>
      </rPr>
      <t>Password Protection Installed and Password  Reset From Default (Y/N)?</t>
    </r>
  </si>
  <si>
    <r>
      <rPr>
        <b/>
        <sz val="11"/>
        <color rgb="FFFF0000"/>
        <rFont val="Calibri"/>
        <family val="2"/>
        <scheme val="minor"/>
      </rPr>
      <t>**</t>
    </r>
    <r>
      <rPr>
        <b/>
        <sz val="11"/>
        <color theme="1"/>
        <rFont val="Calibri"/>
        <family val="2"/>
        <scheme val="minor"/>
      </rPr>
      <t xml:space="preserve"> Malware/Anti-Virus Protection Installed (Y/N)?</t>
    </r>
  </si>
  <si>
    <r>
      <rPr>
        <b/>
        <sz val="11"/>
        <color rgb="FFFF0000"/>
        <rFont val="Calibri"/>
        <family val="2"/>
        <scheme val="minor"/>
      </rPr>
      <t>^</t>
    </r>
    <r>
      <rPr>
        <b/>
        <sz val="11"/>
        <color theme="1"/>
        <rFont val="Calibri"/>
        <family val="2"/>
        <scheme val="minor"/>
      </rPr>
      <t xml:space="preserve"> List other protections (e.g., firewalls used to protect assets)</t>
    </r>
  </si>
  <si>
    <r>
      <rPr>
        <b/>
        <sz val="11"/>
        <color rgb="FFFF0000"/>
        <rFont val="Calibri"/>
        <family val="2"/>
        <scheme val="minor"/>
      </rPr>
      <t>^^</t>
    </r>
    <r>
      <rPr>
        <b/>
        <sz val="11"/>
        <color theme="1"/>
        <rFont val="Calibri"/>
        <family val="2"/>
        <scheme val="minor"/>
      </rPr>
      <t xml:space="preserve"> Remediation Needed?</t>
    </r>
  </si>
  <si>
    <t>Policy</t>
  </si>
  <si>
    <t>Password Strength Policy</t>
  </si>
  <si>
    <t>Frequency of Password Change Policy</t>
  </si>
  <si>
    <t>Multi-Factor Authentication</t>
  </si>
  <si>
    <t>Training Employees on Password Hygiene</t>
  </si>
  <si>
    <t>Anti-Virus Regularly Updated Policy</t>
  </si>
  <si>
    <t>Malware Regularly Updated Policy</t>
  </si>
  <si>
    <t>d</t>
  </si>
  <si>
    <r>
      <t xml:space="preserve">If your answer to the following question is </t>
    </r>
    <r>
      <rPr>
        <b/>
        <sz val="11"/>
        <color theme="1"/>
        <rFont val="Calibri"/>
        <family val="2"/>
        <scheme val="minor"/>
      </rPr>
      <t>YES</t>
    </r>
    <r>
      <rPr>
        <sz val="11"/>
        <color theme="1"/>
        <rFont val="Calibri"/>
        <family val="2"/>
        <scheme val="minor"/>
      </rPr>
      <t>, complete this tab (Section 5):</t>
    </r>
  </si>
  <si>
    <t>Section 5- Protect:  System Assets (See more details below in rows 21-31)</t>
  </si>
  <si>
    <r>
      <rPr>
        <b/>
        <sz val="11"/>
        <color rgb="FFFF0000"/>
        <rFont val="Calibri"/>
        <family val="2"/>
        <scheme val="minor"/>
      </rPr>
      <t>*</t>
    </r>
    <r>
      <rPr>
        <b/>
        <sz val="11"/>
        <color theme="1"/>
        <rFont val="Calibri"/>
        <family val="2"/>
        <scheme val="minor"/>
      </rPr>
      <t xml:space="preserve"> System</t>
    </r>
  </si>
  <si>
    <r>
      <rPr>
        <b/>
        <sz val="11"/>
        <color rgb="FFFF0000"/>
        <rFont val="Calibri"/>
        <family val="2"/>
        <scheme val="minor"/>
      </rPr>
      <t>**</t>
    </r>
    <r>
      <rPr>
        <b/>
        <sz val="11"/>
        <color theme="1"/>
        <rFont val="Calibri"/>
        <family val="2"/>
        <scheme val="minor"/>
      </rPr>
      <t xml:space="preserve"> Risk to Firm if System is Inoperable (H/M/L)</t>
    </r>
  </si>
  <si>
    <r>
      <rPr>
        <b/>
        <sz val="11"/>
        <color rgb="FFFF0000"/>
        <rFont val="Calibri"/>
        <family val="2"/>
        <scheme val="minor"/>
      </rPr>
      <t>***</t>
    </r>
    <r>
      <rPr>
        <b/>
        <sz val="11"/>
        <color theme="1"/>
        <rFont val="Calibri"/>
        <family val="2"/>
        <scheme val="minor"/>
      </rPr>
      <t xml:space="preserve"> Password Protection Installed and Password Reset From Default (Y/N)?</t>
    </r>
  </si>
  <si>
    <r>
      <rPr>
        <b/>
        <sz val="11"/>
        <color rgb="FFFF0000"/>
        <rFont val="Calibri"/>
        <family val="2"/>
        <scheme val="minor"/>
      </rPr>
      <t>^</t>
    </r>
    <r>
      <rPr>
        <b/>
        <sz val="11"/>
        <color theme="1"/>
        <rFont val="Calibri"/>
        <family val="2"/>
        <scheme val="minor"/>
      </rPr>
      <t xml:space="preserve"> Malware/Anti-Virus Protection Installed (Y/N)?</t>
    </r>
  </si>
  <si>
    <r>
      <rPr>
        <b/>
        <sz val="11"/>
        <color rgb="FFFF0000"/>
        <rFont val="Calibri"/>
        <family val="2"/>
        <scheme val="minor"/>
      </rPr>
      <t>^^</t>
    </r>
    <r>
      <rPr>
        <b/>
        <sz val="11"/>
        <color theme="1"/>
        <rFont val="Calibri"/>
        <family val="2"/>
        <scheme val="minor"/>
      </rPr>
      <t xml:space="preserve"> Regularly Scheduled Backups (Y/N)?</t>
    </r>
  </si>
  <si>
    <t xml:space="preserve">Are your backup data recently tested? include the date last tested or plan to test under Remediation Steps </t>
  </si>
  <si>
    <t>Are your backups separated from production environment? (Y/N)</t>
  </si>
  <si>
    <r>
      <t xml:space="preserve">If your answer to the following question is </t>
    </r>
    <r>
      <rPr>
        <b/>
        <sz val="11"/>
        <color theme="1"/>
        <rFont val="Calibri"/>
        <family val="2"/>
        <scheme val="minor"/>
      </rPr>
      <t>YES</t>
    </r>
    <r>
      <rPr>
        <sz val="11"/>
        <color theme="1"/>
        <rFont val="Calibri"/>
        <family val="2"/>
        <scheme val="minor"/>
      </rPr>
      <t>, complete this tab (Section 6):</t>
    </r>
  </si>
  <si>
    <t>Section 6- Protect:  Encryption (See more details below in rows 21-30)</t>
  </si>
  <si>
    <t xml:space="preserve">Location </t>
  </si>
  <si>
    <r>
      <rPr>
        <b/>
        <sz val="11"/>
        <color rgb="FFFF0000"/>
        <rFont val="Calibri"/>
        <family val="2"/>
        <scheme val="minor"/>
      </rPr>
      <t>**</t>
    </r>
    <r>
      <rPr>
        <b/>
        <sz val="11"/>
        <color theme="1"/>
        <rFont val="Calibri"/>
        <family val="2"/>
        <scheme val="minor"/>
      </rPr>
      <t xml:space="preserve"> Is data encrypted when shared internally and at rest within the system (Y/N)?</t>
    </r>
  </si>
  <si>
    <r>
      <rPr>
        <b/>
        <sz val="11"/>
        <color rgb="FFFF0000"/>
        <rFont val="Calibri"/>
        <family val="2"/>
        <scheme val="minor"/>
      </rPr>
      <t>***</t>
    </r>
    <r>
      <rPr>
        <b/>
        <sz val="11"/>
        <color theme="1"/>
        <rFont val="Calibri"/>
        <family val="2"/>
        <scheme val="minor"/>
      </rPr>
      <t xml:space="preserve"> Is data encrypted when archived to backup media (Y/N)?</t>
    </r>
  </si>
  <si>
    <r>
      <rPr>
        <b/>
        <sz val="11"/>
        <color rgb="FFFF0000"/>
        <rFont val="Calibri"/>
        <family val="2"/>
        <scheme val="minor"/>
      </rPr>
      <t>^</t>
    </r>
    <r>
      <rPr>
        <b/>
        <sz val="11"/>
        <color theme="1"/>
        <rFont val="Calibri"/>
        <family val="2"/>
        <scheme val="minor"/>
      </rPr>
      <t xml:space="preserve"> Is data masked when displayed (Y/N)?</t>
    </r>
  </si>
  <si>
    <t>Section 7 - Protect:  Employee Devices (See more details below in rows21-28)</t>
  </si>
  <si>
    <r>
      <rPr>
        <b/>
        <sz val="11"/>
        <color rgb="FFFF0000"/>
        <rFont val="Calibri"/>
        <family val="2"/>
        <scheme val="minor"/>
      </rPr>
      <t>*</t>
    </r>
    <r>
      <rPr>
        <b/>
        <sz val="11"/>
        <color theme="1"/>
        <rFont val="Calibri"/>
        <family val="2"/>
        <scheme val="minor"/>
      </rPr>
      <t xml:space="preserve"> Device has access to PII and Firm Sensitive Data(Y/N)?</t>
    </r>
  </si>
  <si>
    <r>
      <rPr>
        <b/>
        <sz val="11"/>
        <color rgb="FFFF0000"/>
        <rFont val="Calibri"/>
        <family val="2"/>
        <scheme val="minor"/>
      </rPr>
      <t>**</t>
    </r>
    <r>
      <rPr>
        <b/>
        <sz val="11"/>
        <color theme="1"/>
        <rFont val="Calibri"/>
        <family val="2"/>
        <scheme val="minor"/>
      </rPr>
      <t xml:space="preserve"> Risk Severity Level (H/M/L)</t>
    </r>
  </si>
  <si>
    <r>
      <rPr>
        <b/>
        <sz val="11"/>
        <color rgb="FFFF0000"/>
        <rFont val="Calibri"/>
        <family val="2"/>
        <scheme val="minor"/>
      </rPr>
      <t xml:space="preserve">^ </t>
    </r>
    <r>
      <rPr>
        <b/>
        <sz val="11"/>
        <color theme="1"/>
        <rFont val="Calibri"/>
        <family val="2"/>
        <scheme val="minor"/>
      </rPr>
      <t>Device Protected/Encrypted (Y/N)?</t>
    </r>
  </si>
  <si>
    <t xml:space="preserve">Ability to wipe device remotely if lost (Y/N)? </t>
  </si>
  <si>
    <t>Only authorized persons can download software (Y/N)?</t>
  </si>
  <si>
    <t>List Protections</t>
  </si>
  <si>
    <r>
      <rPr>
        <b/>
        <sz val="11"/>
        <color rgb="FFFF0000"/>
        <rFont val="Calibri"/>
        <family val="2"/>
        <scheme val="minor"/>
      </rPr>
      <t xml:space="preserve">^^ </t>
    </r>
    <r>
      <rPr>
        <b/>
        <sz val="11"/>
        <color theme="1"/>
        <rFont val="Calibri"/>
        <family val="2"/>
        <scheme val="minor"/>
      </rPr>
      <t>Remediation Needed?</t>
    </r>
  </si>
  <si>
    <r>
      <rPr>
        <b/>
        <sz val="11"/>
        <color theme="1"/>
        <rFont val="Calibri"/>
        <family val="2"/>
        <scheme val="minor"/>
      </rPr>
      <t>Directions on inserting new rows:</t>
    </r>
    <r>
      <rPr>
        <sz val="11"/>
        <color theme="1"/>
        <rFont val="Calibri"/>
        <family val="2"/>
        <scheme val="minor"/>
      </rPr>
      <t xml:space="preserve">
Select a row in orange and right-click on the row number; choose "Insert."  Reminder: you will need to copy the formula from that Section into the newly created row(s). Do this by right-clicking on an existing orange row and choosing copy, then selecting the new row(s) and right-clicking and choosing paste.</t>
    </r>
  </si>
  <si>
    <r>
      <t xml:space="preserve">If your answer to the following question is </t>
    </r>
    <r>
      <rPr>
        <b/>
        <sz val="11"/>
        <color theme="1"/>
        <rFont val="Calibri"/>
        <family val="2"/>
        <scheme val="minor"/>
      </rPr>
      <t>YES</t>
    </r>
    <r>
      <rPr>
        <sz val="11"/>
        <color theme="1"/>
        <rFont val="Calibri"/>
        <family val="2"/>
        <scheme val="minor"/>
      </rPr>
      <t>, please complete this tab (Section 8):</t>
    </r>
  </si>
  <si>
    <t xml:space="preserve">Section 8 -  Protect:  Controls and Staff Training </t>
  </si>
  <si>
    <t xml:space="preserve">Are the following controls implemented? If no, conduct a risk assessment on whether to remediate. </t>
  </si>
  <si>
    <t>Controls</t>
  </si>
  <si>
    <t>Implemented (Y/N)?</t>
  </si>
  <si>
    <t>Ex-employees/contractors and ex-vendors/customers access terminated immediately?</t>
  </si>
  <si>
    <t>Account credentials (login and password) are used only by the person for whom it is created.  For example, sharing of account credentials to access FINRA systems is strictly prohibited.</t>
  </si>
  <si>
    <t>Staff Training</t>
  </si>
  <si>
    <r>
      <t xml:space="preserve">If your answer to the following question is </t>
    </r>
    <r>
      <rPr>
        <b/>
        <sz val="11"/>
        <color theme="1"/>
        <rFont val="Calibri"/>
        <family val="2"/>
        <scheme val="minor"/>
      </rPr>
      <t>YES</t>
    </r>
    <r>
      <rPr>
        <sz val="11"/>
        <color theme="1"/>
        <rFont val="Calibri"/>
        <family val="2"/>
        <scheme val="minor"/>
      </rPr>
      <t>, complete this tab (Section 9):</t>
    </r>
  </si>
  <si>
    <t>Risk Assessment in place for Home Office and Branch Locations:</t>
  </si>
  <si>
    <t>Tested?</t>
  </si>
  <si>
    <t>Date tested</t>
  </si>
  <si>
    <t>Problems/Vulnerabilities Identified</t>
  </si>
  <si>
    <t>External (internet) - pen testing</t>
  </si>
  <si>
    <t>Internal (intranet, employee or ex-employee)</t>
  </si>
  <si>
    <t>Application Specific</t>
  </si>
  <si>
    <r>
      <t xml:space="preserve">If your answer to the following question is </t>
    </r>
    <r>
      <rPr>
        <b/>
        <sz val="11"/>
        <color theme="1"/>
        <rFont val="Calibri"/>
        <family val="2"/>
        <scheme val="minor"/>
      </rPr>
      <t>YES</t>
    </r>
    <r>
      <rPr>
        <sz val="11"/>
        <color theme="1"/>
        <rFont val="Calibri"/>
        <family val="2"/>
        <scheme val="minor"/>
      </rPr>
      <t>, complete this tab (Section 10):</t>
    </r>
  </si>
  <si>
    <t>Section 10 - Detect: Intrusion</t>
  </si>
  <si>
    <t xml:space="preserve"> System</t>
  </si>
  <si>
    <t>Has the firm implemented an IDS/IPS (Y/N)?</t>
  </si>
  <si>
    <t>Does the IDS/IPS have intrusion protection/detection capabilities (Y/N)?</t>
  </si>
  <si>
    <t>Are the following controls implemented? If No, assess the risk of not having the controls and decide whether to remediate.</t>
  </si>
  <si>
    <t>IDS/IPS Controls</t>
  </si>
  <si>
    <r>
      <t xml:space="preserve">If your answer to the following question is </t>
    </r>
    <r>
      <rPr>
        <b/>
        <sz val="11"/>
        <color theme="1"/>
        <rFont val="Calibri"/>
        <family val="2"/>
        <scheme val="minor"/>
      </rPr>
      <t>YES</t>
    </r>
    <r>
      <rPr>
        <sz val="11"/>
        <color theme="1"/>
        <rFont val="Calibri"/>
        <family val="2"/>
        <scheme val="minor"/>
      </rPr>
      <t>, complete this tab (Section 11):</t>
    </r>
  </si>
  <si>
    <t>Section 11 - Response Plan (See more details below in rows )</t>
  </si>
  <si>
    <t>Incident</t>
  </si>
  <si>
    <t>Response Plan in Place (Y/N)?</t>
  </si>
  <si>
    <t>Example:  Ransomware Attack</t>
  </si>
  <si>
    <t>Yes</t>
  </si>
  <si>
    <t>Create communications plan and review with executives.  Conduct test on how we would respond if we suffered a ransomware attack.</t>
  </si>
  <si>
    <t>In Process</t>
  </si>
  <si>
    <r>
      <rPr>
        <b/>
        <sz val="11"/>
        <rFont val="Calibri"/>
        <family val="2"/>
        <scheme val="minor"/>
      </rPr>
      <t>Directions on inserting new rows:</t>
    </r>
    <r>
      <rPr>
        <sz val="11"/>
        <rFont val="Calibri"/>
        <family val="2"/>
        <scheme val="minor"/>
      </rPr>
      <t xml:space="preserve">
Select a row in orange and right-click on the row number; choose "Insert."  Reminder: you will need to copy the formula from that Section into the newly created row(s). Do this by right-clicking on an existing orange row and choosing copy, then selecting the new row(s) and right-clicking and choosing paste.</t>
    </r>
  </si>
  <si>
    <t>Identifying relevant stakeholders who you should consider notifying of a breach</t>
  </si>
  <si>
    <t>Incident Type</t>
  </si>
  <si>
    <t>Customers</t>
  </si>
  <si>
    <t>Regulators</t>
  </si>
  <si>
    <t>Law Enforcement</t>
  </si>
  <si>
    <t>Industry</t>
  </si>
  <si>
    <t>Third-Party Information Sharing Organizations</t>
  </si>
  <si>
    <t>Metrics</t>
  </si>
  <si>
    <t>Activity/Governance</t>
  </si>
  <si>
    <t>Have you created a dashboard to track creative patch coverage, anti-virus coverage, and the number of employees who have taken training and other proactive defensive measures?</t>
  </si>
  <si>
    <t>Does your firm have Cyber Insurance?</t>
  </si>
  <si>
    <r>
      <t xml:space="preserve">If your answer to the following question is </t>
    </r>
    <r>
      <rPr>
        <b/>
        <sz val="11"/>
        <color theme="1"/>
        <rFont val="Calibri"/>
        <family val="2"/>
        <scheme val="minor"/>
      </rPr>
      <t>YES</t>
    </r>
    <r>
      <rPr>
        <sz val="11"/>
        <color theme="1"/>
        <rFont val="Calibri"/>
        <family val="2"/>
        <scheme val="minor"/>
      </rPr>
      <t>, complete this tab (Section 12):</t>
    </r>
  </si>
  <si>
    <t>Section 12- Recovery</t>
  </si>
  <si>
    <r>
      <t xml:space="preserve">In recovery, administrators restore systems to normal operation, confirm that the systems are functioning normally, and remediate vulnerabilities to prevent similar incidents.  If the answer to one of the below questions is </t>
    </r>
    <r>
      <rPr>
        <b/>
        <sz val="11"/>
        <color theme="1"/>
        <rFont val="Calibri"/>
        <family val="2"/>
        <scheme val="minor"/>
      </rPr>
      <t>No</t>
    </r>
    <r>
      <rPr>
        <sz val="11"/>
        <color theme="1"/>
        <rFont val="Calibri"/>
        <family val="2"/>
        <scheme val="minor"/>
      </rPr>
      <t>, firms should conduct a risk assessment and decide whether to invest in the process to remediate.</t>
    </r>
  </si>
  <si>
    <t>Not Started</t>
  </si>
  <si>
    <t>Complete</t>
  </si>
  <si>
    <t>Not Needed</t>
  </si>
  <si>
    <t xml:space="preserve">Medium </t>
  </si>
  <si>
    <t>Low</t>
  </si>
  <si>
    <t>Firm</t>
  </si>
  <si>
    <t>Individual</t>
  </si>
  <si>
    <t>Cybersecurity Summary Report</t>
  </si>
  <si>
    <t>Cybersecurity Function</t>
  </si>
  <si>
    <t>Firm Asset</t>
  </si>
  <si>
    <t>Risk</t>
  </si>
  <si>
    <t>Need to Remediate?</t>
  </si>
  <si>
    <t>Identify and Assess Risks: Minimize Use</t>
  </si>
  <si>
    <t xml:space="preserve"> Identify and Assess Risks: Minimize Use</t>
  </si>
  <si>
    <t>Section 3 - Identify and Assess Risks: Third Party</t>
  </si>
  <si>
    <t>Section 4 - Protect: Information Assets</t>
  </si>
  <si>
    <t>Section 5 - Protect: System Assets</t>
  </si>
  <si>
    <t xml:space="preserve">Account credentials (login and password) are used only by the person for whom it is created. </t>
  </si>
  <si>
    <t xml:space="preserve">
</t>
  </si>
  <si>
    <t>FINRA Firm Checklist for Compromised Accounts</t>
  </si>
  <si>
    <t>FINRA Alerts Firms to Increased Ransomware Risks - Notice 22-29</t>
  </si>
  <si>
    <t>FINRA Reminds Firms of their Supervisory Obligations Related to Outsourcing to Third-Party Vendors - Notice 21-29</t>
  </si>
  <si>
    <t>FINRA Alerts Firms to Recent Increase in ACH “Instant Funds” Abuse - Notice 21-14</t>
  </si>
  <si>
    <t>Rule 6439 Governing Operation of Inter-dealer Quotation Systems - Notice 21-28</t>
  </si>
  <si>
    <t>VENDOR MANAGEMENT (including Supply Chain Vendor (SCV):
Member firms – including small firms – have increasingly leveraged vendors to implement systems and perform key functions (e.g., customer relationship management systems, clearing arrangements, account statement generation) and often contract with Managed Service Providers (MSPs) and Managed Security Service Providers (MSSPs), respectively, to oversee their IT infrastructure and cybersecurity programs. Relying on vendors may help small firms reduce operating costs, improve efficiency and concentrate on core broker-dealer operations. However, due to the recent increase in the number and sophistication of cyberattacks, FINRA reminds firms of their obligations to oversee, monitor and supervise cybersecurity programs and controls provided by third-party vendors. Firms may want to consider asking the following questions, where applicable, with respect to how they select, conduct due diligence on and document relationships with cybersecurity vendors:
• Does your firm have a process for its decision-making on outsourcing, including the selection of cybersecurity vendors? Does this process engage key internal stakeholders and consider the impact of such outsourcing on its ability to comply with federal securities laws and regulations, and FINRArules?
• Does your firm implement risk-based due diligence on vendors’ cybersecurity practices critical to managing risks present in a firm’s environment, including the ability to protect sensitive firm and customer non-public information?
• Does your firm document relationships with vendors in written contracts that clearly define all parties’ roles and responsibilities related to cybersecurity, such as evidencing compliance with federal and state securities laws and regulations, and FINRA rules; protection of sensitive firm and customer information; and notifications to your firm of cybersecurity events, and the vendor’s efforts to remediate those events?
• Does your firm conduct independent, risk-based reviews to determine if vendors have experienced any cybersecurity events, data breaches or other security incidents? If so, does your firm evaluate the vendors’ response to such events?
• Does your firm's incident response plan describe appropriate steps to follow if a cyber incident occurs at a critical third-party vendor or supply chain vendor?</t>
  </si>
  <si>
    <t>RISK MANAGEMENT: 
Consider conducting a risk assessment of your firm and its infrastructure using either external resources or internal staff. 
• External testing may include penetration testing while internal testing may include vulnerability assessment. 
• Determine the total risk landscape based on your business model and the scope of the systems you want tested considering current and emerging risks and your resources. For example, will the Risk Assessment be limited to identifying vulnerabilities or will the test attempt to obtain sensitive information from the firm? Will the test include outside threats, mainly the internet or will it also include internal (employee, contractor), or will it include critical third-party vendor/supply chain vendor? Should the test be done as a surprise without letting employees or users of your system know, or should they be informed? 
• After conducting the test, firms should identify vulnerabilities, risk rank them as high, medium, low, and maintain a documented Risk Log. Firm should develop a comprehensive plan to remediate identified risks.
• Risk assessments should include branch locations.  In performing risk assessment of their branches, firms should keep in mind that effective technical controls perform many critical functions, such as keeping unauthorized individuals from gaining access to a system and detecting when a security violation has occurred. However, small firms may not have sufficient resources to ensure adequate safeguards around all possible attack surfaces, especially in today’s hyperconnected world and ever-changing risk landscape. Small firms can use a cybersecurity risk assessment to determine which threats are most significant for each branch and then identify and implement appropriate technical and other controls to mitigate those threats. 
• Has your firm verified that its critical and sensitive systems have adequate protection and detection controls?</t>
  </si>
  <si>
    <r>
      <t>Do you maintain a list of cybersecurity incidents? (</t>
    </r>
    <r>
      <rPr>
        <i/>
        <sz val="11"/>
        <color theme="1"/>
        <rFont val="Calibri"/>
        <family val="2"/>
        <scheme val="minor"/>
      </rPr>
      <t>i.e.</t>
    </r>
    <r>
      <rPr>
        <sz val="11"/>
        <color theme="1"/>
        <rFont val="Calibri"/>
        <family val="2"/>
        <scheme val="minor"/>
      </rPr>
      <t>, phishing, stolen device, etc.)</t>
    </r>
  </si>
  <si>
    <t>Procedure for completing this checklist:</t>
  </si>
  <si>
    <r>
      <rPr>
        <b/>
        <sz val="11"/>
        <color rgb="FFFF0000"/>
        <rFont val="Calibri"/>
        <family val="2"/>
        <scheme val="minor"/>
      </rPr>
      <t>**</t>
    </r>
    <r>
      <rPr>
        <b/>
        <sz val="11"/>
        <color theme="1"/>
        <rFont val="Calibri"/>
        <family val="2"/>
        <scheme val="minor"/>
      </rPr>
      <t>Location (e.g.</t>
    </r>
    <r>
      <rPr>
        <b/>
        <sz val="11"/>
        <color rgb="FFCC00FF"/>
        <rFont val="Calibri"/>
        <family val="2"/>
        <scheme val="minor"/>
      </rPr>
      <t>,</t>
    </r>
    <r>
      <rPr>
        <b/>
        <sz val="11"/>
        <color theme="1"/>
        <rFont val="Calibri"/>
        <family val="2"/>
        <scheme val="minor"/>
      </rPr>
      <t xml:space="preserve"> Network Drive, Systems Folder, Email)</t>
    </r>
  </si>
  <si>
    <r>
      <t>Location (e.g.</t>
    </r>
    <r>
      <rPr>
        <b/>
        <sz val="11"/>
        <color rgb="FFCC00FF"/>
        <rFont val="Calibri"/>
        <family val="2"/>
        <scheme val="minor"/>
      </rPr>
      <t>,</t>
    </r>
    <r>
      <rPr>
        <b/>
        <sz val="11"/>
        <color theme="1"/>
        <rFont val="Calibri"/>
        <family val="2"/>
        <scheme val="minor"/>
      </rPr>
      <t xml:space="preserve"> Network Drive, Systems Folder, Email)</t>
    </r>
  </si>
  <si>
    <t>Intrusion Detection System/Intrusion Prevention System (IDS/IPS)</t>
  </si>
  <si>
    <t>FINRA Rules - Cybersecurity Overview</t>
  </si>
  <si>
    <t>Password for locked tab: cyber</t>
  </si>
  <si>
    <r>
      <t xml:space="preserve">Cybersecurity is broadly defined as the protection of investor and firm information and systems (collectively, "assets") from compromise through the use—in whole or in part—of information technology. Compromise refers to a loss of data confidentiality, integrity or availability. This checklist is designed to assist small member firms with limited resources to establish and maintain a cybersecurity program to identify and assess cybersecurity threats, protect assets from cyber intrusions [and unauthorized access], detect when their systems and assets have been compromised, plan for the response when a compromise occurs and implement a plan to recover lost, stolen or unavailable assets. This checklist is primarily derived from the National Institute of Standards and Technology (NIST) Cybersecurity Framework and FINRA’s Reports on Cybersecurity Practices (Please consult the Resources tab for in-depth discussion on the subjects listed herein). 
Using this checklist is optional, and it is not meant to be exhaustive. Firms may choose to develop or use their own checklist, borrow sections from this checklist to include in their own checklist, or use a different resources (e.g., SIFMA’s small firm check list, NIST guidance, or the SEC's Securities and Exchange Commission’s guidance).  There is no one-size-fits-all cybersecurity program. Firms should tailor their cybersecurity program in a way that best suits their business model and adapt this checklist and other resourcesit to reflect their particular business, products, customer base and risks. </t>
    </r>
    <r>
      <rPr>
        <b/>
        <sz val="11"/>
        <rFont val="Calibri"/>
        <family val="2"/>
        <scheme val="minor"/>
      </rPr>
      <t xml:space="preserve">Use of this checklist does not create a "safe harbor" with respect to FINRA rules, federal or state securities laws, or other applicable federal or state regulatory requirements.
</t>
    </r>
    <r>
      <rPr>
        <sz val="11"/>
        <rFont val="Calibri"/>
        <family val="2"/>
        <scheme val="minor"/>
      </rPr>
      <t xml:space="preserve">
Note that in March 2023, the Securities and Exchange Commission (SEC) proposed a new rule, form, and related amendments that would require specified entities, including broker-dealers, to address their cybersecurity risks.  If the proposal is adopted, broker-dealer members would have new cybersecurity risk managment requirements.                                           </t>
    </r>
  </si>
  <si>
    <r>
      <t>Using this checklist, firms will identify and inventory their information assets</t>
    </r>
    <r>
      <rPr>
        <strike/>
        <sz val="11"/>
        <rFont val="Calibri"/>
        <family val="2"/>
        <scheme val="minor"/>
      </rPr>
      <t>,</t>
    </r>
    <r>
      <rPr>
        <sz val="11"/>
        <rFont val="Calibri"/>
        <family val="2"/>
        <scheme val="minor"/>
      </rPr>
      <t xml:space="preserve"> assess the adverse impact to customers and the firm if the assets were compromised, and assign a risk level based on this assessment. Firms will identify potential protections and processes to secure the assets, and make a risk-based determination,  considering their resources, the consequences of a potential breach and available protections and safeguards, on how to address the identified risks. Firms may decide to remediate or address some high-level risk impact vulnerabilities or they may decide that the threat is a low-level risk impact which they can accept.  Firms should consider articulating why they decided to remediate or chose not to remediate identified risks. Because of the importance of protecting information assets, senior executives should be informed of the identified risks and weigh in on determinations on how to best allocate firm resources in order to address those risks. See questions in the "Procedures for completing this checklist" section below.</t>
    </r>
  </si>
  <si>
    <t xml:space="preserve">At small firms, one person may be responsible for many functions, such as operations, compliance and legal. In some cases, the primary person working on compliance programs may not be a technology expert, and he or she may not understand the technology at issue or terms used in this checklist. In this instance, the firm may consider enlisting outside technology help, industry trade associations or other peer groups, their vendors or their FINRA Risk Monitoring Analyst to understand the information discussed in this checklist. However, firms are ultimately responsible for their compliance and should not assume that others, such as clearing firms or outside vendors, are responsible for preventing or reacting to a cybersecurity incident.  If you have any questions or issues with this checklist, please contact CAU@finra.org.  </t>
  </si>
  <si>
    <t>This checklist is in Excel format and uses Excel formulas. The person completing this checklist should have a basic knowledge of Excel. There are many helpful video tutorials on Excel available on YouTube for those who may need assistance with how to use Excel. 
Please note: If you need to insert a new row in Section 1, you will also need to insert rows on the other Sections and copy the pre-existing formulas into the newly inserted cells.</t>
  </si>
  <si>
    <t xml:space="preserve">Review the five questions below and based upon your answers, complete the sections (12 tabs total) applicable to your business. The five core sections of the checklist follow the NIST Cybersecurity Framework: Identify, Protect, Detect, Respond, and Recover. </t>
  </si>
  <si>
    <t>1)  Does your firm store, use or transmit personally identifiable information (PII) (e.g., social security numbers or date of birth) or firm sensitive information (e.g., financial records) electronically?</t>
  </si>
  <si>
    <t>3)  Does your firm have assets that if lost or made inoperable would impact your firm's operations (e.g., trading or order management systems)?</t>
  </si>
  <si>
    <t xml:space="preserve">4)  Do your firm's employees (or independent contractors) maintain non-firm issued devices (e.g., server, storage, etc.) that access or store PII or firm sensitive information? </t>
  </si>
  <si>
    <t>5)  If your firm's systems, PII or firm sensitive information were made inoperable or stolen, would your firm need to recover them to conduct business?</t>
  </si>
  <si>
    <r>
      <rPr>
        <b/>
        <sz val="11"/>
        <color theme="1"/>
        <rFont val="Calibri"/>
        <family val="2"/>
        <scheme val="minor"/>
      </rPr>
      <t>Definitions:</t>
    </r>
    <r>
      <rPr>
        <sz val="11"/>
        <color theme="1"/>
        <rFont val="Calibri"/>
        <family val="2"/>
        <scheme val="minor"/>
      </rPr>
      <t xml:space="preserve">
Where is personally identifiable information (PII) or firm sensitive information located on your</t>
    </r>
    <r>
      <rPr>
        <sz val="11"/>
        <rFont val="Calibri"/>
        <family val="2"/>
        <scheme val="minor"/>
      </rPr>
      <t xml:space="preserve"> firm's</t>
    </r>
    <r>
      <rPr>
        <sz val="11"/>
        <color theme="1"/>
        <rFont val="Calibri"/>
        <family val="2"/>
        <scheme val="minor"/>
      </rPr>
      <t xml:space="preserve"> systems or other electronic storage (include your branch offices and unregistered locations)? 
</t>
    </r>
    <r>
      <rPr>
        <b/>
        <sz val="11"/>
        <color rgb="FFFF0000"/>
        <rFont val="Calibri"/>
        <family val="2"/>
        <scheme val="minor"/>
      </rPr>
      <t xml:space="preserve">* </t>
    </r>
    <r>
      <rPr>
        <b/>
        <sz val="11"/>
        <color theme="1"/>
        <rFont val="Calibri"/>
        <family val="2"/>
        <scheme val="minor"/>
      </rPr>
      <t>PII or Firm Sensitive Information</t>
    </r>
    <r>
      <rPr>
        <sz val="11"/>
        <color theme="1"/>
        <rFont val="Calibri"/>
        <family val="2"/>
        <scheme val="minor"/>
      </rPr>
      <t xml:space="preserve"> – includes name, social security number, date and place of birth, mother’s maiden name, or financial records including customer accounts and holding information. Firm sensitive information can include data such as contact address information, email addresses, marketing plans, employee information, financial records, and tax filings, etc. Firms can list data at a group level such as customer account information, or at the granular level such as social security number, customer name, date of birth</t>
    </r>
    <r>
      <rPr>
        <sz val="11"/>
        <color rgb="FFCC00FF"/>
        <rFont val="Calibri"/>
        <family val="2"/>
        <scheme val="minor"/>
      </rPr>
      <t>,</t>
    </r>
    <r>
      <rPr>
        <sz val="11"/>
        <color theme="1"/>
        <rFont val="Calibri"/>
        <family val="2"/>
        <scheme val="minor"/>
      </rPr>
      <t xml:space="preserve"> etc.
</t>
    </r>
    <r>
      <rPr>
        <b/>
        <sz val="11"/>
        <color rgb="FFFF0000"/>
        <rFont val="Calibri"/>
        <family val="2"/>
        <scheme val="minor"/>
      </rPr>
      <t>**</t>
    </r>
    <r>
      <rPr>
        <b/>
        <sz val="11"/>
        <color theme="1"/>
        <rFont val="Calibri"/>
        <family val="2"/>
        <scheme val="minor"/>
      </rPr>
      <t xml:space="preserve"> Location</t>
    </r>
    <r>
      <rPr>
        <sz val="11"/>
        <color theme="1"/>
        <rFont val="Calibri"/>
        <family val="2"/>
        <scheme val="minor"/>
      </rPr>
      <t xml:space="preserve"> – where the electronic information information is stored, such as on a network drive, system folder, laptop or email. If the same data is stored in more than one location, complete a separate entry for each location.
</t>
    </r>
    <r>
      <rPr>
        <b/>
        <sz val="11"/>
        <color rgb="FFFF0000"/>
        <rFont val="Calibri"/>
        <family val="2"/>
        <scheme val="minor"/>
      </rPr>
      <t xml:space="preserve">*** </t>
    </r>
    <r>
      <rPr>
        <b/>
        <sz val="11"/>
        <color theme="1"/>
        <rFont val="Calibri"/>
        <family val="2"/>
        <scheme val="minor"/>
      </rPr>
      <t>Risk Severity Level</t>
    </r>
    <r>
      <rPr>
        <sz val="11"/>
        <color theme="1"/>
        <rFont val="Calibri"/>
        <family val="2"/>
        <scheme val="minor"/>
      </rPr>
      <t xml:space="preserve"> – Assign a risk severity classification to the data (e.g., low, medium or high). There is no one-size-fits-all way to assign risk severity, but a firm may consider the severity of the impact to customers and the firm if the PII or firm sensitive data were compromised.
</t>
    </r>
  </si>
  <si>
    <r>
      <t xml:space="preserve">If your answer to the following question is </t>
    </r>
    <r>
      <rPr>
        <b/>
        <sz val="11"/>
        <rFont val="Calibri"/>
        <family val="2"/>
        <scheme val="minor"/>
      </rPr>
      <t>YES</t>
    </r>
    <r>
      <rPr>
        <sz val="11"/>
        <rFont val="Calibri"/>
        <family val="2"/>
        <scheme val="minor"/>
      </rPr>
      <t>, complete this tab (Section 2):</t>
    </r>
  </si>
  <si>
    <r>
      <rPr>
        <b/>
        <sz val="11"/>
        <rFont val="Calibri"/>
        <family val="2"/>
        <scheme val="minor"/>
      </rPr>
      <t>Have you taken steps to minimize the use and proliferation of PII or firm sensitive data?</t>
    </r>
    <r>
      <rPr>
        <sz val="11"/>
        <rFont val="Calibri"/>
        <family val="2"/>
        <scheme val="minor"/>
      </rPr>
      <t xml:space="preserve">
</t>
    </r>
    <r>
      <rPr>
        <b/>
        <sz val="11"/>
        <color rgb="FFFF0000"/>
        <rFont val="Calibri"/>
        <family val="2"/>
        <scheme val="minor"/>
      </rPr>
      <t xml:space="preserve">* </t>
    </r>
    <r>
      <rPr>
        <b/>
        <sz val="11"/>
        <rFont val="Calibri"/>
        <family val="2"/>
        <scheme val="minor"/>
      </rPr>
      <t>Business objective can be met without data</t>
    </r>
    <r>
      <rPr>
        <sz val="11"/>
        <rFont val="Calibri"/>
        <family val="2"/>
        <scheme val="minor"/>
      </rPr>
      <t xml:space="preserve"> – One way to mitigate risk is to remove the PII or firm sensitive data from your systems and networks. Consider whether your firm can do its business without storing the PII or firm sensitive information in the system or network location. When removing data from your firm's systems and networks, keep in mind any books and records obligations that may apply to this data. 
</t>
    </r>
    <r>
      <rPr>
        <b/>
        <sz val="11"/>
        <color rgb="FFFF0000"/>
        <rFont val="Calibri"/>
        <family val="2"/>
        <scheme val="minor"/>
      </rPr>
      <t>**</t>
    </r>
    <r>
      <rPr>
        <b/>
        <sz val="11"/>
        <rFont val="Calibri"/>
        <family val="2"/>
        <scheme val="minor"/>
      </rPr>
      <t xml:space="preserve"> Sharing data</t>
    </r>
    <r>
      <rPr>
        <sz val="11"/>
        <rFont val="Calibri"/>
        <family val="2"/>
        <scheme val="minor"/>
      </rPr>
      <t xml:space="preserve"> – Consider how the PII or firm sensitive data is shared, identify people or systems that do not require access to the data, and consider limiting access to this data to those who need it.
 </t>
    </r>
    <r>
      <rPr>
        <b/>
        <sz val="11"/>
        <color rgb="FFFF0000"/>
        <rFont val="Calibri"/>
        <family val="2"/>
        <scheme val="minor"/>
      </rPr>
      <t>***</t>
    </r>
    <r>
      <rPr>
        <b/>
        <sz val="11"/>
        <rFont val="Calibri"/>
        <family val="2"/>
        <scheme val="minor"/>
      </rPr>
      <t xml:space="preserve"> Remediate</t>
    </r>
    <r>
      <rPr>
        <sz val="11"/>
        <rFont val="Calibri"/>
        <family val="2"/>
        <scheme val="minor"/>
      </rPr>
      <t xml:space="preserve"> – If you determine that there is no business purpose to store or share the PII or firms sensitive information, you may remediate by either removing the data from the location or not sharing it. When removing data from your systems and networks, keep in mind any books and records obligations that may apply to this data.  If the firm is required to store and share the data, consider the risk severity of the data being compromised and consider whether a business practice could be changed to mitigate the risk (e.g., if a business process involves using a customer’s social security number, change the process to use another customer specific identifier rather than the social security number). 
</t>
    </r>
  </si>
  <si>
    <t>For questions: please email:</t>
  </si>
  <si>
    <t>2)  Does your firm transmit PII or firm sensitive information to a third party, or otherwise allow access to PII or firm sensitive information by a third party or supply chain vendor?</t>
  </si>
  <si>
    <r>
      <rPr>
        <b/>
        <sz val="11"/>
        <color rgb="FFFF0000"/>
        <rFont val="Calibri"/>
        <family val="2"/>
        <scheme val="minor"/>
      </rPr>
      <t xml:space="preserve">^^ </t>
    </r>
    <r>
      <rPr>
        <b/>
        <sz val="11"/>
        <color theme="1"/>
        <rFont val="Calibri"/>
        <family val="2"/>
        <scheme val="minor"/>
      </rPr>
      <t xml:space="preserve">Are there controls in place to isolate Third-Party </t>
    </r>
    <r>
      <rPr>
        <b/>
        <sz val="11"/>
        <rFont val="Calibri"/>
        <family val="2"/>
        <scheme val="minor"/>
      </rPr>
      <t>/SCV</t>
    </r>
    <r>
      <rPr>
        <b/>
        <sz val="11"/>
        <color theme="1"/>
        <rFont val="Calibri"/>
        <family val="2"/>
        <scheme val="minor"/>
      </rPr>
      <t xml:space="preserve"> Connections from your critical assets (Y/N)?</t>
    </r>
  </si>
  <si>
    <r>
      <rPr>
        <b/>
        <sz val="11"/>
        <color rgb="FFFF0000"/>
        <rFont val="Calibri"/>
        <family val="2"/>
        <scheme val="minor"/>
      </rPr>
      <t>^</t>
    </r>
    <r>
      <rPr>
        <b/>
        <sz val="11"/>
        <color theme="1"/>
        <rFont val="Calibri"/>
        <family val="2"/>
        <scheme val="minor"/>
      </rPr>
      <t xml:space="preserve"> Have you assessed the Third-Party Organization or </t>
    </r>
    <r>
      <rPr>
        <b/>
        <sz val="11"/>
        <rFont val="Calibri"/>
        <family val="2"/>
        <scheme val="minor"/>
      </rPr>
      <t>SCV</t>
    </r>
    <r>
      <rPr>
        <b/>
        <sz val="11"/>
        <color theme="1"/>
        <rFont val="Calibri"/>
        <family val="2"/>
        <scheme val="minor"/>
      </rPr>
      <t xml:space="preserve"> to ensure that they have effective security practices (Y/N)?</t>
    </r>
  </si>
  <si>
    <r>
      <rPr>
        <b/>
        <sz val="11"/>
        <color rgb="FFFF0000"/>
        <rFont val="Calibri"/>
        <family val="2"/>
        <scheme val="minor"/>
      </rPr>
      <t>****</t>
    </r>
    <r>
      <rPr>
        <b/>
        <sz val="11"/>
        <color theme="1"/>
        <rFont val="Calibri"/>
        <family val="2"/>
        <scheme val="minor"/>
      </rPr>
      <t>Is it necessary for the Third-Party Organization</t>
    </r>
    <r>
      <rPr>
        <b/>
        <sz val="11"/>
        <rFont val="Calibri"/>
        <family val="2"/>
        <scheme val="minor"/>
      </rPr>
      <t xml:space="preserve"> or</t>
    </r>
    <r>
      <rPr>
        <b/>
        <sz val="11"/>
        <color theme="1"/>
        <rFont val="Calibri"/>
        <family val="2"/>
        <scheme val="minor"/>
      </rPr>
      <t xml:space="preserve"> </t>
    </r>
    <r>
      <rPr>
        <b/>
        <sz val="11"/>
        <rFont val="Calibri"/>
        <family val="2"/>
        <scheme val="minor"/>
      </rPr>
      <t>SCV</t>
    </r>
    <r>
      <rPr>
        <b/>
        <sz val="11"/>
        <color theme="1"/>
        <rFont val="Calibri"/>
        <family val="2"/>
        <scheme val="minor"/>
      </rPr>
      <t xml:space="preserve"> to access the data transmitted (Y/N)?</t>
    </r>
  </si>
  <si>
    <r>
      <rPr>
        <b/>
        <sz val="11"/>
        <color rgb="FFFF0000"/>
        <rFont val="Calibri"/>
        <family val="2"/>
        <scheme val="minor"/>
      </rPr>
      <t>**</t>
    </r>
    <r>
      <rPr>
        <b/>
        <sz val="11"/>
        <color theme="1"/>
        <rFont val="Calibri"/>
        <family val="2"/>
        <scheme val="minor"/>
      </rPr>
      <t>PII or Firm Sensitive Data transmitted to Third-Party Organization/</t>
    </r>
    <r>
      <rPr>
        <b/>
        <sz val="11"/>
        <rFont val="Calibri"/>
        <family val="2"/>
        <scheme val="minor"/>
      </rPr>
      <t>SCV</t>
    </r>
    <r>
      <rPr>
        <b/>
        <sz val="11"/>
        <color theme="1"/>
        <rFont val="Calibri"/>
        <family val="2"/>
        <scheme val="minor"/>
      </rPr>
      <t xml:space="preserve"> (Y/N)?</t>
    </r>
  </si>
  <si>
    <r>
      <rPr>
        <b/>
        <sz val="11"/>
        <color rgb="FFFF0000"/>
        <rFont val="Calibri"/>
        <family val="2"/>
      </rPr>
      <t>*</t>
    </r>
    <r>
      <rPr>
        <b/>
        <sz val="11"/>
        <color rgb="FF000000"/>
        <rFont val="Calibri"/>
        <family val="2"/>
      </rPr>
      <t>Name of Third-Party Organization or</t>
    </r>
    <r>
      <rPr>
        <b/>
        <sz val="11"/>
        <color rgb="FFFF0000"/>
        <rFont val="Calibri"/>
        <family val="2"/>
      </rPr>
      <t xml:space="preserve"> *****</t>
    </r>
    <r>
      <rPr>
        <b/>
        <sz val="11"/>
        <rFont val="Calibri"/>
        <family val="2"/>
      </rPr>
      <t>Supply Chain Vendor (SCV)</t>
    </r>
  </si>
  <si>
    <t xml:space="preserve">Security processes initiated by the vendor (e.g., acquire copy of SSAE 18 Report-Reporting on Controls at a Service Organization) </t>
  </si>
  <si>
    <r>
      <rPr>
        <b/>
        <sz val="11"/>
        <rFont val="Calibri"/>
        <family val="2"/>
      </rPr>
      <t>Third-Party Risk Management:</t>
    </r>
    <r>
      <rPr>
        <sz val="11"/>
        <rFont val="Calibri"/>
        <family val="2"/>
      </rPr>
      <t xml:space="preserve"> Does your firm transmit PII or firm sensitive information to a third party, or otherwise allow access to PII or firm sensitive information by a third party? (e.g., vendors, clearing firm, supply chain, customers, etc.)?
</t>
    </r>
    <r>
      <rPr>
        <b/>
        <sz val="11"/>
        <color rgb="FFFF0000"/>
        <rFont val="Calibri"/>
        <family val="2"/>
      </rPr>
      <t>*</t>
    </r>
    <r>
      <rPr>
        <b/>
        <sz val="11"/>
        <rFont val="Calibri"/>
        <family val="2"/>
      </rPr>
      <t xml:space="preserve"> Name of Third-Party</t>
    </r>
    <r>
      <rPr>
        <sz val="11"/>
        <rFont val="Calibri"/>
        <family val="2"/>
      </rPr>
      <t xml:space="preserve"> – Corporation or individual’s name including supply chain vendors.
</t>
    </r>
    <r>
      <rPr>
        <b/>
        <sz val="11"/>
        <color rgb="FFFF0000"/>
        <rFont val="Calibri"/>
        <family val="2"/>
      </rPr>
      <t>**</t>
    </r>
    <r>
      <rPr>
        <b/>
        <sz val="11"/>
        <rFont val="Calibri"/>
        <family val="2"/>
      </rPr>
      <t xml:space="preserve"> PII or Firm Sensitive Information Transmitted</t>
    </r>
    <r>
      <rPr>
        <sz val="11"/>
        <rFont val="Calibri"/>
        <family val="2"/>
      </rPr>
      <t xml:space="preserve"> – Answer "yes" if the third party receives or has access to PII or firm sensitive information.
</t>
    </r>
    <r>
      <rPr>
        <b/>
        <sz val="11"/>
        <color rgb="FFFF0000"/>
        <rFont val="Calibri"/>
        <family val="2"/>
      </rPr>
      <t>***</t>
    </r>
    <r>
      <rPr>
        <b/>
        <sz val="11"/>
        <rFont val="Calibri"/>
        <family val="2"/>
      </rPr>
      <t xml:space="preserve"> Risk Severity Level</t>
    </r>
    <r>
      <rPr>
        <sz val="11"/>
        <rFont val="Calibri"/>
        <family val="2"/>
      </rPr>
      <t xml:space="preserve"> – For each third party organization or supply chain vendor, assign a risk level. Assign a risk severity classification to the data transmitted (e.g., low, medium or high). There is no one-size-fits-all way to assign risk severity, but a firm may consider the severity of the impact to customers and the firm if the data being transmitted to the third party organization were compromised.
</t>
    </r>
    <r>
      <rPr>
        <b/>
        <sz val="11"/>
        <color rgb="FFFF0000"/>
        <rFont val="Calibri"/>
        <family val="2"/>
      </rPr>
      <t>****</t>
    </r>
    <r>
      <rPr>
        <b/>
        <sz val="11"/>
        <rFont val="Calibri"/>
        <family val="2"/>
      </rPr>
      <t xml:space="preserve"> Is it necessary for the third-party organization to access the data transmitted</t>
    </r>
    <r>
      <rPr>
        <sz val="11"/>
        <rFont val="Calibri"/>
        <family val="2"/>
      </rPr>
      <t xml:space="preserve"> – Assess whether the third party requires the information it can access for a business purpose. 
</t>
    </r>
    <r>
      <rPr>
        <b/>
        <sz val="11"/>
        <color rgb="FFFF0000"/>
        <rFont val="Calibri"/>
        <family val="2"/>
      </rPr>
      <t>^</t>
    </r>
    <r>
      <rPr>
        <b/>
        <sz val="11"/>
        <rFont val="Calibri"/>
        <family val="2"/>
      </rPr>
      <t xml:space="preserve"> Third-Party Security</t>
    </r>
    <r>
      <rPr>
        <sz val="11"/>
        <rFont val="Calibri"/>
        <family val="2"/>
      </rPr>
      <t xml:space="preserve"> – If the third party has access to PII or firm sensitive information, take steps to consider the security of the third-party’s systems. In the absence of an ability to make an assessment, attempt to obtain a reliable assessment of the third-party’s security protections, such as its most recent SSAE 18 report.  The SSAE 18 report is an internal control report on the services provided by a service organization providing valuable information that can be used to assess and address the risks associated with an outsourced services.
</t>
    </r>
    <r>
      <rPr>
        <b/>
        <sz val="11"/>
        <color rgb="FFFF0000"/>
        <rFont val="Calibri"/>
        <family val="2"/>
      </rPr>
      <t>^^</t>
    </r>
    <r>
      <rPr>
        <b/>
        <sz val="11"/>
        <rFont val="Calibri"/>
        <family val="2"/>
      </rPr>
      <t xml:space="preserve"> Isolate</t>
    </r>
    <r>
      <rPr>
        <sz val="11"/>
        <rFont val="Calibri"/>
        <family val="2"/>
      </rPr>
      <t xml:space="preserve"> – Consider if the third party access to information is limited to information it requires for business reasons; and the third party should be prohibited from accessing other information.
</t>
    </r>
    <r>
      <rPr>
        <b/>
        <sz val="11"/>
        <color rgb="FFFF0000"/>
        <rFont val="Calibri"/>
        <family val="2"/>
      </rPr>
      <t>^^^</t>
    </r>
    <r>
      <rPr>
        <b/>
        <sz val="11"/>
        <rFont val="Calibri"/>
        <family val="2"/>
      </rPr>
      <t xml:space="preserve"> Remediate</t>
    </r>
    <r>
      <rPr>
        <sz val="11"/>
        <rFont val="Calibri"/>
        <family val="2"/>
      </rPr>
      <t xml:space="preserve"> – Consider the risk severity level and resources and make a risk assessment of whether any remediation is necessary, such as denying </t>
    </r>
    <r>
      <rPr>
        <sz val="11"/>
        <color rgb="FF000000"/>
        <rFont val="Calibri"/>
        <family val="2"/>
      </rPr>
      <t xml:space="preserve">access to the third party, conducting a security review of the third party, or isolating the third party’s access to information it needs for a business purpose.
</t>
    </r>
    <r>
      <rPr>
        <b/>
        <sz val="11"/>
        <color rgb="FFFF0000"/>
        <rFont val="Calibri"/>
        <family val="2"/>
      </rPr>
      <t>*****</t>
    </r>
    <r>
      <rPr>
        <sz val="11"/>
        <rFont val="Calibri"/>
        <family val="2"/>
      </rPr>
      <t xml:space="preserve"> </t>
    </r>
    <r>
      <rPr>
        <b/>
        <sz val="11"/>
        <rFont val="Calibri"/>
        <family val="2"/>
      </rPr>
      <t xml:space="preserve">Supply Chain Vendor (SCV) </t>
    </r>
    <r>
      <rPr>
        <sz val="11"/>
        <rFont val="Calibri"/>
        <family val="2"/>
      </rPr>
      <t>– supplier, vendor, provider of services or goods that sell goods or services to the next link in the chain that the firm indirectly relies on.</t>
    </r>
  </si>
  <si>
    <r>
      <rPr>
        <b/>
        <sz val="11"/>
        <color rgb="FFFF0000"/>
        <rFont val="Calibri"/>
        <family val="2"/>
        <scheme val="minor"/>
      </rPr>
      <t>*</t>
    </r>
    <r>
      <rPr>
        <b/>
        <sz val="11"/>
        <color theme="1"/>
        <rFont val="Calibri"/>
        <family val="2"/>
        <scheme val="minor"/>
      </rPr>
      <t xml:space="preserve"> Password Protection</t>
    </r>
    <r>
      <rPr>
        <sz val="11"/>
        <color theme="1"/>
        <rFont val="Calibri"/>
        <family val="2"/>
        <scheme val="minor"/>
      </rPr>
      <t xml:space="preserve"> – </t>
    </r>
    <r>
      <rPr>
        <sz val="11"/>
        <rFont val="Calibri"/>
        <family val="2"/>
        <scheme val="minor"/>
      </rPr>
      <t>Are the systems where your firm</t>
    </r>
    <r>
      <rPr>
        <sz val="11"/>
        <color theme="1"/>
        <rFont val="Calibri"/>
        <family val="2"/>
        <scheme val="minor"/>
      </rPr>
      <t xml:space="preserve"> store</t>
    </r>
    <r>
      <rPr>
        <sz val="11"/>
        <rFont val="Calibri"/>
        <family val="2"/>
        <scheme val="minor"/>
      </rPr>
      <t>s, uses, or transmits PII or fi</t>
    </r>
    <r>
      <rPr>
        <sz val="11"/>
        <color theme="1"/>
        <rFont val="Calibri"/>
        <family val="2"/>
        <scheme val="minor"/>
      </rPr>
      <t xml:space="preserve">rm sensitive data password protected? If so, have you reset from the default password?
</t>
    </r>
    <r>
      <rPr>
        <b/>
        <sz val="11"/>
        <color rgb="FFFF0000"/>
        <rFont val="Calibri"/>
        <family val="2"/>
        <scheme val="minor"/>
      </rPr>
      <t xml:space="preserve">** </t>
    </r>
    <r>
      <rPr>
        <b/>
        <sz val="11"/>
        <color theme="1"/>
        <rFont val="Calibri"/>
        <family val="2"/>
        <scheme val="minor"/>
      </rPr>
      <t>Malware/Anti-Virus Protection</t>
    </r>
    <r>
      <rPr>
        <sz val="11"/>
        <color theme="1"/>
        <rFont val="Calibri"/>
        <family val="2"/>
        <scheme val="minor"/>
      </rPr>
      <t xml:space="preserve"> – </t>
    </r>
    <r>
      <rPr>
        <sz val="11"/>
        <rFont val="Calibri"/>
        <family val="2"/>
        <scheme val="minor"/>
      </rPr>
      <t>Does</t>
    </r>
    <r>
      <rPr>
        <sz val="11"/>
        <color theme="1"/>
        <rFont val="Calibri"/>
        <family val="2"/>
        <scheme val="minor"/>
      </rPr>
      <t xml:space="preserve"> you</t>
    </r>
    <r>
      <rPr>
        <sz val="11"/>
        <rFont val="Calibri"/>
        <family val="2"/>
        <scheme val="minor"/>
      </rPr>
      <t>r firm</t>
    </r>
    <r>
      <rPr>
        <sz val="11"/>
        <color theme="1"/>
        <rFont val="Calibri"/>
        <family val="2"/>
        <scheme val="minor"/>
      </rPr>
      <t xml:space="preserve"> install and regularly update malware or anti-virus software?
</t>
    </r>
    <r>
      <rPr>
        <b/>
        <sz val="11"/>
        <color rgb="FFFF0000"/>
        <rFont val="Calibri"/>
        <family val="2"/>
        <scheme val="minor"/>
      </rPr>
      <t>^</t>
    </r>
    <r>
      <rPr>
        <b/>
        <sz val="11"/>
        <color theme="1"/>
        <rFont val="Calibri"/>
        <family val="2"/>
        <scheme val="minor"/>
      </rPr>
      <t xml:space="preserve"> Other Protections</t>
    </r>
    <r>
      <rPr>
        <sz val="11"/>
        <color theme="1"/>
        <rFont val="Calibri"/>
        <family val="2"/>
        <scheme val="minor"/>
      </rPr>
      <t xml:space="preserve"> – </t>
    </r>
    <r>
      <rPr>
        <sz val="11"/>
        <rFont val="Calibri"/>
        <family val="2"/>
        <scheme val="minor"/>
      </rPr>
      <t>Does</t>
    </r>
    <r>
      <rPr>
        <sz val="11"/>
        <color theme="1"/>
        <rFont val="Calibri"/>
        <family val="2"/>
        <scheme val="minor"/>
      </rPr>
      <t xml:space="preserve"> you</t>
    </r>
    <r>
      <rPr>
        <sz val="11"/>
        <rFont val="Calibri"/>
        <family val="2"/>
        <scheme val="minor"/>
      </rPr>
      <t>r firm u</t>
    </r>
    <r>
      <rPr>
        <sz val="11"/>
        <color theme="1"/>
        <rFont val="Calibri"/>
        <family val="2"/>
        <scheme val="minor"/>
      </rPr>
      <t xml:space="preserve">se other protections like firewalls to protect information?
</t>
    </r>
    <r>
      <rPr>
        <b/>
        <sz val="11"/>
        <color rgb="FFFF0000"/>
        <rFont val="Calibri"/>
        <family val="2"/>
        <scheme val="minor"/>
      </rPr>
      <t xml:space="preserve">^^ </t>
    </r>
    <r>
      <rPr>
        <b/>
        <sz val="11"/>
        <color theme="1"/>
        <rFont val="Calibri"/>
        <family val="2"/>
        <scheme val="minor"/>
      </rPr>
      <t>Remediate</t>
    </r>
    <r>
      <rPr>
        <sz val="11"/>
        <color theme="1"/>
        <rFont val="Calibri"/>
        <family val="2"/>
        <scheme val="minor"/>
      </rPr>
      <t xml:space="preserve"> </t>
    </r>
    <r>
      <rPr>
        <sz val="11"/>
        <rFont val="Calibri"/>
        <family val="2"/>
        <scheme val="minor"/>
      </rPr>
      <t>– C</t>
    </r>
    <r>
      <rPr>
        <sz val="11"/>
        <color theme="1"/>
        <rFont val="Calibri"/>
        <family val="2"/>
        <scheme val="minor"/>
      </rPr>
      <t xml:space="preserve">onduct a risk assessment of the strength of the protections considered with the assigned risk severity level, together with resources and consider whether protections should be enhanced (e.g., include stronger password requirements, installing malware or anti-virus protections or other system protections).
</t>
    </r>
  </si>
  <si>
    <t xml:space="preserve">Does your firm have a process in place defining and implementing a password policy, educating users and regularly updating malware and anti-virus software? </t>
  </si>
  <si>
    <t>4)  Does your firm have assets that if lost or made inoperable would impact your firm's operations (e.g., trading or order managements systems)?</t>
  </si>
  <si>
    <r>
      <t>List system assets that are important to you</t>
    </r>
    <r>
      <rPr>
        <sz val="11"/>
        <rFont val="Calibri"/>
        <family val="2"/>
        <scheme val="minor"/>
      </rPr>
      <t>r firm's</t>
    </r>
    <r>
      <rPr>
        <sz val="11"/>
        <color theme="1"/>
        <rFont val="Calibri"/>
        <family val="2"/>
        <scheme val="minor"/>
      </rPr>
      <t xml:space="preserve"> operations (e.g., trading or order management systems or systems maintaining customer account information): 
</t>
    </r>
    <r>
      <rPr>
        <b/>
        <sz val="11"/>
        <color rgb="FFFF0000"/>
        <rFont val="Calibri"/>
        <family val="2"/>
        <scheme val="minor"/>
      </rPr>
      <t>*</t>
    </r>
    <r>
      <rPr>
        <b/>
        <sz val="11"/>
        <color theme="1"/>
        <rFont val="Calibri"/>
        <family val="2"/>
        <scheme val="minor"/>
      </rPr>
      <t xml:space="preserve"> Systems</t>
    </r>
    <r>
      <rPr>
        <sz val="11"/>
        <color theme="1"/>
        <rFont val="Calibri"/>
        <family val="2"/>
        <scheme val="minor"/>
      </rPr>
      <t xml:space="preserve"> – List systems where assets reside.
</t>
    </r>
    <r>
      <rPr>
        <b/>
        <sz val="11"/>
        <color rgb="FFFF0000"/>
        <rFont val="Calibri"/>
        <family val="2"/>
        <scheme val="minor"/>
      </rPr>
      <t>**</t>
    </r>
    <r>
      <rPr>
        <b/>
        <sz val="11"/>
        <color theme="1"/>
        <rFont val="Calibri"/>
        <family val="2"/>
        <scheme val="minor"/>
      </rPr>
      <t xml:space="preserve"> Risk to Firm if System is Inoperable</t>
    </r>
    <r>
      <rPr>
        <sz val="11"/>
        <color theme="1"/>
        <rFont val="Calibri"/>
        <family val="2"/>
        <scheme val="minor"/>
      </rPr>
      <t xml:space="preserve"> – Assess risk of how important a loss of the asset would be to your firm’s operations. 
</t>
    </r>
    <r>
      <rPr>
        <b/>
        <sz val="11"/>
        <color rgb="FFFF0000"/>
        <rFont val="Calibri"/>
        <family val="2"/>
        <scheme val="minor"/>
      </rPr>
      <t xml:space="preserve">*** </t>
    </r>
    <r>
      <rPr>
        <b/>
        <sz val="11"/>
        <color theme="1"/>
        <rFont val="Calibri"/>
        <family val="2"/>
        <scheme val="minor"/>
      </rPr>
      <t>Password Protection</t>
    </r>
    <r>
      <rPr>
        <sz val="11"/>
        <color theme="1"/>
        <rFont val="Calibri"/>
        <family val="2"/>
        <scheme val="minor"/>
      </rPr>
      <t xml:space="preserve"> – Is access to the asset password protected? If so, have you reset from the default password?
</t>
    </r>
    <r>
      <rPr>
        <b/>
        <sz val="11"/>
        <color rgb="FFFF0000"/>
        <rFont val="Calibri"/>
        <family val="2"/>
        <scheme val="minor"/>
      </rPr>
      <t>^</t>
    </r>
    <r>
      <rPr>
        <b/>
        <sz val="11"/>
        <color theme="1"/>
        <rFont val="Calibri"/>
        <family val="2"/>
        <scheme val="minor"/>
      </rPr>
      <t xml:space="preserve"> Malware/Anti-Virus Protection</t>
    </r>
    <r>
      <rPr>
        <sz val="11"/>
        <color theme="1"/>
        <rFont val="Calibri"/>
        <family val="2"/>
        <scheme val="minor"/>
      </rPr>
      <t xml:space="preserve"> –</t>
    </r>
    <r>
      <rPr>
        <sz val="11"/>
        <rFont val="Calibri"/>
        <family val="2"/>
        <scheme val="minor"/>
      </rPr>
      <t xml:space="preserve"> Does</t>
    </r>
    <r>
      <rPr>
        <sz val="11"/>
        <color theme="1"/>
        <rFont val="Calibri"/>
        <family val="2"/>
        <scheme val="minor"/>
      </rPr>
      <t xml:space="preserve"> you</t>
    </r>
    <r>
      <rPr>
        <sz val="11"/>
        <rFont val="Calibri"/>
        <family val="2"/>
        <scheme val="minor"/>
      </rPr>
      <t xml:space="preserve">r firm </t>
    </r>
    <r>
      <rPr>
        <sz val="11"/>
        <color theme="1"/>
        <rFont val="Calibri"/>
        <family val="2"/>
        <scheme val="minor"/>
      </rPr>
      <t xml:space="preserve">install and regularly update malware or anti-virus software? Or have firewalls? 
</t>
    </r>
    <r>
      <rPr>
        <b/>
        <sz val="11"/>
        <color rgb="FFFF0000"/>
        <rFont val="Calibri"/>
        <family val="2"/>
        <scheme val="minor"/>
      </rPr>
      <t xml:space="preserve">^^ </t>
    </r>
    <r>
      <rPr>
        <b/>
        <sz val="11"/>
        <color theme="1"/>
        <rFont val="Calibri"/>
        <family val="2"/>
        <scheme val="minor"/>
      </rPr>
      <t>Regularly Scheduled Backups</t>
    </r>
    <r>
      <rPr>
        <sz val="11"/>
        <color theme="1"/>
        <rFont val="Calibri"/>
        <family val="2"/>
        <scheme val="minor"/>
      </rPr>
      <t>– D</t>
    </r>
    <r>
      <rPr>
        <sz val="11"/>
        <rFont val="Calibri"/>
        <family val="2"/>
        <scheme val="minor"/>
      </rPr>
      <t>oes</t>
    </r>
    <r>
      <rPr>
        <sz val="11"/>
        <color theme="1"/>
        <rFont val="Calibri"/>
        <family val="2"/>
        <scheme val="minor"/>
      </rPr>
      <t xml:space="preserve"> you</t>
    </r>
    <r>
      <rPr>
        <sz val="11"/>
        <rFont val="Calibri"/>
        <family val="2"/>
        <scheme val="minor"/>
      </rPr>
      <t xml:space="preserve">r firm </t>
    </r>
    <r>
      <rPr>
        <sz val="11"/>
        <color theme="1"/>
        <rFont val="Calibri"/>
        <family val="2"/>
        <scheme val="minor"/>
      </rPr>
      <t xml:space="preserve">have regularly scheduled backups to restore critical data or systems should they be lost in a cyber-incident? 
</t>
    </r>
    <r>
      <rPr>
        <b/>
        <sz val="11"/>
        <color rgb="FFFF0000"/>
        <rFont val="Calibri"/>
        <family val="2"/>
        <scheme val="minor"/>
      </rPr>
      <t>^^^</t>
    </r>
    <r>
      <rPr>
        <b/>
        <sz val="11"/>
        <color theme="1"/>
        <rFont val="Calibri"/>
        <family val="2"/>
        <scheme val="minor"/>
      </rPr>
      <t xml:space="preserve"> Remediate</t>
    </r>
    <r>
      <rPr>
        <sz val="11"/>
        <color theme="1"/>
        <rFont val="Calibri"/>
        <family val="2"/>
        <scheme val="minor"/>
      </rPr>
      <t xml:space="preserve"> – </t>
    </r>
    <r>
      <rPr>
        <sz val="11"/>
        <rFont val="Calibri"/>
        <family val="2"/>
        <scheme val="minor"/>
      </rPr>
      <t>C</t>
    </r>
    <r>
      <rPr>
        <sz val="11"/>
        <color theme="1"/>
        <rFont val="Calibri"/>
        <family val="2"/>
        <scheme val="minor"/>
      </rPr>
      <t xml:space="preserve">onduct a risk assessment of the strength of the protections considered with the assigned risk of the system being inaccessible, together with its resources and consider whether protections should be enhanced (e.g., include stronger password requirements, installing malware, anti-virus protections or firewalls, or regularly schedule backups). See Recovery section in this checklist for other considerations. 
</t>
    </r>
  </si>
  <si>
    <r>
      <rPr>
        <b/>
        <sz val="11"/>
        <rFont val="Calibri"/>
        <family val="2"/>
        <scheme val="minor"/>
      </rPr>
      <t>Encryption is the process of encoding messages or information in such a way that only authorized parties can read it.</t>
    </r>
    <r>
      <rPr>
        <sz val="11"/>
        <rFont val="Calibri"/>
        <family val="2"/>
        <scheme val="minor"/>
      </rPr>
      <t xml:space="preserve">                                                                                                                                                                                                                                                                                                         Has your firm taken steps to encrypt the data? 
</t>
    </r>
    <r>
      <rPr>
        <b/>
        <sz val="11"/>
        <color rgb="FFFF0000"/>
        <rFont val="Calibri"/>
        <family val="2"/>
        <scheme val="minor"/>
      </rPr>
      <t>*</t>
    </r>
    <r>
      <rPr>
        <b/>
        <sz val="11"/>
        <rFont val="Calibri"/>
        <family val="2"/>
        <scheme val="minor"/>
      </rPr>
      <t xml:space="preserve"> Encrypted in transit to external sources</t>
    </r>
    <r>
      <rPr>
        <sz val="11"/>
        <rFont val="Calibri"/>
        <family val="2"/>
        <scheme val="minor"/>
      </rPr>
      <t xml:space="preserve"> – Data can be a shared in many ways, including an email to someone external to the firm, over the internet, and between client and a server, between two servers, between two networks, etc. If the firm prohibits PII from being transmitted to external sources, note this in the remediation steps.
</t>
    </r>
    <r>
      <rPr>
        <b/>
        <sz val="11"/>
        <color rgb="FFFF0000"/>
        <rFont val="Calibri"/>
        <family val="2"/>
        <scheme val="minor"/>
      </rPr>
      <t xml:space="preserve">** </t>
    </r>
    <r>
      <rPr>
        <b/>
        <sz val="11"/>
        <rFont val="Calibri"/>
        <family val="2"/>
        <scheme val="minor"/>
      </rPr>
      <t>Internal use</t>
    </r>
    <r>
      <rPr>
        <sz val="11"/>
        <rFont val="Calibri"/>
        <family val="2"/>
        <scheme val="minor"/>
      </rPr>
      <t xml:space="preserve"> – Data may be stored in many places within an organization, including on file servers, on workstations and on portable media such as thumb drives. Data also may be shared internally via email between two employees, for example.
</t>
    </r>
    <r>
      <rPr>
        <b/>
        <sz val="11"/>
        <color rgb="FFFF0000"/>
        <rFont val="Calibri"/>
        <family val="2"/>
        <scheme val="minor"/>
      </rPr>
      <t>***</t>
    </r>
    <r>
      <rPr>
        <b/>
        <sz val="11"/>
        <rFont val="Calibri"/>
        <family val="2"/>
        <scheme val="minor"/>
      </rPr>
      <t xml:space="preserve"> Encrypted at backup</t>
    </r>
    <r>
      <rPr>
        <sz val="11"/>
        <rFont val="Calibri"/>
        <family val="2"/>
        <scheme val="minor"/>
      </rPr>
      <t xml:space="preserve"> – Data is often stored in a non-network or non-system media which can be lost or stolen.
</t>
    </r>
    <r>
      <rPr>
        <b/>
        <sz val="11"/>
        <color rgb="FFFF0000"/>
        <rFont val="Calibri"/>
        <family val="2"/>
        <scheme val="minor"/>
      </rPr>
      <t>^</t>
    </r>
    <r>
      <rPr>
        <b/>
        <sz val="11"/>
        <rFont val="Calibri"/>
        <family val="2"/>
        <scheme val="minor"/>
      </rPr>
      <t xml:space="preserve"> Has it been masked when displayed</t>
    </r>
    <r>
      <rPr>
        <sz val="11"/>
        <rFont val="Calibri"/>
        <family val="2"/>
        <scheme val="minor"/>
      </rPr>
      <t xml:space="preserve"> – Data</t>
    </r>
    <r>
      <rPr>
        <sz val="11"/>
        <color rgb="FFCC00FF"/>
        <rFont val="Calibri"/>
        <family val="2"/>
        <scheme val="minor"/>
      </rPr>
      <t>,</t>
    </r>
    <r>
      <rPr>
        <sz val="11"/>
        <rFont val="Calibri"/>
        <family val="2"/>
        <scheme val="minor"/>
      </rPr>
      <t xml:space="preserve"> such as social security numbers</t>
    </r>
    <r>
      <rPr>
        <sz val="11"/>
        <color rgb="FFCC00FF"/>
        <rFont val="Calibri"/>
        <family val="2"/>
        <scheme val="minor"/>
      </rPr>
      <t>,</t>
    </r>
    <r>
      <rPr>
        <sz val="11"/>
        <rFont val="Calibri"/>
        <family val="2"/>
        <scheme val="minor"/>
      </rPr>
      <t xml:space="preserve"> can be masked whenever displayed to a person accessing that data. 
</t>
    </r>
    <r>
      <rPr>
        <b/>
        <sz val="11"/>
        <color rgb="FFFF0000"/>
        <rFont val="Calibri"/>
        <family val="2"/>
        <scheme val="minor"/>
      </rPr>
      <t>^^</t>
    </r>
    <r>
      <rPr>
        <b/>
        <sz val="11"/>
        <rFont val="Calibri"/>
        <family val="2"/>
        <scheme val="minor"/>
      </rPr>
      <t xml:space="preserve"> Remediate</t>
    </r>
    <r>
      <rPr>
        <sz val="11"/>
        <rFont val="Calibri"/>
        <family val="2"/>
        <scheme val="minor"/>
      </rPr>
      <t xml:space="preserve"> – After identifying where data is encrypted and where it is not, consider the risk severity level and its resources, and decide what remediation steps to take, if any, including encrypting all outgoing emails or all emails, encrypting all PII and firm sensitive information at rest or in storage, or masking the data when it is displayed. 
</t>
    </r>
  </si>
  <si>
    <t xml:space="preserve">Device Owner (Firm or Individual) </t>
  </si>
  <si>
    <t>Name of Employee/Independent Contractor/Branch Rep</t>
  </si>
  <si>
    <t>Device Type (e.g., computer, servers, storage etc.)</t>
  </si>
  <si>
    <r>
      <t xml:space="preserve">If your answer to the following question is </t>
    </r>
    <r>
      <rPr>
        <b/>
        <sz val="11"/>
        <rFont val="Calibri"/>
        <family val="2"/>
        <scheme val="minor"/>
      </rPr>
      <t>YES</t>
    </r>
    <r>
      <rPr>
        <sz val="11"/>
        <rFont val="Calibri"/>
        <family val="2"/>
        <scheme val="minor"/>
      </rPr>
      <t>, complete this tab (Section 7):</t>
    </r>
  </si>
  <si>
    <t xml:space="preserve">4)  Do your firm's employees (or independent contractors/branch reps) maintain non-firm issued devices or systems (e.g., server, storage, etc.) that access or stores PII or firm sensitive information? </t>
  </si>
  <si>
    <r>
      <rPr>
        <sz val="11"/>
        <color rgb="FF000000"/>
        <rFont val="Calibri"/>
        <family val="2"/>
      </rPr>
      <t xml:space="preserve">Are permissions restricted and devices protected?
</t>
    </r>
    <r>
      <rPr>
        <b/>
        <sz val="11"/>
        <color rgb="FFFF0000"/>
        <rFont val="Calibri"/>
        <family val="2"/>
      </rPr>
      <t>*</t>
    </r>
    <r>
      <rPr>
        <b/>
        <sz val="11"/>
        <color rgb="FF000000"/>
        <rFont val="Calibri"/>
        <family val="2"/>
      </rPr>
      <t xml:space="preserve"> Access to PII and Firm Sensitive Data</t>
    </r>
    <r>
      <rPr>
        <sz val="11"/>
        <color rgb="FF000000"/>
        <rFont val="Calibri"/>
        <family val="2"/>
      </rPr>
      <t xml:space="preserve"> – Does the device have access to PII and firm sensitive data? </t>
    </r>
    <r>
      <rPr>
        <sz val="11"/>
        <rFont val="Calibri"/>
        <family val="2"/>
      </rPr>
      <t>Do your Independent Contractors or registered persons have access to the firm's network? Are there servers or storage system at the branch owned or controlled by independent contractors or registered persons?</t>
    </r>
    <r>
      <rPr>
        <sz val="11"/>
        <color rgb="FFFF0000"/>
        <rFont val="Calibri"/>
        <family val="2"/>
      </rPr>
      <t xml:space="preserve">
</t>
    </r>
    <r>
      <rPr>
        <b/>
        <sz val="11"/>
        <color rgb="FFFF0000"/>
        <rFont val="Calibri"/>
        <family val="2"/>
      </rPr>
      <t>**</t>
    </r>
    <r>
      <rPr>
        <b/>
        <sz val="11"/>
        <color rgb="FF000000"/>
        <rFont val="Calibri"/>
        <family val="2"/>
      </rPr>
      <t xml:space="preserve"> Risk Severity Level</t>
    </r>
    <r>
      <rPr>
        <sz val="11"/>
        <color rgb="FF000000"/>
        <rFont val="Calibri"/>
        <family val="2"/>
      </rPr>
      <t xml:space="preserve"> – Assign a risk severity level to the PII or firm sensitive information the person can access considering the impact to customers and the firm if the information were compromised.
</t>
    </r>
    <r>
      <rPr>
        <b/>
        <sz val="11"/>
        <color rgb="FFFF0000"/>
        <rFont val="Calibri"/>
        <family val="2"/>
      </rPr>
      <t>^</t>
    </r>
    <r>
      <rPr>
        <b/>
        <sz val="11"/>
        <color rgb="FF000000"/>
        <rFont val="Calibri"/>
        <family val="2"/>
      </rPr>
      <t xml:space="preserve"> Protected/Encrypted</t>
    </r>
    <r>
      <rPr>
        <sz val="11"/>
        <color rgb="FF000000"/>
        <rFont val="Calibri"/>
        <family val="2"/>
      </rPr>
      <t xml:space="preserve"> – Are devices secured with passwords? Is data encrypted if lost? 
</t>
    </r>
    <r>
      <rPr>
        <b/>
        <sz val="11"/>
        <color rgb="FFFF0000"/>
        <rFont val="Calibri"/>
        <family val="2"/>
      </rPr>
      <t>^^</t>
    </r>
    <r>
      <rPr>
        <b/>
        <sz val="11"/>
        <color rgb="FF000000"/>
        <rFont val="Calibri"/>
        <family val="2"/>
      </rPr>
      <t xml:space="preserve">  Remediate</t>
    </r>
    <r>
      <rPr>
        <sz val="11"/>
        <color rgb="FF000000"/>
        <rFont val="Calibri"/>
        <family val="2"/>
      </rPr>
      <t xml:space="preserve"> – </t>
    </r>
    <r>
      <rPr>
        <sz val="11"/>
        <rFont val="Calibri"/>
        <family val="2"/>
      </rPr>
      <t xml:space="preserve">Consider </t>
    </r>
    <r>
      <rPr>
        <sz val="11"/>
        <color rgb="FF000000"/>
        <rFont val="Calibri"/>
        <family val="2"/>
      </rPr>
      <t>the access to PII and firm sensitive information and the risk severity of compromise, and conduct a risk assessment of whether to deny access to all or part of the PII or firm sensitive information, protect the information better by encrypting the data and having the ability to remove all data from a device if it is lost or stolen.</t>
    </r>
  </si>
  <si>
    <t>DEVICES:
Firms may want to consider asking the following questions, where applicable, with respect to how they assess the cybersecurity risks at each of their branches, and implement appropriate controls to mitigate these risks:
• Does your firm understand where its cybersecurity risks lie, specifically is this section within its technology hardware and software asset inventories? 
• Does your firm allow branch office(es) to host non-firm managed servers, applications, or systems such as email? If yes, what security controls has the firm required to be implemented by the branch(es) to manage such servers or systems and how does the firm enforce such security controls?
• Does your firm’s staff in cybersecurity/IT positions have the technical skillsets to properly configure tools and applications?
• How does your firm verify that its critical and sensitive systems have adequate protection and detection controls?
• What cyber hygiene controls (e.g., endpoint, MFA, email encryption, DLP) does your firm implement?
• Does your firm enable automatic patching and automated updating features of operating systems and other software to help ensure the latest security controls are in place a?
• Does your firm prohibit the sharing of passwords amongst firm staff, and particularly on privileged or admin accounts?</t>
  </si>
  <si>
    <r>
      <t>BRANCH CONTROLS:
Overseeing IT and cybersecurity controls across a branch network can be challenging for small firms, in particular at firms that permit registered persons to use non-firm issued  infrastructure, applications, and devices. A branch network may present challenges for a firm</t>
    </r>
    <r>
      <rPr>
        <strike/>
        <sz val="11"/>
        <rFont val="Calibri"/>
        <family val="2"/>
      </rPr>
      <t>’</t>
    </r>
    <r>
      <rPr>
        <sz val="11"/>
        <rFont val="Calibri"/>
        <family val="2"/>
      </rPr>
      <t xml:space="preserve"> seeking to implement a consistent firm-wide cybersecurity program. Some firms may experience increased challenges if their branches may, for example, purchase their own assets, allow Bring Your Own Devices (BYOD), use nonapproved vendors, or not follow their firm’s software patching and upgrade protocols. As a result, firms should evaluate whether they need to enhance their branch-focused cybersecurity measures to maintain robust cybersecurity controls and protect customer information across their organizations. Firms may want to consider asking the following questions, where applicable, with respect to how they supervise their branch network:
• What policies and procedures regarding cybersecurity and annual attestations of compliance have been established for each of your firm’s branch offices?
• What cybersecurity training is required when onboarding new branch locations or new staff?
• How does your firm confirm each of its branches meet firm cybersecurity standards, use firm-recommended vendors or other vendors meeting firm standards? What consequences does the firm impose (such as fines, sanctions or termination) on branches and registered representatives engaging in repeat violations of firm standards?
• What compliance and technology support does your firm provide its branches and registered representatives implementing firm cybersecurity protocols?
• What are your firm’s configuration requirements for physical security and technical controls at each branch (e.g., hard drive encryption, virus protection, MFA, patching and removable storage media)? How does your firm monitor these controls? Are these controls reviewed during branch inspections or monitored through the use of automated tools?
• How does your firm confirm that each of its branches use only secure, encrypted wireless settings for office and home networks?
• If a review of one of your firm’s branches identifies material deficiencies or reported material cybersecurity incidents, how does it confirm that the branch has implemented corrective action?</t>
    </r>
  </si>
  <si>
    <r>
      <t>1)  Does your firm store, use or transmit personally identifiable information (PII) (</t>
    </r>
    <r>
      <rPr>
        <b/>
        <i/>
        <sz val="11"/>
        <rFont val="Calibri"/>
        <family val="2"/>
        <scheme val="minor"/>
      </rPr>
      <t>e.g.</t>
    </r>
    <r>
      <rPr>
        <b/>
        <sz val="11"/>
        <rFont val="Calibri"/>
        <family val="2"/>
        <scheme val="minor"/>
      </rPr>
      <t>, social security numbers or date of birth) or firm sensitive information (</t>
    </r>
    <r>
      <rPr>
        <b/>
        <i/>
        <sz val="11"/>
        <rFont val="Calibri"/>
        <family val="2"/>
        <scheme val="minor"/>
      </rPr>
      <t>e.g.</t>
    </r>
    <r>
      <rPr>
        <b/>
        <sz val="11"/>
        <rFont val="Calibri"/>
        <family val="2"/>
        <scheme val="minor"/>
      </rPr>
      <t>, financial records) electronically?</t>
    </r>
  </si>
  <si>
    <t>Does your firm define cybersecurity training needs?</t>
  </si>
  <si>
    <r>
      <t>Does your firm conduct training in regular intervals (</t>
    </r>
    <r>
      <rPr>
        <i/>
        <sz val="11"/>
        <rFont val="Calibri"/>
        <family val="2"/>
        <scheme val="minor"/>
      </rPr>
      <t>e.g.</t>
    </r>
    <r>
      <rPr>
        <sz val="11"/>
        <rFont val="Calibri"/>
        <family val="2"/>
        <scheme val="minor"/>
      </rPr>
      <t>, quarterly or annually)?</t>
    </r>
  </si>
  <si>
    <t>Does your firm use interactive training?</t>
  </si>
  <si>
    <r>
      <t>Does training take into account firm specific risks (</t>
    </r>
    <r>
      <rPr>
        <i/>
        <sz val="11"/>
        <rFont val="Calibri"/>
        <family val="2"/>
      </rPr>
      <t>e.g.</t>
    </r>
    <r>
      <rPr>
        <sz val="11"/>
        <rFont val="Calibri"/>
        <family val="2"/>
      </rPr>
      <t>, phishing attacks), systems and loss incidents history?</t>
    </r>
  </si>
  <si>
    <r>
      <t>Monitor employees' and vendors' systems access? Vendors include anyone with access to firm's or clients' sensitive information (</t>
    </r>
    <r>
      <rPr>
        <i/>
        <sz val="11"/>
        <rFont val="Calibri"/>
        <family val="2"/>
      </rPr>
      <t>e.g.</t>
    </r>
    <r>
      <rPr>
        <sz val="11"/>
        <rFont val="Calibri"/>
        <family val="2"/>
      </rPr>
      <t>, attorneys, consultants, supply chain vendors)</t>
    </r>
  </si>
  <si>
    <r>
      <t>TRAINING &amp; SECURITY AWARENESS:
A well-trained staff is an important defense against cyberattacks. Even well-intentioned staff can become inadvertent vectors for successful cyberattacks, so effective training helps reduce the likelihood that such attacks will be successful. Firms may want to consider asking the following questions, where applicable, with respect to how they design internal cybersecurity training, what personnel they require to take the training and how frequently they conduct and evaluate the training:
• How frequently and consistently does your firm conduct cybersecurity training? Are all individuals or third parties with access to PII or sesitive firm info at the firm included in cybersecurity training? 
• Is your firm’s training tailored to the cybersecurity training applicable to its business? How does your firm ensure that cyber and IT personnel are trained and kept abreast of the cybersecurity threat landscape to continuously assess the effectiveness of technical controls?
• Does your firm’s training include simulated phishing exercises to validate employee understandingand track participation metrics? What consequences do employees face if they don’t pass (</t>
    </r>
    <r>
      <rPr>
        <i/>
        <sz val="11"/>
        <rFont val="Calibri"/>
        <family val="2"/>
        <scheme val="minor"/>
      </rPr>
      <t>e.g.</t>
    </r>
    <r>
      <rPr>
        <sz val="11"/>
        <rFont val="Calibri"/>
        <family val="2"/>
        <scheme val="minor"/>
      </rPr>
      <t>, mandatory retraining)? 
• Does the training encompass a variety of methods (</t>
    </r>
    <r>
      <rPr>
        <i/>
        <sz val="11"/>
        <rFont val="Calibri"/>
        <family val="2"/>
        <scheme val="minor"/>
      </rPr>
      <t>e.g.</t>
    </r>
    <r>
      <rPr>
        <sz val="11"/>
        <rFont val="Calibri"/>
        <family val="2"/>
        <scheme val="minor"/>
      </rPr>
      <t>, reminder emails, online formal training, discussions of actual events)?
• Has your firm considered incorporating a formal or informal evaluation of the staff’s understanding of and compliance with firm cybersecurity requirements into its training program (</t>
    </r>
    <r>
      <rPr>
        <i/>
        <sz val="11"/>
        <rFont val="Calibri"/>
        <family val="2"/>
        <scheme val="minor"/>
      </rPr>
      <t>i.e.</t>
    </r>
    <r>
      <rPr>
        <sz val="11"/>
        <rFont val="Calibri"/>
        <family val="2"/>
        <scheme val="minor"/>
      </rPr>
      <t xml:space="preserve">, cybersecurity and IT control training needs analysis)?
At the minimum, does your training cover the following areas?
</t>
    </r>
    <r>
      <rPr>
        <b/>
        <u/>
        <sz val="11"/>
        <rFont val="Calibri"/>
        <family val="2"/>
        <scheme val="minor"/>
      </rPr>
      <t>Phishing:</t>
    </r>
    <r>
      <rPr>
        <sz val="11"/>
        <rFont val="Calibri"/>
        <family val="2"/>
        <scheme val="minor"/>
      </rPr>
      <t xml:space="preserve">
Phishing is one of the most common cybersecurity threats affecting firms – it may take a variety of forms, but all phishing attempts try to convince the recipient to provide information or take action. The fraudsters typically try to disguise themselves as a trustworthy entity or individual via email, instant message, phone call or other communication, where they request personally identifiable information (PII) (such as Social Security numbers, usernames or passwords), direct the recipient to click on a malicious link, open an infected attachment or application, or attempt to initiate a fraudulent wire transfer or transaction. Firms may want to consider asking the following questions, where applicable, with respect to how they identify, prevent and mitigate phishing attempts:
• Do your firm’s policies and procedures address phishing by, for example:
   - identifying phishing emails
   - clarifying that staff should not click on any links or open any attachments in phishing emails
   - requiring deletion of phishing emails
   - developing a process to securely notify Information Technology (IT) administrators or compliance staff of phishing attempts
   - implementing additional controls </t>
    </r>
    <r>
      <rPr>
        <i/>
        <sz val="11"/>
        <rFont val="Calibri"/>
        <family val="2"/>
        <scheme val="minor"/>
      </rPr>
      <t>(e.g.</t>
    </r>
    <r>
      <rPr>
        <sz val="11"/>
        <rFont val="Calibri"/>
        <family val="2"/>
        <scheme val="minor"/>
      </rPr>
      <t xml:space="preserve">, customer phone call backs, additional authentication requirements) for money movement requests, especially at higher dollar amounts, to foreign jurisdictions, and/or to third party bank accounts; and
   - ensuring proper resolution and remediation after phishing attacks, and implementation of additional controls to prevent recurrence?
• Has your firm implemented email scanning and filtering to monitor and block phishing and spam communication? Are external emails clearly marked with warning to recipients to exercise caution with links, attachments and requests for login information? Do your users know how to report suspicious email to the security team?
• Does your firm regularly conduct phishing email campaign simulations to evaluate employee understanding and compliance of its phishing policies and procedures?
</t>
    </r>
  </si>
  <si>
    <r>
      <rPr>
        <b/>
        <u/>
        <sz val="11"/>
        <rFont val="Calibri"/>
        <family val="2"/>
        <scheme val="minor"/>
      </rPr>
      <t>Malware:</t>
    </r>
    <r>
      <rPr>
        <sz val="11"/>
        <rFont val="Calibri"/>
        <family val="2"/>
        <scheme val="minor"/>
      </rPr>
      <t xml:space="preserve">
Malware is a catch-all term for multiple types of malicious software (</t>
    </r>
    <r>
      <rPr>
        <i/>
        <sz val="11"/>
        <rFont val="Calibri"/>
        <family val="2"/>
        <scheme val="minor"/>
      </rPr>
      <t>e.g.</t>
    </r>
    <r>
      <rPr>
        <sz val="11"/>
        <rFont val="Calibri"/>
        <family val="2"/>
        <scheme val="minor"/>
      </rPr>
      <t>, viruses, spyware, worms) designed to cause damage to a stand-alone or networked computer. Malware most often originates from phishing emails where a user clicked on a link or opened an attachment. Once activated, it can mine a firm’s system for PII and sensitive data; erase data; steal credentials; alter, corrupt or delete a firm’s files and data; take over an email account; and even hijack device operations or computer-controlled hardware. Firms may want to consider asking the following questions, where applicable, with respect to how they identify, prevent and respond to malware attacks:
• How does your firm train employees to recognize and report cyberattacks involving malware?
• What preventative measures does your firm take (</t>
    </r>
    <r>
      <rPr>
        <i/>
        <sz val="11"/>
        <rFont val="Calibri"/>
        <family val="2"/>
        <scheme val="minor"/>
      </rPr>
      <t>e.g.</t>
    </r>
    <r>
      <rPr>
        <sz val="11"/>
        <rFont val="Calibri"/>
        <family val="2"/>
        <scheme val="minor"/>
      </rPr>
      <t>, endpoint malware protection) to defend against malware?
• How does your firm monitor for indications of malware on your firm’s systems?
• How does your firm’s incident response plan address malware infections?
• How does your firm incorporate threat intelligence regarding newly identified instances of viruses or other types of malware into its IT infrastructure?</t>
    </r>
  </si>
  <si>
    <r>
      <t>1)  Does your firm store, use or transmit personally identifiable information (PII) (</t>
    </r>
    <r>
      <rPr>
        <b/>
        <i/>
        <sz val="11"/>
        <rFont val="Calibri"/>
        <family val="2"/>
        <scheme val="minor"/>
      </rPr>
      <t>e.g.</t>
    </r>
    <r>
      <rPr>
        <b/>
        <sz val="11"/>
        <rFont val="Calibri"/>
        <family val="2"/>
        <scheme val="minor"/>
      </rPr>
      <t>, social security numbers or date of birth) or firm sensitive information (</t>
    </r>
    <r>
      <rPr>
        <b/>
        <i/>
        <sz val="11"/>
        <rFont val="Calibri"/>
        <family val="2"/>
        <scheme val="minor"/>
      </rPr>
      <t>e.g</t>
    </r>
    <r>
      <rPr>
        <b/>
        <sz val="11"/>
        <rFont val="Calibri"/>
        <family val="2"/>
        <scheme val="minor"/>
      </rPr>
      <t>., financial records) electronically?</t>
    </r>
  </si>
  <si>
    <r>
      <t>1)  Does your firm store, use or transmit personally identifiable information (PII) (</t>
    </r>
    <r>
      <rPr>
        <b/>
        <i/>
        <sz val="11"/>
        <rFont val="Calibri"/>
        <family val="2"/>
        <scheme val="minor"/>
      </rPr>
      <t>e.g.</t>
    </r>
    <r>
      <rPr>
        <b/>
        <sz val="11"/>
        <rFont val="Calibri"/>
        <family val="2"/>
        <scheme val="minor"/>
      </rPr>
      <t xml:space="preserve">, social security numbers or date of birth) or firm sensitive information </t>
    </r>
    <r>
      <rPr>
        <b/>
        <i/>
        <sz val="11"/>
        <rFont val="Calibri"/>
        <family val="2"/>
        <scheme val="minor"/>
      </rPr>
      <t>(e.g.</t>
    </r>
    <r>
      <rPr>
        <b/>
        <sz val="11"/>
        <rFont val="Calibri"/>
        <family val="2"/>
        <scheme val="minor"/>
      </rPr>
      <t>, financial records) electronically?</t>
    </r>
  </si>
  <si>
    <r>
      <t xml:space="preserve">Consider an </t>
    </r>
    <r>
      <rPr>
        <b/>
        <sz val="11"/>
        <rFont val="Calibri"/>
        <family val="2"/>
        <scheme val="minor"/>
      </rPr>
      <t>Intrusion Detection System (IDS)</t>
    </r>
    <r>
      <rPr>
        <sz val="11"/>
        <rFont val="Calibri"/>
        <family val="2"/>
        <scheme val="minor"/>
      </rPr>
      <t xml:space="preserve"> and/or </t>
    </r>
    <r>
      <rPr>
        <b/>
        <sz val="11"/>
        <rFont val="Calibri"/>
        <family val="2"/>
        <scheme val="minor"/>
      </rPr>
      <t xml:space="preserve">Intrusion Prevention System (IPS), </t>
    </r>
    <r>
      <rPr>
        <sz val="11"/>
        <rFont val="Calibri"/>
        <family val="2"/>
        <scheme val="minor"/>
      </rPr>
      <t>which detect</t>
    </r>
    <r>
      <rPr>
        <strike/>
        <sz val="11"/>
        <rFont val="Calibri"/>
        <family val="2"/>
        <scheme val="minor"/>
      </rPr>
      <t>s</t>
    </r>
    <r>
      <rPr>
        <sz val="11"/>
        <rFont val="Calibri"/>
        <family val="2"/>
        <scheme val="minor"/>
      </rPr>
      <t xml:space="preserve"> or prevent</t>
    </r>
    <r>
      <rPr>
        <strike/>
        <sz val="11"/>
        <rFont val="Calibri"/>
        <family val="2"/>
        <scheme val="minor"/>
      </rPr>
      <t>s</t>
    </r>
    <r>
      <rPr>
        <sz val="11"/>
        <rFont val="Calibri"/>
        <family val="2"/>
        <scheme val="minor"/>
      </rPr>
      <t xml:space="preserve"> attempts to compromise the confidentiality, integrity or availability of firm systems. Intrusion detection or prevention products are tools that can assist in protecting a company from intrusion by expanding the options available to manage the risk from threats and vulnerabilities. Intrusion detection and prevention capabilities can help a firm secure its information. The tool could be used to detect or prevent an intruder, identify and stop the intruder, support investigations to find out how the intruder got in, and stop exploitation by future intruders.</t>
    </r>
  </si>
  <si>
    <t>One simple, but effective method for the firm to detect potential threats is to provide firm staff with a mechanism to easily report suspicious cyber activity to the firm for investigation. This could be in the form of a hotline, dedicated email address or a SPAM button in the firm's email application.  For example, if a staff person receives a phishing email and notes it as such, they should contact someone at the firm who can take action to prevent an intrusion before a colleague clicks on the link.</t>
  </si>
  <si>
    <r>
      <t>Does your firm have receive threat information from any outside sources (</t>
    </r>
    <r>
      <rPr>
        <i/>
        <sz val="11"/>
        <rFont val="Calibri"/>
        <family val="2"/>
        <scheme val="minor"/>
      </rPr>
      <t>e.g.</t>
    </r>
    <r>
      <rPr>
        <sz val="11"/>
        <rFont val="Calibri"/>
        <family val="2"/>
        <scheme val="minor"/>
      </rPr>
      <t>, Financial Services Information Sharing and Analysis Center (FS-ISAC))?</t>
    </r>
  </si>
  <si>
    <t>Does your firm have processes in place to triage and act on threat information received?</t>
  </si>
  <si>
    <t>Does your firm utilize tools to regularly scan/monitor your systems for vulnerabilities, secure configuration, and current patch levels?</t>
  </si>
  <si>
    <t>Does your firm monitor the results of these scans and address discrepancies in a timely manner?</t>
  </si>
  <si>
    <t>Are there defined metrics for tracking the condition of the firm's cybersecurity controls and reporting that condition to senior executives in a manner they find actionable?</t>
  </si>
  <si>
    <r>
      <rPr>
        <u/>
        <sz val="11"/>
        <rFont val="Calibri"/>
        <family val="2"/>
        <scheme val="minor"/>
      </rPr>
      <t>Ransomware</t>
    </r>
    <r>
      <rPr>
        <b/>
        <sz val="11"/>
        <rFont val="Calibri"/>
        <family val="2"/>
        <scheme val="minor"/>
      </rPr>
      <t xml:space="preserve">
</t>
    </r>
    <r>
      <rPr>
        <sz val="11"/>
        <rFont val="Calibri"/>
        <family val="2"/>
        <scheme val="minor"/>
      </rPr>
      <t>Ransomware attacks are an increasingly common threat for small firms, and can quickly cripple their business operations, as well as expose firms to risks of data exfiltration and publication. This type of highly sophisticated malware commonly encrypts a firm’s files, databases or applications to prevent firm employees from accessing them until a ransom demand is paid to the fraudster. Firms may want to consider asking the following questions, where applicable, with respect to how they identify, prevent and respond to ransomware attacks:
• Has the firm evaluated capabilities to detect and block sophisticated attacks, using tools such as endpoint detection and response (EDR), a host-based intrusion detection system (HIDS) and a host-based intrusion prevention system (HIPS)?
• Does your firm keep offline backups of systems and data? Are recovery capabilities tested on a regular basis?
• Does your firm’s incident response plan include a scenario for potential ransomware attacks? If so, does your plan address factors such as:
   - making cybersecurity insurance claims
   - engaging cybersecurity experts to conduct forensics investigations and to assist in recovery efforts
   - assessing and mitigating the impact of these attacks; and
   - notifying affected parties (</t>
    </r>
    <r>
      <rPr>
        <i/>
        <sz val="11"/>
        <rFont val="Calibri"/>
        <family val="2"/>
        <scheme val="minor"/>
      </rPr>
      <t>e.g.</t>
    </r>
    <r>
      <rPr>
        <sz val="11"/>
        <rFont val="Calibri"/>
        <family val="2"/>
        <scheme val="minor"/>
      </rPr>
      <t>, customers, employees, regulators) as required by data breach notification laws applicable to your firm?</t>
    </r>
  </si>
  <si>
    <r>
      <t>1)  Does your firm store, use or transmit personally identifiable information (PII)  (</t>
    </r>
    <r>
      <rPr>
        <b/>
        <i/>
        <sz val="11"/>
        <rFont val="Calibri"/>
        <family val="2"/>
        <scheme val="minor"/>
      </rPr>
      <t>e.g.</t>
    </r>
    <r>
      <rPr>
        <b/>
        <sz val="11"/>
        <rFont val="Calibri"/>
        <family val="2"/>
        <scheme val="minor"/>
      </rPr>
      <t>, social security numbers or date of birth) or firm sensitive information (</t>
    </r>
    <r>
      <rPr>
        <b/>
        <i/>
        <sz val="11"/>
        <rFont val="Calibri"/>
        <family val="2"/>
        <scheme val="minor"/>
      </rPr>
      <t>e.g.</t>
    </r>
    <r>
      <rPr>
        <b/>
        <sz val="11"/>
        <rFont val="Calibri"/>
        <family val="2"/>
        <scheme val="minor"/>
      </rPr>
      <t>, financial records) electronically?</t>
    </r>
  </si>
  <si>
    <r>
      <rPr>
        <sz val="11"/>
        <color rgb="FF000000"/>
        <rFont val="Calibri"/>
        <family val="2"/>
      </rPr>
      <t xml:space="preserve">Prepare incident responses to which you are most likely to be subject. The response should include a communication plan to notify your senior executives who need to know about the incident. Firm senior executives should decide how to contain and mitigate the breach. You should run through different types of incidents you may suffer and plan how you would respond. Firms should prepare incident responses for those types of incidents to which the firm is most likely to be subject, e.g., loss of customer PII, data corruption, denial of service (DoS) or distributed denial of service (DDoS) attack, network intrusion, customer account intrusion or malware infection. Types of responses to consider include: full or partial shutdown of systems, disconnect system from the network, delete and reinstall malware, or disabling a user from system access. You can add to or delete from the list as appropriate to your business. </t>
    </r>
    <r>
      <rPr>
        <b/>
        <sz val="11"/>
        <rFont val="Calibri"/>
        <family val="2"/>
      </rPr>
      <t>Remenber to report incidents impacting clients and firm to regulators, law enforcement and file SAR reports as needed.</t>
    </r>
  </si>
  <si>
    <t>Does your firm review customer complaints and potential cyber-related activity?</t>
  </si>
  <si>
    <t>Does your firm share metrics with your CEO and COO?</t>
  </si>
  <si>
    <t>Does your firm prioritize allocation of cybersecurity resources?</t>
  </si>
  <si>
    <t>Does your firm communicate with senior executives on cybersecurity and outstanding risks?</t>
  </si>
  <si>
    <r>
      <t>INCIDENT RESPONSE: 
Incident response plans can help small firms rapidly and effectivly address cybersecurity events and incidents. Cybersecurity-related incidents may require firms to file a Suspicious Activity Report (SAR) with the Financial Crimes Enforcement Network (FinCEN), as well as to notify the FBI through their Internet Crime and Complaint Center (IC3) and the Federal Trade Commission (FTC). Firms may want to consider asking the following questions, where applicable, with respect to how they develop and implement their incident response plans:
• Does your firm maintain an incident response plan to identify and escalate incidents in a timely manner?
• Does your firm have the data inventory, assets inventory, and controls to assess the impact of incidents?
• Does your firm have capabilities for incident detection, containment, mitigation, and recovery either from internal resources or with help from a third party? If from a third party, have you established the relationship with defined service level agreements (SLAs)?
• What communication plans does your firm prepare for outreach to relevant stakeholders (</t>
    </r>
    <r>
      <rPr>
        <i/>
        <sz val="11"/>
        <rFont val="Calibri"/>
        <family val="2"/>
        <scheme val="minor"/>
      </rPr>
      <t>e.g.</t>
    </r>
    <r>
      <rPr>
        <sz val="11"/>
        <rFont val="Calibri"/>
        <family val="2"/>
        <scheme val="minor"/>
      </rPr>
      <t>,customers, regulators, law enforcement, intelligence agencies, industry information-sharing bodies) if an incident occurs?
• Do your firm’s post incident reviews aim for improvements, including evaluating the incident management process, policy updates and control effectiveness?
• Have you tested the incident response plan within the past year?
• Has the firm investigated or considered cybersecurity insurance?</t>
    </r>
  </si>
  <si>
    <t>Does your firm have regularly scheduled backups to restore critical data or systems should they be lost in a cybersecurity incident?</t>
  </si>
  <si>
    <t>Is it possible for your firm to rebuild systems from scratch should it be necessary?</t>
  </si>
  <si>
    <t>Does your firm have a plan to replace compromised files with clean versions?</t>
  </si>
  <si>
    <t>Does your firm have a plan to install patches, change passwords and tighten network should a cybersecurity incident take place?</t>
  </si>
  <si>
    <t>Once a resource is successfully attacked, it is often attacked again, or other resources within the organization are attacked in a similar manner.  If this has occurred at your firm, has your firm considered implementing heightened system logging and network monitoring?</t>
  </si>
  <si>
    <t>Does your firm have backup system that is completely separated from the firm's  production environment? Has your firm recently test its backup to be sure they are usable in case of a ransomware attack?</t>
  </si>
  <si>
    <r>
      <rPr>
        <b/>
        <sz val="11"/>
        <color theme="1"/>
        <rFont val="Calibri"/>
        <family val="2"/>
        <scheme val="minor"/>
      </rPr>
      <t>Cybersecurity Summary Report:</t>
    </r>
    <r>
      <rPr>
        <sz val="11"/>
        <color theme="1"/>
        <rFont val="Calibri"/>
        <family val="2"/>
        <scheme val="minor"/>
      </rPr>
      <t xml:space="preserve"> This report consolidates your responses from sections 1-12 and can be used to understand where your cybersecurity risks are, where you may need to dedicate budget and resources to remediate.  This report may also be useful for executive and board level updates.  The report includes 10 responses per section.  If you would like to add more rows, please contact us at </t>
    </r>
    <r>
      <rPr>
        <b/>
        <sz val="11"/>
        <color theme="1"/>
        <rFont val="Calibri"/>
        <family val="2"/>
        <scheme val="minor"/>
      </rPr>
      <t>memberrelations@FINRA.org</t>
    </r>
    <r>
      <rPr>
        <sz val="11"/>
        <color theme="1"/>
        <rFont val="Calibri"/>
        <family val="2"/>
        <scheme val="minor"/>
      </rPr>
      <t>.  Note you can filter your report by clicking on the down arrow on the column you would like to sort, check the boxes for the data you want to display, then click okay.</t>
    </r>
  </si>
  <si>
    <t>Section 6 - Protect: Encryption</t>
  </si>
  <si>
    <t>Section 7 - Protect : Employee Devices</t>
  </si>
  <si>
    <t>Section 8 - Protect: Controls and Staff Training</t>
  </si>
  <si>
    <t>Section 9 - Detect: Penetration Testing</t>
  </si>
  <si>
    <t>2)  Does your firm transmit PII or firm sensitive information to a third party or otherwise allow access to PII or firm sensitive information by a third party?</t>
  </si>
  <si>
    <r>
      <rPr>
        <b/>
        <sz val="11"/>
        <color rgb="FFFF0000"/>
        <rFont val="Calibri"/>
        <family val="2"/>
        <scheme val="minor"/>
      </rPr>
      <t>*</t>
    </r>
    <r>
      <rPr>
        <b/>
        <sz val="11"/>
        <color theme="1"/>
        <rFont val="Calibri"/>
        <family val="2"/>
        <scheme val="minor"/>
      </rPr>
      <t xml:space="preserve"> Is </t>
    </r>
    <r>
      <rPr>
        <b/>
        <sz val="11"/>
        <rFont val="Calibri"/>
        <family val="2"/>
        <scheme val="minor"/>
      </rPr>
      <t>da</t>
    </r>
    <r>
      <rPr>
        <b/>
        <sz val="11"/>
        <color theme="1"/>
        <rFont val="Calibri"/>
        <family val="2"/>
        <scheme val="minor"/>
      </rPr>
      <t>ta encrypted in transit to external sources (Y/N)?</t>
    </r>
  </si>
  <si>
    <t>Section 9 - Detect: Risk Assessment</t>
  </si>
  <si>
    <t>Version 1.3 September 2023</t>
  </si>
  <si>
    <t>CAU@finra.org</t>
  </si>
  <si>
    <r>
      <rPr>
        <b/>
        <sz val="11"/>
        <color theme="1"/>
        <rFont val="Calibri"/>
        <family val="2"/>
        <scheme val="minor"/>
      </rPr>
      <t xml:space="preserve">Directions on inserting new rows:
</t>
    </r>
    <r>
      <rPr>
        <sz val="11"/>
        <color theme="1"/>
        <rFont val="Calibri"/>
        <family val="2"/>
        <scheme val="minor"/>
      </rPr>
      <t xml:space="preserve">Select a row in orange and right-click on the row number; choose "Insert." If you insert row(s) on Section 1, remember to also insert row(s) for Sections 2, 4, 6, and Summary. Once you have inserted the row(s) in Sections 2, 4, 6, and Summary, you will need to copy the formula from that Section into the newly created row(s). Do this by right-clicking on an existing row and choosing copy, then selecting the new row(s) and right-clicking and choosing paste.  If you have any questions feel free to email us at </t>
    </r>
    <r>
      <rPr>
        <b/>
        <sz val="11"/>
        <color theme="1"/>
        <rFont val="Calibri"/>
        <family val="2"/>
        <scheme val="minor"/>
      </rPr>
      <t xml:space="preserve"> CAU@finra.org</t>
    </r>
    <r>
      <rPr>
        <sz val="11"/>
        <color theme="1"/>
        <rFont val="Calibri"/>
        <family val="2"/>
        <scheme val="minor"/>
      </rPr>
      <t>.</t>
    </r>
  </si>
  <si>
    <r>
      <rPr>
        <b/>
        <sz val="11"/>
        <color theme="1"/>
        <rFont val="Calibri"/>
        <family val="2"/>
        <scheme val="minor"/>
      </rPr>
      <t xml:space="preserve">Directions on inserting new rows:
</t>
    </r>
    <r>
      <rPr>
        <sz val="11"/>
        <color theme="1"/>
        <rFont val="Calibri"/>
        <family val="2"/>
        <scheme val="minor"/>
      </rPr>
      <t xml:space="preserve">Select a row in orange and right-click on the row number; choose "Insert." If you insert row(s) on Section 1, remember to also insert row(s) for Sections 2, 4, 6, and Summary. Once you have inserted the row(s) in Sections 2, 4, 6, and Summary, you will need to copy the formula from that Section into the newly created row(s). Do this by right-clicking on an existing row and choosing copy, then selecting the new row(s) and right-clicking and choosing paste.  If you have any questions feel free to email us at </t>
    </r>
    <r>
      <rPr>
        <b/>
        <sz val="11"/>
        <color theme="1"/>
        <rFont val="Calibri"/>
        <family val="2"/>
        <scheme val="minor"/>
      </rPr>
      <t xml:space="preserve"> CAU@finra.org.</t>
    </r>
  </si>
  <si>
    <t>September 2023 updates
- Updated existing links to include latest version of content in 'Overview' and 'Resources' tabs
- Added the link to FINRA cybersecurity Guidance, Rules and Notices under 'FINRA Resources'
- Added the FINCEN link for SAR reporting under 'Others'  in the 'Resources' tab
- Added the term "Supply Chain Vendor"  to Section 3 on Third Party Vendor
- Updated Section 7 to include "Branch Rep" and added "non-firm issued" to question (3)
- Updated Section 9 to align with Risk Assessment which is more aligned to small firms than Penetration Testing
- Added some additional items and questions to consider while completing Sections 3
Cybersecurity Checklist Version 1.2 June 2020 Release Notes: 
-Added new links and updated some links to Overview and Resources tabs 
-Updated existing links to include the latest version of content in Overview and Resources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</si>
</sst>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44"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FFC000"/>
      <name val="Calibri"/>
      <family val="2"/>
      <scheme val="minor"/>
    </font>
    <font>
      <i/>
      <sz val="11"/>
      <color theme="1"/>
      <name val="Calibri"/>
      <family val="2"/>
      <scheme val="minor"/>
    </font>
    <font>
      <b/>
      <sz val="14"/>
      <color theme="1"/>
      <name val="Calibri"/>
      <family val="2"/>
      <scheme val="minor"/>
    </font>
    <font>
      <u/>
      <sz val="11"/>
      <color theme="10"/>
      <name val="Calibri"/>
      <family val="2"/>
      <scheme val="minor"/>
    </font>
    <font>
      <b/>
      <sz val="12"/>
      <color theme="1"/>
      <name val="Calibri"/>
      <family val="2"/>
      <scheme val="minor"/>
    </font>
    <font>
      <b/>
      <sz val="11"/>
      <name val="Calibri"/>
      <family val="2"/>
      <scheme val="minor"/>
    </font>
    <font>
      <i/>
      <sz val="11"/>
      <color rgb="FFFF0000"/>
      <name val="Calibri"/>
      <family val="2"/>
      <scheme val="minor"/>
    </font>
    <font>
      <b/>
      <sz val="11"/>
      <color rgb="FFFF0000"/>
      <name val="Calibri"/>
      <family val="2"/>
      <scheme val="minor"/>
    </font>
    <font>
      <b/>
      <sz val="12"/>
      <name val="Calibri"/>
      <family val="2"/>
      <scheme val="minor"/>
    </font>
    <font>
      <i/>
      <sz val="11"/>
      <name val="Calibri"/>
      <family val="2"/>
      <scheme val="minor"/>
    </font>
    <font>
      <sz val="8"/>
      <name val="Calibri"/>
      <family val="2"/>
      <scheme val="minor"/>
    </font>
    <font>
      <i/>
      <sz val="11"/>
      <color theme="4"/>
      <name val="Calibri"/>
      <family val="2"/>
      <scheme val="minor"/>
    </font>
    <font>
      <b/>
      <sz val="11"/>
      <color rgb="FF000000"/>
      <name val="Calibri"/>
      <family val="2"/>
    </font>
    <font>
      <b/>
      <sz val="11"/>
      <color rgb="FFFF0000"/>
      <name val="Calibri"/>
      <family val="2"/>
    </font>
    <font>
      <b/>
      <sz val="11"/>
      <color theme="1"/>
      <name val="Calibri"/>
      <family val="2"/>
    </font>
    <font>
      <i/>
      <sz val="11"/>
      <color rgb="FFFF0000"/>
      <name val="Calibri"/>
      <family val="2"/>
    </font>
    <font>
      <i/>
      <sz val="11"/>
      <color rgb="FF4F81BD"/>
      <name val="Calibri"/>
      <family val="2"/>
    </font>
    <font>
      <sz val="11"/>
      <color rgb="FF000000"/>
      <name val="Calibri"/>
      <family val="2"/>
    </font>
    <font>
      <sz val="11"/>
      <color rgb="FFFF0000"/>
      <name val="Calibri"/>
      <family val="2"/>
    </font>
    <font>
      <sz val="11"/>
      <color theme="1"/>
      <name val="Calibri"/>
      <family val="2"/>
    </font>
    <font>
      <b/>
      <sz val="11"/>
      <color theme="5"/>
      <name val="Calibri"/>
      <family val="2"/>
      <scheme val="minor"/>
    </font>
    <font>
      <sz val="11"/>
      <color rgb="FF4F81BD"/>
      <name val="Calibri"/>
    </font>
    <font>
      <b/>
      <sz val="11"/>
      <color theme="5"/>
      <name val="Calibri"/>
    </font>
    <font>
      <b/>
      <sz val="11"/>
      <color rgb="FF4472C4"/>
      <name val="Calibri"/>
      <family val="2"/>
      <charset val="1"/>
    </font>
    <font>
      <sz val="11"/>
      <color rgb="FFCC00FF"/>
      <name val="Calibri"/>
      <family val="2"/>
      <scheme val="minor"/>
    </font>
    <font>
      <b/>
      <sz val="11"/>
      <color rgb="FFCC00FF"/>
      <name val="Calibri"/>
      <family val="2"/>
      <scheme val="minor"/>
    </font>
    <font>
      <b/>
      <sz val="11"/>
      <color rgb="FFCC00FF"/>
      <name val="Calibri"/>
      <family val="2"/>
    </font>
    <font>
      <sz val="11"/>
      <color rgb="FF00B050"/>
      <name val="Calibri"/>
      <family val="2"/>
      <scheme val="minor"/>
    </font>
    <font>
      <sz val="11"/>
      <color rgb="FF00B0F0"/>
      <name val="Calibri"/>
      <family val="2"/>
      <scheme val="minor"/>
    </font>
    <font>
      <strike/>
      <sz val="11"/>
      <name val="Calibri"/>
      <family val="2"/>
      <scheme val="minor"/>
    </font>
    <font>
      <b/>
      <u/>
      <sz val="14"/>
      <color theme="1"/>
      <name val="Calibri"/>
      <family val="2"/>
      <scheme val="minor"/>
    </font>
    <font>
      <b/>
      <sz val="11"/>
      <name val="Calibri"/>
      <family val="2"/>
    </font>
    <font>
      <sz val="12"/>
      <color theme="1"/>
      <name val="Calibri"/>
      <family val="2"/>
      <scheme val="minor"/>
    </font>
    <font>
      <b/>
      <u/>
      <sz val="12"/>
      <color theme="1"/>
      <name val="Calibri"/>
      <family val="2"/>
      <scheme val="minor"/>
    </font>
    <font>
      <sz val="11"/>
      <name val="Calibri"/>
      <family val="2"/>
    </font>
    <font>
      <strike/>
      <sz val="11"/>
      <name val="Calibri"/>
      <family val="2"/>
    </font>
    <font>
      <b/>
      <i/>
      <sz val="11"/>
      <name val="Calibri"/>
      <family val="2"/>
      <scheme val="minor"/>
    </font>
    <font>
      <i/>
      <sz val="11"/>
      <name val="Calibri"/>
      <family val="2"/>
    </font>
    <font>
      <b/>
      <u/>
      <sz val="11"/>
      <name val="Calibri"/>
      <family val="2"/>
      <scheme val="minor"/>
    </font>
    <font>
      <u/>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bgColor theme="9" tint="0.79998168889431442"/>
      </patternFill>
    </fill>
  </fills>
  <borders count="5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indexed="64"/>
      </top>
      <bottom/>
      <diagonal/>
    </border>
    <border>
      <left/>
      <right/>
      <top/>
      <bottom style="thin">
        <color indexed="64"/>
      </bottom>
      <diagonal/>
    </border>
    <border>
      <left style="thin">
        <color auto="1"/>
      </left>
      <right style="medium">
        <color auto="1"/>
      </right>
      <top style="thin">
        <color auto="1"/>
      </top>
      <bottom/>
      <diagonal/>
    </border>
    <border>
      <left/>
      <right style="thin">
        <color indexed="64"/>
      </right>
      <top style="thin">
        <color indexed="64"/>
      </top>
      <bottom style="thin">
        <color indexed="64"/>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top/>
      <bottom style="medium">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auto="1"/>
      </top>
      <bottom style="thin">
        <color auto="1"/>
      </bottom>
      <diagonal/>
    </border>
    <border>
      <left style="medium">
        <color auto="1"/>
      </left>
      <right/>
      <top/>
      <bottom style="thin">
        <color auto="1"/>
      </bottom>
      <diagonal/>
    </border>
    <border>
      <left style="medium">
        <color auto="1"/>
      </left>
      <right/>
      <top style="thin">
        <color indexed="64"/>
      </top>
      <bottom/>
      <diagonal/>
    </border>
    <border>
      <left/>
      <right style="medium">
        <color auto="1"/>
      </right>
      <top style="thin">
        <color indexed="64"/>
      </top>
      <bottom/>
      <diagonal/>
    </border>
    <border>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medium">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cellStyleXfs>
  <cellXfs count="528">
    <xf numFmtId="0" fontId="0" fillId="0" borderId="0" xfId="0"/>
    <xf numFmtId="0" fontId="1" fillId="5" borderId="16" xfId="0" applyFont="1" applyFill="1" applyBorder="1" applyAlignment="1">
      <alignment horizontal="center" wrapText="1"/>
    </xf>
    <xf numFmtId="0" fontId="1" fillId="5" borderId="5" xfId="0" applyFont="1" applyFill="1" applyBorder="1" applyAlignment="1">
      <alignment horizontal="center" wrapText="1"/>
    </xf>
    <xf numFmtId="0" fontId="0" fillId="3" borderId="0" xfId="0" applyFill="1" applyProtection="1">
      <protection locked="0"/>
    </xf>
    <xf numFmtId="0" fontId="0" fillId="3" borderId="0" xfId="0" applyFill="1"/>
    <xf numFmtId="0" fontId="3" fillId="3" borderId="0" xfId="0" applyFont="1" applyFill="1" applyAlignment="1">
      <alignment wrapText="1"/>
    </xf>
    <xf numFmtId="0" fontId="0" fillId="3" borderId="4" xfId="0" applyFill="1" applyBorder="1" applyAlignment="1" applyProtection="1">
      <alignment wrapText="1"/>
      <protection locked="0"/>
    </xf>
    <xf numFmtId="0" fontId="0" fillId="3" borderId="16" xfId="0" applyFill="1" applyBorder="1" applyAlignment="1" applyProtection="1">
      <alignment wrapText="1"/>
      <protection locked="0"/>
    </xf>
    <xf numFmtId="0" fontId="0" fillId="6" borderId="5" xfId="0" applyFill="1" applyBorder="1" applyProtection="1">
      <protection locked="0"/>
    </xf>
    <xf numFmtId="0" fontId="2" fillId="3" borderId="0" xfId="0" applyFont="1" applyFill="1" applyProtection="1">
      <protection locked="0"/>
    </xf>
    <xf numFmtId="0" fontId="0" fillId="6" borderId="16" xfId="0" applyFill="1" applyBorder="1" applyProtection="1">
      <protection locked="0"/>
    </xf>
    <xf numFmtId="0" fontId="0" fillId="6" borderId="5" xfId="0" applyFill="1" applyBorder="1" applyAlignment="1" applyProtection="1">
      <alignment wrapText="1"/>
      <protection locked="0"/>
    </xf>
    <xf numFmtId="0" fontId="0" fillId="6" borderId="22" xfId="0" applyFill="1" applyBorder="1" applyProtection="1">
      <protection locked="0"/>
    </xf>
    <xf numFmtId="0" fontId="0" fillId="3" borderId="22" xfId="0" applyFill="1" applyBorder="1" applyAlignment="1" applyProtection="1">
      <alignment wrapText="1"/>
      <protection locked="0"/>
    </xf>
    <xf numFmtId="0" fontId="0" fillId="6" borderId="30" xfId="0" applyFill="1" applyBorder="1" applyProtection="1">
      <protection locked="0"/>
    </xf>
    <xf numFmtId="0" fontId="1" fillId="3" borderId="1" xfId="0" applyFont="1" applyFill="1" applyBorder="1"/>
    <xf numFmtId="0" fontId="0" fillId="3" borderId="0" xfId="0" applyFill="1" applyAlignment="1" applyProtection="1">
      <alignment wrapText="1"/>
      <protection locked="0"/>
    </xf>
    <xf numFmtId="0" fontId="0" fillId="0" borderId="0" xfId="0" applyProtection="1">
      <protection locked="0"/>
    </xf>
    <xf numFmtId="0" fontId="0" fillId="3" borderId="17" xfId="0" applyFill="1" applyBorder="1" applyProtection="1">
      <protection locked="0"/>
    </xf>
    <xf numFmtId="0" fontId="0" fillId="6" borderId="7" xfId="0" applyFill="1" applyBorder="1" applyProtection="1">
      <protection locked="0"/>
    </xf>
    <xf numFmtId="0" fontId="0" fillId="3" borderId="4" xfId="0" applyFill="1" applyBorder="1" applyAlignment="1">
      <alignment wrapText="1"/>
    </xf>
    <xf numFmtId="0" fontId="0" fillId="3" borderId="6" xfId="0" applyFill="1" applyBorder="1" applyAlignment="1">
      <alignment wrapText="1"/>
    </xf>
    <xf numFmtId="49" fontId="0" fillId="3" borderId="0" xfId="0" applyNumberFormat="1" applyFill="1"/>
    <xf numFmtId="0" fontId="0" fillId="3" borderId="4" xfId="0" applyFill="1" applyBorder="1"/>
    <xf numFmtId="49" fontId="0" fillId="3" borderId="4" xfId="0" applyNumberFormat="1" applyFill="1" applyBorder="1" applyAlignment="1" applyProtection="1">
      <alignment wrapText="1"/>
      <protection locked="0"/>
    </xf>
    <xf numFmtId="49" fontId="0" fillId="6" borderId="16" xfId="0" applyNumberFormat="1" applyFill="1" applyBorder="1" applyAlignment="1" applyProtection="1">
      <alignment wrapText="1"/>
      <protection locked="0"/>
    </xf>
    <xf numFmtId="49" fontId="0" fillId="6" borderId="22" xfId="0" applyNumberFormat="1" applyFill="1" applyBorder="1" applyAlignment="1" applyProtection="1">
      <alignment wrapText="1"/>
      <protection locked="0"/>
    </xf>
    <xf numFmtId="0" fontId="0" fillId="3" borderId="22" xfId="0" applyFill="1" applyBorder="1" applyProtection="1">
      <protection locked="0"/>
    </xf>
    <xf numFmtId="0" fontId="0" fillId="0" borderId="16" xfId="0" applyBorder="1" applyAlignment="1" applyProtection="1">
      <alignment wrapText="1"/>
      <protection locked="0"/>
    </xf>
    <xf numFmtId="0" fontId="0" fillId="7" borderId="18" xfId="0" applyFill="1" applyBorder="1"/>
    <xf numFmtId="0" fontId="0" fillId="7" borderId="19" xfId="0" applyFill="1" applyBorder="1"/>
    <xf numFmtId="0" fontId="0" fillId="7" borderId="31" xfId="0" applyFill="1" applyBorder="1"/>
    <xf numFmtId="0" fontId="0" fillId="0" borderId="17" xfId="0" applyBorder="1" applyAlignment="1" applyProtection="1">
      <alignment wrapText="1"/>
      <protection locked="0"/>
    </xf>
    <xf numFmtId="49" fontId="0" fillId="9" borderId="4" xfId="0" applyNumberFormat="1" applyFill="1" applyBorder="1" applyAlignment="1">
      <alignment wrapText="1"/>
    </xf>
    <xf numFmtId="49" fontId="0" fillId="9" borderId="16" xfId="0" applyNumberFormat="1" applyFill="1" applyBorder="1" applyAlignment="1">
      <alignment wrapText="1"/>
    </xf>
    <xf numFmtId="0" fontId="1" fillId="3" borderId="4" xfId="0" applyFont="1" applyFill="1" applyBorder="1"/>
    <xf numFmtId="0" fontId="0" fillId="3" borderId="16" xfId="0" applyFill="1" applyBorder="1" applyProtection="1">
      <protection locked="0"/>
    </xf>
    <xf numFmtId="0" fontId="1" fillId="3" borderId="0" xfId="0" applyFont="1" applyFill="1"/>
    <xf numFmtId="0" fontId="5" fillId="3" borderId="0" xfId="0" applyFont="1" applyFill="1" applyAlignment="1">
      <alignment horizontal="center"/>
    </xf>
    <xf numFmtId="0" fontId="1" fillId="3" borderId="2" xfId="0" applyFont="1" applyFill="1" applyBorder="1"/>
    <xf numFmtId="0" fontId="1" fillId="2" borderId="4" xfId="0" applyFont="1" applyFill="1" applyBorder="1"/>
    <xf numFmtId="0" fontId="1" fillId="6" borderId="4" xfId="0" applyFont="1" applyFill="1" applyBorder="1"/>
    <xf numFmtId="0" fontId="4" fillId="4" borderId="4" xfId="0" applyFont="1" applyFill="1" applyBorder="1"/>
    <xf numFmtId="0" fontId="0" fillId="9" borderId="6" xfId="0" applyFill="1" applyBorder="1"/>
    <xf numFmtId="0" fontId="0" fillId="9" borderId="4" xfId="0" applyFill="1" applyBorder="1" applyAlignment="1" applyProtection="1">
      <alignment wrapText="1"/>
      <protection locked="0"/>
    </xf>
    <xf numFmtId="0" fontId="0" fillId="9" borderId="16" xfId="0" applyFill="1" applyBorder="1" applyAlignment="1" applyProtection="1">
      <alignment wrapText="1"/>
      <protection locked="0"/>
    </xf>
    <xf numFmtId="0" fontId="0" fillId="3" borderId="0" xfId="0" applyFill="1" applyAlignment="1" applyProtection="1">
      <alignment horizontal="center"/>
      <protection locked="0"/>
    </xf>
    <xf numFmtId="0" fontId="0" fillId="3" borderId="0" xfId="0" applyFill="1" applyAlignment="1">
      <alignment horizontal="center"/>
    </xf>
    <xf numFmtId="0" fontId="0" fillId="6" borderId="16" xfId="0" applyFill="1" applyBorder="1" applyAlignment="1" applyProtection="1">
      <alignment horizontal="center"/>
      <protection locked="0"/>
    </xf>
    <xf numFmtId="0" fontId="0" fillId="6" borderId="22" xfId="0" applyFill="1" applyBorder="1" applyAlignment="1" applyProtection="1">
      <alignment horizontal="center"/>
      <protection locked="0"/>
    </xf>
    <xf numFmtId="0" fontId="0" fillId="6" borderId="17" xfId="0" applyFill="1" applyBorder="1" applyAlignment="1" applyProtection="1">
      <alignment horizontal="center"/>
      <protection locked="0"/>
    </xf>
    <xf numFmtId="0" fontId="1" fillId="3" borderId="5" xfId="0" applyFont="1" applyFill="1" applyBorder="1" applyAlignment="1">
      <alignment horizontal="center"/>
    </xf>
    <xf numFmtId="0" fontId="0" fillId="6" borderId="16" xfId="0" applyFill="1" applyBorder="1" applyAlignment="1" applyProtection="1">
      <alignment horizontal="center" wrapText="1"/>
      <protection locked="0"/>
    </xf>
    <xf numFmtId="0" fontId="0" fillId="3" borderId="16" xfId="0" applyFill="1" applyBorder="1" applyAlignment="1" applyProtection="1">
      <alignment horizontal="center" wrapText="1"/>
      <protection locked="0"/>
    </xf>
    <xf numFmtId="0" fontId="0" fillId="6" borderId="22" xfId="0" applyFill="1" applyBorder="1" applyAlignment="1" applyProtection="1">
      <alignment horizontal="center" wrapText="1"/>
      <protection locked="0"/>
    </xf>
    <xf numFmtId="0" fontId="1" fillId="5" borderId="31" xfId="0" applyFont="1" applyFill="1" applyBorder="1" applyAlignment="1">
      <alignment horizontal="center"/>
    </xf>
    <xf numFmtId="164" fontId="0" fillId="0" borderId="16" xfId="0" applyNumberFormat="1" applyBorder="1" applyAlignment="1" applyProtection="1">
      <alignment wrapText="1"/>
      <protection locked="0"/>
    </xf>
    <xf numFmtId="0" fontId="7" fillId="3" borderId="0" xfId="1" applyFill="1" applyProtection="1"/>
    <xf numFmtId="0" fontId="7" fillId="3" borderId="0" xfId="1" applyFill="1" applyAlignment="1" applyProtection="1">
      <alignment wrapText="1"/>
    </xf>
    <xf numFmtId="0" fontId="0" fillId="3" borderId="4" xfId="0" applyFill="1" applyBorder="1" applyAlignment="1">
      <alignment horizontal="left" wrapText="1"/>
    </xf>
    <xf numFmtId="0" fontId="0" fillId="3" borderId="0" xfId="0" applyFill="1" applyAlignment="1">
      <alignment wrapText="1"/>
    </xf>
    <xf numFmtId="0" fontId="0" fillId="8" borderId="0" xfId="0" applyFill="1"/>
    <xf numFmtId="0" fontId="0" fillId="3" borderId="0" xfId="0" applyFill="1" applyAlignment="1">
      <alignment horizontal="left"/>
    </xf>
    <xf numFmtId="0" fontId="0" fillId="8" borderId="8" xfId="0" applyFill="1" applyBorder="1"/>
    <xf numFmtId="0" fontId="0" fillId="8" borderId="35" xfId="0" applyFill="1" applyBorder="1"/>
    <xf numFmtId="0" fontId="0" fillId="8" borderId="9" xfId="0" applyFill="1" applyBorder="1"/>
    <xf numFmtId="0" fontId="7" fillId="8" borderId="10" xfId="1" applyFill="1" applyBorder="1" applyProtection="1"/>
    <xf numFmtId="0" fontId="0" fillId="8" borderId="0" xfId="0" applyFill="1" applyAlignment="1">
      <alignment horizontal="center"/>
    </xf>
    <xf numFmtId="0" fontId="0" fillId="8" borderId="11" xfId="0" applyFill="1" applyBorder="1"/>
    <xf numFmtId="0" fontId="7" fillId="8" borderId="12" xfId="1" applyFill="1" applyBorder="1" applyProtection="1"/>
    <xf numFmtId="0" fontId="0" fillId="8" borderId="36" xfId="0" applyFill="1" applyBorder="1" applyAlignment="1">
      <alignment horizontal="center"/>
    </xf>
    <xf numFmtId="0" fontId="0" fillId="3" borderId="2" xfId="0" applyFill="1" applyBorder="1"/>
    <xf numFmtId="0" fontId="0" fillId="3" borderId="10" xfId="0" applyFill="1" applyBorder="1"/>
    <xf numFmtId="0" fontId="1" fillId="5" borderId="16" xfId="0" applyFont="1" applyFill="1" applyBorder="1" applyAlignment="1">
      <alignment horizontal="center"/>
    </xf>
    <xf numFmtId="0" fontId="0" fillId="6" borderId="17" xfId="0" applyFill="1" applyBorder="1" applyProtection="1">
      <protection locked="0"/>
    </xf>
    <xf numFmtId="49" fontId="0" fillId="9" borderId="4" xfId="0" applyNumberFormat="1" applyFill="1" applyBorder="1" applyAlignment="1" applyProtection="1">
      <alignment wrapText="1"/>
      <protection locked="0"/>
    </xf>
    <xf numFmtId="0" fontId="7" fillId="3" borderId="0" xfId="1" applyFill="1" applyBorder="1" applyAlignment="1" applyProtection="1">
      <alignment wrapText="1"/>
    </xf>
    <xf numFmtId="0" fontId="1" fillId="3" borderId="41" xfId="0" applyFont="1" applyFill="1" applyBorder="1"/>
    <xf numFmtId="49" fontId="5" fillId="2" borderId="4" xfId="0" applyNumberFormat="1" applyFont="1" applyFill="1" applyBorder="1" applyAlignment="1">
      <alignment vertical="center" wrapText="1"/>
    </xf>
    <xf numFmtId="49" fontId="5" fillId="2" borderId="16" xfId="0" applyNumberFormat="1" applyFont="1" applyFill="1" applyBorder="1" applyAlignment="1">
      <alignment wrapText="1"/>
    </xf>
    <xf numFmtId="49" fontId="5" fillId="2" borderId="4" xfId="0" applyNumberFormat="1" applyFont="1" applyFill="1" applyBorder="1" applyAlignment="1">
      <alignment wrapText="1"/>
    </xf>
    <xf numFmtId="0" fontId="13" fillId="2" borderId="4" xfId="0" applyFont="1" applyFill="1" applyBorder="1" applyAlignment="1">
      <alignment wrapText="1"/>
    </xf>
    <xf numFmtId="0" fontId="5" fillId="3" borderId="4" xfId="0" applyFont="1" applyFill="1" applyBorder="1" applyAlignment="1" applyProtection="1">
      <alignment wrapText="1"/>
      <protection locked="0"/>
    </xf>
    <xf numFmtId="0" fontId="5" fillId="3" borderId="16" xfId="0" applyFont="1" applyFill="1" applyBorder="1" applyAlignment="1" applyProtection="1">
      <alignment wrapText="1"/>
      <protection locked="0"/>
    </xf>
    <xf numFmtId="0" fontId="9" fillId="5" borderId="6" xfId="0" applyFont="1" applyFill="1" applyBorder="1" applyAlignment="1">
      <alignment horizontal="center"/>
    </xf>
    <xf numFmtId="0" fontId="1" fillId="5" borderId="17" xfId="0" applyFont="1" applyFill="1" applyBorder="1" applyAlignment="1">
      <alignment horizontal="center" wrapText="1"/>
    </xf>
    <xf numFmtId="0" fontId="1" fillId="5" borderId="7" xfId="0" applyFont="1" applyFill="1" applyBorder="1" applyAlignment="1">
      <alignment horizontal="center" wrapText="1"/>
    </xf>
    <xf numFmtId="0" fontId="1" fillId="5" borderId="17" xfId="0" applyFont="1" applyFill="1" applyBorder="1" applyAlignment="1">
      <alignment horizontal="center"/>
    </xf>
    <xf numFmtId="0" fontId="5" fillId="3" borderId="21" xfId="0" applyFont="1" applyFill="1" applyBorder="1" applyAlignment="1">
      <alignment wrapText="1"/>
    </xf>
    <xf numFmtId="0" fontId="5" fillId="3" borderId="23" xfId="0" applyFont="1" applyFill="1" applyBorder="1" applyAlignment="1">
      <alignment wrapText="1"/>
    </xf>
    <xf numFmtId="0" fontId="5" fillId="3" borderId="4" xfId="0" applyFont="1" applyFill="1" applyBorder="1" applyAlignment="1">
      <alignment wrapText="1"/>
    </xf>
    <xf numFmtId="0" fontId="5" fillId="3" borderId="16" xfId="0" applyFont="1" applyFill="1" applyBorder="1" applyAlignment="1">
      <alignment wrapText="1"/>
    </xf>
    <xf numFmtId="0" fontId="5" fillId="3" borderId="21" xfId="0" applyFont="1" applyFill="1" applyBorder="1" applyAlignment="1" applyProtection="1">
      <alignment wrapText="1"/>
      <protection locked="0"/>
    </xf>
    <xf numFmtId="0" fontId="0" fillId="6" borderId="23" xfId="0" applyFill="1" applyBorder="1" applyAlignment="1" applyProtection="1">
      <alignment horizontal="center"/>
      <protection locked="0"/>
    </xf>
    <xf numFmtId="0" fontId="0" fillId="3" borderId="23" xfId="0" applyFill="1" applyBorder="1" applyAlignment="1" applyProtection="1">
      <alignment wrapText="1"/>
      <protection locked="0"/>
    </xf>
    <xf numFmtId="0" fontId="0" fillId="6" borderId="46" xfId="0" applyFill="1" applyBorder="1" applyProtection="1">
      <protection locked="0"/>
    </xf>
    <xf numFmtId="0" fontId="0" fillId="9" borderId="16" xfId="0" applyFill="1" applyBorder="1" applyAlignment="1" applyProtection="1">
      <alignment horizontal="center"/>
      <protection locked="0"/>
    </xf>
    <xf numFmtId="0" fontId="0" fillId="9" borderId="16" xfId="0" applyFill="1" applyBorder="1" applyProtection="1">
      <protection locked="0"/>
    </xf>
    <xf numFmtId="0" fontId="0" fillId="9" borderId="20" xfId="0" applyFill="1" applyBorder="1" applyAlignment="1" applyProtection="1">
      <alignment wrapText="1"/>
      <protection locked="0"/>
    </xf>
    <xf numFmtId="0" fontId="0" fillId="9" borderId="22" xfId="0" applyFill="1" applyBorder="1" applyAlignment="1" applyProtection="1">
      <alignment horizontal="center"/>
      <protection locked="0"/>
    </xf>
    <xf numFmtId="0" fontId="0" fillId="9" borderId="22" xfId="0" applyFill="1" applyBorder="1" applyProtection="1">
      <protection locked="0"/>
    </xf>
    <xf numFmtId="0" fontId="5" fillId="6" borderId="46" xfId="0" applyFont="1" applyFill="1" applyBorder="1"/>
    <xf numFmtId="0" fontId="5" fillId="6" borderId="5" xfId="0" applyFont="1" applyFill="1" applyBorder="1"/>
    <xf numFmtId="0" fontId="5" fillId="6" borderId="23" xfId="0" applyFont="1" applyFill="1" applyBorder="1" applyAlignment="1" applyProtection="1">
      <alignment horizontal="center"/>
      <protection locked="0"/>
    </xf>
    <xf numFmtId="0" fontId="5" fillId="6" borderId="23" xfId="0" applyFont="1" applyFill="1" applyBorder="1" applyProtection="1">
      <protection locked="0"/>
    </xf>
    <xf numFmtId="0" fontId="5" fillId="6" borderId="16" xfId="0" applyFont="1" applyFill="1" applyBorder="1" applyAlignment="1">
      <alignment horizontal="center"/>
    </xf>
    <xf numFmtId="49" fontId="0" fillId="9" borderId="20" xfId="0" applyNumberFormat="1" applyFill="1" applyBorder="1" applyAlignment="1" applyProtection="1">
      <alignment wrapText="1"/>
      <protection locked="0"/>
    </xf>
    <xf numFmtId="0" fontId="0" fillId="9" borderId="22" xfId="0" applyFill="1" applyBorder="1" applyAlignment="1" applyProtection="1">
      <alignment wrapText="1"/>
      <protection locked="0"/>
    </xf>
    <xf numFmtId="164" fontId="0" fillId="0" borderId="16" xfId="0" quotePrefix="1" applyNumberFormat="1" applyBorder="1" applyAlignment="1" applyProtection="1">
      <alignment wrapText="1"/>
      <protection locked="0"/>
    </xf>
    <xf numFmtId="0" fontId="7" fillId="3" borderId="0" xfId="1" applyFill="1" applyBorder="1" applyProtection="1"/>
    <xf numFmtId="0" fontId="1" fillId="5" borderId="21" xfId="0" applyFont="1" applyFill="1" applyBorder="1"/>
    <xf numFmtId="0" fontId="1" fillId="5" borderId="46" xfId="0" applyFont="1" applyFill="1" applyBorder="1" applyAlignment="1">
      <alignment wrapText="1"/>
    </xf>
    <xf numFmtId="0" fontId="1" fillId="5" borderId="49" xfId="0" applyFont="1" applyFill="1" applyBorder="1" applyAlignment="1">
      <alignment horizontal="center"/>
    </xf>
    <xf numFmtId="0" fontId="0" fillId="3" borderId="0" xfId="0" applyFill="1" applyAlignment="1" applyProtection="1">
      <alignment horizontal="left"/>
      <protection locked="0"/>
    </xf>
    <xf numFmtId="0" fontId="7" fillId="3" borderId="52" xfId="1" applyFill="1" applyBorder="1" applyProtection="1"/>
    <xf numFmtId="0" fontId="7" fillId="3" borderId="51" xfId="1" applyFill="1" applyBorder="1" applyProtection="1"/>
    <xf numFmtId="0" fontId="0" fillId="3" borderId="10" xfId="0" applyFill="1" applyBorder="1" applyAlignment="1">
      <alignment horizontal="left"/>
    </xf>
    <xf numFmtId="0" fontId="0" fillId="3" borderId="11" xfId="0" applyFill="1" applyBorder="1" applyAlignment="1">
      <alignment horizontal="left"/>
    </xf>
    <xf numFmtId="0" fontId="3" fillId="3" borderId="10" xfId="0" applyFont="1" applyFill="1" applyBorder="1" applyAlignment="1">
      <alignment horizontal="left"/>
    </xf>
    <xf numFmtId="0" fontId="3" fillId="3" borderId="0" xfId="0" applyFont="1" applyFill="1" applyAlignment="1">
      <alignment horizontal="left"/>
    </xf>
    <xf numFmtId="0" fontId="3" fillId="3" borderId="11" xfId="0" applyFont="1" applyFill="1" applyBorder="1" applyAlignment="1">
      <alignment horizontal="left"/>
    </xf>
    <xf numFmtId="0" fontId="0" fillId="8" borderId="36" xfId="0" applyFill="1" applyBorder="1"/>
    <xf numFmtId="0" fontId="0" fillId="8" borderId="13" xfId="0" applyFill="1" applyBorder="1"/>
    <xf numFmtId="0" fontId="1" fillId="5" borderId="23" xfId="0" applyFont="1" applyFill="1" applyBorder="1" applyAlignment="1">
      <alignment horizontal="center"/>
    </xf>
    <xf numFmtId="0" fontId="1" fillId="5" borderId="15" xfId="0" applyFont="1" applyFill="1" applyBorder="1" applyAlignment="1">
      <alignment horizontal="center"/>
    </xf>
    <xf numFmtId="0" fontId="1" fillId="5" borderId="23" xfId="0" applyFont="1" applyFill="1" applyBorder="1" applyAlignment="1">
      <alignment horizontal="center" wrapText="1"/>
    </xf>
    <xf numFmtId="0" fontId="1" fillId="0" borderId="0" xfId="0" applyFont="1"/>
    <xf numFmtId="0" fontId="7" fillId="0" borderId="0" xfId="1" applyBorder="1" applyProtection="1"/>
    <xf numFmtId="0" fontId="0" fillId="3" borderId="32" xfId="0" applyFill="1" applyBorder="1" applyAlignment="1" applyProtection="1">
      <alignment wrapText="1"/>
      <protection locked="0"/>
    </xf>
    <xf numFmtId="0" fontId="5" fillId="6" borderId="5" xfId="0" applyFont="1" applyFill="1" applyBorder="1" applyProtection="1">
      <protection locked="0"/>
    </xf>
    <xf numFmtId="49" fontId="5" fillId="2" borderId="2" xfId="0" applyNumberFormat="1" applyFont="1" applyFill="1" applyBorder="1" applyAlignment="1">
      <alignment wrapText="1"/>
    </xf>
    <xf numFmtId="49" fontId="5" fillId="2" borderId="15" xfId="0" applyNumberFormat="1" applyFont="1" applyFill="1" applyBorder="1" applyAlignment="1">
      <alignment wrapText="1"/>
    </xf>
    <xf numFmtId="0" fontId="0" fillId="6" borderId="15" xfId="0" applyFill="1" applyBorder="1" applyAlignment="1" applyProtection="1">
      <alignment horizontal="center" wrapText="1"/>
      <protection locked="0"/>
    </xf>
    <xf numFmtId="49" fontId="5" fillId="2" borderId="16" xfId="0" applyNumberFormat="1" applyFont="1" applyFill="1" applyBorder="1" applyAlignment="1">
      <alignment vertical="center" wrapText="1"/>
    </xf>
    <xf numFmtId="49" fontId="5" fillId="3" borderId="4" xfId="0" applyNumberFormat="1" applyFont="1" applyFill="1" applyBorder="1" applyAlignment="1" applyProtection="1">
      <alignment wrapText="1"/>
      <protection locked="0"/>
    </xf>
    <xf numFmtId="49" fontId="5" fillId="6" borderId="16" xfId="0" applyNumberFormat="1" applyFont="1" applyFill="1" applyBorder="1" applyAlignment="1" applyProtection="1">
      <alignment wrapText="1"/>
      <protection locked="0"/>
    </xf>
    <xf numFmtId="0" fontId="5" fillId="6" borderId="16" xfId="0" applyFont="1" applyFill="1" applyBorder="1" applyAlignment="1" applyProtection="1">
      <alignment horizontal="center"/>
      <protection locked="0"/>
    </xf>
    <xf numFmtId="0" fontId="5" fillId="6" borderId="5" xfId="0" applyFont="1" applyFill="1" applyBorder="1" applyAlignment="1" applyProtection="1">
      <alignment wrapText="1"/>
      <protection locked="0"/>
    </xf>
    <xf numFmtId="0" fontId="3" fillId="3" borderId="0" xfId="0" applyFont="1" applyFill="1"/>
    <xf numFmtId="0" fontId="0" fillId="0" borderId="22" xfId="0" applyBorder="1" applyAlignment="1" applyProtection="1">
      <alignment wrapText="1"/>
      <protection locked="0"/>
    </xf>
    <xf numFmtId="0" fontId="2" fillId="3" borderId="0" xfId="0" applyFont="1" applyFill="1"/>
    <xf numFmtId="0" fontId="1" fillId="3" borderId="10" xfId="0" applyFont="1" applyFill="1" applyBorder="1" applyAlignment="1">
      <alignment horizontal="left" wrapText="1"/>
    </xf>
    <xf numFmtId="0" fontId="1" fillId="3" borderId="0" xfId="0" applyFont="1" applyFill="1" applyAlignment="1">
      <alignment horizontal="left" wrapText="1"/>
    </xf>
    <xf numFmtId="0" fontId="1" fillId="3" borderId="11" xfId="0" applyFont="1" applyFill="1" applyBorder="1" applyAlignment="1">
      <alignment horizontal="left" wrapText="1"/>
    </xf>
    <xf numFmtId="0" fontId="0" fillId="3" borderId="22" xfId="0" applyFill="1" applyBorder="1" applyAlignment="1" applyProtection="1">
      <alignment horizontal="center" wrapText="1"/>
      <protection locked="0"/>
    </xf>
    <xf numFmtId="0" fontId="0" fillId="3" borderId="20" xfId="0" applyFill="1" applyBorder="1"/>
    <xf numFmtId="0" fontId="0" fillId="6" borderId="30" xfId="0" applyFill="1" applyBorder="1" applyAlignment="1" applyProtection="1">
      <alignment horizontal="center"/>
      <protection locked="0"/>
    </xf>
    <xf numFmtId="0" fontId="0" fillId="3" borderId="0" xfId="0" applyFill="1" applyAlignment="1">
      <alignment vertical="top"/>
    </xf>
    <xf numFmtId="0" fontId="24" fillId="0" borderId="0" xfId="0" applyFont="1" applyFill="1" applyAlignment="1">
      <alignment horizontal="left" wrapText="1"/>
    </xf>
    <xf numFmtId="0" fontId="1" fillId="3" borderId="0" xfId="0" quotePrefix="1" applyFont="1" applyFill="1" applyBorder="1" applyAlignment="1">
      <alignment vertical="top" wrapText="1"/>
    </xf>
    <xf numFmtId="0" fontId="0" fillId="3" borderId="20" xfId="0" applyFill="1" applyBorder="1" applyAlignment="1">
      <alignment wrapText="1"/>
    </xf>
    <xf numFmtId="164" fontId="0" fillId="0" borderId="22" xfId="0" quotePrefix="1" applyNumberFormat="1" applyBorder="1" applyAlignment="1" applyProtection="1">
      <alignment wrapText="1"/>
      <protection locked="0"/>
    </xf>
    <xf numFmtId="0" fontId="0" fillId="3" borderId="0" xfId="0" applyFill="1" applyAlignment="1" applyProtection="1">
      <alignment vertical="top" wrapText="1"/>
      <protection locked="0"/>
    </xf>
    <xf numFmtId="0" fontId="25" fillId="3" borderId="0" xfId="0" applyFont="1" applyFill="1" applyAlignment="1" applyProtection="1">
      <alignment vertical="top" wrapText="1"/>
      <protection locked="0"/>
    </xf>
    <xf numFmtId="0" fontId="24" fillId="3" borderId="0" xfId="0" applyFont="1" applyFill="1" applyAlignment="1" applyProtection="1">
      <alignment horizontal="left" vertical="top" wrapText="1"/>
      <protection locked="0"/>
    </xf>
    <xf numFmtId="0" fontId="0" fillId="0" borderId="0" xfId="0" applyFill="1"/>
    <xf numFmtId="0" fontId="2" fillId="0" borderId="0" xfId="0" applyFont="1" applyFill="1"/>
    <xf numFmtId="0" fontId="28" fillId="3" borderId="0" xfId="0" applyFont="1" applyFill="1"/>
    <xf numFmtId="0" fontId="28" fillId="3" borderId="0" xfId="0" applyFont="1" applyFill="1" applyProtection="1">
      <protection locked="0"/>
    </xf>
    <xf numFmtId="0" fontId="31" fillId="3" borderId="0" xfId="0" applyFont="1" applyFill="1"/>
    <xf numFmtId="0" fontId="7" fillId="3" borderId="0" xfId="1" applyFill="1"/>
    <xf numFmtId="0" fontId="31" fillId="3" borderId="0" xfId="0" applyFont="1" applyFill="1" applyProtection="1">
      <protection locked="0"/>
    </xf>
    <xf numFmtId="0" fontId="32" fillId="3" borderId="0" xfId="0" applyFont="1" applyFill="1"/>
    <xf numFmtId="0" fontId="32" fillId="3" borderId="0" xfId="0" applyFont="1" applyFill="1" applyProtection="1">
      <protection locked="0"/>
    </xf>
    <xf numFmtId="0" fontId="0" fillId="3" borderId="0" xfId="0" applyFont="1" applyFill="1"/>
    <xf numFmtId="0" fontId="34" fillId="3" borderId="0" xfId="0" applyFont="1" applyFill="1"/>
    <xf numFmtId="0" fontId="0" fillId="3" borderId="0" xfId="0" applyFill="1" applyAlignment="1">
      <alignment horizontal="left"/>
    </xf>
    <xf numFmtId="0" fontId="8" fillId="3" borderId="0" xfId="0" applyFont="1" applyFill="1"/>
    <xf numFmtId="0" fontId="36" fillId="3" borderId="0" xfId="0" applyFont="1" applyFill="1"/>
    <xf numFmtId="0" fontId="37" fillId="3" borderId="0" xfId="0" applyFont="1" applyFill="1"/>
    <xf numFmtId="0" fontId="7" fillId="3" borderId="55" xfId="1" applyFill="1" applyBorder="1" applyProtection="1"/>
    <xf numFmtId="0" fontId="7" fillId="0" borderId="52" xfId="1" applyBorder="1" applyProtection="1"/>
    <xf numFmtId="0" fontId="0" fillId="3" borderId="35" xfId="0" applyFill="1" applyBorder="1"/>
    <xf numFmtId="0" fontId="0" fillId="3" borderId="0" xfId="0" applyFill="1" applyAlignment="1">
      <alignment horizontal="right"/>
    </xf>
    <xf numFmtId="0" fontId="3" fillId="3" borderId="6" xfId="0" applyFont="1" applyFill="1" applyBorder="1" applyAlignment="1">
      <alignment wrapText="1"/>
    </xf>
    <xf numFmtId="0" fontId="30" fillId="3" borderId="10" xfId="0" applyFont="1" applyFill="1" applyBorder="1" applyAlignment="1" applyProtection="1">
      <alignment horizontal="left" vertical="top" wrapText="1"/>
      <protection locked="0"/>
    </xf>
    <xf numFmtId="0" fontId="3" fillId="3" borderId="4" xfId="0" applyFont="1" applyFill="1" applyBorder="1" applyAlignment="1">
      <alignment wrapText="1"/>
    </xf>
    <xf numFmtId="0" fontId="38" fillId="3" borderId="20" xfId="0" applyFont="1" applyFill="1" applyBorder="1" applyAlignment="1">
      <alignment wrapText="1"/>
    </xf>
    <xf numFmtId="0" fontId="38" fillId="3" borderId="4" xfId="0" applyFont="1" applyFill="1" applyBorder="1" applyAlignment="1">
      <alignment wrapText="1"/>
    </xf>
    <xf numFmtId="0" fontId="28" fillId="3" borderId="0" xfId="0" applyFont="1" applyFill="1" applyAlignment="1" applyProtection="1">
      <alignment wrapText="1"/>
      <protection locked="0"/>
    </xf>
    <xf numFmtId="0" fontId="27" fillId="3" borderId="0" xfId="0" applyFont="1" applyFill="1"/>
    <xf numFmtId="0" fontId="3" fillId="3" borderId="16" xfId="0" applyFont="1" applyFill="1" applyBorder="1" applyAlignment="1">
      <alignment vertical="center" wrapText="1"/>
    </xf>
    <xf numFmtId="0" fontId="3" fillId="3" borderId="22" xfId="0" applyFont="1" applyFill="1" applyBorder="1" applyAlignment="1">
      <alignment vertical="center" wrapText="1"/>
    </xf>
    <xf numFmtId="0" fontId="30" fillId="3" borderId="10" xfId="0" applyFont="1" applyFill="1" applyBorder="1" applyAlignment="1">
      <alignment horizontal="left" vertical="top" wrapText="1"/>
    </xf>
    <xf numFmtId="0" fontId="29" fillId="3" borderId="0" xfId="0" applyFont="1" applyFill="1" applyAlignment="1">
      <alignment horizontal="left" vertical="top" wrapText="1"/>
    </xf>
    <xf numFmtId="0" fontId="3" fillId="3" borderId="4" xfId="0" applyFont="1" applyFill="1" applyBorder="1" applyAlignment="1">
      <alignment vertical="center" wrapText="1"/>
    </xf>
    <xf numFmtId="0" fontId="3" fillId="3" borderId="20" xfId="0" applyFont="1" applyFill="1" applyBorder="1" applyAlignment="1">
      <alignment vertical="center" wrapText="1"/>
    </xf>
    <xf numFmtId="0" fontId="3" fillId="3" borderId="6" xfId="0" applyFont="1" applyFill="1" applyBorder="1" applyAlignment="1">
      <alignment vertical="center" wrapText="1"/>
    </xf>
    <xf numFmtId="0" fontId="0" fillId="3" borderId="2" xfId="0" applyFill="1" applyBorder="1" applyAlignment="1">
      <alignment horizontal="center"/>
    </xf>
    <xf numFmtId="0" fontId="1" fillId="10" borderId="15" xfId="0" applyFont="1" applyFill="1" applyBorder="1" applyAlignment="1">
      <alignment horizontal="left" wrapText="1"/>
    </xf>
    <xf numFmtId="0" fontId="1" fillId="10" borderId="15" xfId="0" applyFont="1" applyFill="1" applyBorder="1" applyAlignment="1">
      <alignment horizontal="center" wrapText="1"/>
    </xf>
    <xf numFmtId="0" fontId="1" fillId="10" borderId="3" xfId="0" applyFont="1" applyFill="1" applyBorder="1" applyAlignment="1">
      <alignment horizontal="left" wrapText="1"/>
    </xf>
    <xf numFmtId="0" fontId="0" fillId="3" borderId="4" xfId="0" applyFill="1" applyBorder="1" applyAlignment="1">
      <alignment horizontal="center"/>
    </xf>
    <xf numFmtId="0" fontId="0" fillId="3" borderId="16" xfId="0" applyFill="1" applyBorder="1"/>
    <xf numFmtId="49" fontId="0" fillId="3" borderId="16" xfId="0" applyNumberFormat="1" applyFill="1" applyBorder="1" applyAlignment="1">
      <alignment horizontal="left" wrapText="1"/>
    </xf>
    <xf numFmtId="49" fontId="0" fillId="3" borderId="16" xfId="0" applyNumberFormat="1" applyFill="1" applyBorder="1" applyAlignment="1">
      <alignment horizontal="center"/>
    </xf>
    <xf numFmtId="0" fontId="0" fillId="3" borderId="16" xfId="0" applyFill="1" applyBorder="1" applyAlignment="1">
      <alignment horizontal="center"/>
    </xf>
    <xf numFmtId="0" fontId="0" fillId="3" borderId="5" xfId="0" applyFill="1" applyBorder="1" applyAlignment="1">
      <alignment horizontal="center"/>
    </xf>
    <xf numFmtId="0" fontId="0" fillId="3" borderId="20" xfId="0" applyFill="1" applyBorder="1" applyAlignment="1">
      <alignment horizontal="center"/>
    </xf>
    <xf numFmtId="0" fontId="0" fillId="3" borderId="22" xfId="0" applyFill="1" applyBorder="1"/>
    <xf numFmtId="49" fontId="0" fillId="3" borderId="22" xfId="0" applyNumberFormat="1" applyFill="1" applyBorder="1" applyAlignment="1">
      <alignment horizontal="left" wrapText="1"/>
    </xf>
    <xf numFmtId="49" fontId="0" fillId="3" borderId="22" xfId="0" applyNumberFormat="1" applyFill="1" applyBorder="1" applyAlignment="1">
      <alignment horizontal="center"/>
    </xf>
    <xf numFmtId="0" fontId="0" fillId="3" borderId="22" xfId="0" applyFill="1" applyBorder="1" applyAlignment="1">
      <alignment horizontal="center"/>
    </xf>
    <xf numFmtId="0" fontId="0" fillId="3" borderId="30" xfId="0" applyFill="1" applyBorder="1" applyAlignment="1">
      <alignment horizontal="center"/>
    </xf>
    <xf numFmtId="0" fontId="0" fillId="3" borderId="15" xfId="0" applyFill="1" applyBorder="1"/>
    <xf numFmtId="0" fontId="0" fillId="3" borderId="15" xfId="0" applyFill="1" applyBorder="1" applyAlignment="1">
      <alignment horizontal="left" wrapText="1"/>
    </xf>
    <xf numFmtId="0" fontId="0" fillId="3" borderId="15" xfId="0" applyFill="1" applyBorder="1" applyAlignment="1">
      <alignment horizontal="center"/>
    </xf>
    <xf numFmtId="0" fontId="0" fillId="3" borderId="3" xfId="0" applyFill="1" applyBorder="1" applyAlignment="1">
      <alignment horizontal="center"/>
    </xf>
    <xf numFmtId="0" fontId="0" fillId="3" borderId="16" xfId="0" applyFill="1" applyBorder="1" applyAlignment="1">
      <alignment horizontal="left" wrapText="1"/>
    </xf>
    <xf numFmtId="0" fontId="0" fillId="3" borderId="22" xfId="0" applyFill="1" applyBorder="1" applyAlignment="1">
      <alignment horizontal="left" wrapText="1"/>
    </xf>
    <xf numFmtId="49" fontId="0" fillId="3" borderId="15" xfId="0" applyNumberFormat="1" applyFill="1" applyBorder="1" applyAlignment="1">
      <alignment horizontal="left" wrapText="1"/>
    </xf>
    <xf numFmtId="49" fontId="0" fillId="3" borderId="15" xfId="0" applyNumberFormat="1" applyFill="1" applyBorder="1" applyAlignment="1">
      <alignment horizontal="center"/>
    </xf>
    <xf numFmtId="0" fontId="0" fillId="3" borderId="15" xfId="0" applyFill="1" applyBorder="1" applyAlignment="1">
      <alignment horizontal="center" wrapText="1"/>
    </xf>
    <xf numFmtId="0" fontId="0" fillId="3" borderId="3" xfId="0" applyFill="1" applyBorder="1" applyAlignment="1">
      <alignment horizontal="center" wrapText="1"/>
    </xf>
    <xf numFmtId="0" fontId="0" fillId="3" borderId="37" xfId="0" applyFill="1" applyBorder="1" applyAlignment="1">
      <alignment horizontal="center"/>
    </xf>
    <xf numFmtId="0" fontId="0" fillId="3" borderId="38" xfId="0" applyFill="1" applyBorder="1"/>
    <xf numFmtId="0" fontId="0" fillId="3" borderId="38" xfId="0" applyFill="1" applyBorder="1" applyAlignment="1">
      <alignment horizontal="left" wrapText="1"/>
    </xf>
    <xf numFmtId="0" fontId="0" fillId="3" borderId="38" xfId="0" applyFill="1" applyBorder="1" applyAlignment="1">
      <alignment horizontal="center"/>
    </xf>
    <xf numFmtId="0" fontId="0" fillId="3" borderId="39" xfId="0" applyFill="1" applyBorder="1" applyAlignment="1">
      <alignment horizontal="center"/>
    </xf>
    <xf numFmtId="0" fontId="0" fillId="3" borderId="21" xfId="0" applyFill="1" applyBorder="1" applyAlignment="1">
      <alignment horizontal="center"/>
    </xf>
    <xf numFmtId="0" fontId="0" fillId="3" borderId="23" xfId="0" applyFill="1" applyBorder="1"/>
    <xf numFmtId="0" fontId="0" fillId="3" borderId="23" xfId="0" applyFill="1" applyBorder="1" applyAlignment="1">
      <alignment horizontal="left" wrapText="1"/>
    </xf>
    <xf numFmtId="0" fontId="0" fillId="3" borderId="23" xfId="0" applyFill="1" applyBorder="1" applyAlignment="1">
      <alignment horizontal="center"/>
    </xf>
    <xf numFmtId="0" fontId="0" fillId="3" borderId="46" xfId="0" applyFill="1" applyBorder="1" applyAlignment="1">
      <alignment horizontal="center"/>
    </xf>
    <xf numFmtId="0" fontId="0" fillId="3" borderId="6" xfId="0" applyFill="1" applyBorder="1" applyAlignment="1">
      <alignment horizontal="center"/>
    </xf>
    <xf numFmtId="0" fontId="0" fillId="3" borderId="17" xfId="0" applyFill="1" applyBorder="1"/>
    <xf numFmtId="0" fontId="0" fillId="3" borderId="17" xfId="0" applyFill="1" applyBorder="1" applyAlignment="1">
      <alignment horizontal="left" wrapText="1"/>
    </xf>
    <xf numFmtId="0" fontId="0" fillId="3" borderId="17" xfId="0" applyFill="1" applyBorder="1" applyAlignment="1">
      <alignment horizontal="center"/>
    </xf>
    <xf numFmtId="0" fontId="0" fillId="3" borderId="7" xfId="0" applyFill="1" applyBorder="1" applyAlignment="1">
      <alignment horizontal="center"/>
    </xf>
    <xf numFmtId="0" fontId="9" fillId="3" borderId="0" xfId="0" applyFont="1" applyFill="1"/>
    <xf numFmtId="0" fontId="8" fillId="3" borderId="0" xfId="0" applyFont="1" applyFill="1" applyAlignment="1">
      <alignment horizontal="left"/>
    </xf>
    <xf numFmtId="0" fontId="3" fillId="3" borderId="8" xfId="0" applyFont="1" applyFill="1" applyBorder="1" applyAlignment="1">
      <alignment vertical="center" wrapText="1"/>
    </xf>
    <xf numFmtId="0" fontId="3" fillId="3" borderId="35" xfId="0" applyFont="1" applyFill="1" applyBorder="1" applyAlignment="1">
      <alignment vertical="center" wrapText="1"/>
    </xf>
    <xf numFmtId="0" fontId="3" fillId="3" borderId="9" xfId="0" applyFont="1" applyFill="1" applyBorder="1" applyAlignment="1">
      <alignment vertical="center" wrapText="1"/>
    </xf>
    <xf numFmtId="0" fontId="3" fillId="3" borderId="10" xfId="0" applyFont="1" applyFill="1" applyBorder="1" applyAlignment="1">
      <alignment vertical="center" wrapText="1"/>
    </xf>
    <xf numFmtId="0" fontId="3" fillId="3" borderId="0" xfId="0" applyFont="1" applyFill="1" applyAlignment="1">
      <alignment vertical="center" wrapText="1"/>
    </xf>
    <xf numFmtId="0" fontId="3" fillId="3" borderId="11" xfId="0" applyFont="1" applyFill="1" applyBorder="1" applyAlignment="1">
      <alignment vertical="center" wrapText="1"/>
    </xf>
    <xf numFmtId="0" fontId="3" fillId="3" borderId="12" xfId="0" applyFont="1" applyFill="1" applyBorder="1" applyAlignment="1">
      <alignment vertical="center" wrapText="1"/>
    </xf>
    <xf numFmtId="0" fontId="3" fillId="3" borderId="36" xfId="0" applyFont="1" applyFill="1" applyBorder="1" applyAlignment="1">
      <alignment vertical="center" wrapText="1"/>
    </xf>
    <xf numFmtId="0" fontId="3" fillId="3" borderId="13" xfId="0" applyFont="1" applyFill="1" applyBorder="1" applyAlignment="1">
      <alignment vertical="center" wrapText="1"/>
    </xf>
    <xf numFmtId="0" fontId="1" fillId="3" borderId="53" xfId="0" applyFont="1" applyFill="1" applyBorder="1" applyAlignment="1"/>
    <xf numFmtId="0" fontId="1" fillId="3" borderId="50" xfId="0" applyFont="1" applyFill="1" applyBorder="1" applyAlignment="1"/>
    <xf numFmtId="0" fontId="11" fillId="5" borderId="50" xfId="0" applyFont="1" applyFill="1" applyBorder="1" applyAlignment="1"/>
    <xf numFmtId="0" fontId="1" fillId="5" borderId="50" xfId="0" applyFont="1" applyFill="1" applyBorder="1" applyAlignment="1"/>
    <xf numFmtId="0" fontId="1" fillId="5" borderId="54" xfId="0" applyFont="1" applyFill="1" applyBorder="1" applyAlignment="1"/>
    <xf numFmtId="0" fontId="1" fillId="3" borderId="2" xfId="0" applyFont="1" applyFill="1" applyBorder="1" applyAlignment="1"/>
    <xf numFmtId="0" fontId="1" fillId="3" borderId="15" xfId="0" applyFont="1" applyFill="1" applyBorder="1" applyAlignment="1"/>
    <xf numFmtId="0" fontId="1" fillId="3" borderId="4" xfId="0" applyFont="1" applyFill="1" applyBorder="1" applyAlignment="1"/>
    <xf numFmtId="0" fontId="1" fillId="3" borderId="16" xfId="0" applyFont="1" applyFill="1" applyBorder="1" applyAlignment="1"/>
    <xf numFmtId="0" fontId="0" fillId="3" borderId="15" xfId="0" applyFill="1" applyBorder="1" applyAlignment="1" applyProtection="1">
      <protection locked="0"/>
    </xf>
    <xf numFmtId="0" fontId="0" fillId="3" borderId="3" xfId="0" applyFill="1" applyBorder="1" applyAlignment="1" applyProtection="1">
      <protection locked="0"/>
    </xf>
    <xf numFmtId="0" fontId="0" fillId="3" borderId="16" xfId="0" applyFill="1" applyBorder="1" applyAlignment="1" applyProtection="1">
      <protection locked="0"/>
    </xf>
    <xf numFmtId="0" fontId="0" fillId="3" borderId="5" xfId="0" applyFill="1" applyBorder="1" applyAlignment="1" applyProtection="1">
      <protection locked="0"/>
    </xf>
    <xf numFmtId="0" fontId="1" fillId="3" borderId="6" xfId="0" applyFont="1" applyFill="1" applyBorder="1" applyAlignment="1"/>
    <xf numFmtId="0" fontId="1" fillId="3" borderId="17" xfId="0" applyFont="1" applyFill="1" applyBorder="1" applyAlignment="1"/>
    <xf numFmtId="0" fontId="0" fillId="3" borderId="17" xfId="0" applyFill="1" applyBorder="1" applyAlignment="1" applyProtection="1">
      <protection locked="0"/>
    </xf>
    <xf numFmtId="0" fontId="0" fillId="3" borderId="7" xfId="0" applyFill="1" applyBorder="1" applyAlignment="1" applyProtection="1">
      <protection locked="0"/>
    </xf>
    <xf numFmtId="0" fontId="1" fillId="3" borderId="33" xfId="0" quotePrefix="1" applyFont="1" applyFill="1" applyBorder="1" applyAlignment="1">
      <alignment horizontal="left" vertical="top" wrapText="1"/>
    </xf>
    <xf numFmtId="0" fontId="1" fillId="3" borderId="34" xfId="0" quotePrefix="1" applyFont="1" applyFill="1" applyBorder="1" applyAlignment="1">
      <alignment horizontal="left" vertical="top" wrapText="1"/>
    </xf>
    <xf numFmtId="0" fontId="1" fillId="3" borderId="14" xfId="0" quotePrefix="1" applyFont="1" applyFill="1" applyBorder="1" applyAlignment="1">
      <alignment horizontal="left" vertical="top" wrapText="1"/>
    </xf>
    <xf numFmtId="0" fontId="0" fillId="3" borderId="10" xfId="0" applyFill="1" applyBorder="1" applyAlignment="1">
      <alignment horizontal="left"/>
    </xf>
    <xf numFmtId="0" fontId="0" fillId="3" borderId="0" xfId="0" applyFill="1" applyAlignment="1">
      <alignment horizontal="left"/>
    </xf>
    <xf numFmtId="0" fontId="0" fillId="3" borderId="11" xfId="0" applyFill="1" applyBorder="1" applyAlignment="1">
      <alignment horizontal="left"/>
    </xf>
    <xf numFmtId="0" fontId="10" fillId="3" borderId="10" xfId="0" applyFont="1" applyFill="1" applyBorder="1" applyAlignment="1">
      <alignment horizontal="center"/>
    </xf>
    <xf numFmtId="0" fontId="10" fillId="3" borderId="0" xfId="0" applyFont="1" applyFill="1" applyAlignment="1">
      <alignment horizontal="center"/>
    </xf>
    <xf numFmtId="0" fontId="10" fillId="3" borderId="11" xfId="0" applyFont="1" applyFill="1" applyBorder="1" applyAlignment="1">
      <alignment horizontal="center"/>
    </xf>
    <xf numFmtId="0" fontId="0" fillId="3" borderId="12" xfId="0" applyFill="1" applyBorder="1" applyAlignment="1"/>
    <xf numFmtId="0" fontId="0" fillId="3" borderId="36" xfId="0" applyFill="1" applyBorder="1" applyAlignment="1"/>
    <xf numFmtId="0" fontId="0" fillId="3" borderId="13" xfId="0" applyFill="1" applyBorder="1" applyAlignment="1"/>
    <xf numFmtId="0" fontId="1" fillId="3" borderId="5" xfId="0" applyFont="1" applyFill="1" applyBorder="1" applyAlignment="1"/>
    <xf numFmtId="0" fontId="1" fillId="3" borderId="7" xfId="0" applyFont="1" applyFill="1" applyBorder="1" applyAlignment="1"/>
    <xf numFmtId="0" fontId="9" fillId="3" borderId="10" xfId="0" applyFont="1" applyFill="1" applyBorder="1" applyAlignment="1">
      <alignment horizontal="left" wrapText="1"/>
    </xf>
    <xf numFmtId="0" fontId="9" fillId="3" borderId="0" xfId="0" applyFont="1" applyFill="1" applyAlignment="1">
      <alignment horizontal="left" wrapText="1"/>
    </xf>
    <xf numFmtId="0" fontId="9" fillId="3" borderId="11" xfId="0" applyFont="1" applyFill="1" applyBorder="1" applyAlignment="1">
      <alignment horizontal="left" wrapText="1"/>
    </xf>
    <xf numFmtId="0" fontId="3" fillId="3" borderId="10" xfId="0" applyFont="1" applyFill="1" applyBorder="1" applyAlignment="1">
      <alignment horizontal="left"/>
    </xf>
    <xf numFmtId="0" fontId="3" fillId="3" borderId="0" xfId="0" applyFont="1" applyFill="1" applyAlignment="1">
      <alignment horizontal="left"/>
    </xf>
    <xf numFmtId="0" fontId="3" fillId="3" borderId="11" xfId="0" applyFont="1" applyFill="1" applyBorder="1" applyAlignment="1">
      <alignment horizontal="left"/>
    </xf>
    <xf numFmtId="0" fontId="1" fillId="3" borderId="10" xfId="0" applyFont="1" applyFill="1" applyBorder="1" applyAlignment="1"/>
    <xf numFmtId="0" fontId="1" fillId="3" borderId="0" xfId="0" applyFont="1" applyFill="1" applyAlignment="1"/>
    <xf numFmtId="0" fontId="1" fillId="3" borderId="11" xfId="0" applyFont="1" applyFill="1" applyBorder="1" applyAlignment="1"/>
    <xf numFmtId="0" fontId="1" fillId="3" borderId="3" xfId="0" applyFont="1" applyFill="1" applyBorder="1" applyAlignment="1"/>
    <xf numFmtId="0" fontId="10" fillId="3" borderId="10" xfId="0" applyFont="1" applyFill="1" applyBorder="1" applyAlignment="1">
      <alignment horizontal="left" indent="6"/>
    </xf>
    <xf numFmtId="0" fontId="10" fillId="3" borderId="0" xfId="0" applyFont="1" applyFill="1" applyAlignment="1">
      <alignment horizontal="left" indent="6"/>
    </xf>
    <xf numFmtId="0" fontId="10" fillId="3" borderId="11" xfId="0" applyFont="1" applyFill="1" applyBorder="1" applyAlignment="1">
      <alignment horizontal="left" indent="6"/>
    </xf>
    <xf numFmtId="0" fontId="0" fillId="3" borderId="10" xfId="0" applyFill="1" applyBorder="1" applyAlignment="1"/>
    <xf numFmtId="0" fontId="0" fillId="3" borderId="0" xfId="0" applyFill="1" applyAlignment="1"/>
    <xf numFmtId="0" fontId="0" fillId="3" borderId="11" xfId="0" applyFill="1" applyBorder="1" applyAlignment="1"/>
    <xf numFmtId="0" fontId="3" fillId="3" borderId="8" xfId="0" applyFont="1" applyFill="1" applyBorder="1" applyAlignment="1">
      <alignment horizontal="left" wrapText="1"/>
    </xf>
    <xf numFmtId="0" fontId="3" fillId="3" borderId="35" xfId="0" applyFont="1" applyFill="1" applyBorder="1" applyAlignment="1">
      <alignment horizontal="left" wrapText="1"/>
    </xf>
    <xf numFmtId="0" fontId="3" fillId="3" borderId="9" xfId="0" applyFont="1" applyFill="1" applyBorder="1" applyAlignment="1">
      <alignment horizontal="left" wrapText="1"/>
    </xf>
    <xf numFmtId="0" fontId="3" fillId="3" borderId="10" xfId="0" applyFont="1" applyFill="1" applyBorder="1" applyAlignment="1">
      <alignment horizontal="left" wrapText="1"/>
    </xf>
    <xf numFmtId="0" fontId="3" fillId="3" borderId="0" xfId="0" applyFont="1" applyFill="1" applyBorder="1" applyAlignment="1">
      <alignment horizontal="left" wrapText="1"/>
    </xf>
    <xf numFmtId="0" fontId="3" fillId="3" borderId="11" xfId="0" applyFont="1" applyFill="1" applyBorder="1" applyAlignment="1">
      <alignment horizontal="left" wrapText="1"/>
    </xf>
    <xf numFmtId="0" fontId="10" fillId="3" borderId="10" xfId="0" applyFont="1" applyFill="1" applyBorder="1" applyAlignment="1">
      <alignment horizontal="left" indent="7"/>
    </xf>
    <xf numFmtId="0" fontId="10" fillId="3" borderId="0" xfId="0" applyFont="1" applyFill="1" applyAlignment="1">
      <alignment horizontal="left" indent="7"/>
    </xf>
    <xf numFmtId="0" fontId="10" fillId="3" borderId="11" xfId="0" applyFont="1" applyFill="1" applyBorder="1" applyAlignment="1">
      <alignment horizontal="left" indent="7"/>
    </xf>
    <xf numFmtId="0" fontId="35" fillId="3" borderId="10" xfId="0" applyFont="1" applyFill="1" applyBorder="1" applyAlignment="1">
      <alignment horizontal="left" wrapText="1"/>
    </xf>
    <xf numFmtId="0" fontId="19" fillId="3" borderId="10" xfId="0" applyFont="1" applyFill="1" applyBorder="1" applyAlignment="1">
      <alignment horizontal="left" indent="7"/>
    </xf>
    <xf numFmtId="0" fontId="19" fillId="3" borderId="10" xfId="0" applyFont="1" applyFill="1" applyBorder="1" applyAlignment="1">
      <alignment horizontal="left" indent="6"/>
    </xf>
    <xf numFmtId="0" fontId="26" fillId="0" borderId="0" xfId="0" applyFont="1" applyFill="1" applyAlignment="1">
      <alignment horizontal="left" wrapText="1"/>
    </xf>
    <xf numFmtId="0" fontId="24" fillId="0" borderId="0" xfId="0" applyFont="1" applyFill="1" applyAlignment="1">
      <alignment horizontal="left" wrapText="1"/>
    </xf>
    <xf numFmtId="0" fontId="0" fillId="8" borderId="8" xfId="0" applyFill="1" applyBorder="1" applyAlignment="1"/>
    <xf numFmtId="0" fontId="0" fillId="8" borderId="35" xfId="0" applyFill="1" applyBorder="1" applyAlignment="1"/>
    <xf numFmtId="0" fontId="0" fillId="8" borderId="9" xfId="0" applyFill="1" applyBorder="1" applyAlignment="1"/>
    <xf numFmtId="0" fontId="0" fillId="3" borderId="0" xfId="0" applyFill="1" applyAlignment="1" applyProtection="1">
      <alignment horizontal="left" vertical="top"/>
      <protection locked="0"/>
    </xf>
    <xf numFmtId="0" fontId="8" fillId="7" borderId="25" xfId="0" applyFont="1" applyFill="1" applyBorder="1" applyAlignment="1">
      <alignment horizontal="center" wrapText="1"/>
    </xf>
    <xf numFmtId="0" fontId="8" fillId="7" borderId="26" xfId="0" applyFont="1" applyFill="1" applyBorder="1" applyAlignment="1">
      <alignment horizontal="center" wrapText="1"/>
    </xf>
    <xf numFmtId="0" fontId="8" fillId="7" borderId="27" xfId="0" applyFont="1" applyFill="1" applyBorder="1" applyAlignment="1">
      <alignment horizontal="center" wrapText="1"/>
    </xf>
    <xf numFmtId="0" fontId="0" fillId="8" borderId="42" xfId="0" applyFill="1" applyBorder="1" applyAlignment="1">
      <alignment horizontal="left" wrapText="1"/>
    </xf>
    <xf numFmtId="0" fontId="0" fillId="8" borderId="28" xfId="0" applyFill="1" applyBorder="1" applyAlignment="1">
      <alignment horizontal="left" wrapText="1"/>
    </xf>
    <xf numFmtId="0" fontId="0" fillId="8" borderId="43" xfId="0" applyFill="1" applyBorder="1" applyAlignment="1">
      <alignment horizontal="left" wrapText="1"/>
    </xf>
    <xf numFmtId="0" fontId="0" fillId="8" borderId="10" xfId="0" applyFill="1" applyBorder="1" applyAlignment="1">
      <alignment horizontal="left" wrapText="1"/>
    </xf>
    <xf numFmtId="0" fontId="0" fillId="8" borderId="0" xfId="0" applyFill="1" applyAlignment="1">
      <alignment horizontal="left" wrapText="1"/>
    </xf>
    <xf numFmtId="0" fontId="0" fillId="8" borderId="11" xfId="0" applyFill="1" applyBorder="1" applyAlignment="1">
      <alignment horizontal="left" wrapText="1"/>
    </xf>
    <xf numFmtId="0" fontId="0" fillId="8" borderId="12" xfId="0" applyFill="1" applyBorder="1" applyAlignment="1">
      <alignment horizontal="left" wrapText="1"/>
    </xf>
    <xf numFmtId="0" fontId="0" fillId="8" borderId="36" xfId="0" applyFill="1" applyBorder="1" applyAlignment="1">
      <alignment horizontal="left" wrapText="1"/>
    </xf>
    <xf numFmtId="0" fontId="0" fillId="8" borderId="13" xfId="0" applyFill="1" applyBorder="1" applyAlignment="1">
      <alignment horizontal="left" wrapText="1"/>
    </xf>
    <xf numFmtId="0" fontId="0" fillId="8" borderId="33" xfId="0" applyFill="1" applyBorder="1" applyAlignment="1">
      <alignment horizontal="left" vertical="center" wrapText="1"/>
    </xf>
    <xf numFmtId="0" fontId="0" fillId="8" borderId="34" xfId="0" applyFill="1" applyBorder="1" applyAlignment="1">
      <alignment horizontal="left" vertical="center" wrapText="1"/>
    </xf>
    <xf numFmtId="0" fontId="0" fillId="8" borderId="14" xfId="0" applyFill="1" applyBorder="1" applyAlignment="1">
      <alignment horizontal="left" vertical="center" wrapText="1"/>
    </xf>
    <xf numFmtId="0" fontId="9" fillId="8" borderId="10" xfId="0" applyFont="1" applyFill="1" applyBorder="1" applyAlignment="1">
      <alignment wrapText="1"/>
    </xf>
    <xf numFmtId="0" fontId="3" fillId="8" borderId="0" xfId="0" applyFont="1" applyFill="1" applyAlignment="1">
      <alignment wrapText="1"/>
    </xf>
    <xf numFmtId="0" fontId="3" fillId="8" borderId="11" xfId="0" applyFont="1" applyFill="1" applyBorder="1" applyAlignment="1">
      <alignment wrapText="1"/>
    </xf>
    <xf numFmtId="0" fontId="3" fillId="8" borderId="12" xfId="0" applyFont="1" applyFill="1" applyBorder="1" applyAlignment="1">
      <alignment wrapText="1"/>
    </xf>
    <xf numFmtId="0" fontId="3" fillId="8" borderId="36" xfId="0" applyFont="1" applyFill="1" applyBorder="1" applyAlignment="1">
      <alignment wrapText="1"/>
    </xf>
    <xf numFmtId="0" fontId="3" fillId="8" borderId="13" xfId="0" applyFont="1" applyFill="1" applyBorder="1" applyAlignment="1">
      <alignment wrapText="1"/>
    </xf>
    <xf numFmtId="0" fontId="3" fillId="8" borderId="42" xfId="0" applyFont="1" applyFill="1" applyBorder="1" applyAlignment="1">
      <alignment vertical="top" wrapText="1"/>
    </xf>
    <xf numFmtId="0" fontId="3" fillId="8" borderId="28" xfId="0" applyFont="1" applyFill="1" applyBorder="1" applyAlignment="1">
      <alignment vertical="top" wrapText="1"/>
    </xf>
    <xf numFmtId="0" fontId="3" fillId="8" borderId="43" xfId="0" applyFont="1" applyFill="1" applyBorder="1" applyAlignment="1">
      <alignment vertical="top" wrapText="1"/>
    </xf>
    <xf numFmtId="0" fontId="3" fillId="8" borderId="10" xfId="0" applyFont="1" applyFill="1" applyBorder="1" applyAlignment="1">
      <alignment vertical="top" wrapText="1"/>
    </xf>
    <xf numFmtId="0" fontId="3" fillId="8" borderId="0" xfId="0" applyFont="1" applyFill="1" applyAlignment="1">
      <alignment vertical="top" wrapText="1"/>
    </xf>
    <xf numFmtId="0" fontId="3" fillId="8" borderId="11" xfId="0" applyFont="1" applyFill="1" applyBorder="1" applyAlignment="1">
      <alignment vertical="top" wrapText="1"/>
    </xf>
    <xf numFmtId="0" fontId="3" fillId="8" borderId="12" xfId="0" applyFont="1" applyFill="1" applyBorder="1" applyAlignment="1">
      <alignment vertical="top" wrapText="1"/>
    </xf>
    <xf numFmtId="0" fontId="3" fillId="8" borderId="36" xfId="0" applyFont="1" applyFill="1" applyBorder="1" applyAlignment="1">
      <alignment vertical="top" wrapText="1"/>
    </xf>
    <xf numFmtId="0" fontId="3" fillId="8" borderId="13" xfId="0" applyFont="1" applyFill="1" applyBorder="1" applyAlignment="1">
      <alignment vertical="top" wrapText="1"/>
    </xf>
    <xf numFmtId="0" fontId="3" fillId="8" borderId="8" xfId="0" applyFont="1" applyFill="1" applyBorder="1" applyAlignment="1"/>
    <xf numFmtId="0" fontId="3" fillId="8" borderId="35" xfId="0" applyFont="1" applyFill="1" applyBorder="1" applyAlignment="1"/>
    <xf numFmtId="0" fontId="3" fillId="8" borderId="9" xfId="0" applyFont="1" applyFill="1" applyBorder="1" applyAlignment="1"/>
    <xf numFmtId="0" fontId="9" fillId="8" borderId="12" xfId="0" applyFont="1" applyFill="1" applyBorder="1" applyAlignment="1">
      <alignment wrapText="1"/>
    </xf>
    <xf numFmtId="0" fontId="1" fillId="5" borderId="18" xfId="0" applyFont="1" applyFill="1" applyBorder="1" applyAlignment="1">
      <alignment horizontal="center" vertical="center"/>
    </xf>
    <xf numFmtId="0" fontId="1" fillId="5" borderId="19" xfId="0" applyFont="1" applyFill="1" applyBorder="1" applyAlignment="1">
      <alignment horizontal="center" vertical="center"/>
    </xf>
    <xf numFmtId="0" fontId="1" fillId="5" borderId="24" xfId="0" applyFont="1" applyFill="1" applyBorder="1" applyAlignment="1">
      <alignment horizontal="center" vertical="center"/>
    </xf>
    <xf numFmtId="49" fontId="8" fillId="7" borderId="2" xfId="0" quotePrefix="1" applyNumberFormat="1" applyFont="1" applyFill="1" applyBorder="1" applyAlignment="1">
      <alignment horizontal="center"/>
    </xf>
    <xf numFmtId="49" fontId="8" fillId="7" borderId="15" xfId="0" applyNumberFormat="1" applyFont="1" applyFill="1" applyBorder="1" applyAlignment="1">
      <alignment horizontal="center"/>
    </xf>
    <xf numFmtId="49" fontId="8" fillId="7" borderId="3" xfId="0" applyNumberFormat="1" applyFont="1" applyFill="1" applyBorder="1" applyAlignment="1">
      <alignment horizontal="center"/>
    </xf>
    <xf numFmtId="0" fontId="1" fillId="5" borderId="20" xfId="0" applyFont="1" applyFill="1" applyBorder="1" applyAlignment="1">
      <alignment horizontal="center" vertical="center"/>
    </xf>
    <xf numFmtId="0" fontId="1" fillId="5" borderId="47" xfId="0" applyFont="1" applyFill="1" applyBorder="1" applyAlignment="1">
      <alignment horizontal="center" vertical="center"/>
    </xf>
    <xf numFmtId="0" fontId="1" fillId="5" borderId="22" xfId="0" applyFont="1" applyFill="1" applyBorder="1" applyAlignment="1">
      <alignment horizontal="center" vertical="center" wrapText="1"/>
    </xf>
    <xf numFmtId="0" fontId="1" fillId="5" borderId="48" xfId="0" applyFont="1" applyFill="1" applyBorder="1" applyAlignment="1">
      <alignment horizontal="center" vertical="center" wrapText="1"/>
    </xf>
    <xf numFmtId="0" fontId="26"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3" fillId="3" borderId="33" xfId="0" applyFont="1" applyFill="1" applyBorder="1" applyAlignment="1" applyProtection="1">
      <alignment horizontal="left" vertical="top" wrapText="1"/>
      <protection locked="0"/>
    </xf>
    <xf numFmtId="0" fontId="3" fillId="3" borderId="34" xfId="0" applyFont="1" applyFill="1" applyBorder="1" applyAlignment="1" applyProtection="1">
      <alignment horizontal="left" vertical="top" wrapText="1"/>
      <protection locked="0"/>
    </xf>
    <xf numFmtId="0" fontId="3" fillId="3" borderId="14" xfId="0" applyFont="1" applyFill="1" applyBorder="1" applyAlignment="1" applyProtection="1">
      <alignment horizontal="left" vertical="top" wrapText="1"/>
      <protection locked="0"/>
    </xf>
    <xf numFmtId="0" fontId="9" fillId="5" borderId="4" xfId="0" applyFont="1" applyFill="1" applyBorder="1" applyAlignment="1">
      <alignment horizontal="center"/>
    </xf>
    <xf numFmtId="0" fontId="9" fillId="5" borderId="16" xfId="0" applyFont="1" applyFill="1" applyBorder="1" applyAlignment="1">
      <alignment horizontal="center"/>
    </xf>
    <xf numFmtId="0" fontId="21" fillId="8" borderId="42" xfId="0" applyFont="1" applyFill="1" applyBorder="1" applyAlignment="1">
      <alignment wrapText="1"/>
    </xf>
    <xf numFmtId="0" fontId="0" fillId="8" borderId="28" xfId="0" applyFill="1" applyBorder="1" applyAlignment="1">
      <alignment wrapText="1"/>
    </xf>
    <xf numFmtId="0" fontId="0" fillId="8" borderId="43" xfId="0" applyFill="1" applyBorder="1" applyAlignment="1">
      <alignment wrapText="1"/>
    </xf>
    <xf numFmtId="0" fontId="0" fillId="8" borderId="10" xfId="0" applyFill="1" applyBorder="1" applyAlignment="1">
      <alignment wrapText="1"/>
    </xf>
    <xf numFmtId="0" fontId="0" fillId="8" borderId="0" xfId="0" applyFill="1" applyAlignment="1">
      <alignment wrapText="1"/>
    </xf>
    <xf numFmtId="0" fontId="0" fillId="8" borderId="11" xfId="0" applyFill="1" applyBorder="1" applyAlignment="1">
      <alignment wrapText="1"/>
    </xf>
    <xf numFmtId="0" fontId="0" fillId="8" borderId="12" xfId="0" applyFill="1" applyBorder="1" applyAlignment="1">
      <alignment wrapText="1"/>
    </xf>
    <xf numFmtId="0" fontId="0" fillId="8" borderId="36" xfId="0" applyFill="1" applyBorder="1" applyAlignment="1">
      <alignment wrapText="1"/>
    </xf>
    <xf numFmtId="0" fontId="0" fillId="8" borderId="13" xfId="0" applyFill="1" applyBorder="1" applyAlignment="1">
      <alignment wrapText="1"/>
    </xf>
    <xf numFmtId="0" fontId="9" fillId="8" borderId="12" xfId="0" applyFont="1" applyFill="1" applyBorder="1" applyAlignment="1"/>
    <xf numFmtId="0" fontId="3" fillId="8" borderId="36" xfId="0" applyFont="1" applyFill="1" applyBorder="1" applyAlignment="1"/>
    <xf numFmtId="0" fontId="3" fillId="8" borderId="13" xfId="0" applyFont="1" applyFill="1" applyBorder="1" applyAlignment="1"/>
    <xf numFmtId="0" fontId="1" fillId="7" borderId="4" xfId="0" applyFont="1" applyFill="1" applyBorder="1" applyAlignment="1">
      <alignment horizontal="left"/>
    </xf>
    <xf numFmtId="0" fontId="1" fillId="7" borderId="16" xfId="0" applyFont="1" applyFill="1" applyBorder="1" applyAlignment="1">
      <alignment horizontal="left"/>
    </xf>
    <xf numFmtId="0" fontId="1" fillId="7" borderId="5" xfId="0" applyFont="1" applyFill="1" applyBorder="1" applyAlignment="1">
      <alignment horizontal="left"/>
    </xf>
    <xf numFmtId="0" fontId="1" fillId="5" borderId="16" xfId="0" applyFont="1" applyFill="1" applyBorder="1" applyAlignment="1">
      <alignment horizontal="center" vertical="center"/>
    </xf>
    <xf numFmtId="0" fontId="1" fillId="5" borderId="5" xfId="0" applyFont="1" applyFill="1" applyBorder="1" applyAlignment="1">
      <alignment horizontal="center" vertical="center"/>
    </xf>
    <xf numFmtId="0" fontId="1" fillId="7" borderId="2" xfId="0" applyFont="1" applyFill="1" applyBorder="1" applyAlignment="1">
      <alignment horizontal="center"/>
    </xf>
    <xf numFmtId="0" fontId="1" fillId="7" borderId="15" xfId="0" applyFont="1" applyFill="1" applyBorder="1" applyAlignment="1">
      <alignment horizontal="center"/>
    </xf>
    <xf numFmtId="0" fontId="1" fillId="7" borderId="3" xfId="0" applyFont="1" applyFill="1" applyBorder="1" applyAlignment="1">
      <alignment horizontal="center"/>
    </xf>
    <xf numFmtId="0" fontId="8" fillId="7" borderId="2" xfId="0" applyFont="1" applyFill="1" applyBorder="1" applyAlignment="1">
      <alignment horizontal="center"/>
    </xf>
    <xf numFmtId="0" fontId="8" fillId="7" borderId="15" xfId="0" applyFont="1" applyFill="1" applyBorder="1" applyAlignment="1">
      <alignment horizontal="center"/>
    </xf>
    <xf numFmtId="0" fontId="8" fillId="7" borderId="50" xfId="0" applyFont="1" applyFill="1" applyBorder="1" applyAlignment="1">
      <alignment horizontal="center"/>
    </xf>
    <xf numFmtId="0" fontId="8" fillId="7" borderId="3" xfId="0" applyFont="1" applyFill="1" applyBorder="1" applyAlignment="1">
      <alignment horizontal="center"/>
    </xf>
    <xf numFmtId="0" fontId="18" fillId="5" borderId="4"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31" xfId="0" applyFont="1" applyFill="1" applyBorder="1" applyAlignment="1">
      <alignment horizontal="center" vertical="center"/>
    </xf>
    <xf numFmtId="49" fontId="0" fillId="8" borderId="42" xfId="0" applyNumberFormat="1" applyFill="1" applyBorder="1" applyAlignment="1">
      <alignment vertical="center" wrapText="1"/>
    </xf>
    <xf numFmtId="49" fontId="0" fillId="8" borderId="28" xfId="0" applyNumberFormat="1" applyFill="1" applyBorder="1" applyAlignment="1">
      <alignment vertical="center" wrapText="1"/>
    </xf>
    <xf numFmtId="49" fontId="0" fillId="8" borderId="43" xfId="0" applyNumberFormat="1" applyFill="1" applyBorder="1" applyAlignment="1">
      <alignment vertical="center" wrapText="1"/>
    </xf>
    <xf numFmtId="49" fontId="0" fillId="8" borderId="10" xfId="0" applyNumberFormat="1" applyFill="1" applyBorder="1" applyAlignment="1">
      <alignment vertical="center" wrapText="1"/>
    </xf>
    <xf numFmtId="49" fontId="0" fillId="8" borderId="0" xfId="0" applyNumberFormat="1" applyFill="1" applyAlignment="1">
      <alignment vertical="center" wrapText="1"/>
    </xf>
    <xf numFmtId="49" fontId="0" fillId="8" borderId="11" xfId="0" applyNumberFormat="1" applyFill="1" applyBorder="1" applyAlignment="1">
      <alignment vertical="center" wrapText="1"/>
    </xf>
    <xf numFmtId="0" fontId="1" fillId="5" borderId="23" xfId="0" applyFont="1" applyFill="1" applyBorder="1" applyAlignment="1">
      <alignment horizontal="center" vertical="center" wrapText="1"/>
    </xf>
    <xf numFmtId="0" fontId="7" fillId="3" borderId="35" xfId="1" applyFill="1" applyBorder="1" applyAlignment="1" applyProtection="1">
      <alignment wrapText="1"/>
      <protection locked="0"/>
    </xf>
    <xf numFmtId="0" fontId="7" fillId="3" borderId="35" xfId="1" applyFill="1" applyBorder="1" applyAlignment="1" applyProtection="1">
      <protection locked="0"/>
    </xf>
    <xf numFmtId="0" fontId="1" fillId="5" borderId="4" xfId="0" applyFont="1" applyFill="1" applyBorder="1" applyAlignment="1">
      <alignment horizontal="center" vertical="center"/>
    </xf>
    <xf numFmtId="0" fontId="1" fillId="5" borderId="29" xfId="0" applyFont="1" applyFill="1" applyBorder="1" applyAlignment="1">
      <alignment horizontal="center" vertical="center"/>
    </xf>
    <xf numFmtId="0" fontId="1" fillId="5" borderId="44" xfId="0" applyFont="1" applyFill="1" applyBorder="1" applyAlignment="1">
      <alignment horizontal="center" vertical="center"/>
    </xf>
    <xf numFmtId="0" fontId="1" fillId="5" borderId="45" xfId="0" applyFont="1" applyFill="1" applyBorder="1" applyAlignment="1">
      <alignment horizontal="center"/>
    </xf>
    <xf numFmtId="0" fontId="1" fillId="5" borderId="23" xfId="0" applyFont="1" applyFill="1" applyBorder="1" applyAlignment="1">
      <alignment horizontal="center"/>
    </xf>
    <xf numFmtId="0" fontId="9" fillId="8" borderId="8" xfId="0" applyFont="1" applyFill="1" applyBorder="1" applyAlignment="1">
      <alignment horizontal="left" wrapText="1"/>
    </xf>
    <xf numFmtId="0" fontId="9" fillId="8" borderId="35" xfId="0" applyFont="1" applyFill="1" applyBorder="1" applyAlignment="1">
      <alignment horizontal="left" wrapText="1"/>
    </xf>
    <xf numFmtId="0" fontId="9" fillId="8" borderId="9" xfId="0" applyFont="1" applyFill="1" applyBorder="1" applyAlignment="1">
      <alignment horizontal="left" wrapText="1"/>
    </xf>
    <xf numFmtId="0" fontId="9" fillId="8" borderId="12" xfId="0" applyFont="1" applyFill="1" applyBorder="1" applyAlignment="1">
      <alignment horizontal="left" wrapText="1"/>
    </xf>
    <xf numFmtId="0" fontId="9" fillId="8" borderId="36" xfId="0" applyFont="1" applyFill="1" applyBorder="1" applyAlignment="1">
      <alignment horizontal="left" wrapText="1"/>
    </xf>
    <xf numFmtId="0" fontId="9" fillId="8" borderId="13" xfId="0" applyFont="1" applyFill="1" applyBorder="1" applyAlignment="1">
      <alignment horizontal="left" wrapText="1"/>
    </xf>
    <xf numFmtId="0" fontId="9" fillId="0" borderId="0" xfId="0" applyFont="1" applyAlignment="1">
      <alignment horizontal="center"/>
    </xf>
    <xf numFmtId="0" fontId="0" fillId="8" borderId="42" xfId="0" applyFill="1" applyBorder="1" applyAlignment="1">
      <alignment wrapText="1"/>
    </xf>
    <xf numFmtId="0" fontId="9" fillId="5" borderId="22" xfId="0" applyFont="1" applyFill="1" applyBorder="1" applyAlignment="1">
      <alignment horizontal="center" vertical="center" wrapText="1"/>
    </xf>
    <xf numFmtId="0" fontId="9" fillId="5" borderId="23" xfId="0" applyFont="1" applyFill="1" applyBorder="1" applyAlignment="1">
      <alignment horizontal="center" vertical="center" wrapText="1"/>
    </xf>
    <xf numFmtId="0" fontId="3" fillId="8" borderId="42" xfId="0" applyFont="1" applyFill="1" applyBorder="1" applyAlignment="1">
      <alignment horizontal="left" vertical="center" wrapText="1"/>
    </xf>
    <xf numFmtId="0" fontId="3" fillId="8" borderId="28" xfId="0" applyFont="1" applyFill="1" applyBorder="1" applyAlignment="1">
      <alignment horizontal="left" vertical="center" wrapText="1"/>
    </xf>
    <xf numFmtId="0" fontId="3" fillId="8" borderId="43" xfId="0" applyFont="1" applyFill="1" applyBorder="1" applyAlignment="1">
      <alignment horizontal="left" vertical="center" wrapText="1"/>
    </xf>
    <xf numFmtId="0" fontId="3" fillId="8" borderId="10" xfId="0" applyFont="1" applyFill="1" applyBorder="1" applyAlignment="1">
      <alignment horizontal="left" vertical="center" wrapText="1"/>
    </xf>
    <xf numFmtId="0" fontId="3" fillId="8" borderId="0" xfId="0" applyFont="1" applyFill="1" applyAlignment="1">
      <alignment horizontal="left" vertical="center" wrapText="1"/>
    </xf>
    <xf numFmtId="0" fontId="3" fillId="8" borderId="11" xfId="0" applyFont="1" applyFill="1" applyBorder="1" applyAlignment="1">
      <alignment horizontal="left" vertical="center" wrapText="1"/>
    </xf>
    <xf numFmtId="0" fontId="0" fillId="8" borderId="8" xfId="0" applyFill="1" applyBorder="1" applyAlignment="1">
      <alignment vertical="center" wrapText="1"/>
    </xf>
    <xf numFmtId="0" fontId="0" fillId="8" borderId="35" xfId="0" applyFill="1" applyBorder="1" applyAlignment="1">
      <alignment vertical="center" wrapText="1"/>
    </xf>
    <xf numFmtId="0" fontId="0" fillId="8" borderId="9" xfId="0" applyFill="1" applyBorder="1" applyAlignment="1">
      <alignment vertical="center" wrapText="1"/>
    </xf>
    <xf numFmtId="0" fontId="23" fillId="8" borderId="42" xfId="0" applyFont="1" applyFill="1" applyBorder="1" applyAlignment="1">
      <alignment vertical="center" wrapText="1"/>
    </xf>
    <xf numFmtId="0" fontId="0" fillId="8" borderId="28" xfId="0" applyFill="1" applyBorder="1" applyAlignment="1">
      <alignment vertical="center" wrapText="1"/>
    </xf>
    <xf numFmtId="0" fontId="0" fillId="8" borderId="43" xfId="0" applyFill="1" applyBorder="1" applyAlignment="1">
      <alignment vertical="center" wrapText="1"/>
    </xf>
    <xf numFmtId="0" fontId="0" fillId="8" borderId="10" xfId="0" applyFill="1" applyBorder="1" applyAlignment="1">
      <alignment vertical="center" wrapText="1"/>
    </xf>
    <xf numFmtId="0" fontId="0" fillId="8" borderId="0" xfId="0" applyFill="1" applyAlignment="1">
      <alignment vertical="center" wrapText="1"/>
    </xf>
    <xf numFmtId="0" fontId="0" fillId="8" borderId="11" xfId="0" applyFill="1" applyBorder="1" applyAlignment="1">
      <alignment vertical="center" wrapText="1"/>
    </xf>
    <xf numFmtId="0" fontId="0" fillId="8" borderId="12" xfId="0" applyFill="1" applyBorder="1" applyAlignment="1">
      <alignment vertical="center" wrapText="1"/>
    </xf>
    <xf numFmtId="0" fontId="0" fillId="8" borderId="36" xfId="0" applyFill="1" applyBorder="1" applyAlignment="1">
      <alignment vertical="center" wrapText="1"/>
    </xf>
    <xf numFmtId="0" fontId="0" fillId="8" borderId="13" xfId="0" applyFill="1" applyBorder="1" applyAlignment="1">
      <alignment vertical="center" wrapText="1"/>
    </xf>
    <xf numFmtId="0" fontId="2" fillId="3" borderId="0" xfId="0" applyFont="1" applyFill="1" applyBorder="1" applyAlignment="1" applyProtection="1">
      <alignment horizontal="center" vertical="top" wrapText="1"/>
      <protection locked="0"/>
    </xf>
    <xf numFmtId="0" fontId="28" fillId="3" borderId="0" xfId="0" applyFont="1" applyFill="1" applyAlignment="1" applyProtection="1">
      <alignment wrapText="1"/>
      <protection locked="0"/>
    </xf>
    <xf numFmtId="0" fontId="38" fillId="3" borderId="37" xfId="0" applyFont="1" applyFill="1" applyBorder="1" applyAlignment="1" applyProtection="1">
      <alignment horizontal="left" vertical="top" wrapText="1"/>
      <protection locked="0"/>
    </xf>
    <xf numFmtId="0" fontId="3" fillId="3" borderId="38" xfId="0" applyFont="1" applyFill="1" applyBorder="1" applyAlignment="1" applyProtection="1">
      <alignment horizontal="left" vertical="top" wrapText="1"/>
      <protection locked="0"/>
    </xf>
    <xf numFmtId="0" fontId="3" fillId="3" borderId="39" xfId="0" applyFont="1" applyFill="1" applyBorder="1" applyAlignment="1" applyProtection="1">
      <alignment horizontal="left" vertical="top" wrapText="1"/>
      <protection locked="0"/>
    </xf>
    <xf numFmtId="0" fontId="35" fillId="8" borderId="12" xfId="0" applyFont="1" applyFill="1" applyBorder="1" applyAlignment="1"/>
    <xf numFmtId="0" fontId="9" fillId="5" borderId="20" xfId="0" applyFont="1" applyFill="1" applyBorder="1" applyAlignment="1">
      <alignment horizontal="center" vertical="center" wrapText="1"/>
    </xf>
    <xf numFmtId="0" fontId="9" fillId="5" borderId="21" xfId="0" applyFont="1" applyFill="1" applyBorder="1" applyAlignment="1">
      <alignment horizontal="center" vertical="center" wrapText="1"/>
    </xf>
    <xf numFmtId="0" fontId="35" fillId="5" borderId="16"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3" fillId="3" borderId="10" xfId="0" applyFont="1" applyFill="1" applyBorder="1" applyAlignment="1" applyProtection="1">
      <alignment horizontal="left" wrapText="1"/>
      <protection locked="0"/>
    </xf>
    <xf numFmtId="0" fontId="3" fillId="3" borderId="0" xfId="0" applyFont="1" applyFill="1" applyBorder="1" applyAlignment="1" applyProtection="1">
      <alignment horizontal="left" wrapText="1"/>
      <protection locked="0"/>
    </xf>
    <xf numFmtId="0" fontId="3" fillId="3" borderId="11" xfId="0" applyFont="1" applyFill="1" applyBorder="1" applyAlignment="1" applyProtection="1">
      <alignment horizontal="left" wrapText="1"/>
      <protection locked="0"/>
    </xf>
    <xf numFmtId="0" fontId="3" fillId="3" borderId="12" xfId="0" applyFont="1" applyFill="1" applyBorder="1" applyAlignment="1" applyProtection="1">
      <alignment horizontal="left" wrapText="1"/>
      <protection locked="0"/>
    </xf>
    <xf numFmtId="0" fontId="3" fillId="3" borderId="36" xfId="0" applyFont="1" applyFill="1" applyBorder="1" applyAlignment="1" applyProtection="1">
      <alignment horizontal="left" wrapText="1"/>
      <protection locked="0"/>
    </xf>
    <xf numFmtId="0" fontId="3" fillId="3" borderId="13" xfId="0" applyFont="1" applyFill="1" applyBorder="1" applyAlignment="1" applyProtection="1">
      <alignment horizontal="left" wrapText="1"/>
      <protection locked="0"/>
    </xf>
    <xf numFmtId="0" fontId="1" fillId="7" borderId="32" xfId="0" applyFont="1" applyFill="1" applyBorder="1" applyAlignment="1">
      <alignment wrapText="1"/>
    </xf>
    <xf numFmtId="0" fontId="1" fillId="7" borderId="19" xfId="0" applyFont="1" applyFill="1" applyBorder="1" applyAlignment="1">
      <alignment wrapText="1"/>
    </xf>
    <xf numFmtId="0" fontId="1" fillId="7" borderId="24" xfId="0" applyFont="1" applyFill="1" applyBorder="1" applyAlignment="1">
      <alignment wrapText="1"/>
    </xf>
    <xf numFmtId="0" fontId="3" fillId="8" borderId="36" xfId="0" applyFont="1" applyFill="1" applyBorder="1" applyAlignment="1">
      <alignment horizontal="left" wrapText="1"/>
    </xf>
    <xf numFmtId="0" fontId="3" fillId="8" borderId="13" xfId="0" applyFont="1" applyFill="1" applyBorder="1" applyAlignment="1">
      <alignment horizontal="left" wrapText="1"/>
    </xf>
    <xf numFmtId="0" fontId="1" fillId="8" borderId="32" xfId="0" applyFont="1" applyFill="1" applyBorder="1" applyAlignment="1"/>
    <xf numFmtId="0" fontId="1" fillId="8" borderId="19" xfId="0" applyFont="1" applyFill="1" applyBorder="1" applyAlignment="1"/>
    <xf numFmtId="0" fontId="1" fillId="8" borderId="24" xfId="0" applyFont="1" applyFill="1" applyBorder="1" applyAlignment="1"/>
    <xf numFmtId="0" fontId="1" fillId="5" borderId="2" xfId="0" applyFont="1" applyFill="1" applyBorder="1" applyAlignment="1">
      <alignment horizontal="center"/>
    </xf>
    <xf numFmtId="0" fontId="1" fillId="5" borderId="4" xfId="0" applyFont="1" applyFill="1" applyBorder="1" applyAlignment="1">
      <alignment horizontal="center"/>
    </xf>
    <xf numFmtId="0" fontId="1" fillId="5" borderId="15" xfId="0" applyFont="1" applyFill="1" applyBorder="1" applyAlignment="1">
      <alignment horizontal="center"/>
    </xf>
    <xf numFmtId="0" fontId="1" fillId="5" borderId="16" xfId="0" applyFont="1" applyFill="1" applyBorder="1" applyAlignment="1">
      <alignment horizontal="center"/>
    </xf>
    <xf numFmtId="0" fontId="1" fillId="5" borderId="15" xfId="0" applyFont="1" applyFill="1" applyBorder="1" applyAlignment="1">
      <alignment horizontal="center" vertical="center"/>
    </xf>
    <xf numFmtId="0" fontId="1" fillId="5" borderId="3" xfId="0" applyFont="1" applyFill="1" applyBorder="1" applyAlignment="1">
      <alignment horizontal="center" vertical="center"/>
    </xf>
    <xf numFmtId="0" fontId="1" fillId="7" borderId="25" xfId="0" applyFont="1" applyFill="1" applyBorder="1" applyAlignment="1">
      <alignment horizontal="center"/>
    </xf>
    <xf numFmtId="0" fontId="1" fillId="7" borderId="26" xfId="0" applyFont="1" applyFill="1" applyBorder="1" applyAlignment="1">
      <alignment horizontal="center"/>
    </xf>
    <xf numFmtId="0" fontId="1" fillId="7" borderId="27" xfId="0" applyFont="1" applyFill="1" applyBorder="1" applyAlignment="1">
      <alignment horizontal="center"/>
    </xf>
    <xf numFmtId="0" fontId="3" fillId="3" borderId="8" xfId="0" applyFont="1" applyFill="1" applyBorder="1" applyAlignment="1" applyProtection="1">
      <alignment horizontal="left" wrapText="1"/>
      <protection locked="0"/>
    </xf>
    <xf numFmtId="0" fontId="3" fillId="3" borderId="35" xfId="0" applyFont="1" applyFill="1" applyBorder="1" applyAlignment="1" applyProtection="1">
      <alignment horizontal="left" wrapText="1"/>
      <protection locked="0"/>
    </xf>
    <xf numFmtId="0" fontId="3" fillId="3" borderId="9" xfId="0" applyFont="1" applyFill="1" applyBorder="1" applyAlignment="1" applyProtection="1">
      <alignment horizontal="left" wrapText="1"/>
      <protection locked="0"/>
    </xf>
    <xf numFmtId="0" fontId="24" fillId="3" borderId="10" xfId="0" applyFont="1" applyFill="1" applyBorder="1" applyAlignment="1" applyProtection="1">
      <alignment horizontal="left" vertical="top" wrapText="1"/>
      <protection locked="0"/>
    </xf>
    <xf numFmtId="0" fontId="24" fillId="3" borderId="0" xfId="0" applyFont="1" applyFill="1" applyBorder="1" applyAlignment="1" applyProtection="1">
      <alignment horizontal="left" vertical="top" wrapText="1"/>
      <protection locked="0"/>
    </xf>
    <xf numFmtId="0" fontId="9" fillId="7" borderId="25" xfId="0" applyFont="1" applyFill="1" applyBorder="1" applyAlignment="1">
      <alignment horizontal="center"/>
    </xf>
    <xf numFmtId="0" fontId="9" fillId="7" borderId="26" xfId="0" applyFont="1" applyFill="1" applyBorder="1" applyAlignment="1">
      <alignment horizontal="center"/>
    </xf>
    <xf numFmtId="0" fontId="9" fillId="7" borderId="27" xfId="0" applyFont="1" applyFill="1" applyBorder="1" applyAlignment="1">
      <alignment horizontal="center"/>
    </xf>
    <xf numFmtId="0" fontId="38" fillId="8" borderId="8" xfId="0" applyFont="1" applyFill="1" applyBorder="1" applyAlignment="1">
      <alignment wrapText="1"/>
    </xf>
    <xf numFmtId="0" fontId="38" fillId="8" borderId="35" xfId="0" applyFont="1" applyFill="1" applyBorder="1" applyAlignment="1">
      <alignment wrapText="1"/>
    </xf>
    <xf numFmtId="0" fontId="38" fillId="8" borderId="9" xfId="0" applyFont="1" applyFill="1" applyBorder="1" applyAlignment="1">
      <alignment wrapText="1"/>
    </xf>
    <xf numFmtId="0" fontId="38" fillId="8" borderId="10" xfId="0" applyFont="1" applyFill="1" applyBorder="1" applyAlignment="1">
      <alignment wrapText="1"/>
    </xf>
    <xf numFmtId="0" fontId="38" fillId="8" borderId="0" xfId="0" applyFont="1" applyFill="1" applyBorder="1" applyAlignment="1">
      <alignment wrapText="1"/>
    </xf>
    <xf numFmtId="0" fontId="38" fillId="8" borderId="11" xfId="0" applyFont="1" applyFill="1" applyBorder="1" applyAlignment="1">
      <alignment wrapText="1"/>
    </xf>
    <xf numFmtId="0" fontId="38" fillId="8" borderId="12" xfId="0" applyFont="1" applyFill="1" applyBorder="1" applyAlignment="1">
      <alignment wrapText="1"/>
    </xf>
    <xf numFmtId="0" fontId="38" fillId="8" borderId="36" xfId="0" applyFont="1" applyFill="1" applyBorder="1" applyAlignment="1">
      <alignment wrapText="1"/>
    </xf>
    <xf numFmtId="0" fontId="38" fillId="8" borderId="13" xfId="0" applyFont="1" applyFill="1" applyBorder="1" applyAlignment="1">
      <alignment wrapText="1"/>
    </xf>
    <xf numFmtId="0" fontId="9" fillId="5" borderId="20" xfId="0" applyFont="1" applyFill="1" applyBorder="1" applyAlignment="1">
      <alignment horizontal="left" vertical="center" wrapText="1"/>
    </xf>
    <xf numFmtId="0" fontId="9" fillId="5" borderId="21" xfId="0" applyFont="1" applyFill="1" applyBorder="1" applyAlignment="1">
      <alignment horizontal="left" vertical="center" wrapText="1"/>
    </xf>
    <xf numFmtId="0" fontId="3" fillId="3" borderId="33" xfId="0" applyFont="1" applyFill="1" applyBorder="1" applyAlignment="1">
      <alignment horizontal="left" vertical="top" wrapText="1"/>
    </xf>
    <xf numFmtId="0" fontId="3" fillId="3" borderId="34" xfId="0" applyFont="1" applyFill="1" applyBorder="1" applyAlignment="1">
      <alignment horizontal="left" vertical="top" wrapText="1"/>
    </xf>
    <xf numFmtId="0" fontId="3" fillId="3" borderId="14" xfId="0" applyFont="1" applyFill="1" applyBorder="1" applyAlignment="1">
      <alignment horizontal="left" vertical="top" wrapText="1"/>
    </xf>
    <xf numFmtId="0" fontId="1" fillId="5" borderId="23" xfId="0" applyFont="1" applyFill="1" applyBorder="1" applyAlignment="1">
      <alignment horizontal="center" vertical="center"/>
    </xf>
    <xf numFmtId="0" fontId="3" fillId="8" borderId="42" xfId="0" applyFont="1" applyFill="1" applyBorder="1" applyAlignment="1">
      <alignment vertical="center" wrapText="1"/>
    </xf>
    <xf numFmtId="0" fontId="3" fillId="8" borderId="28" xfId="0" applyFont="1" applyFill="1" applyBorder="1" applyAlignment="1">
      <alignment vertical="center" wrapText="1"/>
    </xf>
    <xf numFmtId="0" fontId="3" fillId="8" borderId="43" xfId="0" applyFont="1" applyFill="1" applyBorder="1" applyAlignment="1">
      <alignment vertical="center" wrapText="1"/>
    </xf>
    <xf numFmtId="0" fontId="3" fillId="8" borderId="10" xfId="0" applyFont="1" applyFill="1" applyBorder="1" applyAlignment="1">
      <alignment vertical="center" wrapText="1"/>
    </xf>
    <xf numFmtId="0" fontId="3" fillId="8" borderId="0" xfId="0" applyFont="1" applyFill="1" applyAlignment="1">
      <alignment vertical="center" wrapText="1"/>
    </xf>
    <xf numFmtId="0" fontId="3" fillId="8" borderId="11" xfId="0" applyFont="1" applyFill="1" applyBorder="1" applyAlignment="1">
      <alignment vertical="center" wrapText="1"/>
    </xf>
    <xf numFmtId="0" fontId="3" fillId="8" borderId="12" xfId="0" applyFont="1" applyFill="1" applyBorder="1" applyAlignment="1">
      <alignment vertical="center" wrapText="1"/>
    </xf>
    <xf numFmtId="0" fontId="3" fillId="8" borderId="36" xfId="0" applyFont="1" applyFill="1" applyBorder="1" applyAlignment="1">
      <alignment vertical="center" wrapText="1"/>
    </xf>
    <xf numFmtId="0" fontId="3" fillId="8" borderId="13" xfId="0" applyFont="1" applyFill="1" applyBorder="1" applyAlignment="1">
      <alignment vertical="center" wrapText="1"/>
    </xf>
    <xf numFmtId="0" fontId="0" fillId="3" borderId="10" xfId="0" applyFill="1" applyBorder="1" applyAlignment="1">
      <alignment horizontal="left" vertical="top" wrapText="1"/>
    </xf>
    <xf numFmtId="0" fontId="0" fillId="3" borderId="0" xfId="0" applyFill="1" applyAlignment="1">
      <alignment horizontal="left" vertical="top" wrapText="1"/>
    </xf>
    <xf numFmtId="0" fontId="3" fillId="3" borderId="33" xfId="0" applyFont="1" applyFill="1" applyBorder="1" applyAlignment="1">
      <alignment vertical="top" wrapText="1"/>
    </xf>
    <xf numFmtId="0" fontId="3" fillId="3" borderId="34" xfId="0" applyFont="1" applyFill="1" applyBorder="1" applyAlignment="1">
      <alignment vertical="top" wrapText="1"/>
    </xf>
    <xf numFmtId="0" fontId="3" fillId="3" borderId="14" xfId="0" applyFont="1" applyFill="1" applyBorder="1" applyAlignment="1">
      <alignment vertical="top" wrapText="1"/>
    </xf>
    <xf numFmtId="0" fontId="1" fillId="7" borderId="37" xfId="0" applyFont="1" applyFill="1" applyBorder="1" applyAlignment="1">
      <alignment horizontal="center"/>
    </xf>
    <xf numFmtId="0" fontId="1" fillId="7" borderId="38" xfId="0" applyFont="1" applyFill="1" applyBorder="1" applyAlignment="1">
      <alignment horizontal="center"/>
    </xf>
    <xf numFmtId="0" fontId="1" fillId="7" borderId="39" xfId="0" applyFont="1" applyFill="1" applyBorder="1" applyAlignment="1">
      <alignment horizontal="center"/>
    </xf>
    <xf numFmtId="0" fontId="1" fillId="5" borderId="21" xfId="0" applyFont="1" applyFill="1" applyBorder="1" applyAlignment="1">
      <alignment horizontal="center" vertical="center"/>
    </xf>
    <xf numFmtId="0" fontId="23" fillId="8" borderId="8" xfId="0" applyFont="1" applyFill="1" applyBorder="1" applyAlignment="1">
      <alignment vertical="center" wrapText="1"/>
    </xf>
    <xf numFmtId="0" fontId="3" fillId="8" borderId="33" xfId="1" applyFont="1" applyFill="1" applyBorder="1" applyAlignment="1" applyProtection="1">
      <alignment horizontal="left" vertical="center" wrapText="1"/>
    </xf>
    <xf numFmtId="0" fontId="3" fillId="8" borderId="34" xfId="1" applyFont="1" applyFill="1" applyBorder="1" applyAlignment="1" applyProtection="1">
      <alignment horizontal="left" vertical="center"/>
    </xf>
    <xf numFmtId="0" fontId="3" fillId="8" borderId="14" xfId="1" applyFont="1" applyFill="1" applyBorder="1" applyAlignment="1" applyProtection="1">
      <alignment horizontal="left" vertical="center"/>
    </xf>
    <xf numFmtId="0" fontId="1" fillId="5" borderId="22" xfId="0" applyFont="1" applyFill="1" applyBorder="1" applyAlignment="1">
      <alignment horizontal="center" wrapText="1"/>
    </xf>
    <xf numFmtId="0" fontId="1" fillId="5" borderId="23" xfId="0" applyFont="1" applyFill="1" applyBorder="1" applyAlignment="1">
      <alignment horizontal="center" wrapText="1"/>
    </xf>
    <xf numFmtId="0" fontId="0" fillId="8" borderId="4" xfId="0" applyFill="1" applyBorder="1" applyAlignment="1">
      <alignment horizontal="left" wrapText="1"/>
    </xf>
    <xf numFmtId="0" fontId="0" fillId="8" borderId="16" xfId="0" applyFill="1" applyBorder="1" applyAlignment="1">
      <alignment horizontal="left" wrapText="1"/>
    </xf>
    <xf numFmtId="0" fontId="0" fillId="8" borderId="5" xfId="0" applyFill="1" applyBorder="1" applyAlignment="1">
      <alignment horizontal="left" wrapText="1"/>
    </xf>
    <xf numFmtId="0" fontId="6" fillId="3" borderId="0" xfId="0" applyFont="1" applyFill="1" applyAlignment="1">
      <alignment horizontal="center"/>
    </xf>
    <xf numFmtId="0" fontId="0" fillId="3" borderId="8" xfId="0" applyFill="1" applyBorder="1" applyAlignment="1">
      <alignment wrapText="1"/>
    </xf>
    <xf numFmtId="0" fontId="0" fillId="3" borderId="35" xfId="0" applyFill="1" applyBorder="1" applyAlignment="1">
      <alignment wrapText="1"/>
    </xf>
    <xf numFmtId="0" fontId="0" fillId="3" borderId="9" xfId="0" applyFill="1" applyBorder="1" applyAlignment="1">
      <alignment wrapText="1"/>
    </xf>
    <xf numFmtId="0" fontId="0" fillId="3" borderId="10" xfId="0" applyFill="1" applyBorder="1" applyAlignment="1">
      <alignment wrapText="1"/>
    </xf>
    <xf numFmtId="0" fontId="0" fillId="3" borderId="0" xfId="0" applyFill="1" applyAlignment="1">
      <alignment wrapText="1"/>
    </xf>
    <xf numFmtId="0" fontId="0" fillId="3" borderId="11" xfId="0" applyFill="1" applyBorder="1" applyAlignment="1">
      <alignment wrapText="1"/>
    </xf>
    <xf numFmtId="0" fontId="0" fillId="3" borderId="12" xfId="0" applyFill="1" applyBorder="1" applyAlignment="1">
      <alignment wrapText="1"/>
    </xf>
    <xf numFmtId="0" fontId="0" fillId="3" borderId="36" xfId="0" applyFill="1" applyBorder="1" applyAlignment="1">
      <alignment wrapText="1"/>
    </xf>
    <xf numFmtId="0" fontId="0" fillId="3" borderId="13" xfId="0" applyFill="1" applyBorder="1" applyAlignment="1">
      <alignment wrapText="1"/>
    </xf>
    <xf numFmtId="0" fontId="0" fillId="5" borderId="33" xfId="0" applyFill="1" applyBorder="1" applyAlignment="1">
      <alignment horizontal="left"/>
    </xf>
    <xf numFmtId="0" fontId="0" fillId="5" borderId="34" xfId="0" applyFill="1" applyBorder="1" applyAlignment="1">
      <alignment horizontal="left"/>
    </xf>
    <xf numFmtId="0" fontId="0" fillId="5" borderId="14" xfId="0" applyFill="1" applyBorder="1" applyAlignment="1">
      <alignment horizontal="left"/>
    </xf>
    <xf numFmtId="0" fontId="0" fillId="3" borderId="18" xfId="0" applyFill="1" applyBorder="1" applyAlignment="1">
      <alignment horizontal="left"/>
    </xf>
    <xf numFmtId="0" fontId="0" fillId="3" borderId="19" xfId="0" applyFill="1" applyBorder="1" applyAlignment="1">
      <alignment horizontal="left"/>
    </xf>
    <xf numFmtId="0" fontId="0" fillId="3" borderId="24" xfId="0" applyFill="1" applyBorder="1" applyAlignment="1">
      <alignment horizontal="left"/>
    </xf>
    <xf numFmtId="0" fontId="0" fillId="3" borderId="40" xfId="0" applyFill="1" applyBorder="1" applyAlignment="1">
      <alignment horizontal="left"/>
    </xf>
    <xf numFmtId="0" fontId="0" fillId="3" borderId="26" xfId="0" applyFill="1" applyBorder="1" applyAlignment="1">
      <alignment horizontal="left"/>
    </xf>
    <xf numFmtId="0" fontId="0" fillId="3" borderId="27" xfId="0"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U@finra.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www.secretservice.gov/contact/field-offices/" TargetMode="External"/><Relationship Id="rId1" Type="http://schemas.openxmlformats.org/officeDocument/2006/relationships/hyperlink" Target="https://www.fbi.gov/contact-us/field"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3" Type="http://schemas.openxmlformats.org/officeDocument/2006/relationships/hyperlink" Target="http://nvlpubs.nist.gov/nistpubs/SpecialPublications/NIST.SP.800-61r2.pdf" TargetMode="External"/><Relationship Id="rId18" Type="http://schemas.openxmlformats.org/officeDocument/2006/relationships/hyperlink" Target="https://www.finra.org/sites/default/files/Cybersecurity_Report_2018.pdf" TargetMode="External"/><Relationship Id="rId26" Type="http://schemas.openxmlformats.org/officeDocument/2006/relationships/hyperlink" Target="https://www.finra.org/sites/default/files/p602363%20Report%20on%20Cybersecurity%20Practices_0.pdf" TargetMode="External"/><Relationship Id="rId39" Type="http://schemas.openxmlformats.org/officeDocument/2006/relationships/hyperlink" Target="https://www.fbi.gov/contact-us/field" TargetMode="External"/><Relationship Id="rId21" Type="http://schemas.openxmlformats.org/officeDocument/2006/relationships/hyperlink" Target="https://www.finra.org/sites/default/files/Cybersecurity_Report_2018.pdf" TargetMode="External"/><Relationship Id="rId34" Type="http://schemas.openxmlformats.org/officeDocument/2006/relationships/hyperlink" Target="https://www.ffiec.gov/cyberassessmenttool.htm" TargetMode="External"/><Relationship Id="rId42" Type="http://schemas.openxmlformats.org/officeDocument/2006/relationships/hyperlink" Target="http://www.ncsl.org/research/telecommunications-and-information-technology/security-breach-notification-laws.aspx" TargetMode="External"/><Relationship Id="rId47" Type="http://schemas.openxmlformats.org/officeDocument/2006/relationships/hyperlink" Target="https://www.finra.org/sites/default/files/p602363%20Report%20on%20Cybersecurity%20Practices_0.pdf" TargetMode="External"/><Relationship Id="rId50" Type="http://schemas.openxmlformats.org/officeDocument/2006/relationships/hyperlink" Target="https://www.finra.org/rules-guidance/notices/21-29" TargetMode="External"/><Relationship Id="rId7" Type="http://schemas.openxmlformats.org/officeDocument/2006/relationships/hyperlink" Target="https://www.finra.org/sites/default/files/p602363%20Report%20on%20Cybersecurity%20Practices_0.pdf" TargetMode="External"/><Relationship Id="rId2" Type="http://schemas.openxmlformats.org/officeDocument/2006/relationships/hyperlink" Target="http://csrc.nist.gov/publications/nistpubs/800-122/sp800-122.pdf" TargetMode="External"/><Relationship Id="rId16" Type="http://schemas.openxmlformats.org/officeDocument/2006/relationships/hyperlink" Target="https://www.finra.org/sites/default/files/Cybersecurity_Report_2018.pdf" TargetMode="External"/><Relationship Id="rId29" Type="http://schemas.openxmlformats.org/officeDocument/2006/relationships/hyperlink" Target="https://nvlpubs.nist.gov/nistpubs/Legacy/SP/nistspecialpublication800-94.pdf" TargetMode="External"/><Relationship Id="rId11" Type="http://schemas.openxmlformats.org/officeDocument/2006/relationships/hyperlink" Target="https://www.finra.org/sites/default/files/p602363%20Report%20on%20Cybersecurity%20Practices_0.pdf" TargetMode="External"/><Relationship Id="rId24" Type="http://schemas.openxmlformats.org/officeDocument/2006/relationships/hyperlink" Target="https://www.finra.org/sites/default/files/Cybersecurity_Report_2018.pdf" TargetMode="External"/><Relationship Id="rId32" Type="http://schemas.openxmlformats.org/officeDocument/2006/relationships/hyperlink" Target="https://www.finra.org/rules-guidance/notices/information-notice-100219" TargetMode="External"/><Relationship Id="rId37" Type="http://schemas.openxmlformats.org/officeDocument/2006/relationships/hyperlink" Target="http://critical-security-controls.blogspot.com/p/critical-control-12-controlled-use-of.html" TargetMode="External"/><Relationship Id="rId40" Type="http://schemas.openxmlformats.org/officeDocument/2006/relationships/hyperlink" Target="http://www.secretservice.gov/contact/field-offices/" TargetMode="External"/><Relationship Id="rId45" Type="http://schemas.openxmlformats.org/officeDocument/2006/relationships/hyperlink" Target="https://www.finra.org/sites/default/files/2019-09/AC_Cybersecurity_Smallfirms_Controls.pdf" TargetMode="External"/><Relationship Id="rId53" Type="http://schemas.openxmlformats.org/officeDocument/2006/relationships/hyperlink" Target="https://www.finra.org/rules-guidance/key-topics/cybersecurity" TargetMode="External"/><Relationship Id="rId5" Type="http://schemas.openxmlformats.org/officeDocument/2006/relationships/hyperlink" Target="https://www.finra.org/sites/default/files/p602363%20Report%20on%20Cybersecurity%20Practices_0.pdf" TargetMode="External"/><Relationship Id="rId10" Type="http://schemas.openxmlformats.org/officeDocument/2006/relationships/hyperlink" Target="http://csrc.nist.gov/publications/nistpubs/800-115/SP800-115.pdf" TargetMode="External"/><Relationship Id="rId19" Type="http://schemas.openxmlformats.org/officeDocument/2006/relationships/hyperlink" Target="https://www.finra.org/sites/default/files/Cybersecurity_Report_2018.pdf" TargetMode="External"/><Relationship Id="rId31" Type="http://schemas.openxmlformats.org/officeDocument/2006/relationships/hyperlink" Target="https://www.finra.org/rules-guidance/notices/information-notice-042919" TargetMode="External"/><Relationship Id="rId44" Type="http://schemas.openxmlformats.org/officeDocument/2006/relationships/hyperlink" Target="http://www.finra.org/industry/firm-checklist-compromised-accounts" TargetMode="External"/><Relationship Id="rId52" Type="http://schemas.openxmlformats.org/officeDocument/2006/relationships/hyperlink" Target="https://www.finra.org/rules-guidance/notices/21-14" TargetMode="External"/><Relationship Id="rId4" Type="http://schemas.openxmlformats.org/officeDocument/2006/relationships/hyperlink" Target="http://csrc.nist.gov/publications/nistpubs/800-122/sp800-122.pdf" TargetMode="External"/><Relationship Id="rId9" Type="http://schemas.openxmlformats.org/officeDocument/2006/relationships/hyperlink" Target="https://www.sans.org/media/critical-security-controls/CSC-5.pdf" TargetMode="External"/><Relationship Id="rId14" Type="http://schemas.openxmlformats.org/officeDocument/2006/relationships/hyperlink" Target="https://www.finra.org/sites/default/files/p602363%20Report%20on%20Cybersecurity%20Practices_0.pdf" TargetMode="External"/><Relationship Id="rId22" Type="http://schemas.openxmlformats.org/officeDocument/2006/relationships/hyperlink" Target="https://www.finra.org/sites/default/files/Cybersecurity_Report_2018.pdf" TargetMode="External"/><Relationship Id="rId27" Type="http://schemas.openxmlformats.org/officeDocument/2006/relationships/hyperlink" Target="https://www.nist.gov/itl/smallbusinesscyber" TargetMode="External"/><Relationship Id="rId30" Type="http://schemas.openxmlformats.org/officeDocument/2006/relationships/hyperlink" Target="https://nvlpubs.nist.gov/nistpubs/CSWP/NIST.CSWP.04162018.pdf" TargetMode="External"/><Relationship Id="rId35" Type="http://schemas.openxmlformats.org/officeDocument/2006/relationships/hyperlink" Target="https://www.hsdl.org/?abstract&amp;did=695539" TargetMode="External"/><Relationship Id="rId43" Type="http://schemas.openxmlformats.org/officeDocument/2006/relationships/hyperlink" Target="https://www.finra.org/rules-guidance/key-topics/cybersecurity" TargetMode="External"/><Relationship Id="rId48" Type="http://schemas.openxmlformats.org/officeDocument/2006/relationships/hyperlink" Target="https://www.finra.org/rules-guidance/notices/22-29" TargetMode="External"/><Relationship Id="rId8" Type="http://schemas.openxmlformats.org/officeDocument/2006/relationships/hyperlink" Target="https://www.finra.org/sites/default/files/p602363%20Report%20on%20Cybersecurity%20Practices_0.pdf" TargetMode="External"/><Relationship Id="rId51" Type="http://schemas.openxmlformats.org/officeDocument/2006/relationships/hyperlink" Target="https://www.finra.org/rules-guidance/notices/21-28" TargetMode="External"/><Relationship Id="rId3" Type="http://schemas.openxmlformats.org/officeDocument/2006/relationships/hyperlink" Target="https://www.finra.org/sites/default/files/p602363%20Report%20on%20Cybersecurity%20Practices_0.pdf" TargetMode="External"/><Relationship Id="rId12" Type="http://schemas.openxmlformats.org/officeDocument/2006/relationships/hyperlink" Target="https://www.finra.org/sites/default/files/p602363%20Report%20on%20Cybersecurity%20Practices_0.pdf" TargetMode="External"/><Relationship Id="rId17" Type="http://schemas.openxmlformats.org/officeDocument/2006/relationships/hyperlink" Target="https://www.finra.org/sites/default/files/p602363%20Report%20on%20Cybersecurity%20Practices_0.pdf" TargetMode="External"/><Relationship Id="rId25" Type="http://schemas.openxmlformats.org/officeDocument/2006/relationships/hyperlink" Target="https://www.finra.org/sites/default/files/p602363%20Report%20on%20Cybersecurity%20Practices_0.pdf" TargetMode="External"/><Relationship Id="rId33" Type="http://schemas.openxmlformats.org/officeDocument/2006/relationships/hyperlink" Target="https://vimeo.com/373949908" TargetMode="External"/><Relationship Id="rId38" Type="http://schemas.openxmlformats.org/officeDocument/2006/relationships/hyperlink" Target="https://www.aicpa.org/content/dam/aicpa/research/standards/auditattest/downloadabledocuments/ssae-no-18.pdf" TargetMode="External"/><Relationship Id="rId46" Type="http://schemas.openxmlformats.org/officeDocument/2006/relationships/hyperlink" Target="https://www.finra.org/rules-guidance/guidance/common-cybersecurity-threats" TargetMode="External"/><Relationship Id="rId20" Type="http://schemas.openxmlformats.org/officeDocument/2006/relationships/hyperlink" Target="https://www.finra.org/sites/default/files/Cybersecurity_Report_2018.pdf" TargetMode="External"/><Relationship Id="rId41" Type="http://schemas.openxmlformats.org/officeDocument/2006/relationships/hyperlink" Target="https://www.sans.org/" TargetMode="External"/><Relationship Id="rId54" Type="http://schemas.openxmlformats.org/officeDocument/2006/relationships/printerSettings" Target="../printerSettings/printerSettings2.bin"/><Relationship Id="rId1" Type="http://schemas.openxmlformats.org/officeDocument/2006/relationships/hyperlink" Target="https://www.cisecurity.org/controls/" TargetMode="External"/><Relationship Id="rId6" Type="http://schemas.openxmlformats.org/officeDocument/2006/relationships/hyperlink" Target="https://www.sans.org/security-resources/policies/general/pdf/password-protection-policy" TargetMode="External"/><Relationship Id="rId15" Type="http://schemas.openxmlformats.org/officeDocument/2006/relationships/hyperlink" Target="https://www.finra.org/sites/default/files/Cybersecurity_Report_2018.pdf" TargetMode="External"/><Relationship Id="rId23" Type="http://schemas.openxmlformats.org/officeDocument/2006/relationships/hyperlink" Target="https://www.finra.org/sites/default/files/Cybersecurity_Report_2018.pdf" TargetMode="External"/><Relationship Id="rId28" Type="http://schemas.openxmlformats.org/officeDocument/2006/relationships/hyperlink" Target="https://csrc.nist.gov/publications/detail/sp/800-83/rev-1/final" TargetMode="External"/><Relationship Id="rId36" Type="http://schemas.openxmlformats.org/officeDocument/2006/relationships/hyperlink" Target="https://www.cisecurity.org/controls/cis-controls-list/" TargetMode="External"/><Relationship Id="rId49" Type="http://schemas.openxmlformats.org/officeDocument/2006/relationships/hyperlink" Target="https://www.fincen.gov/resources/advisories/fincen-advisory-fin-2016-a00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85"/>
  <sheetViews>
    <sheetView showGridLines="0" tabSelected="1" zoomScaleNormal="100" workbookViewId="0">
      <selection activeCell="B1" sqref="B1:F1"/>
    </sheetView>
  </sheetViews>
  <sheetFormatPr defaultColWidth="9.140625" defaultRowHeight="15" x14ac:dyDescent="0.25"/>
  <cols>
    <col min="1" max="1" width="3.42578125" style="4" customWidth="1"/>
    <col min="2" max="2" width="43.85546875" style="4" customWidth="1"/>
    <col min="3" max="16384" width="9.140625" style="4"/>
  </cols>
  <sheetData>
    <row r="1" spans="1:23" ht="15.75" x14ac:dyDescent="0.25">
      <c r="B1" s="230" t="s">
        <v>0</v>
      </c>
      <c r="C1" s="230"/>
      <c r="D1" s="230"/>
      <c r="E1" s="230"/>
      <c r="F1" s="230"/>
    </row>
    <row r="2" spans="1:23" ht="15.75" x14ac:dyDescent="0.25">
      <c r="B2" s="167" t="s">
        <v>1</v>
      </c>
      <c r="C2" s="168"/>
      <c r="D2" s="168"/>
      <c r="E2" s="168"/>
      <c r="F2" s="168"/>
      <c r="I2" s="57"/>
    </row>
    <row r="3" spans="1:23" ht="15.75" thickBot="1" x14ac:dyDescent="0.3">
      <c r="B3" s="37"/>
    </row>
    <row r="4" spans="1:23" x14ac:dyDescent="0.25">
      <c r="B4" s="245" t="s">
        <v>2</v>
      </c>
      <c r="C4" s="246"/>
      <c r="D4" s="246"/>
      <c r="E4" s="246"/>
      <c r="F4" s="246"/>
      <c r="G4" s="249"/>
      <c r="H4" s="249"/>
      <c r="I4" s="249"/>
      <c r="J4" s="249"/>
      <c r="K4" s="249"/>
      <c r="L4" s="249"/>
      <c r="M4" s="250"/>
    </row>
    <row r="5" spans="1:23" x14ac:dyDescent="0.25">
      <c r="B5" s="247" t="s">
        <v>3</v>
      </c>
      <c r="C5" s="248"/>
      <c r="D5" s="248"/>
      <c r="E5" s="248"/>
      <c r="F5" s="248"/>
      <c r="G5" s="251"/>
      <c r="H5" s="251"/>
      <c r="I5" s="251"/>
      <c r="J5" s="251"/>
      <c r="K5" s="251"/>
      <c r="L5" s="251"/>
      <c r="M5" s="252"/>
    </row>
    <row r="6" spans="1:23" x14ac:dyDescent="0.25">
      <c r="B6" s="247" t="s">
        <v>4</v>
      </c>
      <c r="C6" s="248"/>
      <c r="D6" s="248"/>
      <c r="E6" s="248"/>
      <c r="F6" s="248"/>
      <c r="G6" s="251"/>
      <c r="H6" s="251"/>
      <c r="I6" s="251"/>
      <c r="J6" s="251"/>
      <c r="K6" s="251"/>
      <c r="L6" s="251"/>
      <c r="M6" s="252"/>
    </row>
    <row r="7" spans="1:23" x14ac:dyDescent="0.25">
      <c r="B7" s="247" t="s">
        <v>5</v>
      </c>
      <c r="C7" s="248"/>
      <c r="D7" s="248"/>
      <c r="E7" s="248"/>
      <c r="F7" s="248"/>
      <c r="G7" s="251"/>
      <c r="H7" s="251"/>
      <c r="I7" s="251"/>
      <c r="J7" s="251"/>
      <c r="K7" s="251"/>
      <c r="L7" s="251"/>
      <c r="M7" s="252"/>
    </row>
    <row r="8" spans="1:23" ht="15.75" thickBot="1" x14ac:dyDescent="0.3">
      <c r="B8" s="253" t="s">
        <v>6</v>
      </c>
      <c r="C8" s="254"/>
      <c r="D8" s="254"/>
      <c r="E8" s="254"/>
      <c r="F8" s="254"/>
      <c r="G8" s="255"/>
      <c r="H8" s="255"/>
      <c r="I8" s="255"/>
      <c r="J8" s="255"/>
      <c r="K8" s="255"/>
      <c r="L8" s="255"/>
      <c r="M8" s="256"/>
    </row>
    <row r="9" spans="1:23" ht="15.75" thickBot="1" x14ac:dyDescent="0.3">
      <c r="B9" s="38"/>
      <c r="C9" s="38"/>
      <c r="D9" s="38"/>
      <c r="E9" s="38"/>
      <c r="F9" s="38"/>
      <c r="G9" s="38"/>
      <c r="H9" s="38"/>
      <c r="I9" s="38"/>
      <c r="J9" s="38"/>
      <c r="K9" s="38"/>
      <c r="L9" s="38"/>
      <c r="M9" s="38"/>
      <c r="P9"/>
    </row>
    <row r="10" spans="1:23" ht="15.75" thickBot="1" x14ac:dyDescent="0.3">
      <c r="B10" s="240" t="s">
        <v>7</v>
      </c>
      <c r="C10" s="241"/>
      <c r="D10" s="241"/>
      <c r="E10" s="241"/>
      <c r="F10" s="241"/>
      <c r="G10" s="242" t="s">
        <v>340</v>
      </c>
      <c r="H10" s="243"/>
      <c r="I10" s="243"/>
      <c r="J10" s="243"/>
      <c r="K10" s="243"/>
      <c r="L10" s="243"/>
      <c r="M10" s="244"/>
    </row>
    <row r="11" spans="1:23" ht="183" customHeight="1" thickBot="1" x14ac:dyDescent="0.3">
      <c r="A11" s="147"/>
      <c r="B11" s="257" t="s">
        <v>344</v>
      </c>
      <c r="C11" s="258"/>
      <c r="D11" s="258"/>
      <c r="E11" s="258"/>
      <c r="F11" s="258"/>
      <c r="G11" s="258"/>
      <c r="H11" s="258"/>
      <c r="I11" s="258"/>
      <c r="J11" s="258"/>
      <c r="K11" s="258"/>
      <c r="L11" s="258"/>
      <c r="M11" s="259"/>
      <c r="N11" s="149"/>
      <c r="O11" s="148"/>
      <c r="P11" s="148"/>
      <c r="Q11" s="148"/>
      <c r="R11" s="148"/>
      <c r="S11" s="148"/>
      <c r="T11" s="148"/>
      <c r="U11" s="148"/>
      <c r="V11" s="148"/>
      <c r="W11" s="148"/>
    </row>
    <row r="12" spans="1:23" s="164" customFormat="1" x14ac:dyDescent="0.25"/>
    <row r="13" spans="1:23" ht="19.5" thickBot="1" x14ac:dyDescent="0.35">
      <c r="B13" s="165" t="s">
        <v>8</v>
      </c>
    </row>
    <row r="14" spans="1:23" ht="27.75" customHeight="1" thickBot="1" x14ac:dyDescent="0.3">
      <c r="B14" s="231" t="s">
        <v>267</v>
      </c>
      <c r="C14" s="232"/>
      <c r="D14" s="232"/>
      <c r="E14" s="232"/>
      <c r="F14" s="232"/>
      <c r="G14" s="232"/>
      <c r="H14" s="232"/>
      <c r="I14" s="232"/>
      <c r="J14" s="232"/>
      <c r="K14" s="232"/>
      <c r="L14" s="232"/>
      <c r="M14" s="233"/>
      <c r="O14" s="37" t="s">
        <v>9</v>
      </c>
    </row>
    <row r="15" spans="1:23" x14ac:dyDescent="0.25">
      <c r="B15" s="234"/>
      <c r="C15" s="235"/>
      <c r="D15" s="235"/>
      <c r="E15" s="235"/>
      <c r="F15" s="235"/>
      <c r="G15" s="235"/>
      <c r="H15" s="235"/>
      <c r="I15" s="235"/>
      <c r="J15" s="235"/>
      <c r="K15" s="235"/>
      <c r="L15" s="235"/>
      <c r="M15" s="236"/>
      <c r="O15" s="39"/>
      <c r="P15" s="246" t="s">
        <v>10</v>
      </c>
      <c r="Q15" s="246"/>
      <c r="R15" s="280"/>
    </row>
    <row r="16" spans="1:23" x14ac:dyDescent="0.25">
      <c r="B16" s="234"/>
      <c r="C16" s="235"/>
      <c r="D16" s="235"/>
      <c r="E16" s="235"/>
      <c r="F16" s="235"/>
      <c r="G16" s="235"/>
      <c r="H16" s="235"/>
      <c r="I16" s="235"/>
      <c r="J16" s="235"/>
      <c r="K16" s="235"/>
      <c r="L16" s="235"/>
      <c r="M16" s="236"/>
      <c r="O16" s="40"/>
      <c r="P16" s="248" t="s">
        <v>11</v>
      </c>
      <c r="Q16" s="248"/>
      <c r="R16" s="269"/>
    </row>
    <row r="17" spans="2:18" x14ac:dyDescent="0.25">
      <c r="B17" s="234"/>
      <c r="C17" s="235"/>
      <c r="D17" s="235"/>
      <c r="E17" s="235"/>
      <c r="F17" s="235"/>
      <c r="G17" s="235"/>
      <c r="H17" s="235"/>
      <c r="I17" s="235"/>
      <c r="J17" s="235"/>
      <c r="K17" s="235"/>
      <c r="L17" s="235"/>
      <c r="M17" s="236"/>
      <c r="O17" s="41"/>
      <c r="P17" s="248" t="s">
        <v>12</v>
      </c>
      <c r="Q17" s="248"/>
      <c r="R17" s="269"/>
    </row>
    <row r="18" spans="2:18" x14ac:dyDescent="0.25">
      <c r="B18" s="234"/>
      <c r="C18" s="235"/>
      <c r="D18" s="235"/>
      <c r="E18" s="235"/>
      <c r="F18" s="235"/>
      <c r="G18" s="235"/>
      <c r="H18" s="235"/>
      <c r="I18" s="235"/>
      <c r="J18" s="235"/>
      <c r="K18" s="235"/>
      <c r="L18" s="235"/>
      <c r="M18" s="236"/>
      <c r="O18" s="42"/>
      <c r="P18" s="248" t="s">
        <v>13</v>
      </c>
      <c r="Q18" s="248"/>
      <c r="R18" s="269"/>
    </row>
    <row r="19" spans="2:18" ht="15.75" thickBot="1" x14ac:dyDescent="0.3">
      <c r="B19" s="234"/>
      <c r="C19" s="235"/>
      <c r="D19" s="235"/>
      <c r="E19" s="235"/>
      <c r="F19" s="235"/>
      <c r="G19" s="235"/>
      <c r="H19" s="235"/>
      <c r="I19" s="235"/>
      <c r="J19" s="235"/>
      <c r="K19" s="235"/>
      <c r="L19" s="235"/>
      <c r="M19" s="236"/>
      <c r="O19" s="43"/>
      <c r="P19" s="254" t="s">
        <v>14</v>
      </c>
      <c r="Q19" s="254"/>
      <c r="R19" s="270"/>
    </row>
    <row r="20" spans="2:18" x14ac:dyDescent="0.25">
      <c r="B20" s="234"/>
      <c r="C20" s="235"/>
      <c r="D20" s="235"/>
      <c r="E20" s="235"/>
      <c r="F20" s="235"/>
      <c r="G20" s="235"/>
      <c r="H20" s="235"/>
      <c r="I20" s="235"/>
      <c r="J20" s="235"/>
      <c r="K20" s="235"/>
      <c r="L20" s="235"/>
      <c r="M20" s="236"/>
      <c r="N20" s="157"/>
    </row>
    <row r="21" spans="2:18" ht="143.25" customHeight="1" thickBot="1" x14ac:dyDescent="0.3">
      <c r="B21" s="237"/>
      <c r="C21" s="238"/>
      <c r="D21" s="238"/>
      <c r="E21" s="238"/>
      <c r="F21" s="238"/>
      <c r="G21" s="238"/>
      <c r="H21" s="238"/>
      <c r="I21" s="238"/>
      <c r="J21" s="238"/>
      <c r="K21" s="238"/>
      <c r="L21" s="238"/>
      <c r="M21" s="239"/>
      <c r="N21" s="157"/>
      <c r="O21" s="159"/>
    </row>
    <row r="22" spans="2:18" x14ac:dyDescent="0.25">
      <c r="B22" s="76"/>
      <c r="C22" s="76"/>
      <c r="D22" s="76"/>
      <c r="E22" s="76"/>
      <c r="F22" s="76"/>
      <c r="G22" s="76"/>
      <c r="H22" s="76"/>
      <c r="I22" s="76"/>
      <c r="J22" s="76"/>
      <c r="K22" s="76"/>
      <c r="L22" s="76"/>
      <c r="M22" s="76"/>
    </row>
    <row r="23" spans="2:18" ht="16.5" thickBot="1" x14ac:dyDescent="0.3">
      <c r="B23" s="169" t="s">
        <v>15</v>
      </c>
    </row>
    <row r="24" spans="2:18" x14ac:dyDescent="0.25">
      <c r="B24" s="231" t="s">
        <v>268</v>
      </c>
      <c r="C24" s="232"/>
      <c r="D24" s="232"/>
      <c r="E24" s="232"/>
      <c r="F24" s="232"/>
      <c r="G24" s="232"/>
      <c r="H24" s="232"/>
      <c r="I24" s="232"/>
      <c r="J24" s="232"/>
      <c r="K24" s="232"/>
      <c r="L24" s="232"/>
      <c r="M24" s="233"/>
    </row>
    <row r="25" spans="2:18" x14ac:dyDescent="0.25">
      <c r="B25" s="234"/>
      <c r="C25" s="235"/>
      <c r="D25" s="235"/>
      <c r="E25" s="235"/>
      <c r="F25" s="235"/>
      <c r="G25" s="235"/>
      <c r="H25" s="235"/>
      <c r="I25" s="235"/>
      <c r="J25" s="235"/>
      <c r="K25" s="235"/>
      <c r="L25" s="235"/>
      <c r="M25" s="236"/>
      <c r="N25" s="140"/>
    </row>
    <row r="26" spans="2:18" x14ac:dyDescent="0.25">
      <c r="B26" s="234"/>
      <c r="C26" s="235"/>
      <c r="D26" s="235"/>
      <c r="E26" s="235"/>
      <c r="F26" s="235"/>
      <c r="G26" s="235"/>
      <c r="H26" s="235"/>
      <c r="I26" s="235"/>
      <c r="J26" s="235"/>
      <c r="K26" s="235"/>
      <c r="L26" s="235"/>
      <c r="M26" s="236"/>
      <c r="N26" s="140"/>
    </row>
    <row r="27" spans="2:18" x14ac:dyDescent="0.25">
      <c r="B27" s="234"/>
      <c r="C27" s="235"/>
      <c r="D27" s="235"/>
      <c r="E27" s="235"/>
      <c r="F27" s="235"/>
      <c r="G27" s="235"/>
      <c r="H27" s="235"/>
      <c r="I27" s="235"/>
      <c r="J27" s="235"/>
      <c r="K27" s="235"/>
      <c r="L27" s="235"/>
      <c r="M27" s="236"/>
      <c r="N27" s="157"/>
    </row>
    <row r="28" spans="2:18" x14ac:dyDescent="0.25">
      <c r="B28" s="234"/>
      <c r="C28" s="235"/>
      <c r="D28" s="235"/>
      <c r="E28" s="235"/>
      <c r="F28" s="235"/>
      <c r="G28" s="235"/>
      <c r="H28" s="235"/>
      <c r="I28" s="235"/>
      <c r="J28" s="235"/>
      <c r="K28" s="235"/>
      <c r="L28" s="235"/>
      <c r="M28" s="236"/>
    </row>
    <row r="29" spans="2:18" x14ac:dyDescent="0.25">
      <c r="B29" s="234"/>
      <c r="C29" s="235"/>
      <c r="D29" s="235"/>
      <c r="E29" s="235"/>
      <c r="F29" s="235"/>
      <c r="G29" s="235"/>
      <c r="H29" s="235"/>
      <c r="I29" s="235"/>
      <c r="J29" s="235"/>
      <c r="K29" s="235"/>
      <c r="L29" s="235"/>
      <c r="M29" s="236"/>
      <c r="N29" s="157"/>
    </row>
    <row r="30" spans="2:18" x14ac:dyDescent="0.25">
      <c r="B30" s="234"/>
      <c r="C30" s="235"/>
      <c r="D30" s="235"/>
      <c r="E30" s="235"/>
      <c r="F30" s="235"/>
      <c r="G30" s="235"/>
      <c r="H30" s="235"/>
      <c r="I30" s="235"/>
      <c r="J30" s="235"/>
      <c r="K30" s="235"/>
      <c r="L30" s="235"/>
      <c r="M30" s="236"/>
      <c r="N30" s="157"/>
    </row>
    <row r="31" spans="2:18" x14ac:dyDescent="0.25">
      <c r="B31" s="234"/>
      <c r="C31" s="235"/>
      <c r="D31" s="235"/>
      <c r="E31" s="235"/>
      <c r="F31" s="235"/>
      <c r="G31" s="235"/>
      <c r="H31" s="235"/>
      <c r="I31" s="235"/>
      <c r="J31" s="235"/>
      <c r="K31" s="235"/>
      <c r="L31" s="235"/>
      <c r="M31" s="236"/>
      <c r="N31" s="157"/>
    </row>
    <row r="32" spans="2:18" ht="15.75" thickBot="1" x14ac:dyDescent="0.3">
      <c r="B32" s="237"/>
      <c r="C32" s="238"/>
      <c r="D32" s="238"/>
      <c r="E32" s="238"/>
      <c r="F32" s="238"/>
      <c r="G32" s="238"/>
      <c r="H32" s="238"/>
      <c r="I32" s="238"/>
      <c r="J32" s="238"/>
      <c r="K32" s="238"/>
      <c r="L32" s="238"/>
      <c r="M32" s="239"/>
      <c r="N32" s="162"/>
    </row>
    <row r="33" spans="2:14" x14ac:dyDescent="0.25">
      <c r="B33" s="5"/>
      <c r="C33" s="5"/>
      <c r="D33" s="5"/>
      <c r="E33" s="5"/>
      <c r="F33" s="5"/>
      <c r="G33" s="5"/>
      <c r="H33" s="5"/>
      <c r="I33" s="5"/>
      <c r="J33" s="5"/>
      <c r="K33" s="5"/>
      <c r="L33" s="5"/>
      <c r="M33" s="5"/>
    </row>
    <row r="34" spans="2:14" ht="16.5" thickBot="1" x14ac:dyDescent="0.3">
      <c r="B34" s="169" t="s">
        <v>16</v>
      </c>
    </row>
    <row r="35" spans="2:14" ht="20.100000000000001" customHeight="1" x14ac:dyDescent="0.25">
      <c r="B35" s="231" t="s">
        <v>269</v>
      </c>
      <c r="C35" s="232"/>
      <c r="D35" s="232"/>
      <c r="E35" s="232"/>
      <c r="F35" s="232"/>
      <c r="G35" s="232"/>
      <c r="H35" s="232"/>
      <c r="I35" s="232"/>
      <c r="J35" s="232"/>
      <c r="K35" s="232"/>
      <c r="L35" s="232"/>
      <c r="M35" s="233"/>
      <c r="N35" s="157"/>
    </row>
    <row r="36" spans="2:14" ht="20.100000000000001" customHeight="1" x14ac:dyDescent="0.25">
      <c r="B36" s="234"/>
      <c r="C36" s="235"/>
      <c r="D36" s="235"/>
      <c r="E36" s="235"/>
      <c r="F36" s="235"/>
      <c r="G36" s="235"/>
      <c r="H36" s="235"/>
      <c r="I36" s="235"/>
      <c r="J36" s="235"/>
      <c r="K36" s="235"/>
      <c r="L36" s="235"/>
      <c r="M36" s="236"/>
    </row>
    <row r="37" spans="2:14" ht="20.100000000000001" customHeight="1" x14ac:dyDescent="0.25">
      <c r="B37" s="234"/>
      <c r="C37" s="235"/>
      <c r="D37" s="235"/>
      <c r="E37" s="235"/>
      <c r="F37" s="235"/>
      <c r="G37" s="235"/>
      <c r="H37" s="235"/>
      <c r="I37" s="235"/>
      <c r="J37" s="235"/>
      <c r="K37" s="235"/>
      <c r="L37" s="235"/>
      <c r="M37" s="236"/>
      <c r="N37" s="140"/>
    </row>
    <row r="38" spans="2:14" ht="20.100000000000001" customHeight="1" x14ac:dyDescent="0.25">
      <c r="B38" s="234"/>
      <c r="C38" s="235"/>
      <c r="D38" s="235"/>
      <c r="E38" s="235"/>
      <c r="F38" s="235"/>
      <c r="G38" s="235"/>
      <c r="H38" s="235"/>
      <c r="I38" s="235"/>
      <c r="J38" s="235"/>
      <c r="K38" s="235"/>
      <c r="L38" s="235"/>
      <c r="M38" s="236"/>
      <c r="N38" s="140"/>
    </row>
    <row r="39" spans="2:14" ht="20.100000000000001" customHeight="1" x14ac:dyDescent="0.25">
      <c r="B39" s="234"/>
      <c r="C39" s="235"/>
      <c r="D39" s="235"/>
      <c r="E39" s="235"/>
      <c r="F39" s="235"/>
      <c r="G39" s="235"/>
      <c r="H39" s="235"/>
      <c r="I39" s="235"/>
      <c r="J39" s="235"/>
      <c r="K39" s="235"/>
      <c r="L39" s="235"/>
      <c r="M39" s="236"/>
      <c r="N39" s="140"/>
    </row>
    <row r="40" spans="2:14" ht="20.100000000000001" customHeight="1" thickBot="1" x14ac:dyDescent="0.3">
      <c r="B40" s="237"/>
      <c r="C40" s="238"/>
      <c r="D40" s="238"/>
      <c r="E40" s="238"/>
      <c r="F40" s="238"/>
      <c r="G40" s="238"/>
      <c r="H40" s="238"/>
      <c r="I40" s="238"/>
      <c r="J40" s="238"/>
      <c r="K40" s="238"/>
      <c r="L40" s="238"/>
      <c r="M40" s="239"/>
    </row>
    <row r="41" spans="2:14" x14ac:dyDescent="0.25">
      <c r="B41" s="5"/>
      <c r="C41" s="5"/>
      <c r="D41" s="5"/>
      <c r="E41" s="5"/>
      <c r="F41" s="5"/>
      <c r="G41" s="5"/>
      <c r="H41" s="5"/>
      <c r="I41" s="5"/>
      <c r="J41" s="5"/>
      <c r="K41" s="5"/>
      <c r="L41" s="5"/>
      <c r="M41" s="5"/>
    </row>
    <row r="42" spans="2:14" ht="16.5" thickBot="1" x14ac:dyDescent="0.3">
      <c r="B42" s="169" t="s">
        <v>17</v>
      </c>
    </row>
    <row r="43" spans="2:14" x14ac:dyDescent="0.25">
      <c r="B43" s="231" t="s">
        <v>270</v>
      </c>
      <c r="C43" s="232"/>
      <c r="D43" s="232"/>
      <c r="E43" s="232"/>
      <c r="F43" s="232"/>
      <c r="G43" s="232"/>
      <c r="H43" s="232"/>
      <c r="I43" s="232"/>
      <c r="J43" s="232"/>
      <c r="K43" s="232"/>
      <c r="L43" s="232"/>
      <c r="M43" s="233"/>
      <c r="N43" s="140"/>
    </row>
    <row r="44" spans="2:14" x14ac:dyDescent="0.25">
      <c r="B44" s="234" t="s">
        <v>18</v>
      </c>
      <c r="C44" s="235"/>
      <c r="D44" s="235"/>
      <c r="E44" s="235"/>
      <c r="F44" s="235"/>
      <c r="G44" s="235"/>
      <c r="H44" s="235"/>
      <c r="I44" s="235"/>
      <c r="J44" s="235"/>
      <c r="K44" s="235"/>
      <c r="L44" s="235"/>
      <c r="M44" s="236"/>
      <c r="N44" s="157"/>
    </row>
    <row r="45" spans="2:14" x14ac:dyDescent="0.25">
      <c r="B45" s="234"/>
      <c r="C45" s="235"/>
      <c r="D45" s="235"/>
      <c r="E45" s="235"/>
      <c r="F45" s="235"/>
      <c r="G45" s="235"/>
      <c r="H45" s="235"/>
      <c r="I45" s="235"/>
      <c r="J45" s="235"/>
      <c r="K45" s="235"/>
      <c r="L45" s="235"/>
      <c r="M45" s="236"/>
    </row>
    <row r="46" spans="2:14" x14ac:dyDescent="0.25">
      <c r="B46" s="234"/>
      <c r="C46" s="235"/>
      <c r="D46" s="235"/>
      <c r="E46" s="235"/>
      <c r="F46" s="235"/>
      <c r="G46" s="235"/>
      <c r="H46" s="235"/>
      <c r="I46" s="235"/>
      <c r="J46" s="235"/>
      <c r="K46" s="235"/>
      <c r="L46" s="235"/>
      <c r="M46" s="236"/>
    </row>
    <row r="47" spans="2:14" x14ac:dyDescent="0.25">
      <c r="B47" s="234"/>
      <c r="C47" s="235"/>
      <c r="D47" s="235"/>
      <c r="E47" s="235"/>
      <c r="F47" s="235"/>
      <c r="G47" s="235"/>
      <c r="H47" s="235"/>
      <c r="I47" s="235"/>
      <c r="J47" s="235"/>
      <c r="K47" s="235"/>
      <c r="L47" s="235"/>
      <c r="M47" s="236"/>
    </row>
    <row r="48" spans="2:14" ht="15.75" thickBot="1" x14ac:dyDescent="0.3">
      <c r="B48" s="237"/>
      <c r="C48" s="238"/>
      <c r="D48" s="238"/>
      <c r="E48" s="238"/>
      <c r="F48" s="238"/>
      <c r="G48" s="238"/>
      <c r="H48" s="238"/>
      <c r="I48" s="238"/>
      <c r="J48" s="238"/>
      <c r="K48" s="238"/>
      <c r="L48" s="238"/>
      <c r="M48" s="239"/>
    </row>
    <row r="50" spans="2:14" ht="16.5" thickBot="1" x14ac:dyDescent="0.3">
      <c r="B50" s="169" t="s">
        <v>261</v>
      </c>
      <c r="N50" s="140"/>
    </row>
    <row r="51" spans="2:14" x14ac:dyDescent="0.25">
      <c r="B51" s="287" t="s">
        <v>271</v>
      </c>
      <c r="C51" s="288"/>
      <c r="D51" s="288"/>
      <c r="E51" s="288"/>
      <c r="F51" s="288"/>
      <c r="G51" s="288"/>
      <c r="H51" s="288"/>
      <c r="I51" s="288"/>
      <c r="J51" s="288"/>
      <c r="K51" s="288"/>
      <c r="L51" s="288"/>
      <c r="M51" s="289"/>
      <c r="N51" s="159"/>
    </row>
    <row r="52" spans="2:14" x14ac:dyDescent="0.25">
      <c r="B52" s="290"/>
      <c r="C52" s="291"/>
      <c r="D52" s="291"/>
      <c r="E52" s="291"/>
      <c r="F52" s="291"/>
      <c r="G52" s="291"/>
      <c r="H52" s="291"/>
      <c r="I52" s="291"/>
      <c r="J52" s="291"/>
      <c r="K52" s="291"/>
      <c r="L52" s="291"/>
      <c r="M52" s="292"/>
      <c r="N52" s="157"/>
    </row>
    <row r="53" spans="2:14" ht="15" customHeight="1" x14ac:dyDescent="0.25">
      <c r="B53" s="290"/>
      <c r="C53" s="291"/>
      <c r="D53" s="291"/>
      <c r="E53" s="291"/>
      <c r="F53" s="291"/>
      <c r="G53" s="291"/>
      <c r="H53" s="291"/>
      <c r="I53" s="291"/>
      <c r="J53" s="291"/>
      <c r="K53" s="291"/>
      <c r="L53" s="291"/>
      <c r="M53" s="292"/>
    </row>
    <row r="54" spans="2:14" x14ac:dyDescent="0.25">
      <c r="B54" s="277" t="s">
        <v>19</v>
      </c>
      <c r="C54" s="278"/>
      <c r="D54" s="278"/>
      <c r="E54" s="278"/>
      <c r="F54" s="278"/>
      <c r="G54" s="278"/>
      <c r="H54" s="278"/>
      <c r="I54" s="278"/>
      <c r="J54" s="278"/>
      <c r="K54" s="278"/>
      <c r="L54" s="278"/>
      <c r="M54" s="279"/>
    </row>
    <row r="55" spans="2:14" x14ac:dyDescent="0.25">
      <c r="B55" s="284"/>
      <c r="C55" s="285"/>
      <c r="D55" s="285"/>
      <c r="E55" s="285"/>
      <c r="F55" s="285"/>
      <c r="G55" s="285"/>
      <c r="H55" s="285"/>
      <c r="I55" s="285"/>
      <c r="J55" s="285"/>
      <c r="K55" s="285"/>
      <c r="L55" s="285"/>
      <c r="M55" s="286"/>
    </row>
    <row r="56" spans="2:14" ht="30" customHeight="1" x14ac:dyDescent="0.25">
      <c r="B56" s="271" t="s">
        <v>272</v>
      </c>
      <c r="C56" s="272"/>
      <c r="D56" s="272"/>
      <c r="E56" s="272"/>
      <c r="F56" s="272"/>
      <c r="G56" s="272"/>
      <c r="H56" s="272"/>
      <c r="I56" s="272"/>
      <c r="J56" s="272"/>
      <c r="K56" s="272"/>
      <c r="L56" s="272"/>
      <c r="M56" s="273"/>
      <c r="N56" s="157"/>
    </row>
    <row r="57" spans="2:14" ht="30" customHeight="1" x14ac:dyDescent="0.25">
      <c r="B57" s="263" t="s">
        <v>20</v>
      </c>
      <c r="C57" s="264"/>
      <c r="D57" s="264"/>
      <c r="E57" s="264"/>
      <c r="F57" s="264"/>
      <c r="G57" s="264"/>
      <c r="H57" s="264"/>
      <c r="I57" s="264"/>
      <c r="J57" s="264"/>
      <c r="K57" s="264"/>
      <c r="L57" s="264"/>
      <c r="M57" s="265"/>
    </row>
    <row r="58" spans="2:14" ht="36.75" customHeight="1" x14ac:dyDescent="0.25">
      <c r="B58" s="260" t="s">
        <v>21</v>
      </c>
      <c r="C58" s="261"/>
      <c r="D58" s="261"/>
      <c r="E58" s="261"/>
      <c r="F58" s="261"/>
      <c r="G58" s="261"/>
      <c r="H58" s="261"/>
      <c r="I58" s="261"/>
      <c r="J58" s="261"/>
      <c r="K58" s="261"/>
      <c r="L58" s="261"/>
      <c r="M58" s="262"/>
    </row>
    <row r="59" spans="2:14" x14ac:dyDescent="0.25">
      <c r="B59" s="260" t="s">
        <v>22</v>
      </c>
      <c r="C59" s="261"/>
      <c r="D59" s="261"/>
      <c r="E59" s="261"/>
      <c r="F59" s="261"/>
      <c r="G59" s="261"/>
      <c r="H59" s="261"/>
      <c r="I59" s="261"/>
      <c r="J59" s="261"/>
      <c r="K59" s="261"/>
      <c r="L59" s="261"/>
      <c r="M59" s="262"/>
    </row>
    <row r="60" spans="2:14" x14ac:dyDescent="0.25">
      <c r="B60" s="260" t="s">
        <v>23</v>
      </c>
      <c r="C60" s="261"/>
      <c r="D60" s="261"/>
      <c r="E60" s="261"/>
      <c r="F60" s="261"/>
      <c r="G60" s="261"/>
      <c r="H60" s="261"/>
      <c r="I60" s="261"/>
      <c r="J60" s="261"/>
      <c r="K60" s="261"/>
      <c r="L60" s="261"/>
      <c r="M60" s="262"/>
    </row>
    <row r="61" spans="2:14" x14ac:dyDescent="0.25">
      <c r="B61" s="260" t="s">
        <v>24</v>
      </c>
      <c r="C61" s="261"/>
      <c r="D61" s="261"/>
      <c r="E61" s="261"/>
      <c r="F61" s="261"/>
      <c r="G61" s="261"/>
      <c r="H61" s="261"/>
      <c r="I61" s="261"/>
      <c r="J61" s="261"/>
      <c r="K61" s="261"/>
      <c r="L61" s="261"/>
      <c r="M61" s="262"/>
    </row>
    <row r="62" spans="2:14" x14ac:dyDescent="0.25">
      <c r="B62" s="260" t="s">
        <v>25</v>
      </c>
      <c r="C62" s="261"/>
      <c r="D62" s="261"/>
      <c r="E62" s="261"/>
      <c r="F62" s="261"/>
      <c r="G62" s="261"/>
      <c r="H62" s="261"/>
      <c r="I62" s="261"/>
      <c r="J62" s="261"/>
      <c r="K62" s="261"/>
      <c r="L62" s="261"/>
      <c r="M62" s="262"/>
    </row>
    <row r="63" spans="2:14" x14ac:dyDescent="0.25">
      <c r="B63" s="116" t="s">
        <v>26</v>
      </c>
      <c r="C63" s="62"/>
      <c r="D63" s="62"/>
      <c r="E63" s="62"/>
      <c r="F63" s="62"/>
      <c r="G63" s="62"/>
      <c r="H63" s="62"/>
      <c r="I63" s="62"/>
      <c r="J63" s="62"/>
      <c r="K63" s="62"/>
      <c r="L63" s="62"/>
      <c r="M63" s="117"/>
    </row>
    <row r="64" spans="2:14" x14ac:dyDescent="0.25">
      <c r="B64" s="260" t="s">
        <v>27</v>
      </c>
      <c r="C64" s="261"/>
      <c r="D64" s="261"/>
      <c r="E64" s="261"/>
      <c r="F64" s="261"/>
      <c r="G64" s="261"/>
      <c r="H64" s="261"/>
      <c r="I64" s="261"/>
      <c r="J64" s="261"/>
      <c r="K64" s="261"/>
      <c r="L64" s="261"/>
      <c r="M64" s="262"/>
    </row>
    <row r="65" spans="2:14" x14ac:dyDescent="0.25">
      <c r="B65" s="274" t="s">
        <v>28</v>
      </c>
      <c r="C65" s="275"/>
      <c r="D65" s="275"/>
      <c r="E65" s="275"/>
      <c r="F65" s="275"/>
      <c r="G65" s="275"/>
      <c r="H65" s="275"/>
      <c r="I65" s="275"/>
      <c r="J65" s="275"/>
      <c r="K65" s="275"/>
      <c r="L65" s="275"/>
      <c r="M65" s="276"/>
    </row>
    <row r="66" spans="2:14" x14ac:dyDescent="0.25">
      <c r="B66" s="118"/>
      <c r="C66" s="119"/>
      <c r="D66" s="119"/>
      <c r="E66" s="119"/>
      <c r="F66" s="119"/>
      <c r="G66" s="119"/>
      <c r="H66" s="119"/>
      <c r="I66" s="119"/>
      <c r="J66" s="119"/>
      <c r="K66" s="119"/>
      <c r="L66" s="119"/>
      <c r="M66" s="120"/>
    </row>
    <row r="67" spans="2:14" x14ac:dyDescent="0.25">
      <c r="B67" s="284"/>
      <c r="C67" s="285"/>
      <c r="D67" s="285"/>
      <c r="E67" s="285"/>
      <c r="F67" s="285"/>
      <c r="G67" s="285"/>
      <c r="H67" s="285"/>
      <c r="I67" s="285"/>
      <c r="J67" s="285"/>
      <c r="K67" s="285"/>
      <c r="L67" s="285"/>
      <c r="M67" s="286"/>
    </row>
    <row r="68" spans="2:14" x14ac:dyDescent="0.25">
      <c r="B68" s="271" t="s">
        <v>337</v>
      </c>
      <c r="C68" s="272"/>
      <c r="D68" s="272"/>
      <c r="E68" s="272"/>
      <c r="F68" s="272"/>
      <c r="G68" s="272"/>
      <c r="H68" s="272"/>
      <c r="I68" s="272"/>
      <c r="J68" s="272"/>
      <c r="K68" s="272"/>
      <c r="L68" s="272"/>
      <c r="M68" s="273"/>
      <c r="N68" s="140"/>
    </row>
    <row r="69" spans="2:14" ht="30" customHeight="1" x14ac:dyDescent="0.25">
      <c r="B69" s="293" t="s">
        <v>29</v>
      </c>
      <c r="C69" s="294"/>
      <c r="D69" s="294"/>
      <c r="E69" s="294"/>
      <c r="F69" s="294"/>
      <c r="G69" s="294"/>
      <c r="H69" s="294"/>
      <c r="I69" s="294"/>
      <c r="J69" s="294"/>
      <c r="K69" s="294"/>
      <c r="L69" s="294"/>
      <c r="M69" s="295"/>
      <c r="N69" s="159"/>
    </row>
    <row r="70" spans="2:14" ht="27" customHeight="1" x14ac:dyDescent="0.25">
      <c r="B70" s="260" t="s">
        <v>30</v>
      </c>
      <c r="C70" s="261"/>
      <c r="D70" s="261"/>
      <c r="E70" s="261"/>
      <c r="F70" s="261"/>
      <c r="G70" s="261"/>
      <c r="H70" s="261"/>
      <c r="I70" s="261"/>
      <c r="J70" s="261"/>
      <c r="K70" s="261"/>
      <c r="L70" s="261"/>
      <c r="M70" s="262"/>
    </row>
    <row r="71" spans="2:14" x14ac:dyDescent="0.25">
      <c r="B71" s="116"/>
      <c r="C71" s="62"/>
      <c r="D71" s="62"/>
      <c r="E71" s="62"/>
      <c r="F71" s="62"/>
      <c r="G71" s="62"/>
      <c r="H71" s="62"/>
      <c r="I71" s="62"/>
      <c r="J71" s="62"/>
      <c r="K71" s="62"/>
      <c r="L71" s="62"/>
      <c r="M71" s="117"/>
    </row>
    <row r="72" spans="2:14" x14ac:dyDescent="0.25">
      <c r="B72" s="271" t="s">
        <v>273</v>
      </c>
      <c r="C72" s="272"/>
      <c r="D72" s="272"/>
      <c r="E72" s="272"/>
      <c r="F72" s="272"/>
      <c r="G72" s="272"/>
      <c r="H72" s="272"/>
      <c r="I72" s="272"/>
      <c r="J72" s="272"/>
      <c r="K72" s="272"/>
      <c r="L72" s="272"/>
      <c r="M72" s="273"/>
      <c r="N72" s="157"/>
    </row>
    <row r="73" spans="2:14" x14ac:dyDescent="0.25">
      <c r="B73" s="141"/>
      <c r="C73" s="142"/>
      <c r="D73" s="142"/>
      <c r="E73" s="142"/>
      <c r="F73" s="142"/>
      <c r="G73" s="142"/>
      <c r="H73" s="142"/>
      <c r="I73" s="142"/>
      <c r="J73" s="142"/>
      <c r="K73" s="142"/>
      <c r="L73" s="142"/>
      <c r="M73" s="143"/>
    </row>
    <row r="74" spans="2:14" x14ac:dyDescent="0.25">
      <c r="B74" s="298" t="s">
        <v>31</v>
      </c>
      <c r="C74" s="282"/>
      <c r="D74" s="282"/>
      <c r="E74" s="282"/>
      <c r="F74" s="282"/>
      <c r="G74" s="282"/>
      <c r="H74" s="282"/>
      <c r="I74" s="282"/>
      <c r="J74" s="282"/>
      <c r="K74" s="282"/>
      <c r="L74" s="282"/>
      <c r="M74" s="283"/>
    </row>
    <row r="75" spans="2:14" ht="17.25" customHeight="1" x14ac:dyDescent="0.25">
      <c r="B75" s="260" t="s">
        <v>32</v>
      </c>
      <c r="C75" s="261"/>
      <c r="D75" s="261"/>
      <c r="E75" s="261"/>
      <c r="F75" s="261"/>
      <c r="G75" s="261"/>
      <c r="H75" s="261"/>
      <c r="I75" s="261"/>
      <c r="J75" s="261"/>
      <c r="K75" s="261"/>
      <c r="L75" s="261"/>
      <c r="M75" s="262"/>
    </row>
    <row r="76" spans="2:14" x14ac:dyDescent="0.25">
      <c r="B76" s="260"/>
      <c r="C76" s="261"/>
      <c r="D76" s="261"/>
      <c r="E76" s="261"/>
      <c r="F76" s="261"/>
      <c r="G76" s="261"/>
      <c r="H76" s="261"/>
      <c r="I76" s="261"/>
      <c r="J76" s="261"/>
      <c r="K76" s="261"/>
      <c r="L76" s="261"/>
      <c r="M76" s="262"/>
    </row>
    <row r="77" spans="2:14" ht="29.25" customHeight="1" x14ac:dyDescent="0.25">
      <c r="B77" s="296" t="s">
        <v>274</v>
      </c>
      <c r="C77" s="272"/>
      <c r="D77" s="272"/>
      <c r="E77" s="272"/>
      <c r="F77" s="272"/>
      <c r="G77" s="272"/>
      <c r="H77" s="272"/>
      <c r="I77" s="272"/>
      <c r="J77" s="272"/>
      <c r="K77" s="272"/>
      <c r="L77" s="272"/>
      <c r="M77" s="273"/>
      <c r="N77" s="157"/>
    </row>
    <row r="78" spans="2:14" x14ac:dyDescent="0.25">
      <c r="B78" s="297" t="s">
        <v>33</v>
      </c>
      <c r="C78" s="294"/>
      <c r="D78" s="294"/>
      <c r="E78" s="294"/>
      <c r="F78" s="294"/>
      <c r="G78" s="294"/>
      <c r="H78" s="294"/>
      <c r="I78" s="294"/>
      <c r="J78" s="294"/>
      <c r="K78" s="294"/>
      <c r="L78" s="294"/>
      <c r="M78" s="295"/>
    </row>
    <row r="79" spans="2:14" ht="25.5" customHeight="1" x14ac:dyDescent="0.25">
      <c r="B79" s="260" t="s">
        <v>34</v>
      </c>
      <c r="C79" s="261"/>
      <c r="D79" s="261"/>
      <c r="E79" s="261"/>
      <c r="F79" s="261"/>
      <c r="G79" s="261"/>
      <c r="H79" s="261"/>
      <c r="I79" s="261"/>
      <c r="J79" s="261"/>
      <c r="K79" s="261"/>
      <c r="L79" s="261"/>
      <c r="M79" s="262"/>
    </row>
    <row r="80" spans="2:14" ht="14.25" customHeight="1" x14ac:dyDescent="0.25">
      <c r="B80" s="260"/>
      <c r="C80" s="261"/>
      <c r="D80" s="261"/>
      <c r="E80" s="261"/>
      <c r="F80" s="261"/>
      <c r="G80" s="261"/>
      <c r="H80" s="261"/>
      <c r="I80" s="261"/>
      <c r="J80" s="261"/>
      <c r="K80" s="261"/>
      <c r="L80" s="261"/>
      <c r="M80" s="262"/>
    </row>
    <row r="81" spans="2:14" x14ac:dyDescent="0.25">
      <c r="B81" s="271" t="s">
        <v>275</v>
      </c>
      <c r="C81" s="272"/>
      <c r="D81" s="272"/>
      <c r="E81" s="272"/>
      <c r="F81" s="272"/>
      <c r="G81" s="272"/>
      <c r="H81" s="272"/>
      <c r="I81" s="272"/>
      <c r="J81" s="272"/>
      <c r="K81" s="272"/>
      <c r="L81" s="272"/>
      <c r="M81" s="273"/>
      <c r="N81" s="157"/>
    </row>
    <row r="82" spans="2:14" x14ac:dyDescent="0.25">
      <c r="B82" s="281" t="s">
        <v>35</v>
      </c>
      <c r="C82" s="282"/>
      <c r="D82" s="282"/>
      <c r="E82" s="282"/>
      <c r="F82" s="282"/>
      <c r="G82" s="282"/>
      <c r="H82" s="282"/>
      <c r="I82" s="282"/>
      <c r="J82" s="282"/>
      <c r="K82" s="282"/>
      <c r="L82" s="282"/>
      <c r="M82" s="283"/>
    </row>
    <row r="83" spans="2:14" x14ac:dyDescent="0.25">
      <c r="B83" s="260" t="s">
        <v>36</v>
      </c>
      <c r="C83" s="261"/>
      <c r="D83" s="261"/>
      <c r="E83" s="261"/>
      <c r="F83" s="261"/>
      <c r="G83" s="261"/>
      <c r="H83" s="261"/>
      <c r="I83" s="261"/>
      <c r="J83" s="261"/>
      <c r="K83" s="261"/>
      <c r="L83" s="261"/>
      <c r="M83" s="262"/>
    </row>
    <row r="84" spans="2:14" ht="15.75" thickBot="1" x14ac:dyDescent="0.3">
      <c r="B84" s="266"/>
      <c r="C84" s="267"/>
      <c r="D84" s="267"/>
      <c r="E84" s="267"/>
      <c r="F84" s="267"/>
      <c r="G84" s="267"/>
      <c r="H84" s="267"/>
      <c r="I84" s="267"/>
      <c r="J84" s="267"/>
      <c r="K84" s="267"/>
      <c r="L84" s="267"/>
      <c r="M84" s="268"/>
    </row>
    <row r="85" spans="2:14" x14ac:dyDescent="0.25">
      <c r="B85" s="173" t="s">
        <v>279</v>
      </c>
      <c r="C85" s="160" t="s">
        <v>341</v>
      </c>
      <c r="D85" s="172"/>
      <c r="E85" s="172"/>
      <c r="N85" s="162"/>
    </row>
  </sheetData>
  <sheetProtection algorithmName="SHA-512" hashValue="DxEajqs8fnJe1bpUD4xY7Dc3spsVWyYldKAFF5Uj7UdvqEadCDaIbKB6ZxzQCLBCDzdryzGkW2f3chw3xhKNjg==" saltValue="5TWcvERprvsuXipe8/UqAQ==" spinCount="100000" sheet="1" formatCells="0"/>
  <mergeCells count="51">
    <mergeCell ref="P15:R15"/>
    <mergeCell ref="P16:R16"/>
    <mergeCell ref="P17:R17"/>
    <mergeCell ref="B82:M82"/>
    <mergeCell ref="B83:M83"/>
    <mergeCell ref="B55:M55"/>
    <mergeCell ref="B56:M56"/>
    <mergeCell ref="B51:M53"/>
    <mergeCell ref="B69:M69"/>
    <mergeCell ref="B70:M70"/>
    <mergeCell ref="B76:M76"/>
    <mergeCell ref="B77:M77"/>
    <mergeCell ref="B78:M78"/>
    <mergeCell ref="B67:M67"/>
    <mergeCell ref="B68:M68"/>
    <mergeCell ref="B74:M74"/>
    <mergeCell ref="B84:M84"/>
    <mergeCell ref="B80:M80"/>
    <mergeCell ref="P18:R18"/>
    <mergeCell ref="P19:R19"/>
    <mergeCell ref="B81:M81"/>
    <mergeCell ref="B58:M58"/>
    <mergeCell ref="B59:M59"/>
    <mergeCell ref="B60:M60"/>
    <mergeCell ref="B61:M61"/>
    <mergeCell ref="B62:M62"/>
    <mergeCell ref="B64:M64"/>
    <mergeCell ref="B65:M65"/>
    <mergeCell ref="B79:M79"/>
    <mergeCell ref="B54:M54"/>
    <mergeCell ref="B72:M72"/>
    <mergeCell ref="B43:M48"/>
    <mergeCell ref="B35:M40"/>
    <mergeCell ref="G6:M6"/>
    <mergeCell ref="G8:M8"/>
    <mergeCell ref="B11:M11"/>
    <mergeCell ref="B75:M75"/>
    <mergeCell ref="B57:M57"/>
    <mergeCell ref="B1:F1"/>
    <mergeCell ref="B14:M21"/>
    <mergeCell ref="B24:M32"/>
    <mergeCell ref="B10:F10"/>
    <mergeCell ref="G10:M10"/>
    <mergeCell ref="B4:F4"/>
    <mergeCell ref="B5:F5"/>
    <mergeCell ref="B7:F7"/>
    <mergeCell ref="G4:M4"/>
    <mergeCell ref="G5:M5"/>
    <mergeCell ref="G7:M7"/>
    <mergeCell ref="B6:F6"/>
    <mergeCell ref="B8:F8"/>
  </mergeCells>
  <hyperlinks>
    <hyperlink ref="C85" r:id="rId1" xr:uid="{0700F97F-FB56-4942-9AD4-75BC6483E323}"/>
  </hyperlinks>
  <printOptions horizontalCentered="1"/>
  <pageMargins left="0.25" right="0.25" top="0.75" bottom="0.75" header="0.3" footer="0.3"/>
  <pageSetup scale="54" fitToHeight="0" orientation="portrait" r:id="rId2"/>
  <rowBreaks count="1" manualBreakCount="1">
    <brk id="49" min="1" max="17"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0"/>
  <sheetViews>
    <sheetView zoomScaleNormal="100" workbookViewId="0">
      <pane ySplit="5" topLeftCell="A6" activePane="bottomLeft" state="frozen"/>
      <selection activeCell="S50" sqref="S50"/>
      <selection pane="bottomLeft"/>
    </sheetView>
  </sheetViews>
  <sheetFormatPr defaultColWidth="9.140625" defaultRowHeight="15" x14ac:dyDescent="0.25"/>
  <cols>
    <col min="1" max="1" width="2.85546875" style="3" customWidth="1"/>
    <col min="2" max="2" width="38.28515625" style="3" customWidth="1"/>
    <col min="3" max="3" width="22" style="3" customWidth="1"/>
    <col min="4" max="4" width="25.5703125" style="3" customWidth="1"/>
    <col min="5" max="5" width="20.85546875" style="3" customWidth="1"/>
    <col min="6" max="6" width="29.85546875" style="46" customWidth="1"/>
    <col min="7" max="7" width="13.85546875" style="3" customWidth="1"/>
    <col min="8" max="8" width="17.5703125" style="3" customWidth="1"/>
    <col min="9" max="16384" width="9.140625" style="3"/>
  </cols>
  <sheetData>
    <row r="1" spans="1:8" ht="9.75" customHeight="1" thickBot="1" x14ac:dyDescent="0.3">
      <c r="B1" s="4"/>
      <c r="C1" s="4"/>
      <c r="D1" s="4"/>
      <c r="E1" s="4"/>
      <c r="F1" s="47"/>
      <c r="G1" s="4"/>
    </row>
    <row r="2" spans="1:8" x14ac:dyDescent="0.25">
      <c r="B2" s="63" t="s">
        <v>188</v>
      </c>
      <c r="C2" s="64"/>
      <c r="D2" s="64"/>
      <c r="E2" s="64"/>
      <c r="F2" s="64"/>
      <c r="G2" s="65"/>
    </row>
    <row r="3" spans="1:8" ht="41.25" customHeight="1" thickBot="1" x14ac:dyDescent="0.3">
      <c r="B3" s="401" t="s">
        <v>301</v>
      </c>
      <c r="C3" s="445"/>
      <c r="D3" s="445"/>
      <c r="E3" s="445"/>
      <c r="F3" s="445"/>
      <c r="G3" s="446"/>
      <c r="H3" s="158"/>
    </row>
    <row r="4" spans="1:8" ht="20.100000000000001" customHeight="1" thickBot="1" x14ac:dyDescent="0.3">
      <c r="B4" s="4"/>
      <c r="C4" s="4"/>
      <c r="D4" s="4"/>
      <c r="E4" s="4"/>
      <c r="F4" s="47"/>
      <c r="G4" s="4"/>
    </row>
    <row r="5" spans="1:8" x14ac:dyDescent="0.25">
      <c r="B5" s="456" t="s">
        <v>189</v>
      </c>
      <c r="C5" s="457"/>
      <c r="D5" s="457"/>
      <c r="E5" s="457"/>
      <c r="F5" s="457"/>
      <c r="G5" s="458"/>
    </row>
    <row r="6" spans="1:8" ht="15.75" thickBot="1" x14ac:dyDescent="0.3">
      <c r="B6" s="447" t="s">
        <v>190</v>
      </c>
      <c r="C6" s="448"/>
      <c r="D6" s="448"/>
      <c r="E6" s="448"/>
      <c r="F6" s="448"/>
      <c r="G6" s="449"/>
    </row>
    <row r="7" spans="1:8" x14ac:dyDescent="0.25">
      <c r="B7" s="450" t="s">
        <v>191</v>
      </c>
      <c r="C7" s="452" t="s">
        <v>192</v>
      </c>
      <c r="D7" s="124"/>
      <c r="E7" s="454" t="s">
        <v>135</v>
      </c>
      <c r="F7" s="454"/>
      <c r="G7" s="455"/>
    </row>
    <row r="8" spans="1:8" ht="30" x14ac:dyDescent="0.25">
      <c r="B8" s="451"/>
      <c r="C8" s="453"/>
      <c r="D8" s="73" t="s">
        <v>117</v>
      </c>
      <c r="E8" s="73" t="s">
        <v>121</v>
      </c>
      <c r="F8" s="1" t="s">
        <v>122</v>
      </c>
      <c r="G8" s="2" t="s">
        <v>123</v>
      </c>
    </row>
    <row r="9" spans="1:8" ht="45" x14ac:dyDescent="0.25">
      <c r="B9" s="20" t="s">
        <v>193</v>
      </c>
      <c r="C9" s="48"/>
      <c r="D9" s="48"/>
      <c r="E9" s="48"/>
      <c r="F9" s="53"/>
      <c r="G9" s="8"/>
    </row>
    <row r="10" spans="1:8" ht="75" x14ac:dyDescent="0.25">
      <c r="B10" s="178" t="s">
        <v>306</v>
      </c>
      <c r="C10" s="48"/>
      <c r="D10" s="48"/>
      <c r="E10" s="48"/>
      <c r="F10" s="53"/>
      <c r="G10" s="8"/>
    </row>
    <row r="11" spans="1:8" ht="75" x14ac:dyDescent="0.25">
      <c r="B11" s="20" t="s">
        <v>194</v>
      </c>
      <c r="C11" s="48"/>
      <c r="D11" s="48"/>
      <c r="E11" s="48"/>
      <c r="F11" s="53"/>
      <c r="G11" s="8"/>
    </row>
    <row r="12" spans="1:8" x14ac:dyDescent="0.25">
      <c r="B12" s="442" t="s">
        <v>195</v>
      </c>
      <c r="C12" s="443"/>
      <c r="D12" s="443"/>
      <c r="E12" s="443"/>
      <c r="F12" s="443"/>
      <c r="G12" s="444"/>
    </row>
    <row r="13" spans="1:8" ht="30" x14ac:dyDescent="0.25">
      <c r="B13" s="176" t="s">
        <v>302</v>
      </c>
      <c r="C13" s="48"/>
      <c r="D13" s="48"/>
      <c r="E13" s="48"/>
      <c r="F13" s="53"/>
      <c r="G13" s="8"/>
      <c r="H13" s="158"/>
    </row>
    <row r="14" spans="1:8" ht="48.75" customHeight="1" x14ac:dyDescent="0.25">
      <c r="B14" s="176" t="s">
        <v>303</v>
      </c>
      <c r="C14" s="48"/>
      <c r="D14" s="48"/>
      <c r="E14" s="48"/>
      <c r="F14" s="53"/>
      <c r="G14" s="8"/>
      <c r="H14" s="158"/>
    </row>
    <row r="15" spans="1:8" s="46" customFormat="1" ht="48.75" customHeight="1" x14ac:dyDescent="0.25">
      <c r="A15" s="3"/>
      <c r="B15" s="176" t="s">
        <v>304</v>
      </c>
      <c r="C15" s="48"/>
      <c r="D15" s="48"/>
      <c r="E15" s="48"/>
      <c r="F15" s="53"/>
      <c r="G15" s="8"/>
      <c r="H15" s="158"/>
    </row>
    <row r="16" spans="1:8" s="46" customFormat="1" ht="48.75" customHeight="1" thickBot="1" x14ac:dyDescent="0.3">
      <c r="A16" s="3"/>
      <c r="B16" s="177" t="s">
        <v>305</v>
      </c>
      <c r="C16" s="49"/>
      <c r="D16" s="49"/>
      <c r="E16" s="49"/>
      <c r="F16" s="144"/>
      <c r="G16" s="14"/>
    </row>
    <row r="17" spans="2:20" ht="168" customHeight="1" x14ac:dyDescent="0.25">
      <c r="B17" s="459" t="s">
        <v>307</v>
      </c>
      <c r="C17" s="460"/>
      <c r="D17" s="460"/>
      <c r="E17" s="460"/>
      <c r="F17" s="460"/>
      <c r="G17" s="461"/>
    </row>
    <row r="18" spans="2:20" ht="390.75" customHeight="1" x14ac:dyDescent="0.25">
      <c r="B18" s="436"/>
      <c r="C18" s="437"/>
      <c r="D18" s="437"/>
      <c r="E18" s="437"/>
      <c r="F18" s="437"/>
      <c r="G18" s="438"/>
      <c r="H18" s="152"/>
      <c r="I18" s="152"/>
      <c r="J18" s="152"/>
      <c r="K18" s="152"/>
      <c r="L18" s="152"/>
      <c r="M18" s="152"/>
      <c r="N18" s="349"/>
      <c r="O18" s="350"/>
      <c r="P18" s="350"/>
      <c r="Q18" s="350"/>
      <c r="R18" s="350"/>
      <c r="S18" s="350"/>
      <c r="T18" s="350"/>
    </row>
    <row r="19" spans="2:20" ht="177.75" customHeight="1" x14ac:dyDescent="0.25">
      <c r="B19" s="436" t="s">
        <v>308</v>
      </c>
      <c r="C19" s="437"/>
      <c r="D19" s="437"/>
      <c r="E19" s="437"/>
      <c r="F19" s="437"/>
      <c r="G19" s="438"/>
      <c r="H19" s="179"/>
    </row>
    <row r="20" spans="2:20" ht="15.75" thickBot="1" x14ac:dyDescent="0.3">
      <c r="B20" s="439"/>
      <c r="C20" s="440"/>
      <c r="D20" s="440"/>
      <c r="E20" s="440"/>
      <c r="F20" s="440"/>
      <c r="G20" s="441"/>
      <c r="H20" s="161"/>
    </row>
  </sheetData>
  <sheetProtection algorithmName="SHA-512" hashValue="cQWmp+3Bm5qxJlqetExX1mm834kEmW5p1JoAa+QNbbSXm1SqW3oikM8yTNxONuGsW9M9pyVHxl+cj6y33/1X9g==" saltValue="NGlJKswUljKrq491kvrUoQ==" spinCount="100000" sheet="1" formatColumns="0" formatRows="0" insertRows="0" deleteRows="0"/>
  <mergeCells count="10">
    <mergeCell ref="B19:G20"/>
    <mergeCell ref="N18:T18"/>
    <mergeCell ref="B12:G12"/>
    <mergeCell ref="B3:G3"/>
    <mergeCell ref="B6:G6"/>
    <mergeCell ref="B7:B8"/>
    <mergeCell ref="C7:C8"/>
    <mergeCell ref="E7:G7"/>
    <mergeCell ref="B5:G5"/>
    <mergeCell ref="B17:G18"/>
  </mergeCells>
  <printOptions horizontalCentered="1"/>
  <pageMargins left="0.25" right="0.25" top="0.75" bottom="0.75" header="0.3" footer="0.3"/>
  <pageSetup scale="52" orientation="portrait" horizontalDpi="4294967293"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Sheet18!$C$1:$C$3</xm:f>
          </x14:formula1>
          <xm:sqref>E9:E11 C9:C11 C13:C16 E13:E16</xm:sqref>
        </x14:dataValidation>
        <x14:dataValidation type="list" allowBlank="1" showInputMessage="1" showErrorMessage="1" xr:uid="{00000000-0002-0000-0900-000001000000}">
          <x14:formula1>
            <xm:f>Sheet18!$A$4:$A$7</xm:f>
          </x14:formula1>
          <xm:sqref>G13:G16 G9:G11</xm:sqref>
        </x14:dataValidation>
        <x14:dataValidation type="list" allowBlank="1" showInputMessage="1" showErrorMessage="1" xr:uid="{00000000-0002-0000-0900-000002000000}">
          <x14:formula1>
            <xm:f>Sheet18!$A$9:$A$11</xm:f>
          </x14:formula1>
          <xm:sqref>D9:D11 D13:D16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O17"/>
  <sheetViews>
    <sheetView zoomScaleNormal="100" workbookViewId="0">
      <pane ySplit="7" topLeftCell="A8" activePane="bottomLeft" state="frozen"/>
      <selection activeCell="S50" sqref="S50"/>
      <selection pane="bottomLeft" activeCell="B11" sqref="B11:I15"/>
    </sheetView>
  </sheetViews>
  <sheetFormatPr defaultColWidth="9.140625" defaultRowHeight="15" x14ac:dyDescent="0.25"/>
  <cols>
    <col min="1" max="1" width="2.28515625" style="3" customWidth="1"/>
    <col min="2" max="2" width="24.140625" style="3" customWidth="1"/>
    <col min="3" max="3" width="15.5703125" style="3" customWidth="1"/>
    <col min="4" max="4" width="17.140625" style="3" customWidth="1"/>
    <col min="5" max="5" width="34.5703125" style="3" customWidth="1"/>
    <col min="6" max="6" width="26.28515625" style="3" customWidth="1"/>
    <col min="7" max="7" width="13.5703125" style="3" customWidth="1"/>
    <col min="8" max="8" width="44.28515625" style="3" customWidth="1"/>
    <col min="9" max="9" width="16.140625" style="3" customWidth="1"/>
    <col min="10" max="10" width="15.5703125" style="3" customWidth="1"/>
    <col min="11" max="16384" width="9.140625" style="3"/>
  </cols>
  <sheetData>
    <row r="1" spans="2:15" ht="7.5" customHeight="1" thickBot="1" x14ac:dyDescent="0.3">
      <c r="B1" s="4"/>
      <c r="C1" s="4"/>
      <c r="D1" s="4"/>
      <c r="E1" s="4"/>
      <c r="F1" s="4"/>
      <c r="G1" s="4"/>
      <c r="H1" s="4"/>
      <c r="I1" s="4"/>
    </row>
    <row r="2" spans="2:15" x14ac:dyDescent="0.25">
      <c r="B2" s="301" t="s">
        <v>196</v>
      </c>
      <c r="C2" s="302"/>
      <c r="D2" s="302"/>
      <c r="E2" s="302"/>
      <c r="F2" s="302"/>
      <c r="G2" s="302"/>
      <c r="H2" s="302"/>
      <c r="I2" s="303"/>
    </row>
    <row r="3" spans="2:15" ht="15" customHeight="1" thickBot="1" x14ac:dyDescent="0.3">
      <c r="B3" s="338" t="s">
        <v>309</v>
      </c>
      <c r="C3" s="324"/>
      <c r="D3" s="324"/>
      <c r="E3" s="324"/>
      <c r="F3" s="324"/>
      <c r="G3" s="324"/>
      <c r="H3" s="324"/>
      <c r="I3" s="325"/>
      <c r="J3" s="158"/>
    </row>
    <row r="4" spans="2:15" ht="9.75" customHeight="1" thickBot="1" x14ac:dyDescent="0.3">
      <c r="B4" s="4"/>
      <c r="C4" s="4"/>
      <c r="D4" s="4"/>
      <c r="E4" s="4"/>
      <c r="F4" s="4"/>
      <c r="G4" s="4"/>
      <c r="H4" s="4"/>
      <c r="I4" s="4"/>
    </row>
    <row r="5" spans="2:15" x14ac:dyDescent="0.25">
      <c r="B5" s="464" t="s">
        <v>339</v>
      </c>
      <c r="C5" s="465"/>
      <c r="D5" s="465"/>
      <c r="E5" s="465"/>
      <c r="F5" s="465"/>
      <c r="G5" s="465"/>
      <c r="H5" s="465"/>
      <c r="I5" s="466"/>
    </row>
    <row r="6" spans="2:15" ht="15" customHeight="1" x14ac:dyDescent="0.25">
      <c r="B6" s="476" t="s">
        <v>197</v>
      </c>
      <c r="C6" s="347" t="s">
        <v>198</v>
      </c>
      <c r="D6" s="347" t="s">
        <v>199</v>
      </c>
      <c r="E6" s="382" t="s">
        <v>200</v>
      </c>
      <c r="F6" s="382" t="s">
        <v>117</v>
      </c>
      <c r="G6" s="371" t="s">
        <v>135</v>
      </c>
      <c r="H6" s="371"/>
      <c r="I6" s="372"/>
    </row>
    <row r="7" spans="2:15" ht="30" x14ac:dyDescent="0.25">
      <c r="B7" s="477"/>
      <c r="C7" s="390"/>
      <c r="D7" s="390"/>
      <c r="E7" s="382"/>
      <c r="F7" s="382"/>
      <c r="G7" s="73" t="s">
        <v>121</v>
      </c>
      <c r="H7" s="1" t="s">
        <v>122</v>
      </c>
      <c r="I7" s="2" t="s">
        <v>123</v>
      </c>
    </row>
    <row r="8" spans="2:15" ht="47.25" customHeight="1" x14ac:dyDescent="0.25">
      <c r="B8" s="20" t="s">
        <v>201</v>
      </c>
      <c r="C8" s="52"/>
      <c r="D8" s="108"/>
      <c r="E8" s="7"/>
      <c r="F8" s="10"/>
      <c r="G8" s="48"/>
      <c r="H8" s="7"/>
      <c r="I8" s="11"/>
      <c r="J8" s="16"/>
    </row>
    <row r="9" spans="2:15" ht="47.25" customHeight="1" x14ac:dyDescent="0.25">
      <c r="B9" s="20" t="s">
        <v>202</v>
      </c>
      <c r="C9" s="52"/>
      <c r="D9" s="56"/>
      <c r="E9" s="7"/>
      <c r="F9" s="10"/>
      <c r="G9" s="48"/>
      <c r="H9" s="7"/>
      <c r="I9" s="8"/>
    </row>
    <row r="10" spans="2:15" ht="47.25" customHeight="1" thickBot="1" x14ac:dyDescent="0.3">
      <c r="B10" s="150" t="s">
        <v>203</v>
      </c>
      <c r="C10" s="54"/>
      <c r="D10" s="151"/>
      <c r="E10" s="13"/>
      <c r="F10" s="12"/>
      <c r="G10" s="49"/>
      <c r="H10" s="13"/>
      <c r="I10" s="14"/>
    </row>
    <row r="11" spans="2:15" ht="33.6" customHeight="1" x14ac:dyDescent="0.25">
      <c r="B11" s="467" t="s">
        <v>259</v>
      </c>
      <c r="C11" s="468"/>
      <c r="D11" s="468"/>
      <c r="E11" s="468"/>
      <c r="F11" s="468"/>
      <c r="G11" s="468"/>
      <c r="H11" s="468"/>
      <c r="I11" s="469"/>
      <c r="J11" s="462"/>
      <c r="K11" s="463"/>
      <c r="L11" s="463"/>
      <c r="M11" s="463"/>
      <c r="N11" s="463"/>
      <c r="O11" s="463"/>
    </row>
    <row r="12" spans="2:15" x14ac:dyDescent="0.25">
      <c r="B12" s="470"/>
      <c r="C12" s="471"/>
      <c r="D12" s="471"/>
      <c r="E12" s="471"/>
      <c r="F12" s="471"/>
      <c r="G12" s="471"/>
      <c r="H12" s="471"/>
      <c r="I12" s="472"/>
      <c r="J12" s="180"/>
    </row>
    <row r="13" spans="2:15" x14ac:dyDescent="0.25">
      <c r="B13" s="470"/>
      <c r="C13" s="471"/>
      <c r="D13" s="471"/>
      <c r="E13" s="471"/>
      <c r="F13" s="471"/>
      <c r="G13" s="471"/>
      <c r="H13" s="471"/>
      <c r="I13" s="472"/>
    </row>
    <row r="14" spans="2:15" x14ac:dyDescent="0.25">
      <c r="B14" s="470"/>
      <c r="C14" s="471"/>
      <c r="D14" s="471"/>
      <c r="E14" s="471"/>
      <c r="F14" s="471"/>
      <c r="G14" s="471"/>
      <c r="H14" s="471"/>
      <c r="I14" s="472"/>
    </row>
    <row r="15" spans="2:15" ht="113.25" customHeight="1" thickBot="1" x14ac:dyDescent="0.3">
      <c r="B15" s="473"/>
      <c r="C15" s="474"/>
      <c r="D15" s="474"/>
      <c r="E15" s="474"/>
      <c r="F15" s="474"/>
      <c r="G15" s="474"/>
      <c r="H15" s="474"/>
      <c r="I15" s="475"/>
    </row>
    <row r="16" spans="2:15" x14ac:dyDescent="0.25">
      <c r="B16" s="16"/>
      <c r="C16" s="16"/>
      <c r="D16" s="16"/>
      <c r="E16" s="16"/>
      <c r="F16" s="16"/>
      <c r="G16" s="16"/>
      <c r="H16" s="16"/>
      <c r="I16" s="16"/>
    </row>
    <row r="17" spans="2:9" x14ac:dyDescent="0.25">
      <c r="B17" s="16"/>
      <c r="C17" s="16"/>
      <c r="D17" s="16"/>
      <c r="E17" s="16"/>
      <c r="F17" s="16"/>
      <c r="G17" s="16"/>
      <c r="H17" s="16"/>
      <c r="I17" s="16"/>
    </row>
  </sheetData>
  <sheetProtection algorithmName="SHA-512" hashValue="+rvPMkTI/zp0xD6+gFzeUc0wRG8qZW3OmhsE/HuMQCHEG93nNe9OiHEfOh36IlM3gZMMNmfnTPvacUMewrwMhA==" saltValue="RjovyrT301QCl4uKznTlCg==" spinCount="100000" sheet="1" formatColumns="0" formatRows="0" insertRows="0" deleteRows="0"/>
  <mergeCells count="11">
    <mergeCell ref="J11:O11"/>
    <mergeCell ref="B2:I2"/>
    <mergeCell ref="B3:I3"/>
    <mergeCell ref="B5:I5"/>
    <mergeCell ref="B11:I15"/>
    <mergeCell ref="B6:B7"/>
    <mergeCell ref="C6:C7"/>
    <mergeCell ref="E6:E7"/>
    <mergeCell ref="F6:F7"/>
    <mergeCell ref="G6:I6"/>
    <mergeCell ref="D6:D7"/>
  </mergeCells>
  <pageMargins left="0.25" right="0.25" top="0.75" bottom="0.75" header="0.3" footer="0.3"/>
  <pageSetup scale="70" fitToHeight="0" orientation="landscape" r:id="rId1"/>
  <colBreaks count="1" manualBreakCount="1">
    <brk id="9"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Sheet18!$A$9:$A$11</xm:f>
          </x14:formula1>
          <xm:sqref>F8:F10</xm:sqref>
        </x14:dataValidation>
        <x14:dataValidation type="list" allowBlank="1" showInputMessage="1" showErrorMessage="1" xr:uid="{00000000-0002-0000-0A00-000001000000}">
          <x14:formula1>
            <xm:f>Sheet18!$C$1:$C$3</xm:f>
          </x14:formula1>
          <xm:sqref>G8:G10 C8:C10</xm:sqref>
        </x14:dataValidation>
        <x14:dataValidation type="list" allowBlank="1" showInputMessage="1" showErrorMessage="1" xr:uid="{00000000-0002-0000-0A00-000002000000}">
          <x14:formula1>
            <xm:f>Sheet18!$A$4:$A$7</xm:f>
          </x14:formula1>
          <xm:sqref>I8:I10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I26"/>
  <sheetViews>
    <sheetView zoomScaleNormal="100" workbookViewId="0"/>
  </sheetViews>
  <sheetFormatPr defaultColWidth="9.140625" defaultRowHeight="15" x14ac:dyDescent="0.25"/>
  <cols>
    <col min="1" max="1" width="2.5703125" style="4" customWidth="1"/>
    <col min="2" max="2" width="36.28515625" style="4" customWidth="1"/>
    <col min="3" max="3" width="21.5703125" style="4" customWidth="1"/>
    <col min="4" max="4" width="19.85546875" style="4" customWidth="1"/>
    <col min="5" max="5" width="30.5703125" style="4" customWidth="1"/>
    <col min="6" max="6" width="19.5703125" style="4" customWidth="1"/>
    <col min="7" max="7" width="46" style="4" customWidth="1"/>
    <col min="8" max="8" width="16.5703125" style="4" customWidth="1"/>
    <col min="9" max="16384" width="9.140625" style="4"/>
  </cols>
  <sheetData>
    <row r="1" spans="2:9" ht="9.75" customHeight="1" thickBot="1" x14ac:dyDescent="0.3"/>
    <row r="2" spans="2:9" x14ac:dyDescent="0.25">
      <c r="B2" s="301" t="s">
        <v>204</v>
      </c>
      <c r="C2" s="302"/>
      <c r="D2" s="302"/>
      <c r="E2" s="302"/>
      <c r="F2" s="302"/>
      <c r="G2" s="302"/>
      <c r="H2" s="303"/>
      <c r="I2" s="157"/>
    </row>
    <row r="3" spans="2:9" ht="15" customHeight="1" thickBot="1" x14ac:dyDescent="0.3">
      <c r="B3" s="338" t="s">
        <v>310</v>
      </c>
      <c r="C3" s="324"/>
      <c r="D3" s="324"/>
      <c r="E3" s="324"/>
      <c r="F3" s="324"/>
      <c r="G3" s="324"/>
      <c r="H3" s="325"/>
      <c r="I3" s="157"/>
    </row>
    <row r="4" spans="2:9" ht="8.25" customHeight="1" thickBot="1" x14ac:dyDescent="0.3">
      <c r="I4" s="157"/>
    </row>
    <row r="5" spans="2:9" x14ac:dyDescent="0.25">
      <c r="B5" s="373" t="s">
        <v>205</v>
      </c>
      <c r="C5" s="374"/>
      <c r="D5" s="374"/>
      <c r="E5" s="374"/>
      <c r="F5" s="374"/>
      <c r="G5" s="374"/>
      <c r="H5" s="375"/>
      <c r="I5" s="157"/>
    </row>
    <row r="6" spans="2:9" ht="15" customHeight="1" x14ac:dyDescent="0.25">
      <c r="B6" s="393" t="s">
        <v>206</v>
      </c>
      <c r="C6" s="347" t="s">
        <v>207</v>
      </c>
      <c r="D6" s="347" t="s">
        <v>208</v>
      </c>
      <c r="E6" s="382" t="s">
        <v>117</v>
      </c>
      <c r="F6" s="371" t="s">
        <v>135</v>
      </c>
      <c r="G6" s="371"/>
      <c r="H6" s="372"/>
      <c r="I6" s="157"/>
    </row>
    <row r="7" spans="2:9" ht="30" x14ac:dyDescent="0.25">
      <c r="B7" s="393"/>
      <c r="C7" s="390"/>
      <c r="D7" s="390"/>
      <c r="E7" s="382"/>
      <c r="F7" s="73" t="s">
        <v>121</v>
      </c>
      <c r="G7" s="1" t="s">
        <v>122</v>
      </c>
      <c r="H7" s="2" t="s">
        <v>123</v>
      </c>
      <c r="I7" s="157"/>
    </row>
    <row r="8" spans="2:9" ht="78" customHeight="1" x14ac:dyDescent="0.25">
      <c r="B8" s="20" t="s">
        <v>264</v>
      </c>
      <c r="C8" s="48"/>
      <c r="D8" s="48"/>
      <c r="E8" s="10"/>
      <c r="F8" s="48"/>
      <c r="G8" s="7"/>
      <c r="H8" s="8"/>
      <c r="I8" s="157"/>
    </row>
    <row r="9" spans="2:9" ht="15" customHeight="1" x14ac:dyDescent="0.25">
      <c r="B9" s="482" t="s">
        <v>311</v>
      </c>
      <c r="C9" s="483"/>
      <c r="D9" s="483"/>
      <c r="E9" s="483"/>
      <c r="F9" s="483"/>
      <c r="G9" s="483"/>
      <c r="H9" s="484"/>
      <c r="I9" s="157"/>
    </row>
    <row r="10" spans="2:9" x14ac:dyDescent="0.25">
      <c r="B10" s="485"/>
      <c r="C10" s="486"/>
      <c r="D10" s="486"/>
      <c r="E10" s="486"/>
      <c r="F10" s="486"/>
      <c r="G10" s="486"/>
      <c r="H10" s="487"/>
      <c r="I10" s="157"/>
    </row>
    <row r="11" spans="2:9" x14ac:dyDescent="0.25">
      <c r="B11" s="485"/>
      <c r="C11" s="486"/>
      <c r="D11" s="486"/>
      <c r="E11" s="486"/>
      <c r="F11" s="486"/>
      <c r="G11" s="486"/>
      <c r="H11" s="487"/>
      <c r="I11" s="157"/>
    </row>
    <row r="12" spans="2:9" x14ac:dyDescent="0.25">
      <c r="B12" s="485"/>
      <c r="C12" s="486"/>
      <c r="D12" s="486"/>
      <c r="E12" s="486"/>
      <c r="F12" s="486"/>
      <c r="G12" s="486"/>
      <c r="H12" s="487"/>
      <c r="I12" s="157"/>
    </row>
    <row r="13" spans="2:9" x14ac:dyDescent="0.25">
      <c r="B13" s="485"/>
      <c r="C13" s="486"/>
      <c r="D13" s="486"/>
      <c r="E13" s="486"/>
      <c r="F13" s="486"/>
      <c r="G13" s="486"/>
      <c r="H13" s="487"/>
      <c r="I13" s="157"/>
    </row>
    <row r="14" spans="2:9" ht="20.100000000000001" customHeight="1" x14ac:dyDescent="0.25">
      <c r="B14" s="485" t="s">
        <v>312</v>
      </c>
      <c r="C14" s="486"/>
      <c r="D14" s="486"/>
      <c r="E14" s="486"/>
      <c r="F14" s="486"/>
      <c r="G14" s="486"/>
      <c r="H14" s="487"/>
      <c r="I14" s="157"/>
    </row>
    <row r="15" spans="2:9" ht="27.75" customHeight="1" thickBot="1" x14ac:dyDescent="0.3">
      <c r="B15" s="488"/>
      <c r="C15" s="489"/>
      <c r="D15" s="489"/>
      <c r="E15" s="489"/>
      <c r="F15" s="489"/>
      <c r="G15" s="489"/>
      <c r="H15" s="490"/>
      <c r="I15" s="157"/>
    </row>
    <row r="16" spans="2:9" x14ac:dyDescent="0.25">
      <c r="I16" s="157"/>
    </row>
    <row r="17" spans="2:9" x14ac:dyDescent="0.25">
      <c r="B17" s="29" t="s">
        <v>209</v>
      </c>
      <c r="C17" s="30"/>
      <c r="D17" s="30"/>
      <c r="E17" s="30"/>
      <c r="F17" s="31"/>
      <c r="I17" s="157"/>
    </row>
    <row r="18" spans="2:9" ht="24.95" customHeight="1" x14ac:dyDescent="0.25">
      <c r="B18" s="397" t="s">
        <v>210</v>
      </c>
      <c r="C18" s="397" t="s">
        <v>121</v>
      </c>
      <c r="D18" s="481" t="s">
        <v>135</v>
      </c>
      <c r="E18" s="481"/>
      <c r="F18" s="481"/>
      <c r="I18" s="157"/>
    </row>
    <row r="19" spans="2:9" ht="24.95" customHeight="1" x14ac:dyDescent="0.25">
      <c r="B19" s="453"/>
      <c r="C19" s="453"/>
      <c r="D19" s="73" t="s">
        <v>121</v>
      </c>
      <c r="E19" s="1" t="s">
        <v>122</v>
      </c>
      <c r="F19" s="1" t="s">
        <v>123</v>
      </c>
      <c r="I19" s="157"/>
    </row>
    <row r="20" spans="2:9" ht="75" customHeight="1" x14ac:dyDescent="0.25">
      <c r="B20" s="181" t="s">
        <v>313</v>
      </c>
      <c r="C20" s="48"/>
      <c r="D20" s="48"/>
      <c r="E20" s="7"/>
      <c r="F20" s="10"/>
      <c r="I20" s="157"/>
    </row>
    <row r="21" spans="2:9" ht="50.1" customHeight="1" x14ac:dyDescent="0.25">
      <c r="B21" s="181" t="s">
        <v>314</v>
      </c>
      <c r="C21" s="48"/>
      <c r="D21" s="48"/>
      <c r="E21" s="7"/>
      <c r="F21" s="10"/>
      <c r="I21" s="157"/>
    </row>
    <row r="22" spans="2:9" ht="60" customHeight="1" x14ac:dyDescent="0.25">
      <c r="B22" s="181" t="s">
        <v>315</v>
      </c>
      <c r="C22" s="48"/>
      <c r="D22" s="48"/>
      <c r="E22" s="7"/>
      <c r="F22" s="10"/>
      <c r="I22" s="157"/>
    </row>
    <row r="23" spans="2:9" ht="50.1" customHeight="1" x14ac:dyDescent="0.25">
      <c r="B23" s="181" t="s">
        <v>316</v>
      </c>
      <c r="C23" s="48"/>
      <c r="D23" s="48"/>
      <c r="E23" s="7"/>
      <c r="F23" s="10"/>
      <c r="I23" s="157"/>
    </row>
    <row r="24" spans="2:9" ht="79.5" customHeight="1" thickBot="1" x14ac:dyDescent="0.3">
      <c r="B24" s="182" t="s">
        <v>317</v>
      </c>
      <c r="C24" s="49"/>
      <c r="D24" s="49"/>
      <c r="E24" s="13"/>
      <c r="F24" s="12"/>
      <c r="I24" s="157"/>
    </row>
    <row r="25" spans="2:9" ht="244.5" customHeight="1" thickBot="1" x14ac:dyDescent="0.3">
      <c r="B25" s="478" t="s">
        <v>318</v>
      </c>
      <c r="C25" s="479"/>
      <c r="D25" s="479"/>
      <c r="E25" s="479"/>
      <c r="F25" s="480"/>
      <c r="G25" s="491"/>
      <c r="H25" s="492"/>
    </row>
    <row r="26" spans="2:9" x14ac:dyDescent="0.25">
      <c r="I26" s="162"/>
    </row>
  </sheetData>
  <sheetProtection algorithmName="SHA-512" hashValue="NtxZtrGNVfinE+SlRkpxDHvvOxwJ4YcCRwHUgmGsue6wwL6uKtlblkryGHpaLkZaTgcVjp6+iW7Hg/GZ6ttNuA==" saltValue="gYg7+9sYF/AKSDsozaji8A==" spinCount="100000" sheet="1" formatColumns="0" formatRows="0" insertColumns="0"/>
  <mergeCells count="15">
    <mergeCell ref="B25:F25"/>
    <mergeCell ref="B2:H2"/>
    <mergeCell ref="B3:H3"/>
    <mergeCell ref="B18:B19"/>
    <mergeCell ref="C18:C19"/>
    <mergeCell ref="D18:F18"/>
    <mergeCell ref="B5:H5"/>
    <mergeCell ref="B6:B7"/>
    <mergeCell ref="C6:C7"/>
    <mergeCell ref="D6:D7"/>
    <mergeCell ref="E6:E7"/>
    <mergeCell ref="F6:H6"/>
    <mergeCell ref="B9:H13"/>
    <mergeCell ref="B14:H15"/>
    <mergeCell ref="G25:H25"/>
  </mergeCells>
  <printOptions horizontalCentered="1"/>
  <pageMargins left="0.25" right="0.25" top="0.75" bottom="0.75" header="0.3" footer="0.3"/>
  <pageSetup scale="5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Sheet18!$A$4:$A$7</xm:f>
          </x14:formula1>
          <xm:sqref>H8 F20:F24</xm:sqref>
        </x14:dataValidation>
        <x14:dataValidation type="list" allowBlank="1" showInputMessage="1" showErrorMessage="1" xr:uid="{00000000-0002-0000-0B00-000001000000}">
          <x14:formula1>
            <xm:f>Sheet18!$C$1:$C$3</xm:f>
          </x14:formula1>
          <xm:sqref>F8 C20:D24 C8:D8</xm:sqref>
        </x14:dataValidation>
        <x14:dataValidation type="list" allowBlank="1" showInputMessage="1" showErrorMessage="1" xr:uid="{00000000-0002-0000-0B00-000002000000}">
          <x14:formula1>
            <xm:f>Sheet18!$A$9:$A$11</xm:f>
          </x14:formula1>
          <xm:sqref>E8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L56"/>
  <sheetViews>
    <sheetView zoomScaleNormal="100" workbookViewId="0">
      <pane ySplit="8" topLeftCell="A9" activePane="bottomLeft" state="frozen"/>
      <selection activeCell="S50" sqref="S50"/>
      <selection pane="bottomLeft"/>
    </sheetView>
  </sheetViews>
  <sheetFormatPr defaultColWidth="9.140625" defaultRowHeight="15" x14ac:dyDescent="0.25"/>
  <cols>
    <col min="1" max="1" width="3.140625" style="4" customWidth="1"/>
    <col min="2" max="2" width="35.5703125" style="4" customWidth="1"/>
    <col min="3" max="3" width="14.85546875" style="47" customWidth="1"/>
    <col min="4" max="4" width="16" style="47" customWidth="1"/>
    <col min="5" max="5" width="13.140625" style="47" customWidth="1"/>
    <col min="6" max="6" width="65.5703125" style="4" customWidth="1"/>
    <col min="7" max="7" width="23.140625" style="4" customWidth="1"/>
    <col min="8" max="8" width="9.140625" style="4"/>
    <col min="9" max="9" width="22.42578125" style="4" customWidth="1"/>
    <col min="10" max="16384" width="9.140625" style="4"/>
  </cols>
  <sheetData>
    <row r="1" spans="2:8" ht="9.75" customHeight="1" thickBot="1" x14ac:dyDescent="0.3"/>
    <row r="2" spans="2:8" x14ac:dyDescent="0.25">
      <c r="B2" s="301" t="s">
        <v>211</v>
      </c>
      <c r="C2" s="302"/>
      <c r="D2" s="302"/>
      <c r="E2" s="302"/>
      <c r="F2" s="302"/>
      <c r="G2" s="303"/>
    </row>
    <row r="3" spans="2:8" ht="15" customHeight="1" x14ac:dyDescent="0.25">
      <c r="B3" s="320" t="s">
        <v>319</v>
      </c>
      <c r="C3" s="321"/>
      <c r="D3" s="321"/>
      <c r="E3" s="321"/>
      <c r="F3" s="321"/>
      <c r="G3" s="322"/>
    </row>
    <row r="4" spans="2:8" ht="15" customHeight="1" thickBot="1" x14ac:dyDescent="0.3">
      <c r="B4" s="323"/>
      <c r="C4" s="324"/>
      <c r="D4" s="324"/>
      <c r="E4" s="324"/>
      <c r="F4" s="324"/>
      <c r="G4" s="325"/>
      <c r="H4" s="157"/>
    </row>
    <row r="5" spans="2:8" ht="6" customHeight="1" thickBot="1" x14ac:dyDescent="0.3"/>
    <row r="6" spans="2:8" x14ac:dyDescent="0.25">
      <c r="B6" s="456" t="s">
        <v>212</v>
      </c>
      <c r="C6" s="457"/>
      <c r="D6" s="457"/>
      <c r="E6" s="457"/>
      <c r="F6" s="457"/>
      <c r="G6" s="458"/>
    </row>
    <row r="7" spans="2:8" x14ac:dyDescent="0.25">
      <c r="B7" s="345" t="s">
        <v>213</v>
      </c>
      <c r="C7" s="347" t="s">
        <v>214</v>
      </c>
      <c r="D7" s="347" t="s">
        <v>117</v>
      </c>
      <c r="E7" s="339" t="s">
        <v>135</v>
      </c>
      <c r="F7" s="340"/>
      <c r="G7" s="341"/>
    </row>
    <row r="8" spans="2:8" x14ac:dyDescent="0.25">
      <c r="B8" s="499"/>
      <c r="C8" s="390"/>
      <c r="D8" s="390"/>
      <c r="E8" s="73" t="s">
        <v>121</v>
      </c>
      <c r="F8" s="1" t="s">
        <v>122</v>
      </c>
      <c r="G8" s="2" t="s">
        <v>123</v>
      </c>
    </row>
    <row r="9" spans="2:8" ht="35.1" customHeight="1" x14ac:dyDescent="0.25">
      <c r="B9" s="90" t="s">
        <v>215</v>
      </c>
      <c r="C9" s="105" t="s">
        <v>124</v>
      </c>
      <c r="D9" s="105" t="s">
        <v>112</v>
      </c>
      <c r="E9" s="105" t="s">
        <v>216</v>
      </c>
      <c r="F9" s="91" t="s">
        <v>217</v>
      </c>
      <c r="G9" s="102" t="s">
        <v>218</v>
      </c>
    </row>
    <row r="10" spans="2:8" ht="35.1" customHeight="1" x14ac:dyDescent="0.25">
      <c r="B10" s="6"/>
      <c r="C10" s="48"/>
      <c r="D10" s="48"/>
      <c r="E10" s="48"/>
      <c r="F10" s="7"/>
      <c r="G10" s="8"/>
    </row>
    <row r="11" spans="2:8" ht="35.1" customHeight="1" x14ac:dyDescent="0.25">
      <c r="B11" s="6"/>
      <c r="C11" s="48"/>
      <c r="D11" s="48"/>
      <c r="E11" s="48"/>
      <c r="F11" s="7"/>
      <c r="G11" s="8"/>
    </row>
    <row r="12" spans="2:8" ht="35.1" customHeight="1" x14ac:dyDescent="0.25">
      <c r="B12" s="6"/>
      <c r="C12" s="48"/>
      <c r="D12" s="48"/>
      <c r="E12" s="48"/>
      <c r="F12" s="7"/>
      <c r="G12" s="8"/>
    </row>
    <row r="13" spans="2:8" ht="35.1" customHeight="1" x14ac:dyDescent="0.25">
      <c r="B13" s="6"/>
      <c r="C13" s="48"/>
      <c r="D13" s="48"/>
      <c r="E13" s="48"/>
      <c r="F13" s="7"/>
      <c r="G13" s="8"/>
    </row>
    <row r="14" spans="2:8" ht="35.1" customHeight="1" x14ac:dyDescent="0.25">
      <c r="B14" s="6"/>
      <c r="C14" s="48"/>
      <c r="D14" s="48"/>
      <c r="E14" s="48"/>
      <c r="F14" s="7"/>
      <c r="G14" s="8"/>
    </row>
    <row r="15" spans="2:8" ht="35.1" customHeight="1" x14ac:dyDescent="0.25">
      <c r="B15" s="6"/>
      <c r="C15" s="48"/>
      <c r="D15" s="48"/>
      <c r="E15" s="48"/>
      <c r="F15" s="7"/>
      <c r="G15" s="8"/>
    </row>
    <row r="16" spans="2:8" ht="35.1" customHeight="1" x14ac:dyDescent="0.25">
      <c r="B16" s="6"/>
      <c r="C16" s="48"/>
      <c r="D16" s="48"/>
      <c r="E16" s="48"/>
      <c r="F16" s="7"/>
      <c r="G16" s="8"/>
    </row>
    <row r="17" spans="2:7" ht="35.1" customHeight="1" x14ac:dyDescent="0.25">
      <c r="B17" s="6"/>
      <c r="C17" s="49"/>
      <c r="D17" s="49"/>
      <c r="E17" s="49"/>
      <c r="F17" s="13"/>
      <c r="G17" s="14"/>
    </row>
    <row r="18" spans="2:7" ht="35.1" customHeight="1" x14ac:dyDescent="0.25">
      <c r="B18" s="6"/>
      <c r="C18" s="49"/>
      <c r="D18" s="49"/>
      <c r="E18" s="49"/>
      <c r="F18" s="13"/>
      <c r="G18" s="14"/>
    </row>
    <row r="19" spans="2:7" ht="35.1" customHeight="1" x14ac:dyDescent="0.25">
      <c r="B19" s="44"/>
      <c r="C19" s="49"/>
      <c r="D19" s="49"/>
      <c r="E19" s="49"/>
      <c r="F19" s="13"/>
      <c r="G19" s="14"/>
    </row>
    <row r="20" spans="2:7" ht="35.1" customHeight="1" x14ac:dyDescent="0.25">
      <c r="B20" s="44"/>
      <c r="C20" s="49"/>
      <c r="D20" s="49"/>
      <c r="E20" s="49"/>
      <c r="F20" s="13"/>
      <c r="G20" s="14"/>
    </row>
    <row r="21" spans="2:7" ht="35.1" customHeight="1" thickBot="1" x14ac:dyDescent="0.3">
      <c r="B21" s="98"/>
      <c r="C21" s="49"/>
      <c r="D21" s="49"/>
      <c r="E21" s="49"/>
      <c r="F21" s="13"/>
      <c r="G21" s="14"/>
    </row>
    <row r="22" spans="2:7" ht="20.100000000000001" customHeight="1" x14ac:dyDescent="0.25">
      <c r="B22" s="500" t="s">
        <v>320</v>
      </c>
      <c r="C22" s="415"/>
      <c r="D22" s="415"/>
      <c r="E22" s="415"/>
      <c r="F22" s="415"/>
      <c r="G22" s="416"/>
    </row>
    <row r="23" spans="2:7" ht="20.100000000000001" customHeight="1" x14ac:dyDescent="0.25">
      <c r="B23" s="420"/>
      <c r="C23" s="421"/>
      <c r="D23" s="421"/>
      <c r="E23" s="421"/>
      <c r="F23" s="421"/>
      <c r="G23" s="422"/>
    </row>
    <row r="24" spans="2:7" ht="20.100000000000001" customHeight="1" x14ac:dyDescent="0.25">
      <c r="B24" s="420"/>
      <c r="C24" s="421"/>
      <c r="D24" s="421"/>
      <c r="E24" s="421"/>
      <c r="F24" s="421"/>
      <c r="G24" s="422"/>
    </row>
    <row r="25" spans="2:7" ht="20.100000000000001" customHeight="1" x14ac:dyDescent="0.25">
      <c r="B25" s="420"/>
      <c r="C25" s="421"/>
      <c r="D25" s="421"/>
      <c r="E25" s="421"/>
      <c r="F25" s="421"/>
      <c r="G25" s="422"/>
    </row>
    <row r="26" spans="2:7" ht="29.25" customHeight="1" x14ac:dyDescent="0.25">
      <c r="B26" s="420"/>
      <c r="C26" s="421"/>
      <c r="D26" s="421"/>
      <c r="E26" s="421"/>
      <c r="F26" s="421"/>
      <c r="G26" s="422"/>
    </row>
    <row r="27" spans="2:7" ht="15.75" customHeight="1" x14ac:dyDescent="0.25">
      <c r="B27" s="66" t="s">
        <v>64</v>
      </c>
      <c r="C27" s="67"/>
      <c r="D27" s="67"/>
      <c r="E27" s="67"/>
      <c r="F27" s="61"/>
      <c r="G27" s="68"/>
    </row>
    <row r="28" spans="2:7" ht="25.5" customHeight="1" thickBot="1" x14ac:dyDescent="0.3">
      <c r="B28" s="69" t="s">
        <v>65</v>
      </c>
      <c r="C28" s="70"/>
      <c r="D28" s="70"/>
      <c r="E28" s="70"/>
      <c r="F28" s="121"/>
      <c r="G28" s="122"/>
    </row>
    <row r="29" spans="2:7" ht="55.5" customHeight="1" thickBot="1" x14ac:dyDescent="0.3">
      <c r="B29" s="501" t="s">
        <v>219</v>
      </c>
      <c r="C29" s="502"/>
      <c r="D29" s="502"/>
      <c r="E29" s="502"/>
      <c r="F29" s="502"/>
      <c r="G29" s="503"/>
    </row>
    <row r="30" spans="2:7" x14ac:dyDescent="0.25">
      <c r="B30" s="109"/>
    </row>
    <row r="31" spans="2:7" ht="15.75" thickBot="1" x14ac:dyDescent="0.3"/>
    <row r="32" spans="2:7" ht="15.75" thickBot="1" x14ac:dyDescent="0.3">
      <c r="B32" s="496" t="s">
        <v>220</v>
      </c>
      <c r="C32" s="497"/>
      <c r="D32" s="497"/>
      <c r="E32" s="497"/>
      <c r="F32" s="497"/>
      <c r="G32" s="498"/>
    </row>
    <row r="33" spans="2:9" ht="30" x14ac:dyDescent="0.25">
      <c r="B33" s="110" t="s">
        <v>221</v>
      </c>
      <c r="C33" s="123" t="s">
        <v>222</v>
      </c>
      <c r="D33" s="123" t="s">
        <v>223</v>
      </c>
      <c r="E33" s="125" t="s">
        <v>224</v>
      </c>
      <c r="F33" s="123" t="s">
        <v>225</v>
      </c>
      <c r="G33" s="111" t="s">
        <v>226</v>
      </c>
    </row>
    <row r="34" spans="2:9" ht="33.75" customHeight="1" x14ac:dyDescent="0.25">
      <c r="B34" s="81" t="str">
        <f t="shared" ref="B34:B44" si="0">+B9</f>
        <v>Example:  Ransomware Attack</v>
      </c>
      <c r="C34" s="48"/>
      <c r="D34" s="48"/>
      <c r="E34" s="48"/>
      <c r="F34" s="10"/>
      <c r="G34" s="8"/>
      <c r="I34"/>
    </row>
    <row r="35" spans="2:9" ht="33.75" customHeight="1" x14ac:dyDescent="0.25">
      <c r="B35" s="81">
        <f t="shared" si="0"/>
        <v>0</v>
      </c>
      <c r="C35" s="48"/>
      <c r="D35" s="48"/>
      <c r="E35" s="48"/>
      <c r="F35" s="10"/>
      <c r="G35" s="8"/>
    </row>
    <row r="36" spans="2:9" ht="33.75" customHeight="1" x14ac:dyDescent="0.25">
      <c r="B36" s="81">
        <f t="shared" si="0"/>
        <v>0</v>
      </c>
      <c r="C36" s="48"/>
      <c r="D36" s="48"/>
      <c r="E36" s="48"/>
      <c r="F36" s="10"/>
      <c r="G36" s="8"/>
    </row>
    <row r="37" spans="2:9" ht="33.75" customHeight="1" x14ac:dyDescent="0.25">
      <c r="B37" s="81">
        <f t="shared" si="0"/>
        <v>0</v>
      </c>
      <c r="C37" s="48"/>
      <c r="D37" s="48"/>
      <c r="E37" s="48"/>
      <c r="F37" s="10"/>
      <c r="G37" s="8"/>
    </row>
    <row r="38" spans="2:9" ht="33.75" customHeight="1" x14ac:dyDescent="0.25">
      <c r="B38" s="81">
        <f t="shared" si="0"/>
        <v>0</v>
      </c>
      <c r="C38" s="48"/>
      <c r="D38" s="48"/>
      <c r="E38" s="48"/>
      <c r="F38" s="10"/>
      <c r="G38" s="8"/>
    </row>
    <row r="39" spans="2:9" ht="33.75" customHeight="1" x14ac:dyDescent="0.25">
      <c r="B39" s="81">
        <f t="shared" si="0"/>
        <v>0</v>
      </c>
      <c r="C39" s="48"/>
      <c r="D39" s="48"/>
      <c r="E39" s="48"/>
      <c r="F39" s="10"/>
      <c r="G39" s="8"/>
    </row>
    <row r="40" spans="2:9" ht="33.75" customHeight="1" x14ac:dyDescent="0.25">
      <c r="B40" s="81">
        <f t="shared" si="0"/>
        <v>0</v>
      </c>
      <c r="C40" s="48"/>
      <c r="D40" s="48"/>
      <c r="E40" s="48"/>
      <c r="F40" s="10"/>
      <c r="G40" s="8"/>
    </row>
    <row r="41" spans="2:9" ht="33.75" customHeight="1" x14ac:dyDescent="0.25">
      <c r="B41" s="81">
        <f t="shared" si="0"/>
        <v>0</v>
      </c>
      <c r="C41" s="48"/>
      <c r="D41" s="48"/>
      <c r="E41" s="48"/>
      <c r="F41" s="10"/>
      <c r="G41" s="8"/>
    </row>
    <row r="42" spans="2:9" ht="33.75" customHeight="1" x14ac:dyDescent="0.25">
      <c r="B42" s="81">
        <f t="shared" si="0"/>
        <v>0</v>
      </c>
      <c r="C42" s="48"/>
      <c r="D42" s="48"/>
      <c r="E42" s="48"/>
      <c r="F42" s="10"/>
      <c r="G42" s="8"/>
    </row>
    <row r="43" spans="2:9" ht="33.75" customHeight="1" x14ac:dyDescent="0.25">
      <c r="B43" s="81">
        <f t="shared" si="0"/>
        <v>0</v>
      </c>
      <c r="C43" s="48"/>
      <c r="D43" s="48"/>
      <c r="E43" s="48"/>
      <c r="F43" s="10"/>
      <c r="G43" s="8"/>
    </row>
    <row r="44" spans="2:9" ht="33.75" customHeight="1" thickBot="1" x14ac:dyDescent="0.3">
      <c r="B44" s="81">
        <f t="shared" si="0"/>
        <v>0</v>
      </c>
      <c r="C44" s="50"/>
      <c r="D44" s="50"/>
      <c r="E44" s="50"/>
      <c r="F44" s="74"/>
      <c r="G44" s="19"/>
    </row>
    <row r="46" spans="2:9" ht="15.75" thickBot="1" x14ac:dyDescent="0.3"/>
    <row r="47" spans="2:9" x14ac:dyDescent="0.25">
      <c r="B47" s="373" t="s">
        <v>227</v>
      </c>
      <c r="C47" s="375"/>
    </row>
    <row r="48" spans="2:9" x14ac:dyDescent="0.25">
      <c r="B48" s="35" t="s">
        <v>228</v>
      </c>
      <c r="C48" s="51" t="s">
        <v>121</v>
      </c>
    </row>
    <row r="49" spans="2:12" ht="45" x14ac:dyDescent="0.25">
      <c r="B49" s="20" t="s">
        <v>260</v>
      </c>
      <c r="C49" s="8"/>
    </row>
    <row r="50" spans="2:12" ht="90" x14ac:dyDescent="0.25">
      <c r="B50" s="20" t="s">
        <v>229</v>
      </c>
      <c r="C50" s="8"/>
    </row>
    <row r="51" spans="2:12" ht="45" x14ac:dyDescent="0.25">
      <c r="B51" s="176" t="s">
        <v>321</v>
      </c>
      <c r="C51" s="8"/>
      <c r="G51" s="4" t="s">
        <v>126</v>
      </c>
      <c r="H51" s="157"/>
    </row>
    <row r="52" spans="2:12" ht="30" x14ac:dyDescent="0.25">
      <c r="B52" s="176" t="s">
        <v>322</v>
      </c>
      <c r="C52" s="8"/>
      <c r="H52" s="157"/>
    </row>
    <row r="53" spans="2:12" ht="30" x14ac:dyDescent="0.25">
      <c r="B53" s="176" t="s">
        <v>323</v>
      </c>
      <c r="C53" s="8"/>
      <c r="H53" s="157"/>
    </row>
    <row r="54" spans="2:12" ht="45" x14ac:dyDescent="0.25">
      <c r="B54" s="176" t="s">
        <v>324</v>
      </c>
      <c r="C54" s="8"/>
      <c r="H54" s="157"/>
    </row>
    <row r="55" spans="2:12" ht="17.25" customHeight="1" thickBot="1" x14ac:dyDescent="0.3">
      <c r="B55" s="145" t="s">
        <v>230</v>
      </c>
      <c r="C55" s="146"/>
    </row>
    <row r="56" spans="2:12" ht="235.5" customHeight="1" thickBot="1" x14ac:dyDescent="0.3">
      <c r="B56" s="493" t="s">
        <v>325</v>
      </c>
      <c r="C56" s="494"/>
      <c r="D56" s="494"/>
      <c r="E56" s="494"/>
      <c r="F56" s="494"/>
      <c r="G56" s="495"/>
      <c r="H56" s="183"/>
      <c r="I56" s="184"/>
      <c r="J56" s="184"/>
      <c r="K56" s="184"/>
      <c r="L56" s="184"/>
    </row>
  </sheetData>
  <sheetProtection algorithmName="SHA-512" hashValue="8re2wydZ6aujfSiJFUfnOoK9WEgj0JvE/MVakEn6PX3ITiCZMuE6x6gC4lFzBCbzrfT3YslLBXAMVAq9NOS0oQ==" saltValue="hohShsA2xk7IMIJiBq68Aw==" spinCount="100000" sheet="1" formatColumns="0" formatRows="0" insertRows="0" deleteRows="0"/>
  <mergeCells count="12">
    <mergeCell ref="B56:G56"/>
    <mergeCell ref="B2:G2"/>
    <mergeCell ref="B32:G32"/>
    <mergeCell ref="B47:C47"/>
    <mergeCell ref="B6:G6"/>
    <mergeCell ref="B7:B8"/>
    <mergeCell ref="C7:C8"/>
    <mergeCell ref="D7:D8"/>
    <mergeCell ref="E7:G7"/>
    <mergeCell ref="B22:G26"/>
    <mergeCell ref="B3:G4"/>
    <mergeCell ref="B29:G29"/>
  </mergeCells>
  <hyperlinks>
    <hyperlink ref="B27" r:id="rId1" xr:uid="{00000000-0004-0000-0C00-000000000000}"/>
    <hyperlink ref="B28" r:id="rId2" xr:uid="{00000000-0004-0000-0C00-000001000000}"/>
  </hyperlinks>
  <printOptions horizontalCentered="1"/>
  <pageMargins left="0.25" right="0.25" top="0.75" bottom="0.75" header="0.3" footer="0.3"/>
  <pageSetup scale="61" fitToHeight="0" orientation="portrait" r:id="rId3"/>
  <rowBreaks count="1" manualBreakCount="1">
    <brk id="27" max="16383" man="1"/>
  </rowBreak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0000000}">
          <x14:formula1>
            <xm:f>Sheet18!$C$1:$C$3</xm:f>
          </x14:formula1>
          <xm:sqref>C49:C55 C9:C21 E9:E21</xm:sqref>
        </x14:dataValidation>
        <x14:dataValidation type="list" allowBlank="1" showInputMessage="1" showErrorMessage="1" xr:uid="{00000000-0002-0000-0C00-000001000000}">
          <x14:formula1>
            <xm:f>Sheet18!$A$1:$A$2</xm:f>
          </x14:formula1>
          <xm:sqref>C34:G44</xm:sqref>
        </x14:dataValidation>
        <x14:dataValidation type="list" allowBlank="1" showInputMessage="1" showErrorMessage="1" xr:uid="{00000000-0002-0000-0C00-000002000000}">
          <x14:formula1>
            <xm:f>Sheet18!$A$9:$A$11</xm:f>
          </x14:formula1>
          <xm:sqref>D9:D21</xm:sqref>
        </x14:dataValidation>
        <x14:dataValidation type="list" allowBlank="1" showInputMessage="1" showErrorMessage="1" xr:uid="{00000000-0002-0000-0C00-000003000000}">
          <x14:formula1>
            <xm:f>Sheet18!$A$4:$A$7</xm:f>
          </x14:formula1>
          <xm:sqref>G9:G21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H18"/>
  <sheetViews>
    <sheetView zoomScaleNormal="100" workbookViewId="0">
      <pane ySplit="8" topLeftCell="A9" activePane="bottomLeft" state="frozen"/>
      <selection activeCell="S50" sqref="S50"/>
      <selection pane="bottomLeft"/>
    </sheetView>
  </sheetViews>
  <sheetFormatPr defaultColWidth="9.140625" defaultRowHeight="15" x14ac:dyDescent="0.25"/>
  <cols>
    <col min="1" max="1" width="2.5703125" style="4" customWidth="1"/>
    <col min="2" max="2" width="47.5703125" style="4" customWidth="1"/>
    <col min="3" max="3" width="11" style="47" customWidth="1"/>
    <col min="4" max="4" width="12.42578125" style="47" customWidth="1"/>
    <col min="5" max="5" width="9.140625" style="47"/>
    <col min="6" max="6" width="48.140625" style="4" customWidth="1"/>
    <col min="7" max="7" width="14.140625" style="4" customWidth="1"/>
    <col min="8" max="8" width="3.5703125" style="157" customWidth="1"/>
    <col min="9" max="16384" width="9.140625" style="4"/>
  </cols>
  <sheetData>
    <row r="1" spans="2:7" ht="8.25" customHeight="1" thickBot="1" x14ac:dyDescent="0.3"/>
    <row r="2" spans="2:7" x14ac:dyDescent="0.25">
      <c r="B2" s="301" t="s">
        <v>231</v>
      </c>
      <c r="C2" s="302"/>
      <c r="D2" s="302"/>
      <c r="E2" s="302"/>
      <c r="F2" s="302"/>
      <c r="G2" s="303"/>
    </row>
    <row r="3" spans="2:7" ht="15.75" thickBot="1" x14ac:dyDescent="0.3">
      <c r="B3" s="365" t="s">
        <v>275</v>
      </c>
      <c r="C3" s="366"/>
      <c r="D3" s="366"/>
      <c r="E3" s="366"/>
      <c r="F3" s="366"/>
      <c r="G3" s="367"/>
    </row>
    <row r="4" spans="2:7" ht="9" customHeight="1" thickBot="1" x14ac:dyDescent="0.3"/>
    <row r="5" spans="2:7" x14ac:dyDescent="0.25">
      <c r="B5" s="373" t="s">
        <v>232</v>
      </c>
      <c r="C5" s="374"/>
      <c r="D5" s="374"/>
      <c r="E5" s="374"/>
      <c r="F5" s="374"/>
      <c r="G5" s="375"/>
    </row>
    <row r="6" spans="2:7" ht="48.75" customHeight="1" x14ac:dyDescent="0.25">
      <c r="B6" s="506" t="s">
        <v>233</v>
      </c>
      <c r="C6" s="507"/>
      <c r="D6" s="507"/>
      <c r="E6" s="507"/>
      <c r="F6" s="507"/>
      <c r="G6" s="508"/>
    </row>
    <row r="7" spans="2:7" x14ac:dyDescent="0.25">
      <c r="B7" s="393" t="s">
        <v>191</v>
      </c>
      <c r="C7" s="504" t="s">
        <v>121</v>
      </c>
      <c r="D7" s="382" t="s">
        <v>117</v>
      </c>
      <c r="E7" s="371" t="s">
        <v>135</v>
      </c>
      <c r="F7" s="371"/>
      <c r="G7" s="372"/>
    </row>
    <row r="8" spans="2:7" ht="39.950000000000003" customHeight="1" x14ac:dyDescent="0.25">
      <c r="B8" s="393"/>
      <c r="C8" s="505"/>
      <c r="D8" s="382"/>
      <c r="E8" s="73" t="s">
        <v>121</v>
      </c>
      <c r="F8" s="1" t="s">
        <v>122</v>
      </c>
      <c r="G8" s="2" t="s">
        <v>123</v>
      </c>
    </row>
    <row r="9" spans="2:7" ht="50.1" customHeight="1" x14ac:dyDescent="0.25">
      <c r="B9" s="185" t="s">
        <v>326</v>
      </c>
      <c r="C9" s="48"/>
      <c r="D9" s="48"/>
      <c r="E9" s="48"/>
      <c r="F9" s="28"/>
      <c r="G9" s="8"/>
    </row>
    <row r="10" spans="2:7" ht="50.1" customHeight="1" x14ac:dyDescent="0.25">
      <c r="B10" s="185" t="s">
        <v>327</v>
      </c>
      <c r="C10" s="48"/>
      <c r="D10" s="48"/>
      <c r="E10" s="48"/>
      <c r="F10" s="28"/>
      <c r="G10" s="8"/>
    </row>
    <row r="11" spans="2:7" ht="45" customHeight="1" x14ac:dyDescent="0.25">
      <c r="B11" s="185" t="s">
        <v>328</v>
      </c>
      <c r="C11" s="48"/>
      <c r="D11" s="48"/>
      <c r="E11" s="48"/>
      <c r="F11" s="28"/>
      <c r="G11" s="8"/>
    </row>
    <row r="12" spans="2:7" ht="69" customHeight="1" x14ac:dyDescent="0.25">
      <c r="B12" s="185" t="s">
        <v>329</v>
      </c>
      <c r="C12" s="48"/>
      <c r="D12" s="48"/>
      <c r="E12" s="48"/>
      <c r="F12" s="28"/>
      <c r="G12" s="8"/>
    </row>
    <row r="13" spans="2:7" ht="117.75" customHeight="1" x14ac:dyDescent="0.25">
      <c r="B13" s="186" t="s">
        <v>330</v>
      </c>
      <c r="C13" s="49"/>
      <c r="D13" s="49"/>
      <c r="E13" s="49"/>
      <c r="F13" s="139"/>
      <c r="G13" s="14"/>
    </row>
    <row r="14" spans="2:7" ht="105.75" customHeight="1" thickBot="1" x14ac:dyDescent="0.3">
      <c r="B14" s="187" t="s">
        <v>331</v>
      </c>
      <c r="C14" s="50"/>
      <c r="D14" s="50"/>
      <c r="E14" s="50"/>
      <c r="F14" s="32"/>
      <c r="G14" s="19"/>
    </row>
    <row r="15" spans="2:7" x14ac:dyDescent="0.25">
      <c r="B15" s="140"/>
    </row>
    <row r="16" spans="2:7" x14ac:dyDescent="0.25">
      <c r="B16" s="140"/>
    </row>
    <row r="17" spans="2:2" x14ac:dyDescent="0.25">
      <c r="B17" s="140"/>
    </row>
    <row r="18" spans="2:2" x14ac:dyDescent="0.25">
      <c r="B18" s="140"/>
    </row>
  </sheetData>
  <sheetProtection algorithmName="SHA-512" hashValue="uK+GqIPGZpRfkksTWL/+jTjSTK3QIjfOPVgSwM6TGDbkZaSM6ME+jNQPnn5V8pFG3g7upm35adp25pDu6elohQ==" saltValue="1U8iusRlhLcvTUhKhrLwUg==" spinCount="100000" sheet="1" formatColumns="0" formatRows="0" insertRows="0" deleteRows="0"/>
  <mergeCells count="8">
    <mergeCell ref="B2:G2"/>
    <mergeCell ref="B3:G3"/>
    <mergeCell ref="B5:G5"/>
    <mergeCell ref="B7:B8"/>
    <mergeCell ref="C7:C8"/>
    <mergeCell ref="D7:D8"/>
    <mergeCell ref="E7:G7"/>
    <mergeCell ref="B6:G6"/>
  </mergeCells>
  <printOptions horizontalCentered="1"/>
  <pageMargins left="0.25" right="0.25" top="0.75" bottom="0.75" header="0.3" footer="0.3"/>
  <pageSetup scale="96"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D00-000000000000}">
          <x14:formula1>
            <xm:f>Sheet18!$A$4:$A$7</xm:f>
          </x14:formula1>
          <xm:sqref>G9:G14</xm:sqref>
        </x14:dataValidation>
        <x14:dataValidation type="list" allowBlank="1" showInputMessage="1" showErrorMessage="1" xr:uid="{00000000-0002-0000-0D00-000001000000}">
          <x14:formula1>
            <xm:f>Sheet18!$C$1:$C$3</xm:f>
          </x14:formula1>
          <xm:sqref>C9:C14 E9:E14</xm:sqref>
        </x14:dataValidation>
        <x14:dataValidation type="list" allowBlank="1" showInputMessage="1" showErrorMessage="1" xr:uid="{00000000-0002-0000-0D00-000002000000}">
          <x14:formula1>
            <xm:f>Sheet18!$A$9:$A$11</xm:f>
          </x14:formula1>
          <xm:sqref>D9:D14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election activeCell="C1" sqref="C1"/>
    </sheetView>
  </sheetViews>
  <sheetFormatPr defaultRowHeight="15" x14ac:dyDescent="0.25"/>
  <cols>
    <col min="1" max="1" width="13.28515625" customWidth="1"/>
  </cols>
  <sheetData>
    <row r="1" spans="1:3" x14ac:dyDescent="0.25">
      <c r="A1" t="s">
        <v>216</v>
      </c>
      <c r="C1" t="s">
        <v>216</v>
      </c>
    </row>
    <row r="2" spans="1:3" x14ac:dyDescent="0.25">
      <c r="A2" t="s">
        <v>124</v>
      </c>
      <c r="C2" t="s">
        <v>124</v>
      </c>
    </row>
    <row r="3" spans="1:3" x14ac:dyDescent="0.25">
      <c r="C3" t="s">
        <v>125</v>
      </c>
    </row>
    <row r="4" spans="1:3" x14ac:dyDescent="0.25">
      <c r="A4" t="s">
        <v>234</v>
      </c>
    </row>
    <row r="5" spans="1:3" x14ac:dyDescent="0.25">
      <c r="A5" t="s">
        <v>218</v>
      </c>
    </row>
    <row r="6" spans="1:3" x14ac:dyDescent="0.25">
      <c r="A6" t="s">
        <v>235</v>
      </c>
    </row>
    <row r="7" spans="1:3" x14ac:dyDescent="0.25">
      <c r="A7" t="s">
        <v>236</v>
      </c>
    </row>
    <row r="9" spans="1:3" x14ac:dyDescent="0.25">
      <c r="A9" t="s">
        <v>112</v>
      </c>
    </row>
    <row r="10" spans="1:3" x14ac:dyDescent="0.25">
      <c r="A10" t="s">
        <v>237</v>
      </c>
    </row>
    <row r="11" spans="1:3" x14ac:dyDescent="0.25">
      <c r="A11" t="s">
        <v>238</v>
      </c>
    </row>
    <row r="13" spans="1:3" x14ac:dyDescent="0.25">
      <c r="A13" t="s">
        <v>239</v>
      </c>
    </row>
    <row r="14" spans="1:3" x14ac:dyDescent="0.25">
      <c r="A14" t="s">
        <v>240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G98"/>
  <sheetViews>
    <sheetView zoomScaleNormal="100" workbookViewId="0"/>
  </sheetViews>
  <sheetFormatPr defaultColWidth="9.140625" defaultRowHeight="15" x14ac:dyDescent="0.25"/>
  <cols>
    <col min="1" max="1" width="4.85546875" style="46" customWidth="1"/>
    <col min="2" max="2" width="49.140625" style="3" customWidth="1"/>
    <col min="3" max="3" width="58" style="113" customWidth="1"/>
    <col min="4" max="4" width="13.85546875" style="46" customWidth="1"/>
    <col min="5" max="5" width="21.28515625" style="46" customWidth="1"/>
    <col min="6" max="6" width="20.5703125" style="46" customWidth="1"/>
    <col min="7" max="7" width="27.85546875" style="3" customWidth="1"/>
    <col min="8" max="16384" width="9.140625" style="3"/>
  </cols>
  <sheetData>
    <row r="1" spans="1:7" ht="18.75" x14ac:dyDescent="0.3">
      <c r="A1" s="47"/>
      <c r="B1" s="509" t="s">
        <v>241</v>
      </c>
      <c r="C1" s="509"/>
      <c r="D1" s="509"/>
      <c r="E1" s="509"/>
      <c r="F1" s="509"/>
    </row>
    <row r="2" spans="1:7" ht="15.75" thickBot="1" x14ac:dyDescent="0.3">
      <c r="A2" s="47"/>
      <c r="B2" s="4"/>
      <c r="C2" s="166"/>
      <c r="D2" s="47"/>
      <c r="E2" s="47"/>
      <c r="F2" s="47"/>
    </row>
    <row r="3" spans="1:7" x14ac:dyDescent="0.25">
      <c r="A3" s="47"/>
      <c r="B3" s="71" t="s">
        <v>2</v>
      </c>
      <c r="C3" s="525">
        <f>Overview!G4</f>
        <v>0</v>
      </c>
      <c r="D3" s="526"/>
      <c r="E3" s="526"/>
      <c r="F3" s="527"/>
    </row>
    <row r="4" spans="1:7" ht="15.75" thickBot="1" x14ac:dyDescent="0.3">
      <c r="A4" s="47"/>
      <c r="B4" s="23" t="s">
        <v>3</v>
      </c>
      <c r="C4" s="522">
        <f>Overview!G5</f>
        <v>0</v>
      </c>
      <c r="D4" s="523"/>
      <c r="E4" s="523"/>
      <c r="F4" s="524"/>
    </row>
    <row r="5" spans="1:7" ht="15.75" thickBot="1" x14ac:dyDescent="0.3">
      <c r="A5" s="47"/>
      <c r="B5" s="15" t="s">
        <v>7</v>
      </c>
      <c r="C5" s="519" t="str">
        <f>+Overview!G10</f>
        <v>Version 1.3 September 2023</v>
      </c>
      <c r="D5" s="520"/>
      <c r="E5" s="520"/>
      <c r="F5" s="521"/>
    </row>
    <row r="6" spans="1:7" ht="15.75" thickBot="1" x14ac:dyDescent="0.3">
      <c r="A6" s="47"/>
      <c r="B6" s="4"/>
      <c r="C6" s="166"/>
      <c r="D6" s="47"/>
      <c r="E6" s="47"/>
      <c r="F6" s="47"/>
    </row>
    <row r="7" spans="1:7" ht="15" customHeight="1" x14ac:dyDescent="0.25">
      <c r="A7" s="47"/>
      <c r="B7" s="510" t="s">
        <v>332</v>
      </c>
      <c r="C7" s="511"/>
      <c r="D7" s="511"/>
      <c r="E7" s="511"/>
      <c r="F7" s="512"/>
    </row>
    <row r="8" spans="1:7" x14ac:dyDescent="0.25">
      <c r="A8" s="47"/>
      <c r="B8" s="513"/>
      <c r="C8" s="514"/>
      <c r="D8" s="514"/>
      <c r="E8" s="514"/>
      <c r="F8" s="515"/>
      <c r="G8" s="158"/>
    </row>
    <row r="9" spans="1:7" ht="33" customHeight="1" thickBot="1" x14ac:dyDescent="0.3">
      <c r="A9" s="47"/>
      <c r="B9" s="516"/>
      <c r="C9" s="517"/>
      <c r="D9" s="517"/>
      <c r="E9" s="517"/>
      <c r="F9" s="518"/>
    </row>
    <row r="10" spans="1:7" ht="15.75" thickBot="1" x14ac:dyDescent="0.3">
      <c r="A10" s="47"/>
      <c r="B10" s="4"/>
      <c r="C10" s="166"/>
      <c r="D10" s="47"/>
      <c r="E10" s="47"/>
      <c r="F10" s="47"/>
    </row>
    <row r="11" spans="1:7" x14ac:dyDescent="0.25">
      <c r="A11" s="188"/>
      <c r="B11" s="189" t="s">
        <v>242</v>
      </c>
      <c r="C11" s="189" t="s">
        <v>243</v>
      </c>
      <c r="D11" s="190" t="s">
        <v>244</v>
      </c>
      <c r="E11" s="189" t="s">
        <v>245</v>
      </c>
      <c r="F11" s="191" t="s">
        <v>123</v>
      </c>
    </row>
    <row r="12" spans="1:7" x14ac:dyDescent="0.25">
      <c r="A12" s="192">
        <v>1</v>
      </c>
      <c r="B12" s="193" t="s">
        <v>246</v>
      </c>
      <c r="C12" s="194" t="str">
        <f>+'S2- Identify Risks-Minimize use'!B8</f>
        <v>Group Level Example:  Customer Account Information</v>
      </c>
      <c r="D12" s="195" t="str">
        <f>+'S2- Identify Risks-Minimize use'!D8</f>
        <v xml:space="preserve">High </v>
      </c>
      <c r="E12" s="196">
        <f>+'S2- Identify Risks-Minimize use'!G8</f>
        <v>0</v>
      </c>
      <c r="F12" s="197">
        <f>+'S2- Identify Risks-Minimize use'!I8</f>
        <v>0</v>
      </c>
    </row>
    <row r="13" spans="1:7" x14ac:dyDescent="0.25">
      <c r="A13" s="192">
        <v>1</v>
      </c>
      <c r="B13" s="193" t="s">
        <v>246</v>
      </c>
      <c r="C13" s="194" t="str">
        <f>+'S2- Identify Risks-Minimize use'!B9</f>
        <v>Granular Example:  Customer SS#</v>
      </c>
      <c r="D13" s="195" t="str">
        <f>+'S2- Identify Risks-Minimize use'!D9</f>
        <v xml:space="preserve">High </v>
      </c>
      <c r="E13" s="196">
        <f>+'S2- Identify Risks-Minimize use'!G9</f>
        <v>0</v>
      </c>
      <c r="F13" s="197">
        <f>+'S2- Identify Risks-Minimize use'!I9</f>
        <v>0</v>
      </c>
    </row>
    <row r="14" spans="1:7" x14ac:dyDescent="0.25">
      <c r="A14" s="192">
        <v>1</v>
      </c>
      <c r="B14" s="193" t="s">
        <v>247</v>
      </c>
      <c r="C14" s="194">
        <f>+'S2- Identify Risks-Minimize use'!B10</f>
        <v>0</v>
      </c>
      <c r="D14" s="195">
        <f>+'S2- Identify Risks-Minimize use'!D10</f>
        <v>0</v>
      </c>
      <c r="E14" s="196">
        <f>+'S2- Identify Risks-Minimize use'!G10</f>
        <v>0</v>
      </c>
      <c r="F14" s="197">
        <f>+'S2- Identify Risks-Minimize use'!I10</f>
        <v>0</v>
      </c>
    </row>
    <row r="15" spans="1:7" x14ac:dyDescent="0.25">
      <c r="A15" s="192">
        <v>1</v>
      </c>
      <c r="B15" s="193" t="s">
        <v>246</v>
      </c>
      <c r="C15" s="194">
        <f>+'S2- Identify Risks-Minimize use'!B11</f>
        <v>0</v>
      </c>
      <c r="D15" s="195">
        <f>+'S2- Identify Risks-Minimize use'!D11</f>
        <v>0</v>
      </c>
      <c r="E15" s="196">
        <f>+'S2- Identify Risks-Minimize use'!G11</f>
        <v>0</v>
      </c>
      <c r="F15" s="197">
        <f>+'S2- Identify Risks-Minimize use'!I11</f>
        <v>0</v>
      </c>
    </row>
    <row r="16" spans="1:7" x14ac:dyDescent="0.25">
      <c r="A16" s="192">
        <v>1</v>
      </c>
      <c r="B16" s="193" t="s">
        <v>246</v>
      </c>
      <c r="C16" s="194">
        <f>+'S2- Identify Risks-Minimize use'!B12</f>
        <v>0</v>
      </c>
      <c r="D16" s="195">
        <f>+'S2- Identify Risks-Minimize use'!D12</f>
        <v>0</v>
      </c>
      <c r="E16" s="196">
        <f>+'S2- Identify Risks-Minimize use'!G12</f>
        <v>0</v>
      </c>
      <c r="F16" s="197">
        <f>+'S2- Identify Risks-Minimize use'!I12</f>
        <v>0</v>
      </c>
    </row>
    <row r="17" spans="1:6" x14ac:dyDescent="0.25">
      <c r="A17" s="192">
        <v>1</v>
      </c>
      <c r="B17" s="193" t="s">
        <v>246</v>
      </c>
      <c r="C17" s="194">
        <f>+'S2- Identify Risks-Minimize use'!B13</f>
        <v>0</v>
      </c>
      <c r="D17" s="195">
        <f>+'S2- Identify Risks-Minimize use'!D13</f>
        <v>0</v>
      </c>
      <c r="E17" s="196">
        <f>+'S2- Identify Risks-Minimize use'!G13</f>
        <v>0</v>
      </c>
      <c r="F17" s="197">
        <f>+'S2- Identify Risks-Minimize use'!I13</f>
        <v>0</v>
      </c>
    </row>
    <row r="18" spans="1:6" x14ac:dyDescent="0.25">
      <c r="A18" s="192">
        <v>1</v>
      </c>
      <c r="B18" s="193" t="s">
        <v>246</v>
      </c>
      <c r="C18" s="194">
        <f>+'S2- Identify Risks-Minimize use'!B14</f>
        <v>0</v>
      </c>
      <c r="D18" s="195">
        <f>+'S2- Identify Risks-Minimize use'!D14</f>
        <v>0</v>
      </c>
      <c r="E18" s="196">
        <f>+'S2- Identify Risks-Minimize use'!G14</f>
        <v>0</v>
      </c>
      <c r="F18" s="197">
        <f>+'S2- Identify Risks-Minimize use'!I14</f>
        <v>0</v>
      </c>
    </row>
    <row r="19" spans="1:6" x14ac:dyDescent="0.25">
      <c r="A19" s="192">
        <v>1</v>
      </c>
      <c r="B19" s="193" t="s">
        <v>246</v>
      </c>
      <c r="C19" s="194">
        <f>+'S2- Identify Risks-Minimize use'!B15</f>
        <v>0</v>
      </c>
      <c r="D19" s="195">
        <f>+'S2- Identify Risks-Minimize use'!D15</f>
        <v>0</v>
      </c>
      <c r="E19" s="196">
        <f>+'S2- Identify Risks-Minimize use'!G15</f>
        <v>0</v>
      </c>
      <c r="F19" s="197">
        <f>+'S2- Identify Risks-Minimize use'!I15</f>
        <v>0</v>
      </c>
    </row>
    <row r="20" spans="1:6" x14ac:dyDescent="0.25">
      <c r="A20" s="192">
        <v>1</v>
      </c>
      <c r="B20" s="193" t="s">
        <v>246</v>
      </c>
      <c r="C20" s="194">
        <f>+'S2- Identify Risks-Minimize use'!B16</f>
        <v>0</v>
      </c>
      <c r="D20" s="195">
        <f>+'S2- Identify Risks-Minimize use'!D16</f>
        <v>0</v>
      </c>
      <c r="E20" s="196">
        <f>+'S2- Identify Risks-Minimize use'!G16</f>
        <v>0</v>
      </c>
      <c r="F20" s="197">
        <f>+'S2- Identify Risks-Minimize use'!I16</f>
        <v>0</v>
      </c>
    </row>
    <row r="21" spans="1:6" ht="15.75" thickBot="1" x14ac:dyDescent="0.3">
      <c r="A21" s="198">
        <v>1</v>
      </c>
      <c r="B21" s="199" t="s">
        <v>246</v>
      </c>
      <c r="C21" s="200">
        <f>+'S2- Identify Risks-Minimize use'!B17</f>
        <v>0</v>
      </c>
      <c r="D21" s="201">
        <f>+'S2- Identify Risks-Minimize use'!D17</f>
        <v>0</v>
      </c>
      <c r="E21" s="202">
        <f>+'S2- Identify Risks-Minimize use'!G17</f>
        <v>0</v>
      </c>
      <c r="F21" s="203">
        <f>+'S2- Identify Risks-Minimize use'!I17</f>
        <v>0</v>
      </c>
    </row>
    <row r="22" spans="1:6" x14ac:dyDescent="0.25">
      <c r="A22" s="188">
        <v>2</v>
      </c>
      <c r="B22" s="204" t="s">
        <v>248</v>
      </c>
      <c r="C22" s="205" t="str">
        <f>'S3- Identify Risk-3rd Party '!B8</f>
        <v>Bank</v>
      </c>
      <c r="D22" s="206">
        <f>+'S3- Identify Risk-3rd Party '!D8</f>
        <v>0</v>
      </c>
      <c r="E22" s="206">
        <f>'S3- Identify Risk-3rd Party '!H8</f>
        <v>0</v>
      </c>
      <c r="F22" s="207">
        <f>'S3- Identify Risk-3rd Party '!J8</f>
        <v>0</v>
      </c>
    </row>
    <row r="23" spans="1:6" x14ac:dyDescent="0.25">
      <c r="A23" s="192">
        <v>2</v>
      </c>
      <c r="B23" s="193" t="s">
        <v>248</v>
      </c>
      <c r="C23" s="208" t="str">
        <f>'S3- Identify Risk-3rd Party '!B9</f>
        <v>Clearing Firm</v>
      </c>
      <c r="D23" s="196">
        <f>+'S3- Identify Risk-3rd Party '!D9</f>
        <v>0</v>
      </c>
      <c r="E23" s="196">
        <f>'S3- Identify Risk-3rd Party '!H9</f>
        <v>0</v>
      </c>
      <c r="F23" s="197">
        <f>'S3- Identify Risk-3rd Party '!J9</f>
        <v>0</v>
      </c>
    </row>
    <row r="24" spans="1:6" x14ac:dyDescent="0.25">
      <c r="A24" s="192">
        <v>2</v>
      </c>
      <c r="B24" s="193" t="s">
        <v>248</v>
      </c>
      <c r="C24" s="208">
        <f>'S3- Identify Risk-3rd Party '!B10</f>
        <v>0</v>
      </c>
      <c r="D24" s="196">
        <f>+'S3- Identify Risk-3rd Party '!D10</f>
        <v>0</v>
      </c>
      <c r="E24" s="196">
        <f>'S3- Identify Risk-3rd Party '!H10</f>
        <v>0</v>
      </c>
      <c r="F24" s="197">
        <f>'S3- Identify Risk-3rd Party '!J10</f>
        <v>0</v>
      </c>
    </row>
    <row r="25" spans="1:6" x14ac:dyDescent="0.25">
      <c r="A25" s="192">
        <v>2</v>
      </c>
      <c r="B25" s="193" t="s">
        <v>248</v>
      </c>
      <c r="C25" s="208">
        <f>'S3- Identify Risk-3rd Party '!B11</f>
        <v>0</v>
      </c>
      <c r="D25" s="196">
        <f>+'S3- Identify Risk-3rd Party '!D11</f>
        <v>0</v>
      </c>
      <c r="E25" s="196">
        <f>'S3- Identify Risk-3rd Party '!H11</f>
        <v>0</v>
      </c>
      <c r="F25" s="197">
        <f>'S3- Identify Risk-3rd Party '!J11</f>
        <v>0</v>
      </c>
    </row>
    <row r="26" spans="1:6" x14ac:dyDescent="0.25">
      <c r="A26" s="192">
        <v>2</v>
      </c>
      <c r="B26" s="193" t="s">
        <v>248</v>
      </c>
      <c r="C26" s="208">
        <f>'S3- Identify Risk-3rd Party '!B12</f>
        <v>0</v>
      </c>
      <c r="D26" s="196">
        <f>+'S3- Identify Risk-3rd Party '!D12</f>
        <v>0</v>
      </c>
      <c r="E26" s="196">
        <f>'S3- Identify Risk-3rd Party '!H12</f>
        <v>0</v>
      </c>
      <c r="F26" s="197">
        <f>'S3- Identify Risk-3rd Party '!J12</f>
        <v>0</v>
      </c>
    </row>
    <row r="27" spans="1:6" x14ac:dyDescent="0.25">
      <c r="A27" s="192">
        <v>2</v>
      </c>
      <c r="B27" s="193" t="s">
        <v>248</v>
      </c>
      <c r="C27" s="208">
        <f>'S3- Identify Risk-3rd Party '!B13</f>
        <v>0</v>
      </c>
      <c r="D27" s="196">
        <f>+'S3- Identify Risk-3rd Party '!D13</f>
        <v>0</v>
      </c>
      <c r="E27" s="196">
        <f>'S3- Identify Risk-3rd Party '!H13</f>
        <v>0</v>
      </c>
      <c r="F27" s="197">
        <f>'S3- Identify Risk-3rd Party '!J13</f>
        <v>0</v>
      </c>
    </row>
    <row r="28" spans="1:6" x14ac:dyDescent="0.25">
      <c r="A28" s="192">
        <v>2</v>
      </c>
      <c r="B28" s="193" t="s">
        <v>248</v>
      </c>
      <c r="C28" s="208">
        <f>'S3- Identify Risk-3rd Party '!B14</f>
        <v>0</v>
      </c>
      <c r="D28" s="196">
        <f>+'S3- Identify Risk-3rd Party '!D14</f>
        <v>0</v>
      </c>
      <c r="E28" s="196">
        <f>'S3- Identify Risk-3rd Party '!H14</f>
        <v>0</v>
      </c>
      <c r="F28" s="197">
        <f>'S3- Identify Risk-3rd Party '!J14</f>
        <v>0</v>
      </c>
    </row>
    <row r="29" spans="1:6" x14ac:dyDescent="0.25">
      <c r="A29" s="192">
        <v>2</v>
      </c>
      <c r="B29" s="193" t="s">
        <v>248</v>
      </c>
      <c r="C29" s="208">
        <f>'S3- Identify Risk-3rd Party '!B15</f>
        <v>0</v>
      </c>
      <c r="D29" s="196">
        <f>+'S3- Identify Risk-3rd Party '!D15</f>
        <v>0</v>
      </c>
      <c r="E29" s="196">
        <f>'S3- Identify Risk-3rd Party '!H15</f>
        <v>0</v>
      </c>
      <c r="F29" s="197">
        <f>'S3- Identify Risk-3rd Party '!J15</f>
        <v>0</v>
      </c>
    </row>
    <row r="30" spans="1:6" x14ac:dyDescent="0.25">
      <c r="A30" s="192">
        <v>2</v>
      </c>
      <c r="B30" s="193" t="s">
        <v>248</v>
      </c>
      <c r="C30" s="208">
        <f>'S3- Identify Risk-3rd Party '!B16</f>
        <v>0</v>
      </c>
      <c r="D30" s="196">
        <f>+'S3- Identify Risk-3rd Party '!D16</f>
        <v>0</v>
      </c>
      <c r="E30" s="196">
        <f>'S3- Identify Risk-3rd Party '!H16</f>
        <v>0</v>
      </c>
      <c r="F30" s="197">
        <f>'S3- Identify Risk-3rd Party '!J16</f>
        <v>0</v>
      </c>
    </row>
    <row r="31" spans="1:6" ht="15.75" thickBot="1" x14ac:dyDescent="0.3">
      <c r="A31" s="198">
        <v>2</v>
      </c>
      <c r="B31" s="199" t="s">
        <v>248</v>
      </c>
      <c r="C31" s="209">
        <f>'S3- Identify Risk-3rd Party '!B16</f>
        <v>0</v>
      </c>
      <c r="D31" s="202">
        <f>+'S3- Identify Risk-3rd Party '!D16</f>
        <v>0</v>
      </c>
      <c r="E31" s="202">
        <f>'S3- Identify Risk-3rd Party '!H16</f>
        <v>0</v>
      </c>
      <c r="F31" s="203">
        <f>'S3- Identify Risk-3rd Party '!J16</f>
        <v>0</v>
      </c>
    </row>
    <row r="32" spans="1:6" x14ac:dyDescent="0.25">
      <c r="A32" s="188">
        <v>3</v>
      </c>
      <c r="B32" s="204" t="s">
        <v>249</v>
      </c>
      <c r="C32" s="210" t="str">
        <f>'S4 - Protect-Information Assets'!B8</f>
        <v>Group Level Example:  Customer Account Information</v>
      </c>
      <c r="D32" s="211" t="str">
        <f>'S4 - Protect-Information Assets'!D8</f>
        <v xml:space="preserve">High </v>
      </c>
      <c r="E32" s="206">
        <f>+'S4 - Protect-Information Assets'!H8</f>
        <v>0</v>
      </c>
      <c r="F32" s="207">
        <f>+'S4 - Protect-Information Assets'!J8</f>
        <v>0</v>
      </c>
    </row>
    <row r="33" spans="1:6" x14ac:dyDescent="0.25">
      <c r="A33" s="192">
        <v>3</v>
      </c>
      <c r="B33" s="193" t="s">
        <v>249</v>
      </c>
      <c r="C33" s="194" t="str">
        <f>'S4 - Protect-Information Assets'!B9</f>
        <v>Granular Example:  Customer SS#</v>
      </c>
      <c r="D33" s="195" t="str">
        <f>'S4 - Protect-Information Assets'!D9</f>
        <v xml:space="preserve">High </v>
      </c>
      <c r="E33" s="196">
        <f>+'S4 - Protect-Information Assets'!H9</f>
        <v>0</v>
      </c>
      <c r="F33" s="197">
        <f>+'S4 - Protect-Information Assets'!J9</f>
        <v>0</v>
      </c>
    </row>
    <row r="34" spans="1:6" x14ac:dyDescent="0.25">
      <c r="A34" s="192">
        <v>3</v>
      </c>
      <c r="B34" s="193" t="s">
        <v>249</v>
      </c>
      <c r="C34" s="194">
        <f>'S4 - Protect-Information Assets'!B10</f>
        <v>0</v>
      </c>
      <c r="D34" s="195">
        <f>'S4 - Protect-Information Assets'!D10</f>
        <v>0</v>
      </c>
      <c r="E34" s="196">
        <f>+'S4 - Protect-Information Assets'!H10</f>
        <v>0</v>
      </c>
      <c r="F34" s="197">
        <f>+'S4 - Protect-Information Assets'!J10</f>
        <v>0</v>
      </c>
    </row>
    <row r="35" spans="1:6" x14ac:dyDescent="0.25">
      <c r="A35" s="192">
        <v>3</v>
      </c>
      <c r="B35" s="193" t="s">
        <v>249</v>
      </c>
      <c r="C35" s="194">
        <f>'S4 - Protect-Information Assets'!B11</f>
        <v>0</v>
      </c>
      <c r="D35" s="195">
        <f>'S4 - Protect-Information Assets'!D11</f>
        <v>0</v>
      </c>
      <c r="E35" s="196">
        <f>+'S4 - Protect-Information Assets'!H11</f>
        <v>0</v>
      </c>
      <c r="F35" s="197">
        <f>+'S4 - Protect-Information Assets'!J11</f>
        <v>0</v>
      </c>
    </row>
    <row r="36" spans="1:6" x14ac:dyDescent="0.25">
      <c r="A36" s="192">
        <v>3</v>
      </c>
      <c r="B36" s="193" t="s">
        <v>249</v>
      </c>
      <c r="C36" s="194">
        <f>'S4 - Protect-Information Assets'!B12</f>
        <v>0</v>
      </c>
      <c r="D36" s="195">
        <f>'S4 - Protect-Information Assets'!D12</f>
        <v>0</v>
      </c>
      <c r="E36" s="196">
        <f>+'S4 - Protect-Information Assets'!H12</f>
        <v>0</v>
      </c>
      <c r="F36" s="197">
        <f>+'S4 - Protect-Information Assets'!J12</f>
        <v>0</v>
      </c>
    </row>
    <row r="37" spans="1:6" x14ac:dyDescent="0.25">
      <c r="A37" s="192">
        <v>3</v>
      </c>
      <c r="B37" s="193" t="s">
        <v>249</v>
      </c>
      <c r="C37" s="194">
        <f>'S4 - Protect-Information Assets'!B13</f>
        <v>0</v>
      </c>
      <c r="D37" s="195">
        <f>'S4 - Protect-Information Assets'!D13</f>
        <v>0</v>
      </c>
      <c r="E37" s="196">
        <f>+'S4 - Protect-Information Assets'!H13</f>
        <v>0</v>
      </c>
      <c r="F37" s="197">
        <f>+'S4 - Protect-Information Assets'!J13</f>
        <v>0</v>
      </c>
    </row>
    <row r="38" spans="1:6" x14ac:dyDescent="0.25">
      <c r="A38" s="192">
        <v>3</v>
      </c>
      <c r="B38" s="193" t="s">
        <v>249</v>
      </c>
      <c r="C38" s="194">
        <f>'S4 - Protect-Information Assets'!B14</f>
        <v>0</v>
      </c>
      <c r="D38" s="195">
        <f>'S4 - Protect-Information Assets'!D14</f>
        <v>0</v>
      </c>
      <c r="E38" s="196">
        <f>+'S4 - Protect-Information Assets'!H14</f>
        <v>0</v>
      </c>
      <c r="F38" s="197">
        <f>+'S4 - Protect-Information Assets'!J14</f>
        <v>0</v>
      </c>
    </row>
    <row r="39" spans="1:6" x14ac:dyDescent="0.25">
      <c r="A39" s="192">
        <v>3</v>
      </c>
      <c r="B39" s="193" t="s">
        <v>249</v>
      </c>
      <c r="C39" s="194">
        <f>'S4 - Protect-Information Assets'!B15</f>
        <v>0</v>
      </c>
      <c r="D39" s="195">
        <f>'S4 - Protect-Information Assets'!D15</f>
        <v>0</v>
      </c>
      <c r="E39" s="196">
        <f>+'S4 - Protect-Information Assets'!H15</f>
        <v>0</v>
      </c>
      <c r="F39" s="197">
        <f>+'S4 - Protect-Information Assets'!J15</f>
        <v>0</v>
      </c>
    </row>
    <row r="40" spans="1:6" x14ac:dyDescent="0.25">
      <c r="A40" s="192">
        <v>3</v>
      </c>
      <c r="B40" s="193" t="s">
        <v>249</v>
      </c>
      <c r="C40" s="194">
        <f>'S4 - Protect-Information Assets'!B16</f>
        <v>0</v>
      </c>
      <c r="D40" s="195">
        <f>'S4 - Protect-Information Assets'!D16</f>
        <v>0</v>
      </c>
      <c r="E40" s="196">
        <f>+'S4 - Protect-Information Assets'!H16</f>
        <v>0</v>
      </c>
      <c r="F40" s="197">
        <f>+'S4 - Protect-Information Assets'!J16</f>
        <v>0</v>
      </c>
    </row>
    <row r="41" spans="1:6" ht="15.75" thickBot="1" x14ac:dyDescent="0.3">
      <c r="A41" s="198">
        <v>3</v>
      </c>
      <c r="B41" s="199" t="s">
        <v>249</v>
      </c>
      <c r="C41" s="200">
        <f>'S4 - Protect-Information Assets'!B17</f>
        <v>0</v>
      </c>
      <c r="D41" s="201">
        <f>'S4 - Protect-Information Assets'!D17</f>
        <v>0</v>
      </c>
      <c r="E41" s="202">
        <f>+'S4 - Protect-Information Assets'!H17</f>
        <v>0</v>
      </c>
      <c r="F41" s="203">
        <f>+'S4 - Protect-Information Assets'!J17</f>
        <v>0</v>
      </c>
    </row>
    <row r="42" spans="1:6" x14ac:dyDescent="0.25">
      <c r="A42" s="188">
        <v>4</v>
      </c>
      <c r="B42" s="204" t="s">
        <v>250</v>
      </c>
      <c r="C42" s="210">
        <f>'S5 - Protect- System Assets'!B8</f>
        <v>0</v>
      </c>
      <c r="D42" s="211">
        <f>+'S5 - Protect- System Assets'!C8</f>
        <v>0</v>
      </c>
      <c r="E42" s="206">
        <f>'S5 - Protect- System Assets'!I8</f>
        <v>0</v>
      </c>
      <c r="F42" s="207">
        <f>'S5 - Protect- System Assets'!K8</f>
        <v>0</v>
      </c>
    </row>
    <row r="43" spans="1:6" x14ac:dyDescent="0.25">
      <c r="A43" s="192">
        <v>4</v>
      </c>
      <c r="B43" s="193" t="s">
        <v>250</v>
      </c>
      <c r="C43" s="194">
        <f>'S5 - Protect- System Assets'!B9</f>
        <v>0</v>
      </c>
      <c r="D43" s="195">
        <f>+'S5 - Protect- System Assets'!C9</f>
        <v>0</v>
      </c>
      <c r="E43" s="196">
        <f>'S5 - Protect- System Assets'!I9</f>
        <v>0</v>
      </c>
      <c r="F43" s="197">
        <f>'S5 - Protect- System Assets'!K9</f>
        <v>0</v>
      </c>
    </row>
    <row r="44" spans="1:6" x14ac:dyDescent="0.25">
      <c r="A44" s="192">
        <v>4</v>
      </c>
      <c r="B44" s="193" t="s">
        <v>250</v>
      </c>
      <c r="C44" s="194">
        <f>'S5 - Protect- System Assets'!B10</f>
        <v>0</v>
      </c>
      <c r="D44" s="195">
        <f>+'S5 - Protect- System Assets'!C10</f>
        <v>0</v>
      </c>
      <c r="E44" s="196">
        <f>'S5 - Protect- System Assets'!I10</f>
        <v>0</v>
      </c>
      <c r="F44" s="197">
        <f>'S5 - Protect- System Assets'!K10</f>
        <v>0</v>
      </c>
    </row>
    <row r="45" spans="1:6" x14ac:dyDescent="0.25">
      <c r="A45" s="192">
        <v>4</v>
      </c>
      <c r="B45" s="193" t="s">
        <v>250</v>
      </c>
      <c r="C45" s="194">
        <f>'S5 - Protect- System Assets'!B11</f>
        <v>0</v>
      </c>
      <c r="D45" s="195">
        <f>+'S5 - Protect- System Assets'!C11</f>
        <v>0</v>
      </c>
      <c r="E45" s="196">
        <f>'S5 - Protect- System Assets'!I11</f>
        <v>0</v>
      </c>
      <c r="F45" s="197">
        <f>'S5 - Protect- System Assets'!K11</f>
        <v>0</v>
      </c>
    </row>
    <row r="46" spans="1:6" x14ac:dyDescent="0.25">
      <c r="A46" s="192">
        <v>4</v>
      </c>
      <c r="B46" s="193" t="s">
        <v>250</v>
      </c>
      <c r="C46" s="194">
        <f>'S5 - Protect- System Assets'!B12</f>
        <v>0</v>
      </c>
      <c r="D46" s="195">
        <f>+'S5 - Protect- System Assets'!C12</f>
        <v>0</v>
      </c>
      <c r="E46" s="196">
        <f>'S5 - Protect- System Assets'!I12</f>
        <v>0</v>
      </c>
      <c r="F46" s="197">
        <f>'S5 - Protect- System Assets'!K12</f>
        <v>0</v>
      </c>
    </row>
    <row r="47" spans="1:6" x14ac:dyDescent="0.25">
      <c r="A47" s="192">
        <v>4</v>
      </c>
      <c r="B47" s="193" t="s">
        <v>250</v>
      </c>
      <c r="C47" s="194">
        <f>'S5 - Protect- System Assets'!B13</f>
        <v>0</v>
      </c>
      <c r="D47" s="195">
        <f>+'S5 - Protect- System Assets'!C13</f>
        <v>0</v>
      </c>
      <c r="E47" s="196">
        <f>'S5 - Protect- System Assets'!I13</f>
        <v>0</v>
      </c>
      <c r="F47" s="197">
        <f>'S5 - Protect- System Assets'!K13</f>
        <v>0</v>
      </c>
    </row>
    <row r="48" spans="1:6" x14ac:dyDescent="0.25">
      <c r="A48" s="192">
        <v>4</v>
      </c>
      <c r="B48" s="193" t="s">
        <v>250</v>
      </c>
      <c r="C48" s="194">
        <f>'S5 - Protect- System Assets'!B14</f>
        <v>0</v>
      </c>
      <c r="D48" s="195">
        <f>+'S5 - Protect- System Assets'!C14</f>
        <v>0</v>
      </c>
      <c r="E48" s="196">
        <f>'S5 - Protect- System Assets'!I14</f>
        <v>0</v>
      </c>
      <c r="F48" s="197">
        <f>'S5 - Protect- System Assets'!K14</f>
        <v>0</v>
      </c>
    </row>
    <row r="49" spans="1:6" x14ac:dyDescent="0.25">
      <c r="A49" s="192">
        <v>4</v>
      </c>
      <c r="B49" s="193" t="s">
        <v>250</v>
      </c>
      <c r="C49" s="194">
        <f>'S5 - Protect- System Assets'!B15</f>
        <v>0</v>
      </c>
      <c r="D49" s="195">
        <f>+'S5 - Protect- System Assets'!C15</f>
        <v>0</v>
      </c>
      <c r="E49" s="196">
        <f>'S5 - Protect- System Assets'!I15</f>
        <v>0</v>
      </c>
      <c r="F49" s="197">
        <f>'S5 - Protect- System Assets'!K15</f>
        <v>0</v>
      </c>
    </row>
    <row r="50" spans="1:6" x14ac:dyDescent="0.25">
      <c r="A50" s="192">
        <v>4</v>
      </c>
      <c r="B50" s="193" t="s">
        <v>250</v>
      </c>
      <c r="C50" s="194">
        <f>'S5 - Protect- System Assets'!B16</f>
        <v>0</v>
      </c>
      <c r="D50" s="195">
        <f>+'S5 - Protect- System Assets'!C16</f>
        <v>0</v>
      </c>
      <c r="E50" s="196">
        <f>'S5 - Protect- System Assets'!I16</f>
        <v>0</v>
      </c>
      <c r="F50" s="197">
        <f>'S5 - Protect- System Assets'!K16</f>
        <v>0</v>
      </c>
    </row>
    <row r="51" spans="1:6" ht="15.75" thickBot="1" x14ac:dyDescent="0.3">
      <c r="A51" s="198">
        <v>4</v>
      </c>
      <c r="B51" s="193" t="s">
        <v>250</v>
      </c>
      <c r="C51" s="200">
        <f>'S5 - Protect- System Assets'!B17</f>
        <v>0</v>
      </c>
      <c r="D51" s="201">
        <f>+'S5 - Protect- System Assets'!C17</f>
        <v>0</v>
      </c>
      <c r="E51" s="202">
        <f>'S5 - Protect- System Assets'!I17</f>
        <v>0</v>
      </c>
      <c r="F51" s="203">
        <f>'S5 - Protect- System Assets'!K17</f>
        <v>0</v>
      </c>
    </row>
    <row r="52" spans="1:6" x14ac:dyDescent="0.25">
      <c r="A52" s="188">
        <v>5</v>
      </c>
      <c r="B52" s="204" t="s">
        <v>333</v>
      </c>
      <c r="C52" s="210" t="str">
        <f>'S6 - Protect - Encryption'!B8</f>
        <v>Group Level Example:  Customer Account Information</v>
      </c>
      <c r="D52" s="211" t="str">
        <f>'S6 - Protect - Encryption'!D8</f>
        <v xml:space="preserve">High </v>
      </c>
      <c r="E52" s="206">
        <f>'S6 - Protect - Encryption'!I8</f>
        <v>0</v>
      </c>
      <c r="F52" s="207">
        <f>'S6 - Protect - Encryption'!K8</f>
        <v>0</v>
      </c>
    </row>
    <row r="53" spans="1:6" x14ac:dyDescent="0.25">
      <c r="A53" s="192">
        <v>5</v>
      </c>
      <c r="B53" s="193" t="s">
        <v>333</v>
      </c>
      <c r="C53" s="194" t="str">
        <f>'S6 - Protect - Encryption'!B9</f>
        <v>Granular Example:  Customer SS#</v>
      </c>
      <c r="D53" s="195" t="str">
        <f>'S6 - Protect - Encryption'!D9</f>
        <v xml:space="preserve">High </v>
      </c>
      <c r="E53" s="196">
        <f>'S6 - Protect - Encryption'!I9</f>
        <v>0</v>
      </c>
      <c r="F53" s="197">
        <f>'S6 - Protect - Encryption'!K9</f>
        <v>0</v>
      </c>
    </row>
    <row r="54" spans="1:6" x14ac:dyDescent="0.25">
      <c r="A54" s="192">
        <v>5</v>
      </c>
      <c r="B54" s="193" t="s">
        <v>333</v>
      </c>
      <c r="C54" s="194">
        <f>'S6 - Protect - Encryption'!B10</f>
        <v>0</v>
      </c>
      <c r="D54" s="195">
        <f>'S6 - Protect - Encryption'!D10</f>
        <v>0</v>
      </c>
      <c r="E54" s="196">
        <f>'S6 - Protect - Encryption'!I10</f>
        <v>0</v>
      </c>
      <c r="F54" s="197">
        <f>'S6 - Protect - Encryption'!K10</f>
        <v>0</v>
      </c>
    </row>
    <row r="55" spans="1:6" x14ac:dyDescent="0.25">
      <c r="A55" s="192">
        <v>5</v>
      </c>
      <c r="B55" s="193" t="s">
        <v>333</v>
      </c>
      <c r="C55" s="194">
        <f>'S6 - Protect - Encryption'!B11</f>
        <v>0</v>
      </c>
      <c r="D55" s="195">
        <f>'S6 - Protect - Encryption'!D11</f>
        <v>0</v>
      </c>
      <c r="E55" s="196">
        <f>'S6 - Protect - Encryption'!I11</f>
        <v>0</v>
      </c>
      <c r="F55" s="197">
        <f>'S6 - Protect - Encryption'!K11</f>
        <v>0</v>
      </c>
    </row>
    <row r="56" spans="1:6" x14ac:dyDescent="0.25">
      <c r="A56" s="192">
        <v>5</v>
      </c>
      <c r="B56" s="193" t="s">
        <v>333</v>
      </c>
      <c r="C56" s="194">
        <f>'S6 - Protect - Encryption'!B12</f>
        <v>0</v>
      </c>
      <c r="D56" s="195">
        <f>'S6 - Protect - Encryption'!D12</f>
        <v>0</v>
      </c>
      <c r="E56" s="196">
        <f>'S6 - Protect - Encryption'!I12</f>
        <v>0</v>
      </c>
      <c r="F56" s="197">
        <f>'S6 - Protect - Encryption'!K12</f>
        <v>0</v>
      </c>
    </row>
    <row r="57" spans="1:6" x14ac:dyDescent="0.25">
      <c r="A57" s="192">
        <v>5</v>
      </c>
      <c r="B57" s="193" t="s">
        <v>333</v>
      </c>
      <c r="C57" s="194">
        <f>'S6 - Protect - Encryption'!B13</f>
        <v>0</v>
      </c>
      <c r="D57" s="195">
        <f>'S6 - Protect - Encryption'!D13</f>
        <v>0</v>
      </c>
      <c r="E57" s="196">
        <f>'S6 - Protect - Encryption'!I13</f>
        <v>0</v>
      </c>
      <c r="F57" s="197">
        <f>'S6 - Protect - Encryption'!K13</f>
        <v>0</v>
      </c>
    </row>
    <row r="58" spans="1:6" x14ac:dyDescent="0.25">
      <c r="A58" s="192">
        <v>5</v>
      </c>
      <c r="B58" s="193" t="s">
        <v>333</v>
      </c>
      <c r="C58" s="194">
        <f>'S6 - Protect - Encryption'!B14</f>
        <v>0</v>
      </c>
      <c r="D58" s="195">
        <f>'S6 - Protect - Encryption'!D14</f>
        <v>0</v>
      </c>
      <c r="E58" s="196">
        <f>'S6 - Protect - Encryption'!I14</f>
        <v>0</v>
      </c>
      <c r="F58" s="197">
        <f>'S6 - Protect - Encryption'!K14</f>
        <v>0</v>
      </c>
    </row>
    <row r="59" spans="1:6" x14ac:dyDescent="0.25">
      <c r="A59" s="192">
        <v>5</v>
      </c>
      <c r="B59" s="193" t="s">
        <v>333</v>
      </c>
      <c r="C59" s="194">
        <f>'S6 - Protect - Encryption'!B15</f>
        <v>0</v>
      </c>
      <c r="D59" s="195">
        <f>'S6 - Protect - Encryption'!D15</f>
        <v>0</v>
      </c>
      <c r="E59" s="196">
        <f>'S6 - Protect - Encryption'!I15</f>
        <v>0</v>
      </c>
      <c r="F59" s="197">
        <f>'S6 - Protect - Encryption'!K15</f>
        <v>0</v>
      </c>
    </row>
    <row r="60" spans="1:6" x14ac:dyDescent="0.25">
      <c r="A60" s="192">
        <v>5</v>
      </c>
      <c r="B60" s="193" t="s">
        <v>333</v>
      </c>
      <c r="C60" s="194">
        <f>'S6 - Protect - Encryption'!B16</f>
        <v>0</v>
      </c>
      <c r="D60" s="195">
        <f>'S6 - Protect - Encryption'!D16</f>
        <v>0</v>
      </c>
      <c r="E60" s="196">
        <f>'S6 - Protect - Encryption'!I16</f>
        <v>0</v>
      </c>
      <c r="F60" s="197">
        <f>'S6 - Protect - Encryption'!K16</f>
        <v>0</v>
      </c>
    </row>
    <row r="61" spans="1:6" ht="15.75" thickBot="1" x14ac:dyDescent="0.3">
      <c r="A61" s="198">
        <v>5</v>
      </c>
      <c r="B61" s="193" t="s">
        <v>333</v>
      </c>
      <c r="C61" s="200">
        <f>'S6 - Protect - Encryption'!B17</f>
        <v>0</v>
      </c>
      <c r="D61" s="201">
        <f>'S6 - Protect - Encryption'!D17</f>
        <v>0</v>
      </c>
      <c r="E61" s="202">
        <f>'S6 - Protect - Encryption'!I17</f>
        <v>0</v>
      </c>
      <c r="F61" s="203">
        <f>'S6 - Protect - Encryption'!K17</f>
        <v>0</v>
      </c>
    </row>
    <row r="62" spans="1:6" x14ac:dyDescent="0.25">
      <c r="A62" s="188">
        <v>6</v>
      </c>
      <c r="B62" s="204" t="s">
        <v>334</v>
      </c>
      <c r="C62" s="205">
        <f>'S7 - Protect-Employee Devices'!C8</f>
        <v>0</v>
      </c>
      <c r="D62" s="206">
        <f>'S7 - Protect-Employee Devices'!F8</f>
        <v>0</v>
      </c>
      <c r="E62" s="206">
        <f>'S7 - Protect-Employee Devices'!K8</f>
        <v>0</v>
      </c>
      <c r="F62" s="207">
        <f>'S7 - Protect-Employee Devices'!M8</f>
        <v>0</v>
      </c>
    </row>
    <row r="63" spans="1:6" x14ac:dyDescent="0.25">
      <c r="A63" s="192">
        <v>6</v>
      </c>
      <c r="B63" s="193" t="s">
        <v>334</v>
      </c>
      <c r="C63" s="208">
        <f>'S7 - Protect-Employee Devices'!C9</f>
        <v>0</v>
      </c>
      <c r="D63" s="196">
        <f>'S7 - Protect-Employee Devices'!F9</f>
        <v>0</v>
      </c>
      <c r="E63" s="196">
        <f>'S7 - Protect-Employee Devices'!K9</f>
        <v>0</v>
      </c>
      <c r="F63" s="197">
        <f>'S7 - Protect-Employee Devices'!M9</f>
        <v>0</v>
      </c>
    </row>
    <row r="64" spans="1:6" x14ac:dyDescent="0.25">
      <c r="A64" s="192">
        <v>6</v>
      </c>
      <c r="B64" s="193" t="s">
        <v>334</v>
      </c>
      <c r="C64" s="208">
        <f>'S7 - Protect-Employee Devices'!C10</f>
        <v>0</v>
      </c>
      <c r="D64" s="196">
        <f>'S7 - Protect-Employee Devices'!F10</f>
        <v>0</v>
      </c>
      <c r="E64" s="196">
        <f>'S7 - Protect-Employee Devices'!K10</f>
        <v>0</v>
      </c>
      <c r="F64" s="197">
        <f>'S7 - Protect-Employee Devices'!M10</f>
        <v>0</v>
      </c>
    </row>
    <row r="65" spans="1:6" x14ac:dyDescent="0.25">
      <c r="A65" s="192">
        <v>6</v>
      </c>
      <c r="B65" s="193" t="s">
        <v>334</v>
      </c>
      <c r="C65" s="208">
        <f>'S7 - Protect-Employee Devices'!C11</f>
        <v>0</v>
      </c>
      <c r="D65" s="196">
        <f>'S7 - Protect-Employee Devices'!F11</f>
        <v>0</v>
      </c>
      <c r="E65" s="196">
        <f>'S7 - Protect-Employee Devices'!K11</f>
        <v>0</v>
      </c>
      <c r="F65" s="197">
        <f>'S7 - Protect-Employee Devices'!M11</f>
        <v>0</v>
      </c>
    </row>
    <row r="66" spans="1:6" x14ac:dyDescent="0.25">
      <c r="A66" s="192">
        <v>6</v>
      </c>
      <c r="B66" s="193" t="s">
        <v>334</v>
      </c>
      <c r="C66" s="208">
        <f>'S7 - Protect-Employee Devices'!C12</f>
        <v>0</v>
      </c>
      <c r="D66" s="196">
        <f>'S7 - Protect-Employee Devices'!F12</f>
        <v>0</v>
      </c>
      <c r="E66" s="196">
        <f>'S7 - Protect-Employee Devices'!K12</f>
        <v>0</v>
      </c>
      <c r="F66" s="197">
        <f>'S7 - Protect-Employee Devices'!M12</f>
        <v>0</v>
      </c>
    </row>
    <row r="67" spans="1:6" x14ac:dyDescent="0.25">
      <c r="A67" s="192">
        <v>6</v>
      </c>
      <c r="B67" s="193" t="s">
        <v>334</v>
      </c>
      <c r="C67" s="208">
        <f>'S7 - Protect-Employee Devices'!C13</f>
        <v>0</v>
      </c>
      <c r="D67" s="196">
        <f>'S7 - Protect-Employee Devices'!F13</f>
        <v>0</v>
      </c>
      <c r="E67" s="196">
        <f>'S7 - Protect-Employee Devices'!K13</f>
        <v>0</v>
      </c>
      <c r="F67" s="197">
        <f>'S7 - Protect-Employee Devices'!M13</f>
        <v>0</v>
      </c>
    </row>
    <row r="68" spans="1:6" x14ac:dyDescent="0.25">
      <c r="A68" s="192">
        <v>6</v>
      </c>
      <c r="B68" s="193" t="s">
        <v>334</v>
      </c>
      <c r="C68" s="208">
        <f>'S7 - Protect-Employee Devices'!C14</f>
        <v>0</v>
      </c>
      <c r="D68" s="196">
        <f>'S7 - Protect-Employee Devices'!F14</f>
        <v>0</v>
      </c>
      <c r="E68" s="196">
        <f>'S7 - Protect-Employee Devices'!K14</f>
        <v>0</v>
      </c>
      <c r="F68" s="197">
        <f>'S7 - Protect-Employee Devices'!M14</f>
        <v>0</v>
      </c>
    </row>
    <row r="69" spans="1:6" x14ac:dyDescent="0.25">
      <c r="A69" s="192">
        <v>6</v>
      </c>
      <c r="B69" s="193" t="s">
        <v>334</v>
      </c>
      <c r="C69" s="208">
        <f>'S7 - Protect-Employee Devices'!C15</f>
        <v>0</v>
      </c>
      <c r="D69" s="196">
        <f>'S7 - Protect-Employee Devices'!F15</f>
        <v>0</v>
      </c>
      <c r="E69" s="196">
        <f>'S7 - Protect-Employee Devices'!K15</f>
        <v>0</v>
      </c>
      <c r="F69" s="197">
        <f>'S7 - Protect-Employee Devices'!M15</f>
        <v>0</v>
      </c>
    </row>
    <row r="70" spans="1:6" x14ac:dyDescent="0.25">
      <c r="A70" s="192">
        <v>6</v>
      </c>
      <c r="B70" s="193" t="s">
        <v>334</v>
      </c>
      <c r="C70" s="208">
        <f>'S7 - Protect-Employee Devices'!C16</f>
        <v>0</v>
      </c>
      <c r="D70" s="196">
        <f>'S7 - Protect-Employee Devices'!F16</f>
        <v>0</v>
      </c>
      <c r="E70" s="196">
        <f>'S7 - Protect-Employee Devices'!K16</f>
        <v>0</v>
      </c>
      <c r="F70" s="197">
        <f>'S7 - Protect-Employee Devices'!M16</f>
        <v>0</v>
      </c>
    </row>
    <row r="71" spans="1:6" ht="15.75" thickBot="1" x14ac:dyDescent="0.3">
      <c r="A71" s="198">
        <v>6</v>
      </c>
      <c r="B71" s="199" t="s">
        <v>334</v>
      </c>
      <c r="C71" s="209">
        <f>'S7 - Protect-Employee Devices'!C17</f>
        <v>0</v>
      </c>
      <c r="D71" s="202">
        <f>'S7 - Protect-Employee Devices'!F17</f>
        <v>0</v>
      </c>
      <c r="E71" s="202">
        <f>'S7 - Protect-Employee Devices'!K17</f>
        <v>0</v>
      </c>
      <c r="F71" s="203">
        <f>'S7 - Protect-Employee Devices'!M17</f>
        <v>0</v>
      </c>
    </row>
    <row r="72" spans="1:6" ht="15" customHeight="1" x14ac:dyDescent="0.25">
      <c r="A72" s="188">
        <v>7</v>
      </c>
      <c r="B72" s="204" t="s">
        <v>335</v>
      </c>
      <c r="C72" s="205" t="str">
        <f>+'S8-Protect- Controls &amp; Training'!B9</f>
        <v>Ex-employees/contractors and ex-vendors/customers access terminated immediately?</v>
      </c>
      <c r="D72" s="212">
        <f>+'S8-Protect- Controls &amp; Training'!C9</f>
        <v>0</v>
      </c>
      <c r="E72" s="212">
        <f>+'S8-Protect- Controls &amp; Training'!D9</f>
        <v>0</v>
      </c>
      <c r="F72" s="213">
        <f>+'S8-Protect- Controls &amp; Training'!E9</f>
        <v>0</v>
      </c>
    </row>
    <row r="73" spans="1:6" ht="47.25" customHeight="1" x14ac:dyDescent="0.25">
      <c r="A73" s="192">
        <v>7</v>
      </c>
      <c r="B73" s="193" t="s">
        <v>335</v>
      </c>
      <c r="C73" s="208" t="str">
        <f>'S8-Protect- Controls &amp; Training'!B10</f>
        <v>Monitor employees' and vendors' systems access? Vendors include anyone with access to firm's or clients' sensitive information (e.g., attorneys, consultants, supply chain vendors)</v>
      </c>
      <c r="D73" s="196">
        <f>'S8-Protect- Controls &amp; Training'!D10</f>
        <v>0</v>
      </c>
      <c r="E73" s="196">
        <f>'S8-Protect- Controls &amp; Training'!E10</f>
        <v>0</v>
      </c>
      <c r="F73" s="197">
        <f>'S8-Protect- Controls &amp; Training'!G10</f>
        <v>0</v>
      </c>
    </row>
    <row r="74" spans="1:6" ht="30" customHeight="1" x14ac:dyDescent="0.25">
      <c r="A74" s="192">
        <v>7</v>
      </c>
      <c r="B74" s="193" t="s">
        <v>335</v>
      </c>
      <c r="C74" s="208" t="s">
        <v>251</v>
      </c>
      <c r="D74" s="196">
        <f>'S8-Protect- Controls &amp; Training'!D11</f>
        <v>0</v>
      </c>
      <c r="E74" s="196">
        <f>'S8-Protect- Controls &amp; Training'!E11</f>
        <v>0</v>
      </c>
      <c r="F74" s="197">
        <f>'S8-Protect- Controls &amp; Training'!G11</f>
        <v>0</v>
      </c>
    </row>
    <row r="75" spans="1:6" ht="22.5" customHeight="1" x14ac:dyDescent="0.25">
      <c r="A75" s="192">
        <v>7</v>
      </c>
      <c r="B75" s="193" t="s">
        <v>335</v>
      </c>
      <c r="C75" s="208" t="str">
        <f>'S8-Protect- Controls &amp; Training'!B13</f>
        <v>Does your firm define cybersecurity training needs?</v>
      </c>
      <c r="D75" s="196">
        <f>'S8-Protect- Controls &amp; Training'!D13</f>
        <v>0</v>
      </c>
      <c r="E75" s="196">
        <f>'S8-Protect- Controls &amp; Training'!E13</f>
        <v>0</v>
      </c>
      <c r="F75" s="197">
        <f>'S8-Protect- Controls &amp; Training'!G13</f>
        <v>0</v>
      </c>
    </row>
    <row r="76" spans="1:6" ht="28.5" customHeight="1" x14ac:dyDescent="0.25">
      <c r="A76" s="192">
        <v>7</v>
      </c>
      <c r="B76" s="193" t="s">
        <v>335</v>
      </c>
      <c r="C76" s="208" t="str">
        <f>'S8-Protect- Controls &amp; Training'!B14</f>
        <v>Does your firm conduct training in regular intervals (e.g., quarterly or annually)?</v>
      </c>
      <c r="D76" s="196">
        <f>'S8-Protect- Controls &amp; Training'!D14</f>
        <v>0</v>
      </c>
      <c r="E76" s="196">
        <f>'S8-Protect- Controls &amp; Training'!E14</f>
        <v>0</v>
      </c>
      <c r="F76" s="197">
        <f>'S8-Protect- Controls &amp; Training'!G14</f>
        <v>0</v>
      </c>
    </row>
    <row r="77" spans="1:6" x14ac:dyDescent="0.25">
      <c r="A77" s="192">
        <v>7</v>
      </c>
      <c r="B77" s="193" t="s">
        <v>335</v>
      </c>
      <c r="C77" s="208" t="str">
        <f>'S8-Protect- Controls &amp; Training'!B15</f>
        <v>Does your firm use interactive training?</v>
      </c>
      <c r="D77" s="196">
        <f>'S8-Protect- Controls &amp; Training'!D15</f>
        <v>0</v>
      </c>
      <c r="E77" s="196">
        <f>'S8-Protect- Controls &amp; Training'!E15</f>
        <v>0</v>
      </c>
      <c r="F77" s="197">
        <f>'S8-Protect- Controls &amp; Training'!G15</f>
        <v>0</v>
      </c>
    </row>
    <row r="78" spans="1:6" ht="30.75" thickBot="1" x14ac:dyDescent="0.3">
      <c r="A78" s="198">
        <v>7</v>
      </c>
      <c r="B78" s="199" t="s">
        <v>335</v>
      </c>
      <c r="C78" s="209" t="str">
        <f>'S8-Protect- Controls &amp; Training'!B16</f>
        <v>Does training take into account firm specific risks (e.g., phishing attacks), systems and loss incidents history?</v>
      </c>
      <c r="D78" s="202">
        <f>'S8-Protect- Controls &amp; Training'!D16</f>
        <v>0</v>
      </c>
      <c r="E78" s="202">
        <f>'S8-Protect- Controls &amp; Training'!E16</f>
        <v>0</v>
      </c>
      <c r="F78" s="203">
        <f>'S8-Protect- Controls &amp; Training'!G16</f>
        <v>0</v>
      </c>
    </row>
    <row r="79" spans="1:6" x14ac:dyDescent="0.25">
      <c r="A79" s="188">
        <v>8</v>
      </c>
      <c r="B79" s="204" t="s">
        <v>336</v>
      </c>
      <c r="C79" s="205" t="str">
        <f>'S9 - Detect- Risk Assessment'!B8</f>
        <v>External (internet) - pen testing</v>
      </c>
      <c r="D79" s="206">
        <f>'S9 - Detect- Risk Assessment'!F8</f>
        <v>0</v>
      </c>
      <c r="E79" s="206">
        <f>'S9 - Detect- Risk Assessment'!G8</f>
        <v>0</v>
      </c>
      <c r="F79" s="207">
        <f>'S9 - Detect- Risk Assessment'!I8</f>
        <v>0</v>
      </c>
    </row>
    <row r="80" spans="1:6" x14ac:dyDescent="0.25">
      <c r="A80" s="192">
        <v>8</v>
      </c>
      <c r="B80" s="193" t="s">
        <v>336</v>
      </c>
      <c r="C80" s="208" t="str">
        <f>'S9 - Detect- Risk Assessment'!B9</f>
        <v>Internal (intranet, employee or ex-employee)</v>
      </c>
      <c r="D80" s="196">
        <f>'S9 - Detect- Risk Assessment'!F9</f>
        <v>0</v>
      </c>
      <c r="E80" s="196">
        <f>'S9 - Detect- Risk Assessment'!G9</f>
        <v>0</v>
      </c>
      <c r="F80" s="197">
        <f>'S9 - Detect- Risk Assessment'!I9</f>
        <v>0</v>
      </c>
    </row>
    <row r="81" spans="1:6" ht="15.75" thickBot="1" x14ac:dyDescent="0.3">
      <c r="A81" s="198">
        <v>8</v>
      </c>
      <c r="B81" s="199" t="s">
        <v>336</v>
      </c>
      <c r="C81" s="209" t="str">
        <f>'S9 - Detect- Risk Assessment'!B10</f>
        <v>Application Specific</v>
      </c>
      <c r="D81" s="202">
        <f>'S9 - Detect- Risk Assessment'!F10</f>
        <v>0</v>
      </c>
      <c r="E81" s="202">
        <f>'S9 - Detect- Risk Assessment'!G10</f>
        <v>0</v>
      </c>
      <c r="F81" s="203">
        <f>'S9 - Detect- Risk Assessment'!I10</f>
        <v>0</v>
      </c>
    </row>
    <row r="82" spans="1:6" ht="30.75" thickBot="1" x14ac:dyDescent="0.3">
      <c r="A82" s="214">
        <v>9</v>
      </c>
      <c r="B82" s="215" t="s">
        <v>205</v>
      </c>
      <c r="C82" s="216" t="str">
        <f>'S10 - Detect- Intrusion'!B8</f>
        <v>Intrusion Detection System/Intrusion Prevention System (IDS/IPS)</v>
      </c>
      <c r="D82" s="217">
        <f>'S10 - Detect- Intrusion'!E8</f>
        <v>0</v>
      </c>
      <c r="E82" s="217">
        <f>'S10 - Detect- Intrusion'!E8</f>
        <v>0</v>
      </c>
      <c r="F82" s="218">
        <f>'S10 - Detect- Intrusion'!H8</f>
        <v>0</v>
      </c>
    </row>
    <row r="83" spans="1:6" x14ac:dyDescent="0.25">
      <c r="A83" s="219">
        <v>10</v>
      </c>
      <c r="B83" s="220" t="s">
        <v>101</v>
      </c>
      <c r="C83" s="221" t="str">
        <f>'S11 - Response Plan'!B9</f>
        <v>Example:  Ransomware Attack</v>
      </c>
      <c r="D83" s="222" t="str">
        <f>'S11 - Response Plan'!D9</f>
        <v xml:space="preserve">High </v>
      </c>
      <c r="E83" s="222" t="str">
        <f>'S11 - Response Plan'!E9</f>
        <v>Yes</v>
      </c>
      <c r="F83" s="223" t="str">
        <f>'S11 - Response Plan'!G9</f>
        <v>In Process</v>
      </c>
    </row>
    <row r="84" spans="1:6" x14ac:dyDescent="0.25">
      <c r="A84" s="192">
        <v>10</v>
      </c>
      <c r="B84" s="193" t="s">
        <v>101</v>
      </c>
      <c r="C84" s="208">
        <f>'S11 - Response Plan'!B10</f>
        <v>0</v>
      </c>
      <c r="D84" s="196">
        <f>'S11 - Response Plan'!D10</f>
        <v>0</v>
      </c>
      <c r="E84" s="196">
        <f>'S11 - Response Plan'!E10</f>
        <v>0</v>
      </c>
      <c r="F84" s="197">
        <f>'S11 - Response Plan'!G10</f>
        <v>0</v>
      </c>
    </row>
    <row r="85" spans="1:6" x14ac:dyDescent="0.25">
      <c r="A85" s="192">
        <v>10</v>
      </c>
      <c r="B85" s="193" t="s">
        <v>101</v>
      </c>
      <c r="C85" s="208">
        <f>'S11 - Response Plan'!B11</f>
        <v>0</v>
      </c>
      <c r="D85" s="196">
        <f>'S11 - Response Plan'!D11</f>
        <v>0</v>
      </c>
      <c r="E85" s="196">
        <f>'S11 - Response Plan'!E11</f>
        <v>0</v>
      </c>
      <c r="F85" s="197">
        <f>'S11 - Response Plan'!G11</f>
        <v>0</v>
      </c>
    </row>
    <row r="86" spans="1:6" x14ac:dyDescent="0.25">
      <c r="A86" s="192">
        <v>10</v>
      </c>
      <c r="B86" s="193" t="s">
        <v>101</v>
      </c>
      <c r="C86" s="208">
        <f>'S11 - Response Plan'!B12</f>
        <v>0</v>
      </c>
      <c r="D86" s="196">
        <f>'S11 - Response Plan'!D12</f>
        <v>0</v>
      </c>
      <c r="E86" s="196">
        <f>'S11 - Response Plan'!E12</f>
        <v>0</v>
      </c>
      <c r="F86" s="197">
        <f>'S11 - Response Plan'!G12</f>
        <v>0</v>
      </c>
    </row>
    <row r="87" spans="1:6" x14ac:dyDescent="0.25">
      <c r="A87" s="192">
        <v>10</v>
      </c>
      <c r="B87" s="193" t="s">
        <v>101</v>
      </c>
      <c r="C87" s="208">
        <f>'S11 - Response Plan'!B13</f>
        <v>0</v>
      </c>
      <c r="D87" s="196">
        <f>'S11 - Response Plan'!D13</f>
        <v>0</v>
      </c>
      <c r="E87" s="196">
        <f>'S11 - Response Plan'!E13</f>
        <v>0</v>
      </c>
      <c r="F87" s="197">
        <f>'S11 - Response Plan'!G13</f>
        <v>0</v>
      </c>
    </row>
    <row r="88" spans="1:6" x14ac:dyDescent="0.25">
      <c r="A88" s="192">
        <v>10</v>
      </c>
      <c r="B88" s="193" t="s">
        <v>101</v>
      </c>
      <c r="C88" s="208">
        <f>'S11 - Response Plan'!B14</f>
        <v>0</v>
      </c>
      <c r="D88" s="196">
        <f>'S11 - Response Plan'!D14</f>
        <v>0</v>
      </c>
      <c r="E88" s="196">
        <f>'S11 - Response Plan'!E14</f>
        <v>0</v>
      </c>
      <c r="F88" s="197">
        <f>'S11 - Response Plan'!G14</f>
        <v>0</v>
      </c>
    </row>
    <row r="89" spans="1:6" x14ac:dyDescent="0.25">
      <c r="A89" s="192">
        <v>10</v>
      </c>
      <c r="B89" s="193" t="s">
        <v>101</v>
      </c>
      <c r="C89" s="208">
        <f>'S11 - Response Plan'!B15</f>
        <v>0</v>
      </c>
      <c r="D89" s="196">
        <f>'S11 - Response Plan'!D15</f>
        <v>0</v>
      </c>
      <c r="E89" s="196">
        <f>'S11 - Response Plan'!E15</f>
        <v>0</v>
      </c>
      <c r="F89" s="197">
        <f>'S11 - Response Plan'!G15</f>
        <v>0</v>
      </c>
    </row>
    <row r="90" spans="1:6" x14ac:dyDescent="0.25">
      <c r="A90" s="192">
        <v>10</v>
      </c>
      <c r="B90" s="193" t="s">
        <v>101</v>
      </c>
      <c r="C90" s="208">
        <f>'S11 - Response Plan'!B16</f>
        <v>0</v>
      </c>
      <c r="D90" s="196">
        <f>'S11 - Response Plan'!D16</f>
        <v>0</v>
      </c>
      <c r="E90" s="196">
        <f>'S11 - Response Plan'!E16</f>
        <v>0</v>
      </c>
      <c r="F90" s="197">
        <f>'S11 - Response Plan'!G16</f>
        <v>0</v>
      </c>
    </row>
    <row r="91" spans="1:6" x14ac:dyDescent="0.25">
      <c r="A91" s="192">
        <v>10</v>
      </c>
      <c r="B91" s="193" t="s">
        <v>101</v>
      </c>
      <c r="C91" s="208">
        <f>'S11 - Response Plan'!B17</f>
        <v>0</v>
      </c>
      <c r="D91" s="196">
        <f>'S11 - Response Plan'!D17</f>
        <v>0</v>
      </c>
      <c r="E91" s="196">
        <f>'S11 - Response Plan'!E17</f>
        <v>0</v>
      </c>
      <c r="F91" s="197">
        <f>'S11 - Response Plan'!G17</f>
        <v>0</v>
      </c>
    </row>
    <row r="92" spans="1:6" ht="15.75" thickBot="1" x14ac:dyDescent="0.3">
      <c r="A92" s="198">
        <v>10</v>
      </c>
      <c r="B92" s="199" t="s">
        <v>101</v>
      </c>
      <c r="C92" s="209">
        <f>'S11 - Response Plan'!B18</f>
        <v>0</v>
      </c>
      <c r="D92" s="202">
        <f>'S11 - Response Plan'!D18</f>
        <v>0</v>
      </c>
      <c r="E92" s="202">
        <f>'S11 - Response Plan'!E18</f>
        <v>0</v>
      </c>
      <c r="F92" s="203">
        <f>'S11 - Response Plan'!G18</f>
        <v>0</v>
      </c>
    </row>
    <row r="93" spans="1:6" ht="45" x14ac:dyDescent="0.25">
      <c r="A93" s="188">
        <v>11</v>
      </c>
      <c r="B93" s="204" t="s">
        <v>104</v>
      </c>
      <c r="C93" s="205" t="str">
        <f>'S12 - Recovery'!B9</f>
        <v>Does your firm have regularly scheduled backups to restore critical data or systems should they be lost in a cybersecurity incident?</v>
      </c>
      <c r="D93" s="206">
        <f>'S12 - Recovery'!D9</f>
        <v>0</v>
      </c>
      <c r="E93" s="206">
        <f>'S12 - Recovery'!E9</f>
        <v>0</v>
      </c>
      <c r="F93" s="207">
        <f>'S12 - Recovery'!G9</f>
        <v>0</v>
      </c>
    </row>
    <row r="94" spans="1:6" ht="30" x14ac:dyDescent="0.25">
      <c r="A94" s="192">
        <v>11</v>
      </c>
      <c r="B94" s="193" t="s">
        <v>104</v>
      </c>
      <c r="C94" s="208" t="str">
        <f>'S12 - Recovery'!B10</f>
        <v>Is it possible for your firm to rebuild systems from scratch should it be necessary?</v>
      </c>
      <c r="D94" s="196">
        <f>'S12 - Recovery'!D10</f>
        <v>0</v>
      </c>
      <c r="E94" s="196">
        <f>'S12 - Recovery'!E10</f>
        <v>0</v>
      </c>
      <c r="F94" s="197">
        <f>'S12 - Recovery'!G10</f>
        <v>0</v>
      </c>
    </row>
    <row r="95" spans="1:6" ht="30" x14ac:dyDescent="0.25">
      <c r="A95" s="192">
        <v>11</v>
      </c>
      <c r="B95" s="193" t="s">
        <v>104</v>
      </c>
      <c r="C95" s="208" t="str">
        <f>'S12 - Recovery'!B11</f>
        <v>Does your firm have a plan to replace compromised files with clean versions?</v>
      </c>
      <c r="D95" s="196">
        <f>'S12 - Recovery'!D11</f>
        <v>0</v>
      </c>
      <c r="E95" s="196">
        <f>'S12 - Recovery'!E11</f>
        <v>0</v>
      </c>
      <c r="F95" s="197">
        <f>'S12 - Recovery'!G11</f>
        <v>0</v>
      </c>
    </row>
    <row r="96" spans="1:6" ht="45" x14ac:dyDescent="0.25">
      <c r="A96" s="192">
        <v>11</v>
      </c>
      <c r="B96" s="193" t="s">
        <v>104</v>
      </c>
      <c r="C96" s="208" t="str">
        <f>'S12 - Recovery'!B12</f>
        <v>Does your firm have a plan to install patches, change passwords and tighten network should a cybersecurity incident take place?</v>
      </c>
      <c r="D96" s="196">
        <f>'S12 - Recovery'!D12</f>
        <v>0</v>
      </c>
      <c r="E96" s="196">
        <f>'S12 - Recovery'!E12</f>
        <v>0</v>
      </c>
      <c r="F96" s="197">
        <f>'S12 - Recovery'!G12</f>
        <v>0</v>
      </c>
    </row>
    <row r="97" spans="1:7" ht="75.75" thickBot="1" x14ac:dyDescent="0.3">
      <c r="A97" s="224">
        <v>11</v>
      </c>
      <c r="B97" s="225" t="s">
        <v>104</v>
      </c>
      <c r="C97" s="226" t="str">
        <f>'S12 - Recovery'!B13</f>
        <v>Once a resource is successfully attacked, it is often attacked again, or other resources within the organization are attacked in a similar manner.  If this has occurred at your firm, has your firm considered implementing heightened system logging and network monitoring?</v>
      </c>
      <c r="D97" s="227">
        <f>'S12 - Recovery'!D13</f>
        <v>0</v>
      </c>
      <c r="E97" s="227">
        <f>'S12 - Recovery'!E13</f>
        <v>0</v>
      </c>
      <c r="F97" s="228">
        <f>'S12 - Recovery'!G13</f>
        <v>0</v>
      </c>
      <c r="G97" s="179"/>
    </row>
    <row r="98" spans="1:7" x14ac:dyDescent="0.25">
      <c r="G98" s="161"/>
    </row>
  </sheetData>
  <sheetProtection formatColumns="0" formatRows="0" sort="0" autoFilter="0"/>
  <autoFilter ref="A11:F93" xr:uid="{00000000-0009-0000-0000-000010000000}">
    <sortState xmlns:xlrd2="http://schemas.microsoft.com/office/spreadsheetml/2017/richdata2" ref="A13:F94">
      <sortCondition ref="A12:A94"/>
    </sortState>
  </autoFilter>
  <sortState xmlns:xlrd2="http://schemas.microsoft.com/office/spreadsheetml/2017/richdata2" ref="B13:F94">
    <sortCondition descending="1" ref="D13:D94" customList="High,Meduim,Low"/>
  </sortState>
  <mergeCells count="5">
    <mergeCell ref="B1:F1"/>
    <mergeCell ref="B7:F9"/>
    <mergeCell ref="C5:F5"/>
    <mergeCell ref="C4:F4"/>
    <mergeCell ref="C3:F3"/>
  </mergeCells>
  <printOptions horizontalCentered="1"/>
  <pageMargins left="0.25" right="0.25" top="0.75" bottom="0.75" header="0.3" footer="0.3"/>
  <pageSetup scale="8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C122"/>
  <sheetViews>
    <sheetView topLeftCell="A2" zoomScaleNormal="100" workbookViewId="0">
      <selection activeCell="A2" sqref="A2"/>
    </sheetView>
  </sheetViews>
  <sheetFormatPr defaultColWidth="9.140625" defaultRowHeight="15" x14ac:dyDescent="0.25"/>
  <cols>
    <col min="1" max="1" width="4" style="4" customWidth="1"/>
    <col min="2" max="2" width="105.28515625" style="4" customWidth="1"/>
    <col min="3" max="16384" width="9.140625" style="4"/>
  </cols>
  <sheetData>
    <row r="1" spans="2:3" ht="14.45" hidden="1" customHeight="1" x14ac:dyDescent="0.25">
      <c r="B1" s="37" t="s">
        <v>37</v>
      </c>
    </row>
    <row r="3" spans="2:3" x14ac:dyDescent="0.25">
      <c r="B3" s="37" t="s">
        <v>38</v>
      </c>
    </row>
    <row r="4" spans="2:3" x14ac:dyDescent="0.25">
      <c r="B4" s="4" t="s">
        <v>39</v>
      </c>
    </row>
    <row r="6" spans="2:3" x14ac:dyDescent="0.25">
      <c r="B6" s="37" t="s">
        <v>40</v>
      </c>
    </row>
    <row r="7" spans="2:3" ht="30" x14ac:dyDescent="0.25">
      <c r="B7" s="60" t="s">
        <v>41</v>
      </c>
    </row>
    <row r="9" spans="2:3" x14ac:dyDescent="0.25">
      <c r="B9" s="37" t="s">
        <v>42</v>
      </c>
    </row>
    <row r="10" spans="2:3" x14ac:dyDescent="0.25">
      <c r="B10" s="4" t="s">
        <v>43</v>
      </c>
    </row>
    <row r="12" spans="2:3" x14ac:dyDescent="0.25">
      <c r="B12" s="229" t="s">
        <v>266</v>
      </c>
      <c r="C12" s="162"/>
    </row>
    <row r="13" spans="2:3" x14ac:dyDescent="0.25">
      <c r="B13" s="37" t="s">
        <v>44</v>
      </c>
    </row>
    <row r="14" spans="2:3" x14ac:dyDescent="0.25">
      <c r="B14" s="37"/>
    </row>
    <row r="15" spans="2:3" ht="15" customHeight="1" thickBot="1" x14ac:dyDescent="0.3">
      <c r="B15" s="126" t="s">
        <v>45</v>
      </c>
    </row>
    <row r="16" spans="2:3" x14ac:dyDescent="0.25">
      <c r="B16" s="115" t="s">
        <v>46</v>
      </c>
    </row>
    <row r="17" spans="2:29" ht="15" customHeight="1" x14ac:dyDescent="0.25">
      <c r="B17" s="114" t="s">
        <v>47</v>
      </c>
    </row>
    <row r="18" spans="2:29" ht="15" customHeight="1" x14ac:dyDescent="0.25">
      <c r="B18" s="114" t="s">
        <v>48</v>
      </c>
    </row>
    <row r="19" spans="2:29" ht="15" customHeight="1" x14ac:dyDescent="0.25">
      <c r="B19" s="114" t="s">
        <v>49</v>
      </c>
    </row>
    <row r="20" spans="2:29" ht="15" customHeight="1" x14ac:dyDescent="0.25">
      <c r="B20" s="114" t="s">
        <v>253</v>
      </c>
    </row>
    <row r="21" spans="2:29" ht="15" customHeight="1" x14ac:dyDescent="0.25">
      <c r="B21" s="114" t="s">
        <v>265</v>
      </c>
      <c r="C21" s="159"/>
    </row>
    <row r="22" spans="2:29" s="155" customFormat="1" ht="15" customHeight="1" thickBot="1" x14ac:dyDescent="0.3">
      <c r="B22" s="170" t="s">
        <v>50</v>
      </c>
      <c r="C22" s="156"/>
      <c r="D22" s="4"/>
      <c r="E22" s="4"/>
      <c r="F22" s="4"/>
      <c r="G22" s="4"/>
      <c r="H22" s="4"/>
      <c r="I22" s="4"/>
      <c r="J22" s="4"/>
      <c r="K22" s="4"/>
      <c r="L22" s="4"/>
      <c r="M22" s="4"/>
      <c r="N22" s="4"/>
      <c r="O22" s="4"/>
      <c r="P22" s="4"/>
      <c r="Q22" s="4"/>
      <c r="R22" s="4"/>
      <c r="S22" s="4"/>
      <c r="T22" s="4"/>
      <c r="U22" s="4"/>
      <c r="V22" s="4"/>
      <c r="W22" s="4"/>
      <c r="X22" s="4"/>
      <c r="Y22" s="4"/>
      <c r="Z22" s="4"/>
      <c r="AA22" s="4"/>
      <c r="AB22" s="4"/>
      <c r="AC22" s="4"/>
    </row>
    <row r="23" spans="2:29" x14ac:dyDescent="0.25">
      <c r="B23" s="109"/>
    </row>
    <row r="24" spans="2:29" ht="15.75" customHeight="1" thickBot="1" x14ac:dyDescent="0.3">
      <c r="B24" s="37" t="s">
        <v>51</v>
      </c>
    </row>
    <row r="25" spans="2:29" ht="17.45" customHeight="1" x14ac:dyDescent="0.25">
      <c r="B25" s="115" t="s">
        <v>52</v>
      </c>
      <c r="C25" s="299"/>
      <c r="D25" s="300"/>
      <c r="E25" s="300"/>
      <c r="F25" s="300"/>
      <c r="G25" s="300"/>
      <c r="H25" s="300"/>
      <c r="I25" s="300"/>
      <c r="J25" s="300"/>
    </row>
    <row r="26" spans="2:29" x14ac:dyDescent="0.25">
      <c r="B26" s="114" t="s">
        <v>53</v>
      </c>
    </row>
    <row r="27" spans="2:29" x14ac:dyDescent="0.25">
      <c r="B27" s="114" t="s">
        <v>254</v>
      </c>
    </row>
    <row r="28" spans="2:29" x14ac:dyDescent="0.25">
      <c r="B28" s="114" t="s">
        <v>255</v>
      </c>
    </row>
    <row r="29" spans="2:29" x14ac:dyDescent="0.25">
      <c r="B29" s="114" t="s">
        <v>257</v>
      </c>
    </row>
    <row r="30" spans="2:29" ht="15.75" thickBot="1" x14ac:dyDescent="0.3">
      <c r="B30" s="170" t="s">
        <v>256</v>
      </c>
    </row>
    <row r="31" spans="2:29" ht="17.45" customHeight="1" x14ac:dyDescent="0.25">
      <c r="B31" s="57"/>
    </row>
    <row r="32" spans="2:29" ht="15.75" thickBot="1" x14ac:dyDescent="0.3">
      <c r="B32" s="37" t="s">
        <v>54</v>
      </c>
    </row>
    <row r="33" spans="2:5" x14ac:dyDescent="0.25">
      <c r="B33" s="115" t="s">
        <v>55</v>
      </c>
    </row>
    <row r="34" spans="2:5" x14ac:dyDescent="0.25">
      <c r="B34" s="114" t="s">
        <v>56</v>
      </c>
    </row>
    <row r="35" spans="2:5" x14ac:dyDescent="0.25">
      <c r="B35" s="114" t="s">
        <v>57</v>
      </c>
    </row>
    <row r="36" spans="2:5" x14ac:dyDescent="0.25">
      <c r="B36" s="171" t="s">
        <v>58</v>
      </c>
    </row>
    <row r="37" spans="2:5" s="57" customFormat="1" x14ac:dyDescent="0.25">
      <c r="B37" s="114" t="s">
        <v>59</v>
      </c>
    </row>
    <row r="38" spans="2:5" x14ac:dyDescent="0.25">
      <c r="B38" s="171" t="s">
        <v>60</v>
      </c>
    </row>
    <row r="39" spans="2:5" x14ac:dyDescent="0.25">
      <c r="B39" s="114" t="s">
        <v>61</v>
      </c>
    </row>
    <row r="40" spans="2:5" x14ac:dyDescent="0.25">
      <c r="B40" s="171" t="s">
        <v>62</v>
      </c>
      <c r="C40" s="47"/>
      <c r="D40" s="47"/>
      <c r="E40" s="47"/>
    </row>
    <row r="41" spans="2:5" ht="12.6" customHeight="1" x14ac:dyDescent="0.25">
      <c r="B41" s="114" t="s">
        <v>63</v>
      </c>
    </row>
    <row r="42" spans="2:5" ht="14.1" customHeight="1" x14ac:dyDescent="0.25">
      <c r="B42" s="114" t="s">
        <v>64</v>
      </c>
    </row>
    <row r="43" spans="2:5" ht="14.1" customHeight="1" x14ac:dyDescent="0.25">
      <c r="B43" s="114" t="s">
        <v>65</v>
      </c>
    </row>
    <row r="44" spans="2:5" ht="15.75" thickBot="1" x14ac:dyDescent="0.3">
      <c r="B44" s="170" t="s">
        <v>66</v>
      </c>
    </row>
    <row r="45" spans="2:5" ht="15.95" customHeight="1" x14ac:dyDescent="0.25">
      <c r="B45" s="109"/>
    </row>
    <row r="46" spans="2:5" ht="20.25" customHeight="1" x14ac:dyDescent="0.25">
      <c r="B46" s="37" t="s">
        <v>67</v>
      </c>
    </row>
    <row r="47" spans="2:5" ht="30.75" customHeight="1" x14ac:dyDescent="0.25">
      <c r="B47" s="76" t="s">
        <v>68</v>
      </c>
    </row>
    <row r="48" spans="2:5" ht="30" x14ac:dyDescent="0.25">
      <c r="B48" s="76" t="s">
        <v>69</v>
      </c>
    </row>
    <row r="49" spans="2:2" ht="15" customHeight="1" x14ac:dyDescent="0.25">
      <c r="B49" s="109" t="s">
        <v>70</v>
      </c>
    </row>
    <row r="50" spans="2:2" ht="13.5" customHeight="1" x14ac:dyDescent="0.25"/>
    <row r="51" spans="2:2" ht="13.5" customHeight="1" x14ac:dyDescent="0.25"/>
    <row r="52" spans="2:2" ht="15" customHeight="1" x14ac:dyDescent="0.25">
      <c r="B52" s="37" t="s">
        <v>71</v>
      </c>
    </row>
    <row r="53" spans="2:2" ht="30" x14ac:dyDescent="0.25">
      <c r="B53" s="76" t="s">
        <v>72</v>
      </c>
    </row>
    <row r="54" spans="2:2" ht="13.5" customHeight="1" x14ac:dyDescent="0.25">
      <c r="B54" s="109" t="s">
        <v>73</v>
      </c>
    </row>
    <row r="55" spans="2:2" hidden="1" x14ac:dyDescent="0.25">
      <c r="B55" s="57" t="s">
        <v>74</v>
      </c>
    </row>
    <row r="56" spans="2:2" ht="13.5" hidden="1" customHeight="1" x14ac:dyDescent="0.25"/>
    <row r="57" spans="2:2" hidden="1" x14ac:dyDescent="0.25"/>
    <row r="58" spans="2:2" hidden="1" x14ac:dyDescent="0.25"/>
    <row r="59" spans="2:2" ht="12.6" customHeight="1" x14ac:dyDescent="0.25"/>
    <row r="60" spans="2:2" x14ac:dyDescent="0.25">
      <c r="B60" s="37" t="s">
        <v>75</v>
      </c>
    </row>
    <row r="61" spans="2:2" ht="15" customHeight="1" x14ac:dyDescent="0.25">
      <c r="B61" s="109" t="s">
        <v>76</v>
      </c>
    </row>
    <row r="62" spans="2:2" x14ac:dyDescent="0.25">
      <c r="B62" s="127" t="s">
        <v>77</v>
      </c>
    </row>
    <row r="63" spans="2:2" ht="14.1" customHeight="1" x14ac:dyDescent="0.25">
      <c r="B63" s="109" t="s">
        <v>78</v>
      </c>
    </row>
    <row r="64" spans="2:2" ht="12" customHeight="1" x14ac:dyDescent="0.25">
      <c r="B64" s="109" t="s">
        <v>74</v>
      </c>
    </row>
    <row r="66" spans="2:2" x14ac:dyDescent="0.25">
      <c r="B66" s="37" t="s">
        <v>79</v>
      </c>
    </row>
    <row r="67" spans="2:2" x14ac:dyDescent="0.25">
      <c r="B67" s="57" t="s">
        <v>80</v>
      </c>
    </row>
    <row r="68" spans="2:2" ht="3.75" customHeight="1" x14ac:dyDescent="0.25"/>
    <row r="69" spans="2:2" hidden="1" x14ac:dyDescent="0.25"/>
    <row r="70" spans="2:2" ht="15" hidden="1" customHeight="1" x14ac:dyDescent="0.25">
      <c r="B70" s="57" t="s">
        <v>81</v>
      </c>
    </row>
    <row r="71" spans="2:2" x14ac:dyDescent="0.25">
      <c r="B71" s="57" t="s">
        <v>82</v>
      </c>
    </row>
    <row r="73" spans="2:2" ht="15.6" customHeight="1" x14ac:dyDescent="0.25">
      <c r="B73" s="37" t="s">
        <v>83</v>
      </c>
    </row>
    <row r="74" spans="2:2" ht="15.6" customHeight="1" x14ac:dyDescent="0.25">
      <c r="B74" s="58" t="s">
        <v>84</v>
      </c>
    </row>
    <row r="75" spans="2:2" x14ac:dyDescent="0.25">
      <c r="B75" s="57"/>
    </row>
    <row r="76" spans="2:2" x14ac:dyDescent="0.25">
      <c r="B76" s="37" t="s">
        <v>85</v>
      </c>
    </row>
    <row r="77" spans="2:2" ht="14.45" customHeight="1" x14ac:dyDescent="0.25">
      <c r="B77" s="57" t="s">
        <v>86</v>
      </c>
    </row>
    <row r="78" spans="2:2" ht="12" customHeight="1" x14ac:dyDescent="0.25">
      <c r="B78" s="57" t="s">
        <v>87</v>
      </c>
    </row>
    <row r="79" spans="2:2" x14ac:dyDescent="0.25">
      <c r="B79" s="37"/>
    </row>
    <row r="80" spans="2:2" x14ac:dyDescent="0.25">
      <c r="B80" s="37" t="s">
        <v>88</v>
      </c>
    </row>
    <row r="81" spans="2:2" ht="15.6" customHeight="1" x14ac:dyDescent="0.25">
      <c r="B81" s="58" t="s">
        <v>89</v>
      </c>
    </row>
    <row r="82" spans="2:2" ht="16.5" customHeight="1" x14ac:dyDescent="0.25">
      <c r="B82" s="58" t="s">
        <v>90</v>
      </c>
    </row>
    <row r="83" spans="2:2" x14ac:dyDescent="0.25">
      <c r="B83" s="37"/>
    </row>
    <row r="84" spans="2:2" x14ac:dyDescent="0.25">
      <c r="B84" s="37" t="s">
        <v>91</v>
      </c>
    </row>
    <row r="85" spans="2:2" ht="15.95" customHeight="1" x14ac:dyDescent="0.25">
      <c r="B85" s="57" t="s">
        <v>92</v>
      </c>
    </row>
    <row r="86" spans="2:2" ht="15.6" customHeight="1" x14ac:dyDescent="0.25">
      <c r="B86" s="57" t="s">
        <v>93</v>
      </c>
    </row>
    <row r="87" spans="2:2" ht="14.45" customHeight="1" x14ac:dyDescent="0.25"/>
    <row r="88" spans="2:2" x14ac:dyDescent="0.25">
      <c r="B88" s="37" t="s">
        <v>94</v>
      </c>
    </row>
    <row r="89" spans="2:2" x14ac:dyDescent="0.25">
      <c r="B89" s="57" t="s">
        <v>95</v>
      </c>
    </row>
    <row r="90" spans="2:2" ht="17.45" customHeight="1" x14ac:dyDescent="0.25">
      <c r="B90" s="57" t="s">
        <v>96</v>
      </c>
    </row>
    <row r="91" spans="2:2" x14ac:dyDescent="0.25">
      <c r="B91" s="57" t="s">
        <v>97</v>
      </c>
    </row>
    <row r="93" spans="2:2" x14ac:dyDescent="0.25">
      <c r="B93" s="37" t="s">
        <v>98</v>
      </c>
    </row>
    <row r="94" spans="2:2" ht="14.45" customHeight="1" x14ac:dyDescent="0.25">
      <c r="B94" s="57" t="s">
        <v>99</v>
      </c>
    </row>
    <row r="95" spans="2:2" ht="15" customHeight="1" x14ac:dyDescent="0.25">
      <c r="B95" s="58" t="s">
        <v>100</v>
      </c>
    </row>
    <row r="97" spans="2:2" x14ac:dyDescent="0.25">
      <c r="B97" s="37" t="s">
        <v>101</v>
      </c>
    </row>
    <row r="98" spans="2:2" ht="14.1" customHeight="1" x14ac:dyDescent="0.25">
      <c r="B98" s="57" t="s">
        <v>102</v>
      </c>
    </row>
    <row r="99" spans="2:2" x14ac:dyDescent="0.25">
      <c r="B99" s="57" t="s">
        <v>103</v>
      </c>
    </row>
    <row r="101" spans="2:2" x14ac:dyDescent="0.25">
      <c r="B101" s="37" t="s">
        <v>104</v>
      </c>
    </row>
    <row r="102" spans="2:2" x14ac:dyDescent="0.25">
      <c r="B102" s="57" t="s">
        <v>105</v>
      </c>
    </row>
    <row r="103" spans="2:2" x14ac:dyDescent="0.25">
      <c r="B103" s="57" t="s">
        <v>103</v>
      </c>
    </row>
    <row r="104" spans="2:2" x14ac:dyDescent="0.25">
      <c r="B104" s="57"/>
    </row>
    <row r="107" spans="2:2" ht="12.95" customHeight="1" x14ac:dyDescent="0.25"/>
    <row r="110" spans="2:2" x14ac:dyDescent="0.25">
      <c r="B110" s="37"/>
    </row>
    <row r="116" spans="2:2" x14ac:dyDescent="0.25">
      <c r="B116" s="37"/>
    </row>
    <row r="120" spans="2:2" x14ac:dyDescent="0.25">
      <c r="B120" s="57"/>
    </row>
    <row r="122" spans="2:2" x14ac:dyDescent="0.25">
      <c r="B122" s="57"/>
    </row>
  </sheetData>
  <sheetProtection algorithmName="SHA-512" hashValue="Gf6nPVc6WMm3kv/pHYd7lYNBBlLp8Z6FOhCHYokKod1NDX8euLQuMlmcmdGKT1hAxct2y7EKVKBkL3QaCV1bog==" saltValue="rgetKGi6a02K2rFTlSU3CA==" spinCount="100000" sheet="1" objects="1" scenarios="1"/>
  <mergeCells count="1">
    <mergeCell ref="C25:J25"/>
  </mergeCells>
  <phoneticPr fontId="14" type="noConversion"/>
  <hyperlinks>
    <hyperlink ref="B33" r:id="rId1" xr:uid="{00000000-0004-0000-0100-000001000000}"/>
    <hyperlink ref="B47" r:id="rId2" display="Personally Identifiable information, NIST’s Guide to Protecting the Confidentiality of Personally Identifiable Information (PII), pages 2-1 and 2-2  " xr:uid="{00000000-0004-0000-0100-000002000000}"/>
    <hyperlink ref="B48" r:id="rId3" display="Inventory of PII and Firm Sensitive Information, please see FINRA’s Report on Cybersecurity Practices at pages 12-13" xr:uid="{00000000-0004-0000-0100-000003000000}"/>
    <hyperlink ref="B53" r:id="rId4" display="Minimizing Collection of PII, NIST’s Guide to Protecting the Confidentiality of Personally Identifiable Information (PII), pages 4-3" xr:uid="{00000000-0004-0000-0100-000004000000}"/>
    <hyperlink ref="B61" r:id="rId5" display="Vendor Management, FINRA’s Report on Cybersecurity at pages 26-30" xr:uid="{00000000-0004-0000-0100-000005000000}"/>
    <hyperlink ref="B70" r:id="rId6" xr:uid="{00000000-0004-0000-0100-000006000000}"/>
    <hyperlink ref="B74" r:id="rId7" display="Identifying Critical Assets to Protect, FINRA’s Report on Cybersecurity Practices for a discussion on conducting the inventory at page 12" xr:uid="{00000000-0004-0000-0100-000007000000}"/>
    <hyperlink ref="B77" r:id="rId8" display="Understanding Encryption, FINRA’s Report on Cybersecurity Practices at pages 20-21" xr:uid="{00000000-0004-0000-0100-000008000000}"/>
    <hyperlink ref="B81" r:id="rId9" display="Securing Mobile Devices, SANS Institute on Cybersecurity The Critical Security Controls for Effective Cyber Defense Version 5.0, page 19" xr:uid="{00000000-0004-0000-0100-000009000000}"/>
    <hyperlink ref="B89" r:id="rId10" xr:uid="{00000000-0004-0000-0100-00000A000000}"/>
    <hyperlink ref="B90" r:id="rId11" display="FINRA’s Report on Cybersecurity Practices at pages 21-22" xr:uid="{00000000-0004-0000-0100-00000B000000}"/>
    <hyperlink ref="B98" r:id="rId12" display="Issues to Consider when Developing a Response Plan, FINRA’s Report on Cybersecurity Practice at pages 23-25 " xr:uid="{00000000-0004-0000-0100-00000C000000}"/>
    <hyperlink ref="B102" r:id="rId13" display="Eradication of Cyber breach and Recovery, NIST’s Computer Security Incident Handling Guide pages 35-37 " xr:uid="{00000000-0004-0000-0100-00000D000000}"/>
    <hyperlink ref="B85" r:id="rId14" display="Vendor Management, FINRA’s Report on Cybersecurity at pages 26-30" xr:uid="{00000000-0004-0000-0100-00000E000000}"/>
    <hyperlink ref="B16" r:id="rId15" xr:uid="{00000000-0004-0000-0100-00000F000000}"/>
    <hyperlink ref="B49" r:id="rId16" xr:uid="{00000000-0004-0000-0100-000010000000}"/>
    <hyperlink ref="B54" r:id="rId17" xr:uid="{00000000-0004-0000-0100-000011000000}"/>
    <hyperlink ref="B55" r:id="rId18" xr:uid="{00000000-0004-0000-0100-000012000000}"/>
    <hyperlink ref="B64" r:id="rId19" xr:uid="{00000000-0004-0000-0100-000013000000}"/>
    <hyperlink ref="B71" r:id="rId20" xr:uid="{00000000-0004-0000-0100-000014000000}"/>
    <hyperlink ref="B78" r:id="rId21" display="Data Loss Prevention, please see FINRA's Report on Selected Cybersecurity Practices - 20218 (see page 11)" xr:uid="{00000000-0004-0000-0100-000015000000}"/>
    <hyperlink ref="B82" r:id="rId22" xr:uid="{00000000-0004-0000-0100-000016000000}"/>
    <hyperlink ref="B91" r:id="rId23" xr:uid="{00000000-0004-0000-0100-000017000000}"/>
    <hyperlink ref="B95" r:id="rId24" xr:uid="{00000000-0004-0000-0100-000018000000}"/>
    <hyperlink ref="B99" r:id="rId25" xr:uid="{00000000-0004-0000-0100-000019000000}"/>
    <hyperlink ref="B103" r:id="rId26" xr:uid="{00000000-0004-0000-0100-00001A000000}"/>
    <hyperlink ref="B34" r:id="rId27" xr:uid="{00000000-0004-0000-0100-00001B000000}"/>
    <hyperlink ref="B67" r:id="rId28" xr:uid="{00000000-0004-0000-0100-00001C000000}"/>
    <hyperlink ref="B94" r:id="rId29" xr:uid="{00000000-0004-0000-0100-00001D000000}"/>
    <hyperlink ref="B35" r:id="rId30" xr:uid="{00000000-0004-0000-0100-00001E000000}"/>
    <hyperlink ref="B25" r:id="rId31" xr:uid="{00000000-0004-0000-0100-00001F000000}"/>
    <hyperlink ref="B26" r:id="rId32" xr:uid="{00000000-0004-0000-0100-000020000000}"/>
    <hyperlink ref="B63" r:id="rId33" xr:uid="{00000000-0004-0000-0100-000023000000}"/>
    <hyperlink ref="B37" r:id="rId34" xr:uid="{00000000-0004-0000-0100-000024000000}"/>
    <hyperlink ref="B38" r:id="rId35" xr:uid="{00000000-0004-0000-0100-000025000000}"/>
    <hyperlink ref="B36" r:id="rId36" xr:uid="{00000000-0004-0000-0100-000026000000}"/>
    <hyperlink ref="B39" r:id="rId37" xr:uid="{00000000-0004-0000-0100-000027000000}"/>
    <hyperlink ref="B62" r:id="rId38" xr:uid="{00000000-0004-0000-0100-000028000000}"/>
    <hyperlink ref="B42" r:id="rId39" xr:uid="{00000000-0004-0000-0100-000029000000}"/>
    <hyperlink ref="B43" r:id="rId40" xr:uid="{00000000-0004-0000-0100-00002A000000}"/>
    <hyperlink ref="B40" r:id="rId41" xr:uid="{00000000-0004-0000-0100-00002B000000}"/>
    <hyperlink ref="B41" r:id="rId42" xr:uid="{00000000-0004-0000-0100-00002C000000}"/>
    <hyperlink ref="B22" r:id="rId43" location="notices" xr:uid="{A2C120B3-5A15-4E94-B3DC-9B30116B54F3}"/>
    <hyperlink ref="B20" r:id="rId44" display=" FINRA Firm Checklist for Compromised Accounts" xr:uid="{00000000-0004-0000-0100-00002D000000}"/>
    <hyperlink ref="B19" r:id="rId45" xr:uid="{00000000-0004-0000-0100-000022000000}"/>
    <hyperlink ref="B18" r:id="rId46" xr:uid="{00000000-0004-0000-0100-000021000000}"/>
    <hyperlink ref="B17" r:id="rId47" display="FINRA’s Report on Cybersecurity Practices " xr:uid="{00000000-0004-0000-0100-000000000000}"/>
    <hyperlink ref="B27" r:id="rId48" display="Increased Ransomware Risk - Notice 22-29" xr:uid="{ADFEAA8D-73A2-4A2D-B02D-632610BEBEA5}"/>
    <hyperlink ref="B44" r:id="rId49" xr:uid="{097DE44D-AA88-4971-9D34-235F19AF2066}"/>
    <hyperlink ref="B28" r:id="rId50" display="Supervisory Obligations Related to Outsourcing to Third-Party Vendors - Notice 21-29" xr:uid="{3089A8C0-B176-41F0-B96C-801EFE543C21}"/>
    <hyperlink ref="B29" r:id="rId51" display="Rule 6439 Governing Operation of Inter-dealer Quotation Systems -Notices 21-28" xr:uid="{B0AAE1E3-C81F-417D-8482-A7767BD23DA9}"/>
    <hyperlink ref="B30" r:id="rId52" display="Alerts on Recent Increase in ACH &quot;Instant Fund Abuse Notices 21-14" xr:uid="{13C46CA5-F1D6-4AE0-B58F-DB818F147CC9}"/>
    <hyperlink ref="B21" r:id="rId53" location="overview" xr:uid="{56107873-27CD-43D8-A2C6-B3F88FED9BD8}"/>
  </hyperlinks>
  <pageMargins left="0.25" right="0.25" top="0.75" bottom="0.75" header="0.3" footer="0.3"/>
  <pageSetup scale="82" orientation="portrait" r:id="rId5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E42"/>
  <sheetViews>
    <sheetView zoomScaleNormal="100" workbookViewId="0">
      <pane xSplit="1" ySplit="7" topLeftCell="B8" activePane="bottomRight" state="frozen"/>
      <selection pane="topRight" activeCell="S50" sqref="S50"/>
      <selection pane="bottomLeft" activeCell="S50" sqref="S50"/>
      <selection pane="bottomRight" activeCell="F3" sqref="F3"/>
    </sheetView>
  </sheetViews>
  <sheetFormatPr defaultColWidth="9.140625" defaultRowHeight="15" outlineLevelRow="1" x14ac:dyDescent="0.25"/>
  <cols>
    <col min="1" max="1" width="1.5703125" style="3" customWidth="1"/>
    <col min="2" max="2" width="49.28515625" style="3" customWidth="1"/>
    <col min="3" max="3" width="50.42578125" style="3" customWidth="1"/>
    <col min="4" max="4" width="27.5703125" style="3" customWidth="1"/>
    <col min="5" max="5" width="2.28515625" style="3" customWidth="1"/>
    <col min="6" max="16384" width="9.140625" style="3"/>
  </cols>
  <sheetData>
    <row r="1" spans="2:6" ht="7.5" customHeight="1" thickBot="1" x14ac:dyDescent="0.3"/>
    <row r="2" spans="2:6" x14ac:dyDescent="0.25">
      <c r="B2" s="301" t="s">
        <v>106</v>
      </c>
      <c r="C2" s="302"/>
      <c r="D2" s="303"/>
    </row>
    <row r="3" spans="2:6" x14ac:dyDescent="0.25">
      <c r="B3" s="320" t="s">
        <v>272</v>
      </c>
      <c r="C3" s="321"/>
      <c r="D3" s="322"/>
      <c r="F3" s="158"/>
    </row>
    <row r="4" spans="2:6" ht="15.75" thickBot="1" x14ac:dyDescent="0.3">
      <c r="B4" s="323"/>
      <c r="C4" s="324"/>
      <c r="D4" s="325"/>
    </row>
    <row r="5" spans="2:6" ht="6" customHeight="1" thickBot="1" x14ac:dyDescent="0.3">
      <c r="B5" s="4"/>
      <c r="C5" s="4"/>
      <c r="D5" s="4"/>
    </row>
    <row r="6" spans="2:6" ht="15.75" x14ac:dyDescent="0.25">
      <c r="B6" s="305" t="s">
        <v>107</v>
      </c>
      <c r="C6" s="306"/>
      <c r="D6" s="307"/>
    </row>
    <row r="7" spans="2:6" ht="30.75" thickBot="1" x14ac:dyDescent="0.3">
      <c r="B7" s="84" t="s">
        <v>108</v>
      </c>
      <c r="C7" s="85" t="s">
        <v>262</v>
      </c>
      <c r="D7" s="86" t="s">
        <v>109</v>
      </c>
    </row>
    <row r="8" spans="2:6" ht="26.25" customHeight="1" x14ac:dyDescent="0.25">
      <c r="B8" s="88" t="s">
        <v>110</v>
      </c>
      <c r="C8" s="89" t="s">
        <v>111</v>
      </c>
      <c r="D8" s="101" t="s">
        <v>112</v>
      </c>
    </row>
    <row r="9" spans="2:6" ht="26.25" customHeight="1" x14ac:dyDescent="0.25">
      <c r="B9" s="90" t="s">
        <v>113</v>
      </c>
      <c r="C9" s="91" t="s">
        <v>114</v>
      </c>
      <c r="D9" s="102" t="s">
        <v>112</v>
      </c>
    </row>
    <row r="10" spans="2:6" ht="26.25" customHeight="1" x14ac:dyDescent="0.25">
      <c r="B10" s="128"/>
      <c r="C10" s="7"/>
      <c r="D10" s="129"/>
    </row>
    <row r="11" spans="2:6" ht="26.25" customHeight="1" x14ac:dyDescent="0.25">
      <c r="B11" s="6"/>
      <c r="C11" s="7"/>
      <c r="D11" s="8"/>
    </row>
    <row r="12" spans="2:6" ht="26.25" customHeight="1" x14ac:dyDescent="0.25">
      <c r="B12" s="6"/>
      <c r="C12" s="7"/>
      <c r="D12" s="8"/>
    </row>
    <row r="13" spans="2:6" ht="26.25" customHeight="1" x14ac:dyDescent="0.25">
      <c r="B13" s="6"/>
      <c r="C13" s="7"/>
      <c r="D13" s="8"/>
    </row>
    <row r="14" spans="2:6" ht="26.25" customHeight="1" x14ac:dyDescent="0.25">
      <c r="B14" s="6"/>
      <c r="C14" s="7"/>
      <c r="D14" s="8"/>
    </row>
    <row r="15" spans="2:6" ht="26.25" customHeight="1" x14ac:dyDescent="0.25">
      <c r="B15" s="6"/>
      <c r="C15" s="7"/>
      <c r="D15" s="8"/>
    </row>
    <row r="16" spans="2:6" ht="26.25" customHeight="1" x14ac:dyDescent="0.25">
      <c r="B16" s="6"/>
      <c r="C16" s="7"/>
      <c r="D16" s="8"/>
    </row>
    <row r="17" spans="2:6" ht="26.25" customHeight="1" x14ac:dyDescent="0.25">
      <c r="B17" s="6"/>
      <c r="C17" s="7"/>
      <c r="D17" s="8"/>
    </row>
    <row r="18" spans="2:6" ht="26.25" customHeight="1" x14ac:dyDescent="0.25">
      <c r="B18" s="44"/>
      <c r="C18" s="45"/>
      <c r="D18" s="8"/>
    </row>
    <row r="19" spans="2:6" ht="26.25" customHeight="1" x14ac:dyDescent="0.25">
      <c r="B19" s="44"/>
      <c r="C19" s="45"/>
      <c r="D19" s="8"/>
    </row>
    <row r="20" spans="2:6" ht="26.25" customHeight="1" x14ac:dyDescent="0.25">
      <c r="B20" s="44"/>
      <c r="C20" s="45"/>
      <c r="D20" s="8"/>
    </row>
    <row r="21" spans="2:6" ht="14.1" customHeight="1" x14ac:dyDescent="0.25">
      <c r="B21" s="308" t="s">
        <v>276</v>
      </c>
      <c r="C21" s="309"/>
      <c r="D21" s="310"/>
      <c r="F21" s="9"/>
    </row>
    <row r="22" spans="2:6" ht="14.1" customHeight="1" x14ac:dyDescent="0.25">
      <c r="B22" s="311"/>
      <c r="C22" s="312"/>
      <c r="D22" s="313"/>
    </row>
    <row r="23" spans="2:6" ht="14.1" customHeight="1" x14ac:dyDescent="0.25">
      <c r="B23" s="311"/>
      <c r="C23" s="312"/>
      <c r="D23" s="313"/>
    </row>
    <row r="24" spans="2:6" ht="14.1" customHeight="1" x14ac:dyDescent="0.25">
      <c r="B24" s="311"/>
      <c r="C24" s="312"/>
      <c r="D24" s="313"/>
    </row>
    <row r="25" spans="2:6" ht="14.1" customHeight="1" x14ac:dyDescent="0.25">
      <c r="B25" s="311"/>
      <c r="C25" s="312"/>
      <c r="D25" s="313"/>
    </row>
    <row r="26" spans="2:6" ht="14.1" customHeight="1" x14ac:dyDescent="0.25">
      <c r="B26" s="311"/>
      <c r="C26" s="312"/>
      <c r="D26" s="313"/>
    </row>
    <row r="27" spans="2:6" ht="14.1" customHeight="1" x14ac:dyDescent="0.25">
      <c r="B27" s="311"/>
      <c r="C27" s="312"/>
      <c r="D27" s="313"/>
    </row>
    <row r="28" spans="2:6" ht="14.1" customHeight="1" x14ac:dyDescent="0.25">
      <c r="B28" s="311"/>
      <c r="C28" s="312"/>
      <c r="D28" s="313"/>
    </row>
    <row r="29" spans="2:6" ht="14.1" customHeight="1" x14ac:dyDescent="0.25">
      <c r="B29" s="311"/>
      <c r="C29" s="312"/>
      <c r="D29" s="313"/>
    </row>
    <row r="30" spans="2:6" ht="14.1" customHeight="1" x14ac:dyDescent="0.25">
      <c r="B30" s="311"/>
      <c r="C30" s="312"/>
      <c r="D30" s="313"/>
    </row>
    <row r="31" spans="2:6" ht="14.1" customHeight="1" x14ac:dyDescent="0.25">
      <c r="B31" s="311"/>
      <c r="C31" s="312"/>
      <c r="D31" s="313"/>
    </row>
    <row r="32" spans="2:6" ht="14.1" customHeight="1" x14ac:dyDescent="0.25">
      <c r="B32" s="311"/>
      <c r="C32" s="312"/>
      <c r="D32" s="313"/>
    </row>
    <row r="33" spans="2:31" ht="14.1" customHeight="1" x14ac:dyDescent="0.25">
      <c r="B33" s="311"/>
      <c r="C33" s="312"/>
      <c r="D33" s="313"/>
    </row>
    <row r="34" spans="2:31" ht="14.1" customHeight="1" x14ac:dyDescent="0.25">
      <c r="B34" s="311"/>
      <c r="C34" s="312"/>
      <c r="D34" s="313"/>
    </row>
    <row r="35" spans="2:31" ht="25.5" customHeight="1" thickBot="1" x14ac:dyDescent="0.3">
      <c r="B35" s="314"/>
      <c r="C35" s="315"/>
      <c r="D35" s="316"/>
    </row>
    <row r="36" spans="2:31" ht="99" customHeight="1" thickBot="1" x14ac:dyDescent="0.3">
      <c r="B36" s="317" t="s">
        <v>342</v>
      </c>
      <c r="C36" s="318"/>
      <c r="D36" s="319"/>
    </row>
    <row r="38" spans="2:31" ht="14.45" customHeight="1" x14ac:dyDescent="0.25">
      <c r="B38" s="304"/>
      <c r="C38" s="304"/>
      <c r="D38" s="304"/>
      <c r="E38" s="304"/>
      <c r="F38" s="304"/>
      <c r="G38" s="304"/>
      <c r="H38" s="304"/>
      <c r="I38" s="304"/>
      <c r="J38" s="304"/>
      <c r="K38" s="304"/>
      <c r="L38" s="304"/>
      <c r="M38" s="304"/>
      <c r="N38" s="304"/>
      <c r="O38" s="304"/>
      <c r="P38" s="304"/>
      <c r="Q38" s="304"/>
      <c r="R38" s="304"/>
      <c r="S38" s="304"/>
      <c r="T38" s="304"/>
      <c r="U38" s="304"/>
      <c r="V38" s="304"/>
      <c r="W38" s="304"/>
      <c r="X38" s="304"/>
      <c r="Y38" s="304"/>
      <c r="Z38" s="304"/>
      <c r="AA38" s="304"/>
      <c r="AB38" s="304"/>
      <c r="AC38" s="304"/>
      <c r="AD38" s="304"/>
      <c r="AE38" s="304"/>
    </row>
    <row r="42" spans="2:31" outlineLevel="1" x14ac:dyDescent="0.25"/>
  </sheetData>
  <sheetProtection algorithmName="SHA-512" hashValue="nkUAoQMwb6YCDPz3dv1iMn3ijWbnPvVgKrzQ/iEGPFKwI67uAvndZ0HsPq/ul97BVTqr6hFabj8Slr6hyiEqYA==" saltValue="s8OsVjGtSofSyx2dpRw96A==" spinCount="100000" sheet="1" formatColumns="0" formatRows="0" insertRows="0" deleteRows="0"/>
  <protectedRanges>
    <protectedRange password="CDFA" sqref="B8:D20" name="Range1"/>
  </protectedRanges>
  <dataConsolidate/>
  <mergeCells count="6">
    <mergeCell ref="B2:D2"/>
    <mergeCell ref="B38:AE38"/>
    <mergeCell ref="B6:D6"/>
    <mergeCell ref="B21:D35"/>
    <mergeCell ref="B36:D36"/>
    <mergeCell ref="B3:D4"/>
  </mergeCells>
  <printOptions horizontalCentered="1"/>
  <pageMargins left="0.25" right="0.25" top="0.75" bottom="0.75" header="0.3" footer="0.3"/>
  <pageSetup scale="7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Sheet18!$A$9:$A$11</xm:f>
          </x14:formula1>
          <xm:sqref>D8:D20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31"/>
  <sheetViews>
    <sheetView zoomScaleNormal="100" workbookViewId="0">
      <pane ySplit="7" topLeftCell="A8" activePane="bottomLeft" state="frozen"/>
      <selection activeCell="S50" sqref="S50"/>
      <selection pane="bottomLeft" activeCell="B29" sqref="B29:I29"/>
    </sheetView>
  </sheetViews>
  <sheetFormatPr defaultColWidth="9.140625" defaultRowHeight="15" x14ac:dyDescent="0.25"/>
  <cols>
    <col min="1" max="1" width="2.5703125" style="4" customWidth="1"/>
    <col min="2" max="2" width="38.140625" style="4" customWidth="1"/>
    <col min="3" max="3" width="22.5703125" style="4" customWidth="1"/>
    <col min="4" max="4" width="15.5703125" style="4" customWidth="1"/>
    <col min="5" max="5" width="17.28515625" style="4" customWidth="1"/>
    <col min="6" max="6" width="24.140625" style="4" customWidth="1"/>
    <col min="7" max="7" width="10.28515625" style="47" customWidth="1"/>
    <col min="8" max="8" width="36.5703125" style="4" customWidth="1"/>
    <col min="9" max="9" width="13.42578125" style="4" customWidth="1"/>
    <col min="10" max="16384" width="9.140625" style="4"/>
  </cols>
  <sheetData>
    <row r="1" spans="2:13" ht="11.25" customHeight="1" thickBot="1" x14ac:dyDescent="0.3"/>
    <row r="2" spans="2:13" x14ac:dyDescent="0.25">
      <c r="B2" s="335" t="s">
        <v>277</v>
      </c>
      <c r="C2" s="336"/>
      <c r="D2" s="336"/>
      <c r="E2" s="336"/>
      <c r="F2" s="336"/>
      <c r="G2" s="336"/>
      <c r="H2" s="336"/>
      <c r="I2" s="337"/>
    </row>
    <row r="3" spans="2:13" ht="15" customHeight="1" thickBot="1" x14ac:dyDescent="0.3">
      <c r="B3" s="338" t="s">
        <v>272</v>
      </c>
      <c r="C3" s="324"/>
      <c r="D3" s="324"/>
      <c r="E3" s="324"/>
      <c r="F3" s="324"/>
      <c r="G3" s="324"/>
      <c r="H3" s="324"/>
      <c r="I3" s="325"/>
      <c r="J3" s="157"/>
    </row>
    <row r="4" spans="2:13" ht="8.25" customHeight="1" thickBot="1" x14ac:dyDescent="0.3"/>
    <row r="5" spans="2:13" ht="21.75" customHeight="1" x14ac:dyDescent="0.25">
      <c r="B5" s="342" t="s">
        <v>115</v>
      </c>
      <c r="C5" s="343"/>
      <c r="D5" s="343"/>
      <c r="E5" s="343"/>
      <c r="F5" s="343"/>
      <c r="G5" s="343"/>
      <c r="H5" s="343"/>
      <c r="I5" s="344"/>
    </row>
    <row r="6" spans="2:13" ht="39.950000000000003" customHeight="1" x14ac:dyDescent="0.25">
      <c r="B6" s="345" t="s">
        <v>116</v>
      </c>
      <c r="C6" s="347" t="s">
        <v>263</v>
      </c>
      <c r="D6" s="347" t="s">
        <v>117</v>
      </c>
      <c r="E6" s="347" t="s">
        <v>118</v>
      </c>
      <c r="F6" s="347" t="s">
        <v>119</v>
      </c>
      <c r="G6" s="339" t="s">
        <v>120</v>
      </c>
      <c r="H6" s="340"/>
      <c r="I6" s="341"/>
    </row>
    <row r="7" spans="2:13" ht="39.950000000000003" customHeight="1" thickBot="1" x14ac:dyDescent="0.3">
      <c r="B7" s="346"/>
      <c r="C7" s="348"/>
      <c r="D7" s="348"/>
      <c r="E7" s="348"/>
      <c r="F7" s="348"/>
      <c r="G7" s="87" t="s">
        <v>121</v>
      </c>
      <c r="H7" s="85" t="s">
        <v>122</v>
      </c>
      <c r="I7" s="86" t="s">
        <v>123</v>
      </c>
      <c r="J7" s="37"/>
    </row>
    <row r="8" spans="2:13" ht="35.1" customHeight="1" x14ac:dyDescent="0.25">
      <c r="B8" s="130" t="str">
        <f>+'S1 -Identify Risks-Inventory'!B8</f>
        <v>Group Level Example:  Customer Account Information</v>
      </c>
      <c r="C8" s="131" t="str">
        <f>+'S1 -Identify Risks-Inventory'!C8</f>
        <v>Network Drive</v>
      </c>
      <c r="D8" s="131" t="str">
        <f>+'S1 -Identify Risks-Inventory'!D8</f>
        <v xml:space="preserve">High </v>
      </c>
      <c r="E8" s="132" t="s">
        <v>124</v>
      </c>
      <c r="F8" s="93" t="s">
        <v>125</v>
      </c>
      <c r="G8" s="93"/>
      <c r="H8" s="94"/>
      <c r="I8" s="95"/>
    </row>
    <row r="9" spans="2:13" ht="30.75" customHeight="1" x14ac:dyDescent="0.25">
      <c r="B9" s="80" t="str">
        <f>+'S1 -Identify Risks-Inventory'!B9</f>
        <v>Granular Example:  Customer SS#</v>
      </c>
      <c r="C9" s="79" t="str">
        <f>+'S1 -Identify Risks-Inventory'!C9</f>
        <v>G Drive</v>
      </c>
      <c r="D9" s="79" t="str">
        <f>+'S1 -Identify Risks-Inventory'!D9</f>
        <v xml:space="preserve">High </v>
      </c>
      <c r="E9" s="52"/>
      <c r="F9" s="48"/>
      <c r="G9" s="48"/>
      <c r="H9" s="7"/>
      <c r="I9" s="11"/>
      <c r="J9" s="4" t="s">
        <v>126</v>
      </c>
    </row>
    <row r="10" spans="2:13" ht="30.75" customHeight="1" x14ac:dyDescent="0.25">
      <c r="B10" s="80">
        <f>+'S1 -Identify Risks-Inventory'!B10</f>
        <v>0</v>
      </c>
      <c r="C10" s="79">
        <f>+'S1 -Identify Risks-Inventory'!C10</f>
        <v>0</v>
      </c>
      <c r="D10" s="79">
        <f>+'S1 -Identify Risks-Inventory'!D10</f>
        <v>0</v>
      </c>
      <c r="E10" s="52"/>
      <c r="F10" s="48"/>
      <c r="G10" s="48"/>
      <c r="H10" s="7"/>
      <c r="I10" s="11"/>
    </row>
    <row r="11" spans="2:13" ht="30.75" customHeight="1" x14ac:dyDescent="0.25">
      <c r="B11" s="80">
        <f>+'S1 -Identify Risks-Inventory'!B11</f>
        <v>0</v>
      </c>
      <c r="C11" s="79">
        <f>+'S1 -Identify Risks-Inventory'!C11</f>
        <v>0</v>
      </c>
      <c r="D11" s="79">
        <f>+'S1 -Identify Risks-Inventory'!D11</f>
        <v>0</v>
      </c>
      <c r="E11" s="52"/>
      <c r="F11" s="48"/>
      <c r="G11" s="48"/>
      <c r="H11" s="7"/>
      <c r="I11" s="8"/>
    </row>
    <row r="12" spans="2:13" ht="30.75" customHeight="1" x14ac:dyDescent="0.25">
      <c r="B12" s="80">
        <f>+'S1 -Identify Risks-Inventory'!B12</f>
        <v>0</v>
      </c>
      <c r="C12" s="79">
        <f>+'S1 -Identify Risks-Inventory'!C12</f>
        <v>0</v>
      </c>
      <c r="D12" s="79">
        <f>+'S1 -Identify Risks-Inventory'!D12</f>
        <v>0</v>
      </c>
      <c r="E12" s="52"/>
      <c r="F12" s="48"/>
      <c r="G12" s="48"/>
      <c r="H12" s="7"/>
      <c r="I12" s="8"/>
    </row>
    <row r="13" spans="2:13" ht="30.75" customHeight="1" x14ac:dyDescent="0.25">
      <c r="B13" s="80">
        <f>+'S1 -Identify Risks-Inventory'!B13</f>
        <v>0</v>
      </c>
      <c r="C13" s="79">
        <f>+'S1 -Identify Risks-Inventory'!C13</f>
        <v>0</v>
      </c>
      <c r="D13" s="79">
        <f>+'S1 -Identify Risks-Inventory'!D13</f>
        <v>0</v>
      </c>
      <c r="E13" s="52"/>
      <c r="F13" s="48"/>
      <c r="G13" s="48"/>
      <c r="H13" s="7"/>
      <c r="I13" s="8"/>
      <c r="M13" s="4" t="s">
        <v>126</v>
      </c>
    </row>
    <row r="14" spans="2:13" ht="30.75" customHeight="1" x14ac:dyDescent="0.25">
      <c r="B14" s="80">
        <f>+'S1 -Identify Risks-Inventory'!B14</f>
        <v>0</v>
      </c>
      <c r="C14" s="79">
        <f>+'S1 -Identify Risks-Inventory'!C14</f>
        <v>0</v>
      </c>
      <c r="D14" s="79">
        <f>+'S1 -Identify Risks-Inventory'!D14</f>
        <v>0</v>
      </c>
      <c r="E14" s="52"/>
      <c r="F14" s="48"/>
      <c r="G14" s="48"/>
      <c r="H14" s="7"/>
      <c r="I14" s="8"/>
    </row>
    <row r="15" spans="2:13" ht="30.75" customHeight="1" x14ac:dyDescent="0.25">
      <c r="B15" s="80">
        <f>+'S1 -Identify Risks-Inventory'!B15</f>
        <v>0</v>
      </c>
      <c r="C15" s="79">
        <f>+'S1 -Identify Risks-Inventory'!C15</f>
        <v>0</v>
      </c>
      <c r="D15" s="79">
        <f>+'S1 -Identify Risks-Inventory'!D15</f>
        <v>0</v>
      </c>
      <c r="E15" s="52"/>
      <c r="F15" s="48"/>
      <c r="G15" s="48"/>
      <c r="H15" s="7"/>
      <c r="I15" s="8"/>
    </row>
    <row r="16" spans="2:13" ht="30.75" customHeight="1" x14ac:dyDescent="0.25">
      <c r="B16" s="80">
        <f>+'S1 -Identify Risks-Inventory'!B16</f>
        <v>0</v>
      </c>
      <c r="C16" s="79">
        <f>+'S1 -Identify Risks-Inventory'!C16</f>
        <v>0</v>
      </c>
      <c r="D16" s="79">
        <f>+'S1 -Identify Risks-Inventory'!D16</f>
        <v>0</v>
      </c>
      <c r="E16" s="52"/>
      <c r="F16" s="48"/>
      <c r="G16" s="48"/>
      <c r="H16" s="7"/>
      <c r="I16" s="8"/>
    </row>
    <row r="17" spans="2:10" ht="30.75" customHeight="1" x14ac:dyDescent="0.25">
      <c r="B17" s="80">
        <f>+'S1 -Identify Risks-Inventory'!B17</f>
        <v>0</v>
      </c>
      <c r="C17" s="79">
        <f>+'S1 -Identify Risks-Inventory'!C17</f>
        <v>0</v>
      </c>
      <c r="D17" s="79">
        <f>+'S1 -Identify Risks-Inventory'!D17</f>
        <v>0</v>
      </c>
      <c r="E17" s="52"/>
      <c r="F17" s="48"/>
      <c r="G17" s="48"/>
      <c r="H17" s="7"/>
      <c r="I17" s="8"/>
    </row>
    <row r="18" spans="2:10" ht="30.75" customHeight="1" x14ac:dyDescent="0.25">
      <c r="B18" s="33"/>
      <c r="C18" s="34"/>
      <c r="D18" s="34"/>
      <c r="E18" s="52"/>
      <c r="F18" s="49"/>
      <c r="G18" s="49"/>
      <c r="H18" s="13"/>
      <c r="I18" s="14"/>
    </row>
    <row r="19" spans="2:10" ht="30.75" customHeight="1" x14ac:dyDescent="0.25">
      <c r="B19" s="33"/>
      <c r="C19" s="34"/>
      <c r="D19" s="34"/>
      <c r="E19" s="52"/>
      <c r="F19" s="49"/>
      <c r="G19" s="49"/>
      <c r="H19" s="13"/>
      <c r="I19" s="14"/>
    </row>
    <row r="20" spans="2:10" ht="30.75" customHeight="1" x14ac:dyDescent="0.25">
      <c r="B20" s="33"/>
      <c r="C20" s="34"/>
      <c r="D20" s="34"/>
      <c r="E20" s="52"/>
      <c r="F20" s="49"/>
      <c r="G20" s="49"/>
      <c r="H20" s="13"/>
      <c r="I20" s="14"/>
    </row>
    <row r="21" spans="2:10" x14ac:dyDescent="0.25">
      <c r="B21" s="326" t="s">
        <v>278</v>
      </c>
      <c r="C21" s="327"/>
      <c r="D21" s="327"/>
      <c r="E21" s="327"/>
      <c r="F21" s="327"/>
      <c r="G21" s="327"/>
      <c r="H21" s="327"/>
      <c r="I21" s="328"/>
    </row>
    <row r="22" spans="2:10" ht="26.1" customHeight="1" x14ac:dyDescent="0.25">
      <c r="B22" s="329"/>
      <c r="C22" s="330"/>
      <c r="D22" s="330"/>
      <c r="E22" s="330"/>
      <c r="F22" s="330"/>
      <c r="G22" s="330"/>
      <c r="H22" s="330"/>
      <c r="I22" s="331"/>
    </row>
    <row r="23" spans="2:10" ht="26.1" customHeight="1" x14ac:dyDescent="0.25">
      <c r="B23" s="329"/>
      <c r="C23" s="330"/>
      <c r="D23" s="330"/>
      <c r="E23" s="330"/>
      <c r="F23" s="330"/>
      <c r="G23" s="330"/>
      <c r="H23" s="330"/>
      <c r="I23" s="331"/>
    </row>
    <row r="24" spans="2:10" ht="26.1" customHeight="1" x14ac:dyDescent="0.25">
      <c r="B24" s="329"/>
      <c r="C24" s="330"/>
      <c r="D24" s="330"/>
      <c r="E24" s="330"/>
      <c r="F24" s="330"/>
      <c r="G24" s="330"/>
      <c r="H24" s="330"/>
      <c r="I24" s="331"/>
    </row>
    <row r="25" spans="2:10" ht="26.1" customHeight="1" x14ac:dyDescent="0.25">
      <c r="B25" s="329"/>
      <c r="C25" s="330"/>
      <c r="D25" s="330"/>
      <c r="E25" s="330"/>
      <c r="F25" s="330"/>
      <c r="G25" s="330"/>
      <c r="H25" s="330"/>
      <c r="I25" s="331"/>
    </row>
    <row r="26" spans="2:10" x14ac:dyDescent="0.25">
      <c r="B26" s="329"/>
      <c r="C26" s="330"/>
      <c r="D26" s="330"/>
      <c r="E26" s="330"/>
      <c r="F26" s="330"/>
      <c r="G26" s="330"/>
      <c r="H26" s="330"/>
      <c r="I26" s="331"/>
    </row>
    <row r="27" spans="2:10" x14ac:dyDescent="0.25">
      <c r="B27" s="329"/>
      <c r="C27" s="330"/>
      <c r="D27" s="330"/>
      <c r="E27" s="330"/>
      <c r="F27" s="330"/>
      <c r="G27" s="330"/>
      <c r="H27" s="330"/>
      <c r="I27" s="331"/>
    </row>
    <row r="28" spans="2:10" ht="23.25" customHeight="1" thickBot="1" x14ac:dyDescent="0.3">
      <c r="B28" s="332"/>
      <c r="C28" s="333"/>
      <c r="D28" s="333"/>
      <c r="E28" s="333"/>
      <c r="F28" s="333"/>
      <c r="G28" s="333"/>
      <c r="H28" s="333"/>
      <c r="I28" s="334"/>
    </row>
    <row r="29" spans="2:10" ht="69.75" customHeight="1" thickBot="1" x14ac:dyDescent="0.3">
      <c r="B29" s="317" t="s">
        <v>343</v>
      </c>
      <c r="C29" s="318"/>
      <c r="D29" s="318"/>
      <c r="E29" s="318"/>
      <c r="F29" s="318"/>
      <c r="G29" s="318"/>
      <c r="H29" s="318"/>
      <c r="I29" s="319"/>
    </row>
    <row r="30" spans="2:10" x14ac:dyDescent="0.25">
      <c r="C30" s="159"/>
      <c r="J30" s="162"/>
    </row>
    <row r="31" spans="2:10" ht="15.75" customHeight="1" x14ac:dyDescent="0.25">
      <c r="B31" s="4" t="s">
        <v>126</v>
      </c>
    </row>
  </sheetData>
  <sheetProtection algorithmName="SHA-512" hashValue="G8MfgnurDXbqw0fNngv2gamPFlLaaHl4kmD3zNvBduXdTAMDofeZxa+S5bdBtMICmxNLVPssmEjkcJuKM2Q+GQ==" saltValue="u09I9Dtsn5r50OjHzCTcZw==" spinCount="100000" sheet="1" formatColumns="0" formatRows="0" insertRows="0" deleteRows="0"/>
  <dataConsolidate/>
  <mergeCells count="11">
    <mergeCell ref="B29:I29"/>
    <mergeCell ref="B21:I28"/>
    <mergeCell ref="B2:I2"/>
    <mergeCell ref="B3:I3"/>
    <mergeCell ref="G6:I6"/>
    <mergeCell ref="B5:I5"/>
    <mergeCell ref="B6:B7"/>
    <mergeCell ref="C6:C7"/>
    <mergeCell ref="D6:D7"/>
    <mergeCell ref="E6:E7"/>
    <mergeCell ref="F6:F7"/>
  </mergeCells>
  <printOptions horizontalCentered="1"/>
  <pageMargins left="0.25" right="0.25" top="0.75" bottom="0.75" header="0.3" footer="0.3"/>
  <pageSetup scale="52"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Sheet18!$C$1:$C$3</xm:f>
          </x14:formula1>
          <xm:sqref>E8:G20</xm:sqref>
        </x14:dataValidation>
        <x14:dataValidation type="list" allowBlank="1" showInputMessage="1" showErrorMessage="1" xr:uid="{00000000-0002-0000-0300-000001000000}">
          <x14:formula1>
            <xm:f>Sheet18!$A$4:$A$7</xm:f>
          </x14:formula1>
          <xm:sqref>I8:I20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50"/>
  <sheetViews>
    <sheetView zoomScaleNormal="100" workbookViewId="0">
      <pane ySplit="7" topLeftCell="A8" activePane="bottomLeft" state="frozen"/>
      <selection activeCell="S50" sqref="S50"/>
      <selection pane="bottomLeft"/>
    </sheetView>
  </sheetViews>
  <sheetFormatPr defaultColWidth="9.140625" defaultRowHeight="15" x14ac:dyDescent="0.25"/>
  <cols>
    <col min="1" max="1" width="3.28515625" style="3" customWidth="1"/>
    <col min="2" max="2" width="27.28515625" style="3" customWidth="1"/>
    <col min="3" max="3" width="22.85546875" style="3" customWidth="1"/>
    <col min="4" max="4" width="15.5703125" style="3" customWidth="1"/>
    <col min="5" max="5" width="29.140625" style="3" customWidth="1"/>
    <col min="6" max="6" width="24.5703125" style="3" customWidth="1"/>
    <col min="7" max="7" width="22.140625" style="3" customWidth="1"/>
    <col min="8" max="8" width="8.85546875" style="3" customWidth="1"/>
    <col min="9" max="9" width="38.5703125" style="3" customWidth="1"/>
    <col min="10" max="10" width="15.42578125" style="3" customWidth="1"/>
    <col min="11" max="16384" width="9.140625" style="3"/>
  </cols>
  <sheetData>
    <row r="1" spans="2:11" ht="9.75" customHeight="1" thickBot="1" x14ac:dyDescent="0.3">
      <c r="B1" s="4"/>
      <c r="C1" s="4"/>
      <c r="D1" s="4"/>
      <c r="E1" s="4"/>
      <c r="F1" s="4"/>
      <c r="G1" s="4"/>
      <c r="H1" s="4"/>
      <c r="I1" s="4"/>
      <c r="J1" s="4"/>
    </row>
    <row r="2" spans="2:11" x14ac:dyDescent="0.25">
      <c r="B2" s="301" t="s">
        <v>127</v>
      </c>
      <c r="C2" s="302"/>
      <c r="D2" s="302"/>
      <c r="E2" s="302"/>
      <c r="F2" s="302"/>
      <c r="G2" s="302"/>
      <c r="H2" s="64"/>
      <c r="I2" s="64"/>
      <c r="J2" s="65"/>
    </row>
    <row r="3" spans="2:11" ht="15.75" thickBot="1" x14ac:dyDescent="0.3">
      <c r="B3" s="365" t="s">
        <v>280</v>
      </c>
      <c r="C3" s="366"/>
      <c r="D3" s="366"/>
      <c r="E3" s="366"/>
      <c r="F3" s="366"/>
      <c r="G3" s="366"/>
      <c r="H3" s="366"/>
      <c r="I3" s="366"/>
      <c r="J3" s="367"/>
      <c r="K3" s="158"/>
    </row>
    <row r="4" spans="2:11" ht="8.25" customHeight="1" thickBot="1" x14ac:dyDescent="0.3">
      <c r="B4" s="4"/>
      <c r="C4" s="4"/>
      <c r="D4" s="4"/>
      <c r="E4" s="4"/>
      <c r="F4" s="4"/>
      <c r="G4" s="4"/>
      <c r="H4" s="4"/>
      <c r="I4" s="4"/>
      <c r="J4" s="4"/>
    </row>
    <row r="5" spans="2:11" ht="15.75" x14ac:dyDescent="0.25">
      <c r="B5" s="376" t="s">
        <v>128</v>
      </c>
      <c r="C5" s="377"/>
      <c r="D5" s="377"/>
      <c r="E5" s="377"/>
      <c r="F5" s="377"/>
      <c r="G5" s="378"/>
      <c r="H5" s="377"/>
      <c r="I5" s="377"/>
      <c r="J5" s="379"/>
    </row>
    <row r="6" spans="2:11" ht="66.75" customHeight="1" x14ac:dyDescent="0.25">
      <c r="B6" s="380" t="s">
        <v>285</v>
      </c>
      <c r="C6" s="382" t="s">
        <v>284</v>
      </c>
      <c r="D6" s="382" t="s">
        <v>129</v>
      </c>
      <c r="E6" s="382" t="s">
        <v>283</v>
      </c>
      <c r="F6" s="382" t="s">
        <v>282</v>
      </c>
      <c r="G6" s="382" t="s">
        <v>281</v>
      </c>
      <c r="H6" s="383" t="s">
        <v>130</v>
      </c>
      <c r="I6" s="371"/>
      <c r="J6" s="372"/>
      <c r="K6" s="158"/>
    </row>
    <row r="7" spans="2:11" ht="33" customHeight="1" thickBot="1" x14ac:dyDescent="0.3">
      <c r="B7" s="381"/>
      <c r="C7" s="382"/>
      <c r="D7" s="382"/>
      <c r="E7" s="382"/>
      <c r="F7" s="382"/>
      <c r="G7" s="382"/>
      <c r="H7" s="112" t="s">
        <v>121</v>
      </c>
      <c r="I7" s="85" t="s">
        <v>122</v>
      </c>
      <c r="J7" s="86" t="s">
        <v>123</v>
      </c>
    </row>
    <row r="8" spans="2:11" ht="29.25" customHeight="1" x14ac:dyDescent="0.25">
      <c r="B8" s="92" t="s">
        <v>131</v>
      </c>
      <c r="C8" s="103"/>
      <c r="D8" s="104"/>
      <c r="E8" s="93"/>
      <c r="F8" s="93"/>
      <c r="G8" s="93"/>
      <c r="H8" s="93"/>
      <c r="I8" s="94"/>
      <c r="J8" s="95"/>
    </row>
    <row r="9" spans="2:11" ht="29.25" customHeight="1" x14ac:dyDescent="0.25">
      <c r="B9" s="6" t="s">
        <v>132</v>
      </c>
      <c r="C9" s="48"/>
      <c r="D9" s="10"/>
      <c r="E9" s="48"/>
      <c r="F9" s="48"/>
      <c r="G9" s="48"/>
      <c r="H9" s="48"/>
      <c r="I9" s="7"/>
      <c r="J9" s="8"/>
    </row>
    <row r="10" spans="2:11" ht="29.25" customHeight="1" x14ac:dyDescent="0.25">
      <c r="B10" s="6"/>
      <c r="C10" s="48"/>
      <c r="D10" s="10"/>
      <c r="E10" s="48"/>
      <c r="F10" s="48"/>
      <c r="G10" s="48"/>
      <c r="H10" s="48"/>
      <c r="I10" s="7"/>
      <c r="J10" s="8"/>
    </row>
    <row r="11" spans="2:11" ht="29.25" customHeight="1" x14ac:dyDescent="0.25">
      <c r="B11" s="6"/>
      <c r="C11" s="48"/>
      <c r="D11" s="10"/>
      <c r="E11" s="48"/>
      <c r="F11" s="48"/>
      <c r="G11" s="48"/>
      <c r="H11" s="48"/>
      <c r="I11" s="7"/>
      <c r="J11" s="8"/>
    </row>
    <row r="12" spans="2:11" ht="29.25" customHeight="1" x14ac:dyDescent="0.25">
      <c r="B12" s="6"/>
      <c r="C12" s="48"/>
      <c r="D12" s="10"/>
      <c r="E12" s="48"/>
      <c r="F12" s="48"/>
      <c r="G12" s="48"/>
      <c r="H12" s="48"/>
      <c r="I12" s="7"/>
      <c r="J12" s="8"/>
    </row>
    <row r="13" spans="2:11" ht="28.5" customHeight="1" x14ac:dyDescent="0.25">
      <c r="B13" s="6"/>
      <c r="C13" s="48"/>
      <c r="D13" s="10"/>
      <c r="E13" s="48"/>
      <c r="F13" s="48"/>
      <c r="G13" s="48"/>
      <c r="H13" s="48"/>
      <c r="I13" s="7"/>
      <c r="J13" s="8"/>
    </row>
    <row r="14" spans="2:11" ht="29.25" customHeight="1" x14ac:dyDescent="0.25">
      <c r="B14" s="6"/>
      <c r="C14" s="48"/>
      <c r="D14" s="10"/>
      <c r="E14" s="48"/>
      <c r="F14" s="48"/>
      <c r="G14" s="48"/>
      <c r="H14" s="48"/>
      <c r="I14" s="7"/>
      <c r="J14" s="8"/>
    </row>
    <row r="15" spans="2:11" ht="29.25" customHeight="1" x14ac:dyDescent="0.25">
      <c r="B15" s="6"/>
      <c r="C15" s="48"/>
      <c r="D15" s="10"/>
      <c r="E15" s="48"/>
      <c r="F15" s="48"/>
      <c r="G15" s="48"/>
      <c r="H15" s="48"/>
      <c r="I15" s="7"/>
      <c r="J15" s="8"/>
    </row>
    <row r="16" spans="2:11" ht="29.25" customHeight="1" x14ac:dyDescent="0.25">
      <c r="B16" s="6"/>
      <c r="C16" s="48"/>
      <c r="D16" s="10"/>
      <c r="E16" s="48"/>
      <c r="F16" s="48"/>
      <c r="G16" s="48"/>
      <c r="H16" s="48"/>
      <c r="I16" s="7"/>
      <c r="J16" s="8"/>
    </row>
    <row r="17" spans="2:11" ht="29.25" customHeight="1" x14ac:dyDescent="0.25">
      <c r="B17" s="6"/>
      <c r="C17" s="48"/>
      <c r="D17" s="10"/>
      <c r="E17" s="48"/>
      <c r="F17" s="48"/>
      <c r="G17" s="48"/>
      <c r="H17" s="48"/>
      <c r="I17" s="7"/>
      <c r="J17" s="8"/>
    </row>
    <row r="18" spans="2:11" ht="29.25" customHeight="1" x14ac:dyDescent="0.25">
      <c r="B18" s="44"/>
      <c r="C18" s="96"/>
      <c r="D18" s="97"/>
      <c r="E18" s="48"/>
      <c r="F18" s="48"/>
      <c r="G18" s="48"/>
      <c r="H18" s="48"/>
      <c r="I18" s="7"/>
      <c r="J18" s="8"/>
    </row>
    <row r="19" spans="2:11" ht="29.25" customHeight="1" x14ac:dyDescent="0.25">
      <c r="B19" s="44"/>
      <c r="C19" s="96"/>
      <c r="D19" s="97"/>
      <c r="E19" s="48"/>
      <c r="F19" s="48"/>
      <c r="G19" s="48"/>
      <c r="H19" s="48"/>
      <c r="I19" s="7"/>
      <c r="J19" s="8"/>
    </row>
    <row r="20" spans="2:11" ht="29.25" customHeight="1" x14ac:dyDescent="0.25">
      <c r="B20" s="98"/>
      <c r="C20" s="99"/>
      <c r="D20" s="100"/>
      <c r="E20" s="49"/>
      <c r="F20" s="49"/>
      <c r="G20" s="49"/>
      <c r="H20" s="49"/>
      <c r="I20" s="13"/>
      <c r="J20" s="14"/>
    </row>
    <row r="21" spans="2:11" x14ac:dyDescent="0.25">
      <c r="B21" s="356" t="s">
        <v>287</v>
      </c>
      <c r="C21" s="357"/>
      <c r="D21" s="357"/>
      <c r="E21" s="357"/>
      <c r="F21" s="357"/>
      <c r="G21" s="357"/>
      <c r="H21" s="357"/>
      <c r="I21" s="357"/>
      <c r="J21" s="358"/>
    </row>
    <row r="22" spans="2:11" x14ac:dyDescent="0.25">
      <c r="B22" s="359"/>
      <c r="C22" s="360"/>
      <c r="D22" s="360"/>
      <c r="E22" s="360"/>
      <c r="F22" s="360"/>
      <c r="G22" s="360"/>
      <c r="H22" s="360"/>
      <c r="I22" s="360"/>
      <c r="J22" s="361"/>
    </row>
    <row r="23" spans="2:11" x14ac:dyDescent="0.25">
      <c r="B23" s="359"/>
      <c r="C23" s="360"/>
      <c r="D23" s="360"/>
      <c r="E23" s="360"/>
      <c r="F23" s="360"/>
      <c r="G23" s="360"/>
      <c r="H23" s="360"/>
      <c r="I23" s="360"/>
      <c r="J23" s="361"/>
      <c r="K23" s="158"/>
    </row>
    <row r="24" spans="2:11" x14ac:dyDescent="0.25">
      <c r="B24" s="359"/>
      <c r="C24" s="360"/>
      <c r="D24" s="360"/>
      <c r="E24" s="360"/>
      <c r="F24" s="360"/>
      <c r="G24" s="360"/>
      <c r="H24" s="360"/>
      <c r="I24" s="360"/>
      <c r="J24" s="361"/>
      <c r="K24" s="158"/>
    </row>
    <row r="25" spans="2:11" x14ac:dyDescent="0.25">
      <c r="B25" s="359"/>
      <c r="C25" s="360"/>
      <c r="D25" s="360"/>
      <c r="E25" s="360"/>
      <c r="F25" s="360"/>
      <c r="G25" s="360"/>
      <c r="H25" s="360"/>
      <c r="I25" s="360"/>
      <c r="J25" s="361"/>
      <c r="K25" s="158"/>
    </row>
    <row r="26" spans="2:11" x14ac:dyDescent="0.25">
      <c r="B26" s="359"/>
      <c r="C26" s="360"/>
      <c r="D26" s="360"/>
      <c r="E26" s="360"/>
      <c r="F26" s="360"/>
      <c r="G26" s="360"/>
      <c r="H26" s="360"/>
      <c r="I26" s="360"/>
      <c r="J26" s="361"/>
      <c r="K26" s="158"/>
    </row>
    <row r="27" spans="2:11" x14ac:dyDescent="0.25">
      <c r="B27" s="359"/>
      <c r="C27" s="360"/>
      <c r="D27" s="360"/>
      <c r="E27" s="360"/>
      <c r="F27" s="360"/>
      <c r="G27" s="360"/>
      <c r="H27" s="360"/>
      <c r="I27" s="360"/>
      <c r="J27" s="361"/>
    </row>
    <row r="28" spans="2:11" x14ac:dyDescent="0.25">
      <c r="B28" s="359"/>
      <c r="C28" s="360"/>
      <c r="D28" s="360"/>
      <c r="E28" s="360"/>
      <c r="F28" s="360"/>
      <c r="G28" s="360"/>
      <c r="H28" s="360"/>
      <c r="I28" s="360"/>
      <c r="J28" s="361"/>
    </row>
    <row r="29" spans="2:11" ht="114.75" customHeight="1" thickBot="1" x14ac:dyDescent="0.3">
      <c r="B29" s="362"/>
      <c r="C29" s="363"/>
      <c r="D29" s="363"/>
      <c r="E29" s="363"/>
      <c r="F29" s="363"/>
      <c r="G29" s="363"/>
      <c r="H29" s="363"/>
      <c r="I29" s="363"/>
      <c r="J29" s="364"/>
    </row>
    <row r="30" spans="2:11" ht="60" customHeight="1" thickBot="1" x14ac:dyDescent="0.3">
      <c r="B30" s="317" t="s">
        <v>342</v>
      </c>
      <c r="C30" s="318"/>
      <c r="D30" s="318"/>
      <c r="E30" s="318"/>
      <c r="F30" s="318"/>
      <c r="G30" s="318"/>
      <c r="H30" s="318"/>
      <c r="I30" s="318"/>
      <c r="J30" s="319"/>
      <c r="K30" s="163"/>
    </row>
    <row r="31" spans="2:11" x14ac:dyDescent="0.25">
      <c r="B31" s="60"/>
      <c r="C31" s="60"/>
      <c r="D31" s="60"/>
      <c r="E31" s="60"/>
      <c r="F31" s="60"/>
      <c r="G31" s="60"/>
      <c r="H31" s="60"/>
      <c r="I31" s="60"/>
      <c r="J31" s="60"/>
    </row>
    <row r="32" spans="2:11" ht="15.75" thickBot="1" x14ac:dyDescent="0.3">
      <c r="B32" s="16"/>
      <c r="C32" s="16"/>
      <c r="D32" s="16"/>
      <c r="E32" s="16"/>
      <c r="F32" s="16"/>
      <c r="G32" s="16"/>
      <c r="H32" s="16"/>
      <c r="I32" s="16"/>
      <c r="J32" s="16"/>
    </row>
    <row r="33" spans="2:7" x14ac:dyDescent="0.25">
      <c r="B33" s="373" t="s">
        <v>133</v>
      </c>
      <c r="C33" s="374"/>
      <c r="D33" s="374"/>
      <c r="E33" s="374"/>
      <c r="F33" s="375"/>
    </row>
    <row r="34" spans="2:7" x14ac:dyDescent="0.25">
      <c r="B34" s="354" t="s">
        <v>134</v>
      </c>
      <c r="C34" s="355" t="s">
        <v>121</v>
      </c>
      <c r="D34" s="371" t="s">
        <v>135</v>
      </c>
      <c r="E34" s="371"/>
      <c r="F34" s="372"/>
    </row>
    <row r="35" spans="2:7" x14ac:dyDescent="0.25">
      <c r="B35" s="354"/>
      <c r="C35" s="355"/>
      <c r="D35" s="73" t="s">
        <v>121</v>
      </c>
      <c r="E35" s="1" t="s">
        <v>122</v>
      </c>
      <c r="F35" s="2" t="s">
        <v>123</v>
      </c>
    </row>
    <row r="36" spans="2:7" ht="38.25" customHeight="1" x14ac:dyDescent="0.25">
      <c r="B36" s="59" t="s">
        <v>136</v>
      </c>
      <c r="C36" s="48"/>
      <c r="D36" s="48"/>
      <c r="E36" s="7"/>
      <c r="F36" s="8"/>
      <c r="G36" s="17"/>
    </row>
    <row r="37" spans="2:7" ht="38.25" customHeight="1" x14ac:dyDescent="0.25">
      <c r="B37" s="20" t="s">
        <v>137</v>
      </c>
      <c r="C37" s="48"/>
      <c r="D37" s="48"/>
      <c r="E37" s="7"/>
      <c r="F37" s="8"/>
    </row>
    <row r="38" spans="2:7" ht="44.25" customHeight="1" x14ac:dyDescent="0.25">
      <c r="B38" s="20" t="s">
        <v>138</v>
      </c>
      <c r="C38" s="48"/>
      <c r="D38" s="48"/>
      <c r="E38" s="7"/>
      <c r="F38" s="8"/>
    </row>
    <row r="39" spans="2:7" ht="44.25" customHeight="1" x14ac:dyDescent="0.25">
      <c r="B39" s="20" t="s">
        <v>139</v>
      </c>
      <c r="C39" s="48"/>
      <c r="D39" s="48"/>
      <c r="E39" s="7"/>
      <c r="F39" s="8"/>
    </row>
    <row r="40" spans="2:7" ht="38.25" customHeight="1" x14ac:dyDescent="0.25">
      <c r="B40" s="20" t="s">
        <v>140</v>
      </c>
      <c r="C40" s="48"/>
      <c r="D40" s="48"/>
      <c r="E40" s="7"/>
      <c r="F40" s="8"/>
    </row>
    <row r="41" spans="2:7" x14ac:dyDescent="0.25">
      <c r="B41" s="368" t="s">
        <v>141</v>
      </c>
      <c r="C41" s="369"/>
      <c r="D41" s="369"/>
      <c r="E41" s="369"/>
      <c r="F41" s="370"/>
    </row>
    <row r="42" spans="2:7" ht="46.5" customHeight="1" x14ac:dyDescent="0.25">
      <c r="B42" s="20" t="s">
        <v>142</v>
      </c>
      <c r="C42" s="48"/>
      <c r="D42" s="48"/>
      <c r="E42" s="7"/>
      <c r="F42" s="11"/>
    </row>
    <row r="43" spans="2:7" ht="46.5" customHeight="1" x14ac:dyDescent="0.25">
      <c r="B43" s="20" t="s">
        <v>143</v>
      </c>
      <c r="C43" s="48"/>
      <c r="D43" s="48"/>
      <c r="E43" s="7"/>
      <c r="F43" s="8"/>
    </row>
    <row r="44" spans="2:7" ht="46.5" customHeight="1" x14ac:dyDescent="0.25">
      <c r="B44" s="20" t="s">
        <v>144</v>
      </c>
      <c r="C44" s="48"/>
      <c r="D44" s="48"/>
      <c r="E44" s="36"/>
      <c r="F44" s="8"/>
    </row>
    <row r="45" spans="2:7" ht="46.5" customHeight="1" x14ac:dyDescent="0.25">
      <c r="B45" s="20" t="s">
        <v>145</v>
      </c>
      <c r="C45" s="48"/>
      <c r="D45" s="48"/>
      <c r="E45" s="36"/>
      <c r="F45" s="8"/>
    </row>
    <row r="46" spans="2:7" ht="46.5" customHeight="1" x14ac:dyDescent="0.25">
      <c r="B46" s="20" t="s">
        <v>146</v>
      </c>
      <c r="C46" s="48"/>
      <c r="D46" s="48"/>
      <c r="E46" s="36"/>
      <c r="F46" s="8"/>
    </row>
    <row r="47" spans="2:7" ht="46.5" customHeight="1" x14ac:dyDescent="0.25">
      <c r="B47" s="20" t="s">
        <v>147</v>
      </c>
      <c r="C47" s="48"/>
      <c r="D47" s="48"/>
      <c r="E47" s="36"/>
      <c r="F47" s="8"/>
    </row>
    <row r="48" spans="2:7" ht="46.5" customHeight="1" x14ac:dyDescent="0.25">
      <c r="B48" s="20" t="s">
        <v>148</v>
      </c>
      <c r="C48" s="48"/>
      <c r="D48" s="48"/>
      <c r="E48" s="36"/>
      <c r="F48" s="8"/>
    </row>
    <row r="49" spans="1:18" ht="100.5" customHeight="1" thickBot="1" x14ac:dyDescent="0.3">
      <c r="B49" s="174" t="s">
        <v>286</v>
      </c>
      <c r="C49" s="50"/>
      <c r="D49" s="50"/>
      <c r="E49" s="18"/>
      <c r="F49" s="19"/>
    </row>
    <row r="50" spans="1:18" ht="381" customHeight="1" thickBot="1" x14ac:dyDescent="0.3">
      <c r="A50" s="153" t="s">
        <v>252</v>
      </c>
      <c r="B50" s="351" t="s">
        <v>258</v>
      </c>
      <c r="C50" s="352"/>
      <c r="D50" s="352"/>
      <c r="E50" s="352"/>
      <c r="F50" s="353"/>
      <c r="G50" s="152"/>
      <c r="H50" s="152"/>
      <c r="I50" s="152"/>
      <c r="J50" s="152"/>
      <c r="K50" s="349"/>
      <c r="L50" s="350"/>
      <c r="M50" s="350"/>
      <c r="N50" s="350"/>
      <c r="O50" s="350"/>
      <c r="P50" s="350"/>
      <c r="Q50" s="350"/>
      <c r="R50" s="350"/>
    </row>
  </sheetData>
  <sheetProtection algorithmName="SHA-512" hashValue="I58nbdojgE5TEeGfLxVjX/Yn0OVgD+OEeGuFT13INr4woHZSOqT6SC5R71DsXIRYMLwfhRaAhNXNeY+XfKOIBA==" saltValue="tSUHVEWjVfNH8OR00lCG4w==" spinCount="100000" sheet="1" formatColumns="0" formatRows="0" insertRows="0" deleteRows="0"/>
  <mergeCells count="19">
    <mergeCell ref="B3:J3"/>
    <mergeCell ref="B2:G2"/>
    <mergeCell ref="B41:F41"/>
    <mergeCell ref="D34:F34"/>
    <mergeCell ref="B33:F33"/>
    <mergeCell ref="B5:J5"/>
    <mergeCell ref="B6:B7"/>
    <mergeCell ref="C6:C7"/>
    <mergeCell ref="D6:D7"/>
    <mergeCell ref="F6:F7"/>
    <mergeCell ref="G6:G7"/>
    <mergeCell ref="H6:J6"/>
    <mergeCell ref="E6:E7"/>
    <mergeCell ref="K50:R50"/>
    <mergeCell ref="B50:F50"/>
    <mergeCell ref="B34:B35"/>
    <mergeCell ref="C34:C35"/>
    <mergeCell ref="B21:J29"/>
    <mergeCell ref="B30:J30"/>
  </mergeCells>
  <printOptions horizontalCentered="1"/>
  <pageMargins left="0.25" right="0.25" top="0.75" bottom="0.75" header="0.3" footer="0.3"/>
  <pageSetup scale="65" fitToHeight="0" orientation="landscape" r:id="rId1"/>
  <rowBreaks count="2" manualBreakCount="2">
    <brk id="20" min="1" max="9" man="1"/>
    <brk id="32" min="1" max="9" man="1"/>
  </row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Sheet18!$C$1:$C$3</xm:f>
          </x14:formula1>
          <xm:sqref>C42:D49 C36:D40 C8:C20 E8:H20</xm:sqref>
        </x14:dataValidation>
        <x14:dataValidation type="list" allowBlank="1" showInputMessage="1" showErrorMessage="1" xr:uid="{00000000-0002-0000-0400-000001000000}">
          <x14:formula1>
            <xm:f>Sheet18!$A$4:$A$7</xm:f>
          </x14:formula1>
          <xm:sqref>F36:F40 F42:F49 J8:J20</xm:sqref>
        </x14:dataValidation>
        <x14:dataValidation type="list" allowBlank="1" showInputMessage="1" showErrorMessage="1" xr:uid="{00000000-0002-0000-0400-000002000000}">
          <x14:formula1>
            <xm:f>Sheet18!$A$9:$A$11</xm:f>
          </x14:formula1>
          <xm:sqref>D8:D20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S50"/>
  <sheetViews>
    <sheetView zoomScaleNormal="100" workbookViewId="0">
      <pane ySplit="7" topLeftCell="A8" activePane="bottomLeft" state="frozen"/>
      <selection activeCell="S50" sqref="S50"/>
      <selection pane="bottomLeft" activeCell="A2" sqref="A2"/>
    </sheetView>
  </sheetViews>
  <sheetFormatPr defaultColWidth="9.140625" defaultRowHeight="15" x14ac:dyDescent="0.25"/>
  <cols>
    <col min="1" max="1" width="2.5703125" style="3" customWidth="1"/>
    <col min="2" max="2" width="35.5703125" style="3" customWidth="1"/>
    <col min="3" max="3" width="24.5703125" style="3" customWidth="1"/>
    <col min="4" max="4" width="15.42578125" style="3" customWidth="1"/>
    <col min="5" max="5" width="21" style="3" customWidth="1"/>
    <col min="6" max="6" width="15.140625" style="3" customWidth="1"/>
    <col min="7" max="7" width="23.28515625" style="3" customWidth="1"/>
    <col min="8" max="8" width="9.140625" style="3"/>
    <col min="9" max="9" width="37" style="3" customWidth="1"/>
    <col min="10" max="10" width="15.85546875" style="3" customWidth="1"/>
    <col min="11" max="16384" width="9.140625" style="3"/>
  </cols>
  <sheetData>
    <row r="1" spans="2:11" ht="10.5" customHeight="1" thickBot="1" x14ac:dyDescent="0.3"/>
    <row r="2" spans="2:11" x14ac:dyDescent="0.25">
      <c r="B2" s="301" t="s">
        <v>149</v>
      </c>
      <c r="C2" s="302"/>
      <c r="D2" s="302"/>
      <c r="E2" s="302"/>
      <c r="F2" s="302"/>
      <c r="G2" s="302"/>
      <c r="H2" s="302"/>
      <c r="I2" s="302"/>
      <c r="J2" s="303"/>
    </row>
    <row r="3" spans="2:11" ht="15" customHeight="1" thickBot="1" x14ac:dyDescent="0.3">
      <c r="B3" s="338" t="s">
        <v>272</v>
      </c>
      <c r="C3" s="324"/>
      <c r="D3" s="324"/>
      <c r="E3" s="324"/>
      <c r="F3" s="324"/>
      <c r="G3" s="324"/>
      <c r="H3" s="324"/>
      <c r="I3" s="324"/>
      <c r="J3" s="325"/>
      <c r="K3" s="158"/>
    </row>
    <row r="4" spans="2:11" ht="9.75" customHeight="1" thickBot="1" x14ac:dyDescent="0.3">
      <c r="B4" s="4"/>
      <c r="C4" s="4"/>
      <c r="D4" s="4"/>
      <c r="E4" s="4"/>
      <c r="F4" s="4"/>
      <c r="G4" s="4"/>
      <c r="H4" s="4"/>
      <c r="I4" s="4"/>
      <c r="J4" s="4"/>
    </row>
    <row r="5" spans="2:11" ht="15.75" x14ac:dyDescent="0.25">
      <c r="B5" s="376" t="s">
        <v>150</v>
      </c>
      <c r="C5" s="377"/>
      <c r="D5" s="377"/>
      <c r="E5" s="377"/>
      <c r="F5" s="377"/>
      <c r="G5" s="377"/>
      <c r="H5" s="377"/>
      <c r="I5" s="377"/>
      <c r="J5" s="379"/>
    </row>
    <row r="6" spans="2:11" x14ac:dyDescent="0.25">
      <c r="B6" s="393" t="s">
        <v>116</v>
      </c>
      <c r="C6" s="382" t="s">
        <v>151</v>
      </c>
      <c r="D6" s="382" t="s">
        <v>117</v>
      </c>
      <c r="E6" s="382" t="s">
        <v>152</v>
      </c>
      <c r="F6" s="382" t="s">
        <v>153</v>
      </c>
      <c r="G6" s="347" t="s">
        <v>154</v>
      </c>
      <c r="H6" s="371" t="s">
        <v>155</v>
      </c>
      <c r="I6" s="371"/>
      <c r="J6" s="372"/>
    </row>
    <row r="7" spans="2:11" ht="58.5" customHeight="1" x14ac:dyDescent="0.25">
      <c r="B7" s="393"/>
      <c r="C7" s="382"/>
      <c r="D7" s="382"/>
      <c r="E7" s="382"/>
      <c r="F7" s="382"/>
      <c r="G7" s="390"/>
      <c r="H7" s="73" t="s">
        <v>121</v>
      </c>
      <c r="I7" s="1" t="s">
        <v>122</v>
      </c>
      <c r="J7" s="2" t="s">
        <v>123</v>
      </c>
    </row>
    <row r="8" spans="2:11" ht="27" customHeight="1" x14ac:dyDescent="0.25">
      <c r="B8" s="78" t="str">
        <f>+'S1 -Identify Risks-Inventory'!B8</f>
        <v>Group Level Example:  Customer Account Information</v>
      </c>
      <c r="C8" s="79" t="str">
        <f>+'S1 -Identify Risks-Inventory'!C8</f>
        <v>Network Drive</v>
      </c>
      <c r="D8" s="79" t="str">
        <f>+'S1 -Identify Risks-Inventory'!D8</f>
        <v xml:space="preserve">High </v>
      </c>
      <c r="E8" s="48"/>
      <c r="F8" s="48"/>
      <c r="G8" s="7"/>
      <c r="H8" s="48"/>
      <c r="I8" s="7"/>
      <c r="J8" s="8"/>
    </row>
    <row r="9" spans="2:11" ht="27" customHeight="1" x14ac:dyDescent="0.25">
      <c r="B9" s="78" t="str">
        <f>+'S1 -Identify Risks-Inventory'!B9</f>
        <v>Granular Example:  Customer SS#</v>
      </c>
      <c r="C9" s="133" t="str">
        <f>+'S1 -Identify Risks-Inventory'!C9</f>
        <v>G Drive</v>
      </c>
      <c r="D9" s="133" t="str">
        <f>+'S1 -Identify Risks-Inventory'!D9</f>
        <v xml:space="preserve">High </v>
      </c>
      <c r="E9" s="48"/>
      <c r="F9" s="48"/>
      <c r="G9" s="7"/>
      <c r="H9" s="48"/>
      <c r="I9" s="7"/>
      <c r="J9" s="8"/>
    </row>
    <row r="10" spans="2:11" ht="27" customHeight="1" x14ac:dyDescent="0.25">
      <c r="B10" s="78">
        <f>+'S1 -Identify Risks-Inventory'!B10</f>
        <v>0</v>
      </c>
      <c r="C10" s="133">
        <f>+'S1 -Identify Risks-Inventory'!C10</f>
        <v>0</v>
      </c>
      <c r="D10" s="133">
        <f>+'S1 -Identify Risks-Inventory'!D10</f>
        <v>0</v>
      </c>
      <c r="E10" s="48"/>
      <c r="F10" s="48"/>
      <c r="G10" s="7"/>
      <c r="H10" s="48"/>
      <c r="I10" s="7"/>
      <c r="J10" s="8"/>
    </row>
    <row r="11" spans="2:11" ht="27" customHeight="1" x14ac:dyDescent="0.25">
      <c r="B11" s="78">
        <f>+'S1 -Identify Risks-Inventory'!B11</f>
        <v>0</v>
      </c>
      <c r="C11" s="133">
        <f>+'S1 -Identify Risks-Inventory'!C11</f>
        <v>0</v>
      </c>
      <c r="D11" s="133">
        <f>+'S1 -Identify Risks-Inventory'!D11</f>
        <v>0</v>
      </c>
      <c r="E11" s="48"/>
      <c r="F11" s="48"/>
      <c r="G11" s="7"/>
      <c r="H11" s="48"/>
      <c r="I11" s="7"/>
      <c r="J11" s="8"/>
    </row>
    <row r="12" spans="2:11" ht="27" customHeight="1" x14ac:dyDescent="0.25">
      <c r="B12" s="78">
        <f>+'S1 -Identify Risks-Inventory'!B12</f>
        <v>0</v>
      </c>
      <c r="C12" s="133">
        <f>+'S1 -Identify Risks-Inventory'!C12</f>
        <v>0</v>
      </c>
      <c r="D12" s="133">
        <f>+'S1 -Identify Risks-Inventory'!D12</f>
        <v>0</v>
      </c>
      <c r="E12" s="48"/>
      <c r="F12" s="48"/>
      <c r="G12" s="7"/>
      <c r="H12" s="48"/>
      <c r="I12" s="7"/>
      <c r="J12" s="8"/>
    </row>
    <row r="13" spans="2:11" ht="27" customHeight="1" x14ac:dyDescent="0.25">
      <c r="B13" s="78">
        <f>+'S1 -Identify Risks-Inventory'!B13</f>
        <v>0</v>
      </c>
      <c r="C13" s="133">
        <f>+'S1 -Identify Risks-Inventory'!C13</f>
        <v>0</v>
      </c>
      <c r="D13" s="133">
        <f>+'S1 -Identify Risks-Inventory'!D13</f>
        <v>0</v>
      </c>
      <c r="E13" s="48"/>
      <c r="F13" s="48"/>
      <c r="G13" s="7"/>
      <c r="H13" s="48"/>
      <c r="I13" s="7"/>
      <c r="J13" s="8"/>
    </row>
    <row r="14" spans="2:11" ht="27" customHeight="1" x14ac:dyDescent="0.25">
      <c r="B14" s="78">
        <f>+'S1 -Identify Risks-Inventory'!B14</f>
        <v>0</v>
      </c>
      <c r="C14" s="133">
        <f>+'S1 -Identify Risks-Inventory'!C14</f>
        <v>0</v>
      </c>
      <c r="D14" s="133">
        <f>+'S1 -Identify Risks-Inventory'!D14</f>
        <v>0</v>
      </c>
      <c r="E14" s="48"/>
      <c r="F14" s="48"/>
      <c r="G14" s="7"/>
      <c r="H14" s="48"/>
      <c r="I14" s="7"/>
      <c r="J14" s="8"/>
    </row>
    <row r="15" spans="2:11" ht="27" customHeight="1" x14ac:dyDescent="0.25">
      <c r="B15" s="78">
        <f>+'S1 -Identify Risks-Inventory'!B15</f>
        <v>0</v>
      </c>
      <c r="C15" s="133">
        <f>+'S1 -Identify Risks-Inventory'!C15</f>
        <v>0</v>
      </c>
      <c r="D15" s="133">
        <f>+'S1 -Identify Risks-Inventory'!D15</f>
        <v>0</v>
      </c>
      <c r="E15" s="48"/>
      <c r="F15" s="48"/>
      <c r="G15" s="7"/>
      <c r="H15" s="48"/>
      <c r="I15" s="7"/>
      <c r="J15" s="8"/>
    </row>
    <row r="16" spans="2:11" ht="27" customHeight="1" x14ac:dyDescent="0.25">
      <c r="B16" s="78">
        <f>+'S1 -Identify Risks-Inventory'!B16</f>
        <v>0</v>
      </c>
      <c r="C16" s="133">
        <f>+'S1 -Identify Risks-Inventory'!C16</f>
        <v>0</v>
      </c>
      <c r="D16" s="133">
        <f>+'S1 -Identify Risks-Inventory'!D16</f>
        <v>0</v>
      </c>
      <c r="E16" s="48"/>
      <c r="F16" s="48"/>
      <c r="G16" s="7"/>
      <c r="H16" s="48"/>
      <c r="I16" s="7"/>
      <c r="J16" s="8"/>
    </row>
    <row r="17" spans="2:11" ht="27" customHeight="1" x14ac:dyDescent="0.25">
      <c r="B17" s="78">
        <f>+'S1 -Identify Risks-Inventory'!B17</f>
        <v>0</v>
      </c>
      <c r="C17" s="133">
        <f>+'S1 -Identify Risks-Inventory'!C17</f>
        <v>0</v>
      </c>
      <c r="D17" s="133">
        <f>+'S1 -Identify Risks-Inventory'!D17</f>
        <v>0</v>
      </c>
      <c r="E17" s="48"/>
      <c r="F17" s="48"/>
      <c r="G17" s="7"/>
      <c r="H17" s="48"/>
      <c r="I17" s="7"/>
      <c r="J17" s="8"/>
    </row>
    <row r="18" spans="2:11" ht="27" customHeight="1" x14ac:dyDescent="0.25">
      <c r="B18" s="33"/>
      <c r="C18" s="34"/>
      <c r="D18" s="34"/>
      <c r="E18" s="48"/>
      <c r="F18" s="48"/>
      <c r="G18" s="7"/>
      <c r="H18" s="48"/>
      <c r="I18" s="7"/>
      <c r="J18" s="14"/>
    </row>
    <row r="19" spans="2:11" ht="27" customHeight="1" x14ac:dyDescent="0.25">
      <c r="B19" s="33"/>
      <c r="C19" s="34"/>
      <c r="D19" s="34"/>
      <c r="E19" s="48"/>
      <c r="F19" s="48"/>
      <c r="G19" s="7"/>
      <c r="H19" s="48"/>
      <c r="I19" s="7"/>
      <c r="J19" s="14"/>
    </row>
    <row r="20" spans="2:11" ht="27" customHeight="1" x14ac:dyDescent="0.25">
      <c r="B20" s="33"/>
      <c r="C20" s="34"/>
      <c r="D20" s="34"/>
      <c r="E20" s="48"/>
      <c r="F20" s="48"/>
      <c r="G20" s="7"/>
      <c r="H20" s="48"/>
      <c r="I20" s="7"/>
      <c r="J20" s="14"/>
    </row>
    <row r="21" spans="2:11" ht="24.75" customHeight="1" x14ac:dyDescent="0.25">
      <c r="B21" s="384" t="s">
        <v>288</v>
      </c>
      <c r="C21" s="385"/>
      <c r="D21" s="385"/>
      <c r="E21" s="385"/>
      <c r="F21" s="385"/>
      <c r="G21" s="385"/>
      <c r="H21" s="385"/>
      <c r="I21" s="385"/>
      <c r="J21" s="386"/>
      <c r="K21" s="158"/>
    </row>
    <row r="22" spans="2:11" x14ac:dyDescent="0.25">
      <c r="B22" s="387"/>
      <c r="C22" s="388"/>
      <c r="D22" s="388"/>
      <c r="E22" s="388"/>
      <c r="F22" s="388"/>
      <c r="G22" s="388"/>
      <c r="H22" s="388"/>
      <c r="I22" s="388"/>
      <c r="J22" s="389"/>
    </row>
    <row r="23" spans="2:11" x14ac:dyDescent="0.25">
      <c r="B23" s="387"/>
      <c r="C23" s="388"/>
      <c r="D23" s="388"/>
      <c r="E23" s="388"/>
      <c r="F23" s="388"/>
      <c r="G23" s="388"/>
      <c r="H23" s="388"/>
      <c r="I23" s="388"/>
      <c r="J23" s="389"/>
    </row>
    <row r="24" spans="2:11" x14ac:dyDescent="0.25">
      <c r="B24" s="387"/>
      <c r="C24" s="388"/>
      <c r="D24" s="388"/>
      <c r="E24" s="388"/>
      <c r="F24" s="388"/>
      <c r="G24" s="388"/>
      <c r="H24" s="388"/>
      <c r="I24" s="388"/>
      <c r="J24" s="389"/>
    </row>
    <row r="25" spans="2:11" x14ac:dyDescent="0.25">
      <c r="B25" s="387"/>
      <c r="C25" s="388"/>
      <c r="D25" s="388"/>
      <c r="E25" s="388"/>
      <c r="F25" s="388"/>
      <c r="G25" s="388"/>
      <c r="H25" s="388"/>
      <c r="I25" s="388"/>
      <c r="J25" s="389"/>
    </row>
    <row r="26" spans="2:11" ht="15.75" thickBot="1" x14ac:dyDescent="0.3">
      <c r="B26" s="387"/>
      <c r="C26" s="388"/>
      <c r="D26" s="388"/>
      <c r="E26" s="388"/>
      <c r="F26" s="388"/>
      <c r="G26" s="388"/>
      <c r="H26" s="388"/>
      <c r="I26" s="388"/>
      <c r="J26" s="389"/>
    </row>
    <row r="27" spans="2:11" s="113" customFormat="1" ht="60" customHeight="1" thickBot="1" x14ac:dyDescent="0.3">
      <c r="B27" s="317" t="s">
        <v>342</v>
      </c>
      <c r="C27" s="318"/>
      <c r="D27" s="318"/>
      <c r="E27" s="318"/>
      <c r="F27" s="318"/>
      <c r="G27" s="318"/>
      <c r="H27" s="318"/>
      <c r="I27" s="318"/>
      <c r="J27" s="319"/>
    </row>
    <row r="28" spans="2:11" ht="15.75" thickBot="1" x14ac:dyDescent="0.3">
      <c r="B28" s="22"/>
      <c r="C28" s="22"/>
      <c r="D28" s="22"/>
      <c r="E28" s="22"/>
      <c r="F28" s="22"/>
      <c r="G28" s="22"/>
      <c r="H28" s="22"/>
      <c r="I28" s="22"/>
      <c r="J28" s="22"/>
    </row>
    <row r="29" spans="2:11" x14ac:dyDescent="0.25">
      <c r="B29" s="398" t="s">
        <v>289</v>
      </c>
      <c r="C29" s="399"/>
      <c r="D29" s="399"/>
      <c r="E29" s="399"/>
      <c r="F29" s="400"/>
      <c r="G29" s="404"/>
      <c r="H29" s="404"/>
      <c r="I29" s="404"/>
      <c r="J29" s="4"/>
    </row>
    <row r="30" spans="2:11" ht="15.75" thickBot="1" x14ac:dyDescent="0.3">
      <c r="B30" s="401"/>
      <c r="C30" s="402"/>
      <c r="D30" s="402"/>
      <c r="E30" s="402"/>
      <c r="F30" s="403"/>
      <c r="G30" s="404"/>
      <c r="H30" s="404"/>
      <c r="I30" s="404"/>
      <c r="J30" s="4"/>
      <c r="K30" s="158"/>
    </row>
    <row r="31" spans="2:11" x14ac:dyDescent="0.25">
      <c r="B31" s="72"/>
      <c r="C31" s="396" t="s">
        <v>121</v>
      </c>
      <c r="D31" s="394" t="s">
        <v>135</v>
      </c>
      <c r="E31" s="394"/>
      <c r="F31" s="395"/>
      <c r="G31" s="404"/>
      <c r="H31" s="404"/>
      <c r="I31" s="404"/>
      <c r="J31" s="4"/>
      <c r="K31" s="163"/>
    </row>
    <row r="32" spans="2:11" ht="30" x14ac:dyDescent="0.25">
      <c r="B32" s="77" t="s">
        <v>156</v>
      </c>
      <c r="C32" s="397"/>
      <c r="D32" s="55" t="s">
        <v>121</v>
      </c>
      <c r="E32" s="1" t="s">
        <v>122</v>
      </c>
      <c r="F32" s="2" t="s">
        <v>123</v>
      </c>
      <c r="G32" s="404"/>
      <c r="H32" s="404"/>
      <c r="I32" s="404"/>
      <c r="J32" s="4"/>
    </row>
    <row r="33" spans="2:6" ht="42.75" customHeight="1" x14ac:dyDescent="0.25">
      <c r="B33" s="23" t="s">
        <v>157</v>
      </c>
      <c r="C33" s="48"/>
      <c r="D33" s="48"/>
      <c r="E33" s="7"/>
      <c r="F33" s="11"/>
    </row>
    <row r="34" spans="2:6" ht="42.75" customHeight="1" x14ac:dyDescent="0.25">
      <c r="B34" s="20" t="s">
        <v>158</v>
      </c>
      <c r="C34" s="48"/>
      <c r="D34" s="48"/>
      <c r="E34" s="7"/>
      <c r="F34" s="8"/>
    </row>
    <row r="35" spans="2:6" ht="42.75" customHeight="1" x14ac:dyDescent="0.25">
      <c r="B35" s="23" t="s">
        <v>159</v>
      </c>
      <c r="C35" s="48"/>
      <c r="D35" s="48"/>
      <c r="E35" s="7"/>
      <c r="F35" s="8"/>
    </row>
    <row r="36" spans="2:6" ht="42.75" customHeight="1" x14ac:dyDescent="0.25">
      <c r="B36" s="20" t="s">
        <v>160</v>
      </c>
      <c r="C36" s="48"/>
      <c r="D36" s="48"/>
      <c r="E36" s="7"/>
      <c r="F36" s="8"/>
    </row>
    <row r="37" spans="2:6" ht="42.75" customHeight="1" x14ac:dyDescent="0.25">
      <c r="B37" s="20" t="s">
        <v>161</v>
      </c>
      <c r="C37" s="48"/>
      <c r="D37" s="48"/>
      <c r="E37" s="36"/>
      <c r="F37" s="8"/>
    </row>
    <row r="38" spans="2:6" ht="42.75" customHeight="1" thickBot="1" x14ac:dyDescent="0.3">
      <c r="B38" s="21" t="s">
        <v>162</v>
      </c>
      <c r="C38" s="50"/>
      <c r="D38" s="50"/>
      <c r="E38" s="18"/>
      <c r="F38" s="19"/>
    </row>
    <row r="39" spans="2:6" x14ac:dyDescent="0.25">
      <c r="B39" s="391"/>
      <c r="C39" s="392"/>
    </row>
    <row r="40" spans="2:6" x14ac:dyDescent="0.25">
      <c r="B40" s="16"/>
    </row>
    <row r="50" spans="19:19" x14ac:dyDescent="0.25">
      <c r="S50" s="3" t="s">
        <v>163</v>
      </c>
    </row>
  </sheetData>
  <sheetProtection algorithmName="SHA-512" hashValue="iCPzHBk2F+QdeT02AKA55HSGdtGQRyipebmK1xNWpCPaKezmRwy5iOYgWXfnQSCY/MgTTnWrNH4ap9CK2yRJsQ==" saltValue="tatpj49vCKB60DrMFk+0vQ==" spinCount="100000" sheet="1" formatColumns="0" formatRows="0" insertRows="0"/>
  <mergeCells count="17">
    <mergeCell ref="G29:I32"/>
    <mergeCell ref="B2:J2"/>
    <mergeCell ref="B3:J3"/>
    <mergeCell ref="B21:J26"/>
    <mergeCell ref="G6:G7"/>
    <mergeCell ref="B39:C39"/>
    <mergeCell ref="B5:J5"/>
    <mergeCell ref="B6:B7"/>
    <mergeCell ref="C6:C7"/>
    <mergeCell ref="D6:D7"/>
    <mergeCell ref="E6:E7"/>
    <mergeCell ref="F6:F7"/>
    <mergeCell ref="H6:J6"/>
    <mergeCell ref="D31:F31"/>
    <mergeCell ref="C31:C32"/>
    <mergeCell ref="B29:F30"/>
    <mergeCell ref="B27:J27"/>
  </mergeCells>
  <printOptions horizontalCentered="1"/>
  <pageMargins left="0.25" right="0.25" top="0.75" bottom="0.75" header="0.3" footer="0.3"/>
  <pageSetup scale="69" fitToHeight="0" orientation="landscape" r:id="rId1"/>
  <rowBreaks count="1" manualBreakCount="1">
    <brk id="28" max="9" man="1"/>
  </row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Sheet18!$C$1:$C$3</xm:f>
          </x14:formula1>
          <xm:sqref>C33:D38 E8:F20 H8:H20</xm:sqref>
        </x14:dataValidation>
        <x14:dataValidation type="list" allowBlank="1" showInputMessage="1" showErrorMessage="1" xr:uid="{00000000-0002-0000-0500-000001000000}">
          <x14:formula1>
            <xm:f>Sheet18!$A$4:$A$7</xm:f>
          </x14:formula1>
          <xm:sqref>F33:F38 J8:J20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L31"/>
  <sheetViews>
    <sheetView zoomScaleNormal="100" workbookViewId="0">
      <pane ySplit="7" topLeftCell="A8" activePane="bottomLeft" state="frozen"/>
      <selection activeCell="S50" sqref="S50"/>
      <selection pane="bottomLeft" activeCell="A2" sqref="A2"/>
    </sheetView>
  </sheetViews>
  <sheetFormatPr defaultColWidth="9.140625" defaultRowHeight="15" x14ac:dyDescent="0.25"/>
  <cols>
    <col min="1" max="1" width="2.28515625" style="3" customWidth="1"/>
    <col min="2" max="2" width="30.5703125" style="3" customWidth="1"/>
    <col min="3" max="3" width="21.140625" style="3" customWidth="1"/>
    <col min="4" max="4" width="21.5703125" style="3" customWidth="1"/>
    <col min="5" max="8" width="18.42578125" style="3" customWidth="1"/>
    <col min="9" max="9" width="12.28515625" style="3" customWidth="1"/>
    <col min="10" max="10" width="42.140625" style="3" customWidth="1"/>
    <col min="11" max="11" width="14.42578125" style="3" customWidth="1"/>
    <col min="12" max="16384" width="9.140625" style="3"/>
  </cols>
  <sheetData>
    <row r="1" spans="2:12" ht="7.5" customHeight="1" thickBot="1" x14ac:dyDescent="0.3">
      <c r="B1" s="4"/>
      <c r="C1" s="4"/>
      <c r="D1" s="4"/>
      <c r="E1" s="4"/>
      <c r="F1" s="4"/>
      <c r="G1" s="4"/>
      <c r="H1" s="4"/>
      <c r="I1" s="4"/>
      <c r="J1" s="4"/>
      <c r="K1" s="4"/>
    </row>
    <row r="2" spans="2:12" x14ac:dyDescent="0.25">
      <c r="B2" s="301" t="s">
        <v>164</v>
      </c>
      <c r="C2" s="302"/>
      <c r="D2" s="302"/>
      <c r="E2" s="302"/>
      <c r="F2" s="302"/>
      <c r="G2" s="302"/>
      <c r="H2" s="302"/>
      <c r="I2" s="302"/>
      <c r="J2" s="302"/>
      <c r="K2" s="303"/>
    </row>
    <row r="3" spans="2:12" ht="15.75" thickBot="1" x14ac:dyDescent="0.3">
      <c r="B3" s="365" t="s">
        <v>290</v>
      </c>
      <c r="C3" s="366"/>
      <c r="D3" s="366"/>
      <c r="E3" s="366"/>
      <c r="F3" s="366"/>
      <c r="G3" s="366"/>
      <c r="H3" s="366"/>
      <c r="I3" s="366"/>
      <c r="J3" s="366"/>
      <c r="K3" s="367"/>
      <c r="L3" s="158"/>
    </row>
    <row r="4" spans="2:12" ht="6" customHeight="1" thickBot="1" x14ac:dyDescent="0.3">
      <c r="B4" s="4"/>
      <c r="C4" s="4"/>
      <c r="D4" s="4"/>
      <c r="E4" s="4"/>
      <c r="F4" s="4"/>
      <c r="G4" s="4"/>
      <c r="H4" s="4"/>
      <c r="I4" s="4"/>
      <c r="J4" s="4"/>
      <c r="K4" s="4"/>
    </row>
    <row r="5" spans="2:12" ht="15.75" x14ac:dyDescent="0.25">
      <c r="B5" s="376" t="s">
        <v>165</v>
      </c>
      <c r="C5" s="377"/>
      <c r="D5" s="377"/>
      <c r="E5" s="377"/>
      <c r="F5" s="377"/>
      <c r="G5" s="377"/>
      <c r="H5" s="377"/>
      <c r="I5" s="377"/>
      <c r="J5" s="377"/>
      <c r="K5" s="379"/>
    </row>
    <row r="6" spans="2:12" ht="15" customHeight="1" x14ac:dyDescent="0.25">
      <c r="B6" s="393" t="s">
        <v>166</v>
      </c>
      <c r="C6" s="382" t="s">
        <v>167</v>
      </c>
      <c r="D6" s="382" t="s">
        <v>168</v>
      </c>
      <c r="E6" s="382" t="s">
        <v>169</v>
      </c>
      <c r="F6" s="347" t="s">
        <v>170</v>
      </c>
      <c r="G6" s="406" t="s">
        <v>171</v>
      </c>
      <c r="H6" s="406" t="s">
        <v>172</v>
      </c>
      <c r="I6" s="371" t="s">
        <v>130</v>
      </c>
      <c r="J6" s="371"/>
      <c r="K6" s="372"/>
    </row>
    <row r="7" spans="2:12" ht="44.25" customHeight="1" x14ac:dyDescent="0.25">
      <c r="B7" s="393"/>
      <c r="C7" s="382"/>
      <c r="D7" s="382"/>
      <c r="E7" s="382"/>
      <c r="F7" s="390"/>
      <c r="G7" s="407"/>
      <c r="H7" s="407"/>
      <c r="I7" s="73" t="s">
        <v>121</v>
      </c>
      <c r="J7" s="1" t="s">
        <v>122</v>
      </c>
      <c r="K7" s="2" t="s">
        <v>123</v>
      </c>
    </row>
    <row r="8" spans="2:12" ht="24.95" customHeight="1" x14ac:dyDescent="0.25">
      <c r="B8" s="134"/>
      <c r="C8" s="135"/>
      <c r="D8" s="136"/>
      <c r="E8" s="136"/>
      <c r="F8" s="136"/>
      <c r="G8" s="136"/>
      <c r="H8" s="136"/>
      <c r="I8" s="136"/>
      <c r="J8" s="83"/>
      <c r="K8" s="137"/>
    </row>
    <row r="9" spans="2:12" ht="24.95" customHeight="1" x14ac:dyDescent="0.25">
      <c r="B9" s="24"/>
      <c r="C9" s="25"/>
      <c r="D9" s="48"/>
      <c r="E9" s="48"/>
      <c r="F9" s="48"/>
      <c r="G9" s="48"/>
      <c r="H9" s="48"/>
      <c r="I9" s="48"/>
      <c r="J9" s="7"/>
      <c r="K9" s="8"/>
    </row>
    <row r="10" spans="2:12" ht="24.95" customHeight="1" x14ac:dyDescent="0.25">
      <c r="B10" s="24"/>
      <c r="C10" s="25"/>
      <c r="D10" s="48"/>
      <c r="E10" s="48"/>
      <c r="F10" s="48"/>
      <c r="G10" s="48"/>
      <c r="H10" s="48"/>
      <c r="I10" s="48"/>
      <c r="J10" s="7"/>
      <c r="K10" s="8"/>
    </row>
    <row r="11" spans="2:12" ht="24.95" customHeight="1" x14ac:dyDescent="0.25">
      <c r="B11" s="24"/>
      <c r="C11" s="25"/>
      <c r="D11" s="48"/>
      <c r="E11" s="48"/>
      <c r="F11" s="48"/>
      <c r="G11" s="48"/>
      <c r="H11" s="48"/>
      <c r="I11" s="48"/>
      <c r="J11" s="7"/>
      <c r="K11" s="8"/>
    </row>
    <row r="12" spans="2:12" ht="24.95" customHeight="1" x14ac:dyDescent="0.25">
      <c r="B12" s="24"/>
      <c r="C12" s="25"/>
      <c r="D12" s="48"/>
      <c r="E12" s="48"/>
      <c r="F12" s="48"/>
      <c r="G12" s="48"/>
      <c r="H12" s="48"/>
      <c r="I12" s="48"/>
      <c r="J12" s="7"/>
      <c r="K12" s="8"/>
    </row>
    <row r="13" spans="2:12" ht="24.95" customHeight="1" x14ac:dyDescent="0.25">
      <c r="B13" s="24"/>
      <c r="C13" s="25"/>
      <c r="D13" s="48"/>
      <c r="E13" s="48"/>
      <c r="F13" s="48"/>
      <c r="G13" s="48"/>
      <c r="H13" s="48"/>
      <c r="I13" s="48"/>
      <c r="J13" s="7"/>
      <c r="K13" s="8"/>
    </row>
    <row r="14" spans="2:12" ht="24.95" customHeight="1" x14ac:dyDescent="0.25">
      <c r="B14" s="24"/>
      <c r="C14" s="25"/>
      <c r="D14" s="48"/>
      <c r="E14" s="48"/>
      <c r="F14" s="48"/>
      <c r="G14" s="48"/>
      <c r="H14" s="48"/>
      <c r="I14" s="48"/>
      <c r="J14" s="7"/>
      <c r="K14" s="8"/>
    </row>
    <row r="15" spans="2:12" ht="24.95" customHeight="1" x14ac:dyDescent="0.25">
      <c r="B15" s="24"/>
      <c r="C15" s="25"/>
      <c r="D15" s="48"/>
      <c r="E15" s="48"/>
      <c r="F15" s="48"/>
      <c r="G15" s="48"/>
      <c r="H15" s="48"/>
      <c r="I15" s="48"/>
      <c r="J15" s="7"/>
      <c r="K15" s="8"/>
    </row>
    <row r="16" spans="2:12" ht="24.95" customHeight="1" x14ac:dyDescent="0.25">
      <c r="B16" s="24"/>
      <c r="C16" s="25"/>
      <c r="D16" s="48"/>
      <c r="E16" s="48"/>
      <c r="F16" s="48"/>
      <c r="G16" s="48"/>
      <c r="H16" s="48"/>
      <c r="I16" s="48"/>
      <c r="J16" s="7"/>
      <c r="K16" s="8"/>
    </row>
    <row r="17" spans="2:12" ht="24.95" customHeight="1" x14ac:dyDescent="0.25">
      <c r="B17" s="24"/>
      <c r="C17" s="25"/>
      <c r="D17" s="48"/>
      <c r="E17" s="48"/>
      <c r="F17" s="48"/>
      <c r="G17" s="48"/>
      <c r="H17" s="48"/>
      <c r="I17" s="48"/>
      <c r="J17" s="7"/>
      <c r="K17" s="8"/>
    </row>
    <row r="18" spans="2:12" ht="24.95" customHeight="1" x14ac:dyDescent="0.25">
      <c r="B18" s="75"/>
      <c r="C18" s="25"/>
      <c r="D18" s="48"/>
      <c r="E18" s="48"/>
      <c r="F18" s="48"/>
      <c r="G18" s="48"/>
      <c r="H18" s="48"/>
      <c r="I18" s="48"/>
      <c r="J18" s="7"/>
      <c r="K18" s="8"/>
    </row>
    <row r="19" spans="2:12" ht="24.95" customHeight="1" x14ac:dyDescent="0.25">
      <c r="B19" s="75"/>
      <c r="C19" s="25"/>
      <c r="D19" s="48"/>
      <c r="E19" s="48"/>
      <c r="F19" s="48"/>
      <c r="G19" s="48"/>
      <c r="H19" s="48"/>
      <c r="I19" s="48"/>
      <c r="J19" s="7"/>
      <c r="K19" s="8"/>
    </row>
    <row r="20" spans="2:12" ht="24.95" customHeight="1" x14ac:dyDescent="0.25">
      <c r="B20" s="106"/>
      <c r="C20" s="26"/>
      <c r="D20" s="49"/>
      <c r="E20" s="49"/>
      <c r="F20" s="49"/>
      <c r="G20" s="49"/>
      <c r="H20" s="49"/>
      <c r="I20" s="49"/>
      <c r="J20" s="13"/>
      <c r="K20" s="14"/>
    </row>
    <row r="21" spans="2:12" x14ac:dyDescent="0.25">
      <c r="B21" s="405" t="s">
        <v>291</v>
      </c>
      <c r="C21" s="357"/>
      <c r="D21" s="357"/>
      <c r="E21" s="357"/>
      <c r="F21" s="357"/>
      <c r="G21" s="357"/>
      <c r="H21" s="357"/>
      <c r="I21" s="357"/>
      <c r="J21" s="357"/>
      <c r="K21" s="358"/>
      <c r="L21" s="158"/>
    </row>
    <row r="22" spans="2:12" x14ac:dyDescent="0.25">
      <c r="B22" s="359"/>
      <c r="C22" s="360"/>
      <c r="D22" s="360"/>
      <c r="E22" s="360"/>
      <c r="F22" s="360"/>
      <c r="G22" s="360"/>
      <c r="H22" s="360"/>
      <c r="I22" s="360"/>
      <c r="J22" s="360"/>
      <c r="K22" s="361"/>
      <c r="L22" s="158"/>
    </row>
    <row r="23" spans="2:12" x14ac:dyDescent="0.25">
      <c r="B23" s="359"/>
      <c r="C23" s="360"/>
      <c r="D23" s="360"/>
      <c r="E23" s="360"/>
      <c r="F23" s="360"/>
      <c r="G23" s="360"/>
      <c r="H23" s="360"/>
      <c r="I23" s="360"/>
      <c r="J23" s="360"/>
      <c r="K23" s="361"/>
      <c r="L23" s="158"/>
    </row>
    <row r="24" spans="2:12" x14ac:dyDescent="0.25">
      <c r="B24" s="359"/>
      <c r="C24" s="360"/>
      <c r="D24" s="360"/>
      <c r="E24" s="360"/>
      <c r="F24" s="360"/>
      <c r="G24" s="360"/>
      <c r="H24" s="360"/>
      <c r="I24" s="360"/>
      <c r="J24" s="360"/>
      <c r="K24" s="361"/>
      <c r="L24" s="158"/>
    </row>
    <row r="25" spans="2:12" x14ac:dyDescent="0.25">
      <c r="B25" s="359"/>
      <c r="C25" s="360"/>
      <c r="D25" s="360"/>
      <c r="E25" s="360"/>
      <c r="F25" s="360"/>
      <c r="G25" s="360"/>
      <c r="H25" s="360"/>
      <c r="I25" s="360"/>
      <c r="J25" s="360"/>
      <c r="K25" s="361"/>
      <c r="L25" s="158"/>
    </row>
    <row r="26" spans="2:12" x14ac:dyDescent="0.25">
      <c r="B26" s="359"/>
      <c r="C26" s="360"/>
      <c r="D26" s="360"/>
      <c r="E26" s="360"/>
      <c r="F26" s="360"/>
      <c r="G26" s="360"/>
      <c r="H26" s="360"/>
      <c r="I26" s="360"/>
      <c r="J26" s="360"/>
      <c r="K26" s="361"/>
      <c r="L26" s="158"/>
    </row>
    <row r="27" spans="2:12" x14ac:dyDescent="0.25">
      <c r="B27" s="359"/>
      <c r="C27" s="360"/>
      <c r="D27" s="360"/>
      <c r="E27" s="360"/>
      <c r="F27" s="360"/>
      <c r="G27" s="360"/>
      <c r="H27" s="360"/>
      <c r="I27" s="360"/>
      <c r="J27" s="360"/>
      <c r="K27" s="361"/>
      <c r="L27" s="158"/>
    </row>
    <row r="28" spans="2:12" x14ac:dyDescent="0.25">
      <c r="B28" s="359"/>
      <c r="C28" s="360"/>
      <c r="D28" s="360"/>
      <c r="E28" s="360"/>
      <c r="F28" s="360"/>
      <c r="G28" s="360"/>
      <c r="H28" s="360"/>
      <c r="I28" s="360"/>
      <c r="J28" s="360"/>
      <c r="K28" s="361"/>
      <c r="L28" s="158"/>
    </row>
    <row r="29" spans="2:12" x14ac:dyDescent="0.25">
      <c r="B29" s="359"/>
      <c r="C29" s="360"/>
      <c r="D29" s="360"/>
      <c r="E29" s="360"/>
      <c r="F29" s="360"/>
      <c r="G29" s="360"/>
      <c r="H29" s="360"/>
      <c r="I29" s="360"/>
      <c r="J29" s="360"/>
      <c r="K29" s="361"/>
      <c r="L29" s="158"/>
    </row>
    <row r="30" spans="2:12" ht="15.75" thickBot="1" x14ac:dyDescent="0.3">
      <c r="B30" s="362"/>
      <c r="C30" s="363"/>
      <c r="D30" s="363"/>
      <c r="E30" s="363"/>
      <c r="F30" s="363"/>
      <c r="G30" s="363"/>
      <c r="H30" s="363"/>
      <c r="I30" s="363"/>
      <c r="J30" s="363"/>
      <c r="K30" s="364"/>
    </row>
    <row r="31" spans="2:12" s="113" customFormat="1" ht="66" customHeight="1" thickBot="1" x14ac:dyDescent="0.3">
      <c r="B31" s="317" t="s">
        <v>342</v>
      </c>
      <c r="C31" s="318"/>
      <c r="D31" s="318"/>
      <c r="E31" s="318"/>
      <c r="F31" s="318"/>
      <c r="G31" s="318"/>
      <c r="H31" s="318"/>
      <c r="I31" s="318"/>
      <c r="J31" s="318"/>
      <c r="K31" s="319"/>
    </row>
  </sheetData>
  <sheetProtection algorithmName="SHA-512" hashValue="moRiUMgnlB9sCKbitrPXTqLQraWv5QgDQHZit/ZU03UUkQKiTfVyxToMUvFFRky8dq/lc/FgKmRy+O0U7zqtJQ==" saltValue="4oA4UVGNVz1phdO6He3SzQ==" spinCount="100000" sheet="1" formatColumns="0" formatRows="0" insertRows="0" deleteRows="0"/>
  <mergeCells count="13">
    <mergeCell ref="B31:K31"/>
    <mergeCell ref="B2:K2"/>
    <mergeCell ref="B3:K3"/>
    <mergeCell ref="B21:K30"/>
    <mergeCell ref="B5:K5"/>
    <mergeCell ref="B6:B7"/>
    <mergeCell ref="C6:C7"/>
    <mergeCell ref="D6:D7"/>
    <mergeCell ref="E6:E7"/>
    <mergeCell ref="I6:K6"/>
    <mergeCell ref="F6:F7"/>
    <mergeCell ref="G6:G7"/>
    <mergeCell ref="H6:H7"/>
  </mergeCells>
  <printOptions horizontalCentered="1"/>
  <pageMargins left="0.7" right="0.7" top="0.75" bottom="0.75" header="0.3" footer="0.3"/>
  <pageSetup scale="42"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Sheet18!$C$1:$C$3</xm:f>
          </x14:formula1>
          <xm:sqref>D8:I20</xm:sqref>
        </x14:dataValidation>
        <x14:dataValidation type="list" allowBlank="1" showInputMessage="1" showErrorMessage="1" xr:uid="{00000000-0002-0000-0600-000001000000}">
          <x14:formula1>
            <xm:f>Sheet18!$A$9:$A$11</xm:f>
          </x14:formula1>
          <xm:sqref>C8:C20</xm:sqref>
        </x14:dataValidation>
        <x14:dataValidation type="list" allowBlank="1" showInputMessage="1" showErrorMessage="1" xr:uid="{00000000-0002-0000-0600-000002000000}">
          <x14:formula1>
            <xm:f>Sheet18!$A$4:$A$7</xm:f>
          </x14:formula1>
          <xm:sqref>K8:K20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L30"/>
  <sheetViews>
    <sheetView zoomScaleNormal="100" workbookViewId="0">
      <pane ySplit="7" topLeftCell="A8" activePane="bottomLeft" state="frozen"/>
      <selection activeCell="S50" sqref="S50"/>
      <selection pane="bottomLeft"/>
    </sheetView>
  </sheetViews>
  <sheetFormatPr defaultColWidth="9.140625" defaultRowHeight="15" x14ac:dyDescent="0.25"/>
  <cols>
    <col min="1" max="1" width="1.5703125" style="4" customWidth="1"/>
    <col min="2" max="2" width="35.5703125" style="4" customWidth="1"/>
    <col min="3" max="3" width="17.5703125" style="4" customWidth="1"/>
    <col min="4" max="4" width="17.42578125" style="4" customWidth="1"/>
    <col min="5" max="5" width="15.42578125" style="4" customWidth="1"/>
    <col min="6" max="6" width="18.5703125" style="4" customWidth="1"/>
    <col min="7" max="7" width="15.28515625" style="4" customWidth="1"/>
    <col min="8" max="8" width="14" style="4" customWidth="1"/>
    <col min="9" max="9" width="11.85546875" style="4" customWidth="1"/>
    <col min="10" max="10" width="33.5703125" style="4" customWidth="1"/>
    <col min="11" max="11" width="13.140625" style="4" customWidth="1"/>
    <col min="12" max="16384" width="9.140625" style="4"/>
  </cols>
  <sheetData>
    <row r="1" spans="2:12" ht="11.25" customHeight="1" thickBot="1" x14ac:dyDescent="0.3"/>
    <row r="2" spans="2:12" x14ac:dyDescent="0.25">
      <c r="B2" s="301" t="s">
        <v>173</v>
      </c>
      <c r="C2" s="302"/>
      <c r="D2" s="302"/>
      <c r="E2" s="302"/>
      <c r="F2" s="302"/>
      <c r="G2" s="302"/>
      <c r="H2" s="302"/>
      <c r="I2" s="302"/>
      <c r="J2" s="302"/>
      <c r="K2" s="303"/>
    </row>
    <row r="3" spans="2:12" ht="15" customHeight="1" thickBot="1" x14ac:dyDescent="0.3">
      <c r="B3" s="338" t="s">
        <v>272</v>
      </c>
      <c r="C3" s="324"/>
      <c r="D3" s="324"/>
      <c r="E3" s="324"/>
      <c r="F3" s="324"/>
      <c r="G3" s="324"/>
      <c r="H3" s="324"/>
      <c r="I3" s="324"/>
      <c r="J3" s="324"/>
      <c r="K3" s="325"/>
      <c r="L3" s="157"/>
    </row>
    <row r="4" spans="2:12" ht="7.5" customHeight="1" thickBot="1" x14ac:dyDescent="0.3"/>
    <row r="5" spans="2:12" ht="15.75" x14ac:dyDescent="0.25">
      <c r="B5" s="376" t="s">
        <v>174</v>
      </c>
      <c r="C5" s="377"/>
      <c r="D5" s="377"/>
      <c r="E5" s="377"/>
      <c r="F5" s="377"/>
      <c r="G5" s="377"/>
      <c r="H5" s="377"/>
      <c r="I5" s="377"/>
      <c r="J5" s="377"/>
      <c r="K5" s="379"/>
    </row>
    <row r="6" spans="2:12" x14ac:dyDescent="0.25">
      <c r="B6" s="393" t="s">
        <v>116</v>
      </c>
      <c r="C6" s="382" t="s">
        <v>175</v>
      </c>
      <c r="D6" s="382" t="s">
        <v>117</v>
      </c>
      <c r="E6" s="382" t="s">
        <v>338</v>
      </c>
      <c r="F6" s="382" t="s">
        <v>176</v>
      </c>
      <c r="G6" s="347" t="s">
        <v>177</v>
      </c>
      <c r="H6" s="347" t="s">
        <v>178</v>
      </c>
      <c r="I6" s="371" t="s">
        <v>155</v>
      </c>
      <c r="J6" s="371"/>
      <c r="K6" s="372"/>
      <c r="L6" s="140"/>
    </row>
    <row r="7" spans="2:12" ht="74.25" customHeight="1" x14ac:dyDescent="0.25">
      <c r="B7" s="393"/>
      <c r="C7" s="382"/>
      <c r="D7" s="382"/>
      <c r="E7" s="382"/>
      <c r="F7" s="382"/>
      <c r="G7" s="390"/>
      <c r="H7" s="390"/>
      <c r="I7" s="73" t="s">
        <v>121</v>
      </c>
      <c r="J7" s="1" t="s">
        <v>122</v>
      </c>
      <c r="K7" s="2" t="s">
        <v>123</v>
      </c>
    </row>
    <row r="8" spans="2:12" ht="35.1" customHeight="1" x14ac:dyDescent="0.25">
      <c r="B8" s="80" t="str">
        <f>+'S1 -Identify Risks-Inventory'!B8</f>
        <v>Group Level Example:  Customer Account Information</v>
      </c>
      <c r="C8" s="79" t="str">
        <f>+'S1 -Identify Risks-Inventory'!C8</f>
        <v>Network Drive</v>
      </c>
      <c r="D8" s="79" t="str">
        <f>+'S1 -Identify Risks-Inventory'!D8</f>
        <v xml:space="preserve">High </v>
      </c>
      <c r="E8" s="48"/>
      <c r="F8" s="48"/>
      <c r="G8" s="48"/>
      <c r="H8" s="48"/>
      <c r="I8" s="48"/>
      <c r="J8" s="7"/>
      <c r="K8" s="8"/>
    </row>
    <row r="9" spans="2:12" ht="35.1" customHeight="1" x14ac:dyDescent="0.25">
      <c r="B9" s="80" t="str">
        <f>+'S1 -Identify Risks-Inventory'!B9</f>
        <v>Granular Example:  Customer SS#</v>
      </c>
      <c r="C9" s="80" t="str">
        <f>+'S1 -Identify Risks-Inventory'!C9</f>
        <v>G Drive</v>
      </c>
      <c r="D9" s="80" t="str">
        <f>+'S1 -Identify Risks-Inventory'!D9</f>
        <v xml:space="preserve">High </v>
      </c>
      <c r="E9" s="48"/>
      <c r="F9" s="48"/>
      <c r="G9" s="48"/>
      <c r="H9" s="48"/>
      <c r="I9" s="48"/>
      <c r="J9" s="7"/>
      <c r="K9" s="8"/>
    </row>
    <row r="10" spans="2:12" ht="35.1" customHeight="1" x14ac:dyDescent="0.25">
      <c r="B10" s="80">
        <f>+'S1 -Identify Risks-Inventory'!B10</f>
        <v>0</v>
      </c>
      <c r="C10" s="80">
        <f>+'S1 -Identify Risks-Inventory'!C10</f>
        <v>0</v>
      </c>
      <c r="D10" s="80">
        <f>+'S1 -Identify Risks-Inventory'!D10</f>
        <v>0</v>
      </c>
      <c r="E10" s="48"/>
      <c r="F10" s="48"/>
      <c r="G10" s="48"/>
      <c r="H10" s="48"/>
      <c r="I10" s="48"/>
      <c r="J10" s="7"/>
      <c r="K10" s="8"/>
    </row>
    <row r="11" spans="2:12" ht="35.1" customHeight="1" x14ac:dyDescent="0.25">
      <c r="B11" s="80">
        <f>+'S1 -Identify Risks-Inventory'!B11</f>
        <v>0</v>
      </c>
      <c r="C11" s="80">
        <f>+'S1 -Identify Risks-Inventory'!C11</f>
        <v>0</v>
      </c>
      <c r="D11" s="80">
        <f>+'S1 -Identify Risks-Inventory'!D11</f>
        <v>0</v>
      </c>
      <c r="E11" s="48"/>
      <c r="F11" s="48"/>
      <c r="G11" s="48"/>
      <c r="H11" s="48"/>
      <c r="I11" s="48"/>
      <c r="J11" s="36"/>
      <c r="K11" s="8"/>
    </row>
    <row r="12" spans="2:12" ht="35.1" customHeight="1" x14ac:dyDescent="0.25">
      <c r="B12" s="80">
        <f>+'S1 -Identify Risks-Inventory'!B12</f>
        <v>0</v>
      </c>
      <c r="C12" s="80">
        <f>+'S1 -Identify Risks-Inventory'!C12</f>
        <v>0</v>
      </c>
      <c r="D12" s="80">
        <f>+'S1 -Identify Risks-Inventory'!D12</f>
        <v>0</v>
      </c>
      <c r="E12" s="48"/>
      <c r="F12" s="48"/>
      <c r="G12" s="48"/>
      <c r="H12" s="48"/>
      <c r="I12" s="48"/>
      <c r="J12" s="36"/>
      <c r="K12" s="8"/>
    </row>
    <row r="13" spans="2:12" ht="35.1" customHeight="1" x14ac:dyDescent="0.25">
      <c r="B13" s="80">
        <f>+'S1 -Identify Risks-Inventory'!B13</f>
        <v>0</v>
      </c>
      <c r="C13" s="80">
        <f>+'S1 -Identify Risks-Inventory'!C13</f>
        <v>0</v>
      </c>
      <c r="D13" s="80">
        <f>+'S1 -Identify Risks-Inventory'!D13</f>
        <v>0</v>
      </c>
      <c r="E13" s="48"/>
      <c r="F13" s="48"/>
      <c r="G13" s="48"/>
      <c r="H13" s="48"/>
      <c r="I13" s="48"/>
      <c r="J13" s="7"/>
      <c r="K13" s="8"/>
    </row>
    <row r="14" spans="2:12" ht="35.1" customHeight="1" x14ac:dyDescent="0.25">
      <c r="B14" s="80">
        <f>+'S1 -Identify Risks-Inventory'!B14</f>
        <v>0</v>
      </c>
      <c r="C14" s="80">
        <f>+'S1 -Identify Risks-Inventory'!C14</f>
        <v>0</v>
      </c>
      <c r="D14" s="80">
        <f>+'S1 -Identify Risks-Inventory'!D14</f>
        <v>0</v>
      </c>
      <c r="E14" s="48"/>
      <c r="F14" s="48"/>
      <c r="G14" s="48"/>
      <c r="H14" s="48"/>
      <c r="I14" s="48"/>
      <c r="J14" s="36"/>
      <c r="K14" s="8"/>
    </row>
    <row r="15" spans="2:12" ht="35.1" customHeight="1" x14ac:dyDescent="0.25">
      <c r="B15" s="80">
        <f>+'S1 -Identify Risks-Inventory'!B15</f>
        <v>0</v>
      </c>
      <c r="C15" s="80">
        <f>+'S1 -Identify Risks-Inventory'!C15</f>
        <v>0</v>
      </c>
      <c r="D15" s="80">
        <f>+'S1 -Identify Risks-Inventory'!D15</f>
        <v>0</v>
      </c>
      <c r="E15" s="48"/>
      <c r="F15" s="48"/>
      <c r="G15" s="48"/>
      <c r="H15" s="48"/>
      <c r="I15" s="48"/>
      <c r="J15" s="36"/>
      <c r="K15" s="8"/>
    </row>
    <row r="16" spans="2:12" ht="35.1" customHeight="1" x14ac:dyDescent="0.25">
      <c r="B16" s="80">
        <f>+'S1 -Identify Risks-Inventory'!B16</f>
        <v>0</v>
      </c>
      <c r="C16" s="80">
        <f>+'S1 -Identify Risks-Inventory'!C16</f>
        <v>0</v>
      </c>
      <c r="D16" s="80">
        <f>+'S1 -Identify Risks-Inventory'!D16</f>
        <v>0</v>
      </c>
      <c r="E16" s="48"/>
      <c r="F16" s="48"/>
      <c r="G16" s="48"/>
      <c r="H16" s="48"/>
      <c r="I16" s="48"/>
      <c r="J16" s="36"/>
      <c r="K16" s="8"/>
    </row>
    <row r="17" spans="2:12" ht="35.1" customHeight="1" x14ac:dyDescent="0.25">
      <c r="B17" s="80">
        <f>+'S1 -Identify Risks-Inventory'!B17</f>
        <v>0</v>
      </c>
      <c r="C17" s="80">
        <f>+'S1 -Identify Risks-Inventory'!C17</f>
        <v>0</v>
      </c>
      <c r="D17" s="80">
        <f>+'S1 -Identify Risks-Inventory'!D17</f>
        <v>0</v>
      </c>
      <c r="E17" s="48"/>
      <c r="F17" s="48"/>
      <c r="G17" s="48"/>
      <c r="H17" s="48"/>
      <c r="I17" s="48"/>
      <c r="J17" s="36"/>
      <c r="K17" s="8"/>
    </row>
    <row r="18" spans="2:12" ht="35.1" customHeight="1" x14ac:dyDescent="0.25">
      <c r="B18" s="33"/>
      <c r="C18" s="34"/>
      <c r="D18" s="34"/>
      <c r="E18" s="49"/>
      <c r="F18" s="49"/>
      <c r="G18" s="49"/>
      <c r="H18" s="49"/>
      <c r="I18" s="49"/>
      <c r="J18" s="27"/>
      <c r="K18" s="14"/>
    </row>
    <row r="19" spans="2:12" ht="35.1" customHeight="1" x14ac:dyDescent="0.25">
      <c r="B19" s="33"/>
      <c r="C19" s="34"/>
      <c r="D19" s="34"/>
      <c r="E19" s="49"/>
      <c r="F19" s="49"/>
      <c r="G19" s="49"/>
      <c r="H19" s="49"/>
      <c r="I19" s="49"/>
      <c r="J19" s="27"/>
      <c r="K19" s="14"/>
    </row>
    <row r="20" spans="2:12" ht="35.1" customHeight="1" x14ac:dyDescent="0.25">
      <c r="B20" s="33"/>
      <c r="C20" s="34"/>
      <c r="D20" s="34"/>
      <c r="E20" s="49"/>
      <c r="F20" s="49"/>
      <c r="G20" s="49"/>
      <c r="H20" s="49"/>
      <c r="I20" s="49"/>
      <c r="J20" s="27"/>
      <c r="K20" s="14"/>
    </row>
    <row r="21" spans="2:12" s="138" customFormat="1" ht="30" customHeight="1" x14ac:dyDescent="0.25">
      <c r="B21" s="408" t="s">
        <v>292</v>
      </c>
      <c r="C21" s="409"/>
      <c r="D21" s="409"/>
      <c r="E21" s="409"/>
      <c r="F21" s="409"/>
      <c r="G21" s="409"/>
      <c r="H21" s="409"/>
      <c r="I21" s="409"/>
      <c r="J21" s="409"/>
      <c r="K21" s="410"/>
      <c r="L21" s="157"/>
    </row>
    <row r="22" spans="2:12" s="138" customFormat="1" x14ac:dyDescent="0.25">
      <c r="B22" s="411"/>
      <c r="C22" s="412"/>
      <c r="D22" s="412"/>
      <c r="E22" s="412"/>
      <c r="F22" s="412"/>
      <c r="G22" s="412"/>
      <c r="H22" s="412"/>
      <c r="I22" s="412"/>
      <c r="J22" s="412"/>
      <c r="K22" s="413"/>
      <c r="L22" s="157"/>
    </row>
    <row r="23" spans="2:12" s="138" customFormat="1" x14ac:dyDescent="0.25">
      <c r="B23" s="411"/>
      <c r="C23" s="412"/>
      <c r="D23" s="412"/>
      <c r="E23" s="412"/>
      <c r="F23" s="412"/>
      <c r="G23" s="412"/>
      <c r="H23" s="412"/>
      <c r="I23" s="412"/>
      <c r="J23" s="412"/>
      <c r="K23" s="413"/>
      <c r="L23" s="157"/>
    </row>
    <row r="24" spans="2:12" s="138" customFormat="1" x14ac:dyDescent="0.25">
      <c r="B24" s="411"/>
      <c r="C24" s="412"/>
      <c r="D24" s="412"/>
      <c r="E24" s="412"/>
      <c r="F24" s="412"/>
      <c r="G24" s="412"/>
      <c r="H24" s="412"/>
      <c r="I24" s="412"/>
      <c r="J24" s="412"/>
      <c r="K24" s="413"/>
      <c r="L24" s="157"/>
    </row>
    <row r="25" spans="2:12" s="138" customFormat="1" x14ac:dyDescent="0.25">
      <c r="B25" s="411"/>
      <c r="C25" s="412"/>
      <c r="D25" s="412"/>
      <c r="E25" s="412"/>
      <c r="F25" s="412"/>
      <c r="G25" s="412"/>
      <c r="H25" s="412"/>
      <c r="I25" s="412"/>
      <c r="J25" s="412"/>
      <c r="K25" s="413"/>
      <c r="L25" s="157"/>
    </row>
    <row r="26" spans="2:12" s="138" customFormat="1" x14ac:dyDescent="0.25">
      <c r="B26" s="411"/>
      <c r="C26" s="412"/>
      <c r="D26" s="412"/>
      <c r="E26" s="412"/>
      <c r="F26" s="412"/>
      <c r="G26" s="412"/>
      <c r="H26" s="412"/>
      <c r="I26" s="412"/>
      <c r="J26" s="412"/>
      <c r="K26" s="413"/>
      <c r="L26" s="157"/>
    </row>
    <row r="27" spans="2:12" s="138" customFormat="1" x14ac:dyDescent="0.25">
      <c r="B27" s="411"/>
      <c r="C27" s="412"/>
      <c r="D27" s="412"/>
      <c r="E27" s="412"/>
      <c r="F27" s="412"/>
      <c r="G27" s="412"/>
      <c r="H27" s="412"/>
      <c r="I27" s="412"/>
      <c r="J27" s="412"/>
      <c r="K27" s="413"/>
      <c r="L27" s="157"/>
    </row>
    <row r="28" spans="2:12" s="138" customFormat="1" x14ac:dyDescent="0.25">
      <c r="B28" s="411"/>
      <c r="C28" s="412"/>
      <c r="D28" s="412"/>
      <c r="E28" s="412"/>
      <c r="F28" s="412"/>
      <c r="G28" s="412"/>
      <c r="H28" s="412"/>
      <c r="I28" s="412"/>
      <c r="J28" s="412"/>
      <c r="K28" s="413"/>
      <c r="L28" s="157"/>
    </row>
    <row r="29" spans="2:12" ht="48" customHeight="1" thickBot="1" x14ac:dyDescent="0.3">
      <c r="B29" s="411"/>
      <c r="C29" s="412"/>
      <c r="D29" s="412"/>
      <c r="E29" s="412"/>
      <c r="F29" s="412"/>
      <c r="G29" s="412"/>
      <c r="H29" s="412"/>
      <c r="I29" s="412"/>
      <c r="J29" s="412"/>
      <c r="K29" s="413"/>
      <c r="L29" s="157"/>
    </row>
    <row r="30" spans="2:12" s="62" customFormat="1" ht="60" customHeight="1" thickBot="1" x14ac:dyDescent="0.3">
      <c r="B30" s="317" t="s">
        <v>342</v>
      </c>
      <c r="C30" s="318"/>
      <c r="D30" s="318"/>
      <c r="E30" s="318"/>
      <c r="F30" s="318"/>
      <c r="G30" s="318"/>
      <c r="H30" s="318"/>
      <c r="I30" s="318"/>
      <c r="J30" s="318"/>
      <c r="K30" s="319"/>
    </row>
  </sheetData>
  <sheetProtection algorithmName="SHA-512" hashValue="MBNQAt+8/8iLNNIujXt1Yf0TrV9WXl+Xu2g9BwJAGP2w2/umFpnuLbSl3S+ONkABbJLgi3pVym312Up+ZVVYLg==" saltValue="YewJCU+9+G4ur5JRYbNZFg==" spinCount="100000" sheet="1" formatColumns="0" formatRows="0" insertRows="0" deleteRows="0"/>
  <mergeCells count="13">
    <mergeCell ref="B30:K30"/>
    <mergeCell ref="B2:K2"/>
    <mergeCell ref="B3:K3"/>
    <mergeCell ref="B21:K29"/>
    <mergeCell ref="B5:K5"/>
    <mergeCell ref="B6:B7"/>
    <mergeCell ref="C6:C7"/>
    <mergeCell ref="D6:D7"/>
    <mergeCell ref="E6:E7"/>
    <mergeCell ref="F6:F7"/>
    <mergeCell ref="I6:K6"/>
    <mergeCell ref="G6:G7"/>
    <mergeCell ref="H6:H7"/>
  </mergeCells>
  <printOptions horizontalCentered="1"/>
  <pageMargins left="0.25" right="0.25" top="0.75" bottom="0.75" header="0.3" footer="0.3"/>
  <pageSetup scale="69" fitToHeight="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Sheet18!$C$1:$C$3</xm:f>
          </x14:formula1>
          <xm:sqref>E8:I20</xm:sqref>
        </x14:dataValidation>
        <x14:dataValidation type="list" allowBlank="1" showInputMessage="1" showErrorMessage="1" xr:uid="{00000000-0002-0000-0700-000001000000}">
          <x14:formula1>
            <xm:f>Sheet18!$A$4:$A$7</xm:f>
          </x14:formula1>
          <xm:sqref>K8:K20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T35"/>
  <sheetViews>
    <sheetView zoomScaleNormal="100" workbookViewId="0">
      <pane ySplit="7" topLeftCell="A8" activePane="bottomLeft" state="frozen"/>
      <selection activeCell="S50" sqref="S50"/>
      <selection pane="bottomLeft"/>
    </sheetView>
  </sheetViews>
  <sheetFormatPr defaultColWidth="9.140625" defaultRowHeight="15" x14ac:dyDescent="0.25"/>
  <cols>
    <col min="1" max="1" width="2.85546875" style="3" customWidth="1"/>
    <col min="2" max="2" width="27.5703125" style="3" customWidth="1"/>
    <col min="3" max="3" width="22" style="3" customWidth="1"/>
    <col min="4" max="4" width="20.85546875" style="3" customWidth="1"/>
    <col min="5" max="5" width="25.28515625" style="46" customWidth="1"/>
    <col min="6" max="6" width="13.85546875" style="3" customWidth="1"/>
    <col min="7" max="7" width="11.140625" style="46" customWidth="1"/>
    <col min="8" max="8" width="18.42578125" style="46" customWidth="1"/>
    <col min="9" max="9" width="16.140625" style="46" customWidth="1"/>
    <col min="10" max="10" width="28" style="3" customWidth="1"/>
    <col min="11" max="11" width="9.140625" style="46"/>
    <col min="12" max="12" width="25.28515625" style="3" customWidth="1"/>
    <col min="13" max="13" width="14.5703125" style="3" customWidth="1"/>
    <col min="14" max="14" width="31.42578125" style="3" customWidth="1"/>
    <col min="15" max="16384" width="9.140625" style="3"/>
  </cols>
  <sheetData>
    <row r="1" spans="2:14" ht="9.75" customHeight="1" thickBot="1" x14ac:dyDescent="0.3">
      <c r="B1" s="4"/>
      <c r="C1" s="4"/>
      <c r="D1" s="4"/>
      <c r="E1" s="47"/>
      <c r="F1" s="4"/>
      <c r="G1" s="47"/>
      <c r="H1" s="47"/>
      <c r="I1" s="47"/>
      <c r="J1" s="4"/>
      <c r="K1" s="47"/>
      <c r="L1" s="4"/>
      <c r="M1" s="4"/>
    </row>
    <row r="2" spans="2:14" x14ac:dyDescent="0.25">
      <c r="B2" s="335" t="s">
        <v>296</v>
      </c>
      <c r="C2" s="336"/>
      <c r="D2" s="336"/>
      <c r="E2" s="336"/>
      <c r="F2" s="336"/>
      <c r="G2" s="336"/>
      <c r="H2" s="336"/>
      <c r="I2" s="336"/>
      <c r="J2" s="336"/>
      <c r="K2" s="336"/>
      <c r="L2" s="336"/>
      <c r="M2" s="337"/>
    </row>
    <row r="3" spans="2:14" ht="15.75" thickBot="1" x14ac:dyDescent="0.3">
      <c r="B3" s="431" t="s">
        <v>297</v>
      </c>
      <c r="C3" s="366"/>
      <c r="D3" s="366"/>
      <c r="E3" s="366"/>
      <c r="F3" s="366"/>
      <c r="G3" s="366"/>
      <c r="H3" s="366"/>
      <c r="I3" s="366"/>
      <c r="J3" s="366"/>
      <c r="K3" s="366"/>
      <c r="L3" s="366"/>
      <c r="M3" s="367"/>
      <c r="N3" s="158"/>
    </row>
    <row r="4" spans="2:14" ht="7.5" customHeight="1" thickBot="1" x14ac:dyDescent="0.3">
      <c r="B4" s="4"/>
      <c r="C4" s="4"/>
      <c r="D4" s="4"/>
      <c r="E4" s="47"/>
      <c r="F4" s="4"/>
      <c r="G4" s="47"/>
      <c r="H4" s="47"/>
      <c r="I4" s="47"/>
      <c r="J4" s="4"/>
      <c r="K4" s="47"/>
      <c r="L4" s="4"/>
      <c r="M4" s="4"/>
      <c r="N4" s="158"/>
    </row>
    <row r="5" spans="2:14" x14ac:dyDescent="0.25">
      <c r="B5" s="373" t="s">
        <v>179</v>
      </c>
      <c r="C5" s="374"/>
      <c r="D5" s="374"/>
      <c r="E5" s="374"/>
      <c r="F5" s="374"/>
      <c r="G5" s="374"/>
      <c r="H5" s="374"/>
      <c r="I5" s="374"/>
      <c r="J5" s="374"/>
      <c r="K5" s="374"/>
      <c r="L5" s="374"/>
      <c r="M5" s="375"/>
      <c r="N5" s="158"/>
    </row>
    <row r="6" spans="2:14" ht="15" customHeight="1" x14ac:dyDescent="0.25">
      <c r="B6" s="432" t="s">
        <v>294</v>
      </c>
      <c r="C6" s="434" t="s">
        <v>295</v>
      </c>
      <c r="D6" s="347" t="s">
        <v>293</v>
      </c>
      <c r="E6" s="382" t="s">
        <v>180</v>
      </c>
      <c r="F6" s="382" t="s">
        <v>181</v>
      </c>
      <c r="G6" s="382" t="s">
        <v>182</v>
      </c>
      <c r="H6" s="347" t="s">
        <v>183</v>
      </c>
      <c r="I6" s="347" t="s">
        <v>184</v>
      </c>
      <c r="J6" s="382" t="s">
        <v>185</v>
      </c>
      <c r="K6" s="371" t="s">
        <v>186</v>
      </c>
      <c r="L6" s="371"/>
      <c r="M6" s="372"/>
      <c r="N6" s="158"/>
    </row>
    <row r="7" spans="2:14" ht="77.25" customHeight="1" x14ac:dyDescent="0.25">
      <c r="B7" s="433"/>
      <c r="C7" s="435"/>
      <c r="D7" s="390"/>
      <c r="E7" s="382"/>
      <c r="F7" s="382"/>
      <c r="G7" s="382"/>
      <c r="H7" s="390"/>
      <c r="I7" s="390"/>
      <c r="J7" s="382"/>
      <c r="K7" s="73" t="s">
        <v>121</v>
      </c>
      <c r="L7" s="1" t="s">
        <v>122</v>
      </c>
      <c r="M7" s="2" t="s">
        <v>123</v>
      </c>
      <c r="N7" s="158"/>
    </row>
    <row r="8" spans="2:14" ht="37.5" customHeight="1" x14ac:dyDescent="0.25">
      <c r="B8" s="82"/>
      <c r="C8" s="83"/>
      <c r="D8" s="10"/>
      <c r="E8" s="48"/>
      <c r="F8" s="10"/>
      <c r="G8" s="48"/>
      <c r="H8" s="52"/>
      <c r="I8" s="52"/>
      <c r="J8" s="7"/>
      <c r="K8" s="48"/>
      <c r="L8" s="7"/>
      <c r="M8" s="8"/>
      <c r="N8" s="161"/>
    </row>
    <row r="9" spans="2:14" ht="37.5" customHeight="1" x14ac:dyDescent="0.25">
      <c r="B9" s="6"/>
      <c r="C9" s="7"/>
      <c r="D9" s="10"/>
      <c r="E9" s="48"/>
      <c r="F9" s="10"/>
      <c r="G9" s="48"/>
      <c r="H9" s="52"/>
      <c r="I9" s="52"/>
      <c r="J9" s="7"/>
      <c r="K9" s="48"/>
      <c r="L9" s="7"/>
      <c r="M9" s="8"/>
    </row>
    <row r="10" spans="2:14" ht="37.5" customHeight="1" x14ac:dyDescent="0.25">
      <c r="B10" s="6"/>
      <c r="C10" s="7"/>
      <c r="D10" s="10"/>
      <c r="E10" s="48"/>
      <c r="F10" s="10"/>
      <c r="G10" s="48"/>
      <c r="H10" s="52"/>
      <c r="I10" s="52"/>
      <c r="J10" s="7"/>
      <c r="K10" s="48"/>
      <c r="L10" s="7"/>
      <c r="M10" s="8"/>
    </row>
    <row r="11" spans="2:14" ht="37.5" customHeight="1" x14ac:dyDescent="0.25">
      <c r="B11" s="6"/>
      <c r="C11" s="7"/>
      <c r="D11" s="10"/>
      <c r="E11" s="48"/>
      <c r="F11" s="10"/>
      <c r="G11" s="48"/>
      <c r="H11" s="52"/>
      <c r="I11" s="52"/>
      <c r="J11" s="7"/>
      <c r="K11" s="48"/>
      <c r="L11" s="7"/>
      <c r="M11" s="8"/>
    </row>
    <row r="12" spans="2:14" ht="37.5" customHeight="1" x14ac:dyDescent="0.25">
      <c r="B12" s="6"/>
      <c r="C12" s="7"/>
      <c r="D12" s="10"/>
      <c r="E12" s="48"/>
      <c r="F12" s="10"/>
      <c r="G12" s="48"/>
      <c r="H12" s="52"/>
      <c r="I12" s="52"/>
      <c r="J12" s="7"/>
      <c r="K12" s="48"/>
      <c r="L12" s="7"/>
      <c r="M12" s="8"/>
    </row>
    <row r="13" spans="2:14" ht="37.5" customHeight="1" x14ac:dyDescent="0.25">
      <c r="B13" s="6"/>
      <c r="C13" s="7"/>
      <c r="D13" s="10"/>
      <c r="E13" s="48"/>
      <c r="F13" s="10"/>
      <c r="G13" s="48"/>
      <c r="H13" s="52"/>
      <c r="I13" s="52"/>
      <c r="J13" s="7"/>
      <c r="K13" s="48"/>
      <c r="L13" s="7"/>
      <c r="M13" s="8"/>
    </row>
    <row r="14" spans="2:14" ht="37.5" customHeight="1" x14ac:dyDescent="0.25">
      <c r="B14" s="6"/>
      <c r="C14" s="7"/>
      <c r="D14" s="10"/>
      <c r="E14" s="48"/>
      <c r="F14" s="10"/>
      <c r="G14" s="48"/>
      <c r="H14" s="52"/>
      <c r="I14" s="52"/>
      <c r="J14" s="7"/>
      <c r="K14" s="48"/>
      <c r="L14" s="7"/>
      <c r="M14" s="8"/>
    </row>
    <row r="15" spans="2:14" ht="37.5" customHeight="1" x14ac:dyDescent="0.25">
      <c r="B15" s="6"/>
      <c r="C15" s="7"/>
      <c r="D15" s="10"/>
      <c r="E15" s="48"/>
      <c r="F15" s="10"/>
      <c r="G15" s="48"/>
      <c r="H15" s="52"/>
      <c r="I15" s="52"/>
      <c r="J15" s="7"/>
      <c r="K15" s="48"/>
      <c r="L15" s="7"/>
      <c r="M15" s="8"/>
    </row>
    <row r="16" spans="2:14" ht="37.5" customHeight="1" x14ac:dyDescent="0.25">
      <c r="B16" s="6"/>
      <c r="C16" s="7"/>
      <c r="D16" s="10"/>
      <c r="E16" s="48"/>
      <c r="F16" s="10"/>
      <c r="G16" s="48"/>
      <c r="H16" s="52"/>
      <c r="I16" s="52"/>
      <c r="J16" s="7"/>
      <c r="K16" s="48"/>
      <c r="L16" s="7"/>
      <c r="M16" s="8"/>
    </row>
    <row r="17" spans="2:20" ht="37.5" customHeight="1" x14ac:dyDescent="0.25">
      <c r="B17" s="6"/>
      <c r="C17" s="7"/>
      <c r="D17" s="10"/>
      <c r="E17" s="48"/>
      <c r="F17" s="10"/>
      <c r="G17" s="48"/>
      <c r="H17" s="52"/>
      <c r="I17" s="52"/>
      <c r="J17" s="7"/>
      <c r="K17" s="48"/>
      <c r="L17" s="7"/>
      <c r="M17" s="8"/>
    </row>
    <row r="18" spans="2:20" ht="37.5" customHeight="1" x14ac:dyDescent="0.25">
      <c r="B18" s="44"/>
      <c r="C18" s="45"/>
      <c r="D18" s="10"/>
      <c r="E18" s="48"/>
      <c r="F18" s="10"/>
      <c r="G18" s="48"/>
      <c r="H18" s="52"/>
      <c r="I18" s="52"/>
      <c r="J18" s="7"/>
      <c r="K18" s="48"/>
      <c r="L18" s="7"/>
      <c r="M18" s="8"/>
    </row>
    <row r="19" spans="2:20" ht="37.5" customHeight="1" x14ac:dyDescent="0.25">
      <c r="B19" s="44"/>
      <c r="C19" s="45"/>
      <c r="D19" s="10"/>
      <c r="E19" s="48"/>
      <c r="F19" s="10"/>
      <c r="G19" s="48"/>
      <c r="H19" s="52"/>
      <c r="I19" s="52"/>
      <c r="J19" s="7"/>
      <c r="K19" s="48"/>
      <c r="L19" s="7"/>
      <c r="M19" s="8"/>
    </row>
    <row r="20" spans="2:20" ht="37.5" customHeight="1" x14ac:dyDescent="0.25">
      <c r="B20" s="98"/>
      <c r="C20" s="107"/>
      <c r="D20" s="12"/>
      <c r="E20" s="49"/>
      <c r="F20" s="12"/>
      <c r="G20" s="49"/>
      <c r="H20" s="54"/>
      <c r="I20" s="54"/>
      <c r="J20" s="13"/>
      <c r="K20" s="49"/>
      <c r="L20" s="13"/>
      <c r="M20" s="14"/>
    </row>
    <row r="21" spans="2:20" ht="15" customHeight="1" x14ac:dyDescent="0.25">
      <c r="B21" s="417" t="s">
        <v>298</v>
      </c>
      <c r="C21" s="418"/>
      <c r="D21" s="418"/>
      <c r="E21" s="418"/>
      <c r="F21" s="418"/>
      <c r="G21" s="418"/>
      <c r="H21" s="418"/>
      <c r="I21" s="418"/>
      <c r="J21" s="418"/>
      <c r="K21" s="418"/>
      <c r="L21" s="418"/>
      <c r="M21" s="419"/>
    </row>
    <row r="22" spans="2:20" x14ac:dyDescent="0.25">
      <c r="B22" s="420"/>
      <c r="C22" s="421"/>
      <c r="D22" s="421"/>
      <c r="E22" s="421"/>
      <c r="F22" s="421"/>
      <c r="G22" s="421"/>
      <c r="H22" s="421"/>
      <c r="I22" s="421"/>
      <c r="J22" s="421"/>
      <c r="K22" s="421"/>
      <c r="L22" s="421"/>
      <c r="M22" s="422"/>
    </row>
    <row r="23" spans="2:20" x14ac:dyDescent="0.25">
      <c r="B23" s="420"/>
      <c r="C23" s="421"/>
      <c r="D23" s="421"/>
      <c r="E23" s="421"/>
      <c r="F23" s="421"/>
      <c r="G23" s="421"/>
      <c r="H23" s="421"/>
      <c r="I23" s="421"/>
      <c r="J23" s="421"/>
      <c r="K23" s="421"/>
      <c r="L23" s="421"/>
      <c r="M23" s="422"/>
    </row>
    <row r="24" spans="2:20" x14ac:dyDescent="0.25">
      <c r="B24" s="420"/>
      <c r="C24" s="421"/>
      <c r="D24" s="421"/>
      <c r="E24" s="421"/>
      <c r="F24" s="421"/>
      <c r="G24" s="421"/>
      <c r="H24" s="421"/>
      <c r="I24" s="421"/>
      <c r="J24" s="421"/>
      <c r="K24" s="421"/>
      <c r="L24" s="421"/>
      <c r="M24" s="422"/>
    </row>
    <row r="25" spans="2:20" x14ac:dyDescent="0.25">
      <c r="B25" s="420"/>
      <c r="C25" s="421"/>
      <c r="D25" s="421"/>
      <c r="E25" s="421"/>
      <c r="F25" s="421"/>
      <c r="G25" s="421"/>
      <c r="H25" s="421"/>
      <c r="I25" s="421"/>
      <c r="J25" s="421"/>
      <c r="K25" s="421"/>
      <c r="L25" s="421"/>
      <c r="M25" s="422"/>
    </row>
    <row r="26" spans="2:20" x14ac:dyDescent="0.25">
      <c r="B26" s="420"/>
      <c r="C26" s="421"/>
      <c r="D26" s="421"/>
      <c r="E26" s="421"/>
      <c r="F26" s="421"/>
      <c r="G26" s="421"/>
      <c r="H26" s="421"/>
      <c r="I26" s="421"/>
      <c r="J26" s="421"/>
      <c r="K26" s="421"/>
      <c r="L26" s="421"/>
      <c r="M26" s="422"/>
      <c r="N26" s="158"/>
    </row>
    <row r="27" spans="2:20" ht="32.25" customHeight="1" thickBot="1" x14ac:dyDescent="0.3">
      <c r="B27" s="423"/>
      <c r="C27" s="424"/>
      <c r="D27" s="424"/>
      <c r="E27" s="424"/>
      <c r="F27" s="424"/>
      <c r="G27" s="424"/>
      <c r="H27" s="424"/>
      <c r="I27" s="424"/>
      <c r="J27" s="424"/>
      <c r="K27" s="424"/>
      <c r="L27" s="424"/>
      <c r="M27" s="425"/>
      <c r="N27" s="158"/>
    </row>
    <row r="28" spans="2:20" ht="45" customHeight="1" thickBot="1" x14ac:dyDescent="0.3">
      <c r="B28" s="414" t="s">
        <v>187</v>
      </c>
      <c r="C28" s="415"/>
      <c r="D28" s="415"/>
      <c r="E28" s="415"/>
      <c r="F28" s="415"/>
      <c r="G28" s="415"/>
      <c r="H28" s="415"/>
      <c r="I28" s="415"/>
      <c r="J28" s="415"/>
      <c r="K28" s="415"/>
      <c r="L28" s="415"/>
      <c r="M28" s="416"/>
    </row>
    <row r="29" spans="2:20" ht="153.6" customHeight="1" thickBot="1" x14ac:dyDescent="0.3">
      <c r="B29" s="351" t="s">
        <v>299</v>
      </c>
      <c r="C29" s="352"/>
      <c r="D29" s="352"/>
      <c r="E29" s="352"/>
      <c r="F29" s="352"/>
      <c r="G29" s="352"/>
      <c r="H29" s="352"/>
      <c r="I29" s="352"/>
      <c r="J29" s="352"/>
      <c r="K29" s="352"/>
      <c r="L29" s="352"/>
      <c r="M29" s="353"/>
      <c r="N29" s="175"/>
      <c r="O29" s="154"/>
      <c r="P29" s="154"/>
      <c r="Q29" s="154"/>
      <c r="R29" s="154"/>
      <c r="S29" s="154"/>
      <c r="T29" s="154"/>
    </row>
    <row r="30" spans="2:20" ht="21.6" customHeight="1" thickBot="1" x14ac:dyDescent="0.3">
      <c r="B30" s="426"/>
      <c r="C30" s="426"/>
      <c r="D30" s="426"/>
      <c r="E30" s="426"/>
      <c r="F30" s="426"/>
      <c r="G30" s="426"/>
      <c r="H30" s="426"/>
      <c r="I30" s="426"/>
      <c r="J30" s="426"/>
      <c r="K30" s="426"/>
      <c r="L30" s="426"/>
      <c r="M30" s="426"/>
    </row>
    <row r="31" spans="2:20" ht="234" customHeight="1" thickBot="1" x14ac:dyDescent="0.3">
      <c r="B31" s="428" t="s">
        <v>300</v>
      </c>
      <c r="C31" s="429"/>
      <c r="D31" s="429"/>
      <c r="E31" s="429"/>
      <c r="F31" s="429"/>
      <c r="G31" s="429"/>
      <c r="H31" s="429"/>
      <c r="I31" s="429"/>
      <c r="J31" s="429"/>
      <c r="K31" s="429"/>
      <c r="L31" s="429"/>
      <c r="M31" s="430"/>
      <c r="N31" s="427"/>
      <c r="O31" s="158"/>
    </row>
    <row r="32" spans="2:20" x14ac:dyDescent="0.25">
      <c r="N32" s="427"/>
    </row>
    <row r="33" spans="14:15" x14ac:dyDescent="0.25">
      <c r="N33" s="427"/>
      <c r="O33" s="161"/>
    </row>
    <row r="34" spans="14:15" ht="29.25" customHeight="1" x14ac:dyDescent="0.25">
      <c r="N34" s="427"/>
    </row>
    <row r="35" spans="14:15" x14ac:dyDescent="0.25">
      <c r="N35" s="163"/>
    </row>
  </sheetData>
  <sheetProtection algorithmName="SHA-512" hashValue="aMyAU9j13hGfvYugTtMZqFpIPaI+0J98f4NpkdKIucNfCGg7rmYjlXPlMyAB4vBNpuAWFvT38k2a04nfnZZwAg==" saltValue="UEc2ih79G+V/lGUDvf6okQ==" spinCount="100000" sheet="1" formatColumns="0" formatRows="0" insertRows="0" deleteRows="0"/>
  <mergeCells count="19">
    <mergeCell ref="B2:M2"/>
    <mergeCell ref="B3:M3"/>
    <mergeCell ref="B5:M5"/>
    <mergeCell ref="G6:G7"/>
    <mergeCell ref="J6:J7"/>
    <mergeCell ref="K6:M6"/>
    <mergeCell ref="B6:B7"/>
    <mergeCell ref="E6:E7"/>
    <mergeCell ref="F6:F7"/>
    <mergeCell ref="D6:D7"/>
    <mergeCell ref="C6:C7"/>
    <mergeCell ref="B28:M28"/>
    <mergeCell ref="B21:M27"/>
    <mergeCell ref="B30:M30"/>
    <mergeCell ref="N31:N34"/>
    <mergeCell ref="H6:H7"/>
    <mergeCell ref="I6:I7"/>
    <mergeCell ref="B29:M29"/>
    <mergeCell ref="B31:M31"/>
  </mergeCells>
  <printOptions horizontalCentered="1"/>
  <pageMargins left="0.25" right="0.25" top="0.75" bottom="0.75" header="0.3" footer="0.3"/>
  <pageSetup scale="57" orientation="landscape" horizontalDpi="4294967293"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Sheet18!$A$4:$A$7</xm:f>
          </x14:formula1>
          <xm:sqref>M8:M20</xm:sqref>
        </x14:dataValidation>
        <x14:dataValidation type="list" allowBlank="1" showInputMessage="1" showErrorMessage="1" xr:uid="{00000000-0002-0000-0800-000001000000}">
          <x14:formula1>
            <xm:f>Sheet18!$A$9:$A$11</xm:f>
          </x14:formula1>
          <xm:sqref>F8:F20</xm:sqref>
        </x14:dataValidation>
        <x14:dataValidation type="list" allowBlank="1" showInputMessage="1" showErrorMessage="1" xr:uid="{00000000-0002-0000-0800-000002000000}">
          <x14:formula1>
            <xm:f>Sheet18!$A$13:$A$14</xm:f>
          </x14:formula1>
          <xm:sqref>D8:D20</xm:sqref>
        </x14:dataValidation>
        <x14:dataValidation type="list" allowBlank="1" showInputMessage="1" showErrorMessage="1" xr:uid="{00000000-0002-0000-0800-000003000000}">
          <x14:formula1>
            <xm:f>Sheet18!$C$1:$C$3</xm:f>
          </x14:formula1>
          <xm:sqref>E8:E20 G8:I20 K8:K20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b14c282-320a-4131-8b3f-e9918a6e261a">
      <Terms xmlns="http://schemas.microsoft.com/office/infopath/2007/PartnerControls"/>
    </lcf76f155ced4ddcb4097134ff3c332f>
    <TaxCatchAll xmlns="0ede6e40-3a13-4023-b54d-0a64c4878c8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5360110709D9448D0596A10ABC4E83" ma:contentTypeVersion="17" ma:contentTypeDescription="Create a new document." ma:contentTypeScope="" ma:versionID="bb0b6e9fae7bfd1d9b08944072f5675d">
  <xsd:schema xmlns:xsd="http://www.w3.org/2001/XMLSchema" xmlns:xs="http://www.w3.org/2001/XMLSchema" xmlns:p="http://schemas.microsoft.com/office/2006/metadata/properties" xmlns:ns2="7b14c282-320a-4131-8b3f-e9918a6e261a" xmlns:ns3="0ede6e40-3a13-4023-b54d-0a64c4878c83" targetNamespace="http://schemas.microsoft.com/office/2006/metadata/properties" ma:root="true" ma:fieldsID="22f39cccae8039b5d582ee7fa0e6ec66" ns2:_="" ns3:_="">
    <xsd:import namespace="7b14c282-320a-4131-8b3f-e9918a6e261a"/>
    <xsd:import namespace="0ede6e40-3a13-4023-b54d-0a64c4878c8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14c282-320a-4131-8b3f-e9918a6e26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6edc007-c38c-4efe-a094-ac264930a1d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de6e40-3a13-4023-b54d-0a64c4878c8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743bbfc-ae99-42d7-8483-139f52834eb3}" ma:internalName="TaxCatchAll" ma:showField="CatchAllData" ma:web="0ede6e40-3a13-4023-b54d-0a64c4878c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4661C2-62F1-4786-8D3E-9AA5F4958291}">
  <ds:schemaRef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purl.org/dc/terms/"/>
    <ds:schemaRef ds:uri="7b14c282-320a-4131-8b3f-e9918a6e261a"/>
    <ds:schemaRef ds:uri="http://purl.org/dc/dcmitype/"/>
    <ds:schemaRef ds:uri="0ede6e40-3a13-4023-b54d-0a64c4878c83"/>
    <ds:schemaRef ds:uri="http://schemas.microsoft.com/office/2006/metadata/properties"/>
  </ds:schemaRefs>
</ds:datastoreItem>
</file>

<file path=customXml/itemProps2.xml><?xml version="1.0" encoding="utf-8"?>
<ds:datastoreItem xmlns:ds="http://schemas.openxmlformats.org/officeDocument/2006/customXml" ds:itemID="{2BBEE9B8-C2A1-4F46-A56E-BF198DE3DA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14c282-320a-4131-8b3f-e9918a6e261a"/>
    <ds:schemaRef ds:uri="0ede6e40-3a13-4023-b54d-0a64c4878c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84066B-D264-477E-88DC-9629F3F273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29</vt:i4>
      </vt:variant>
    </vt:vector>
  </HeadingPairs>
  <TitlesOfParts>
    <vt:vector size="46" baseType="lpstr">
      <vt:lpstr>Overview</vt:lpstr>
      <vt:lpstr>Resources</vt:lpstr>
      <vt:lpstr>S1 -Identify Risks-Inventory</vt:lpstr>
      <vt:lpstr>S2- Identify Risks-Minimize use</vt:lpstr>
      <vt:lpstr>S3- Identify Risk-3rd Party </vt:lpstr>
      <vt:lpstr>S4 - Protect-Information Assets</vt:lpstr>
      <vt:lpstr>S5 - Protect- System Assets</vt:lpstr>
      <vt:lpstr>S6 - Protect - Encryption</vt:lpstr>
      <vt:lpstr>S7 - Protect-Employee Devices</vt:lpstr>
      <vt:lpstr>S8-Protect- Controls &amp; Training</vt:lpstr>
      <vt:lpstr>S9 - Detect- Risk Assessment</vt:lpstr>
      <vt:lpstr>S10 - Detect- Intrusion</vt:lpstr>
      <vt:lpstr>S11 - Response Plan</vt:lpstr>
      <vt:lpstr>S12 - Recovery</vt:lpstr>
      <vt:lpstr>Sheet18</vt:lpstr>
      <vt:lpstr>Sheet1</vt:lpstr>
      <vt:lpstr>Summary Report</vt:lpstr>
      <vt:lpstr>Overview!Print_Area</vt:lpstr>
      <vt:lpstr>Resources!Print_Area</vt:lpstr>
      <vt:lpstr>'S1 -Identify Risks-Inventory'!Print_Area</vt:lpstr>
      <vt:lpstr>'S10 - Detect- Intrusion'!Print_Area</vt:lpstr>
      <vt:lpstr>'S11 - Response Plan'!Print_Area</vt:lpstr>
      <vt:lpstr>'S12 - Recovery'!Print_Area</vt:lpstr>
      <vt:lpstr>'S2- Identify Risks-Minimize use'!Print_Area</vt:lpstr>
      <vt:lpstr>'S3- Identify Risk-3rd Party '!Print_Area</vt:lpstr>
      <vt:lpstr>'S4 - Protect-Information Assets'!Print_Area</vt:lpstr>
      <vt:lpstr>'S5 - Protect- System Assets'!Print_Area</vt:lpstr>
      <vt:lpstr>'S6 - Protect - Encryption'!Print_Area</vt:lpstr>
      <vt:lpstr>'S7 - Protect-Employee Devices'!Print_Area</vt:lpstr>
      <vt:lpstr>'S8-Protect- Controls &amp; Training'!Print_Area</vt:lpstr>
      <vt:lpstr>'S9 - Detect- Risk Assessment'!Print_Area</vt:lpstr>
      <vt:lpstr>'Summary Report'!Print_Area</vt:lpstr>
      <vt:lpstr>Overview!Print_Titles</vt:lpstr>
      <vt:lpstr>'S1 -Identify Risks-Inventory'!Print_Titles</vt:lpstr>
      <vt:lpstr>'S10 - Detect- Intrusion'!Print_Titles</vt:lpstr>
      <vt:lpstr>'S11 - Response Plan'!Print_Titles</vt:lpstr>
      <vt:lpstr>'S2- Identify Risks-Minimize use'!Print_Titles</vt:lpstr>
      <vt:lpstr>'S3- Identify Risk-3rd Party '!Print_Titles</vt:lpstr>
      <vt:lpstr>'S4 - Protect-Information Assets'!Print_Titles</vt:lpstr>
      <vt:lpstr>'S5 - Protect- System Assets'!Print_Titles</vt:lpstr>
      <vt:lpstr>'S6 - Protect - Encryption'!Print_Titles</vt:lpstr>
      <vt:lpstr>'S7 - Protect-Employee Devices'!Print_Titles</vt:lpstr>
      <vt:lpstr>'S8-Protect- Controls &amp; Training'!Print_Titles</vt:lpstr>
      <vt:lpstr>'Summary Report'!Print_Titles</vt:lpstr>
      <vt:lpstr>Test</vt:lpstr>
      <vt:lpstr>yesno</vt:lpstr>
    </vt:vector>
  </TitlesOfParts>
  <Manager/>
  <Company>FINRA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foleyk</dc:creator>
  <cp:keywords/>
  <dc:description/>
  <cp:lastModifiedBy>Rosenstein, Gillian</cp:lastModifiedBy>
  <cp:revision/>
  <cp:lastPrinted>2023-07-10T14:47:19Z</cp:lastPrinted>
  <dcterms:created xsi:type="dcterms:W3CDTF">2016-03-14T20:26:30Z</dcterms:created>
  <dcterms:modified xsi:type="dcterms:W3CDTF">2024-02-21T20:37:17Z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0x010100855360110709D9448D0596A10ABC4E83</vt:lpwstr>
  </property>
  <property fmtid="{D5CDD505-2E9C-101B-9397-08002B2CF9AE}" pid="3" name="MediaServiceImageTags">
    <vt:lpwstr/>
  </property>
</Properties>
</file>