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mc:AlternateContent xmlns:mc="http://schemas.openxmlformats.org/markup-compatibility/2006">
    <mc:Choice Requires="x15">
      <x15ac:absPath xmlns:x15ac="http://schemas.microsoft.com/office/spreadsheetml/2010/11/ac" url="https://choucairtesting-my.sharepoint.com/personal/jsrodriguezr_choucairtesting_com/Documents/Choucair Testing/Entrenamiento Continuo/ESSENTIAL BCT/Momento 2/M2-A1/"/>
    </mc:Choice>
  </mc:AlternateContent>
  <xr:revisionPtr revIDLastSave="0" documentId="8_{FD25ECDE-D31F-492F-873E-1FFEA65D0660}" xr6:coauthVersionLast="47" xr6:coauthVersionMax="47" xr10:uidLastSave="{00000000-0000-0000-0000-000000000000}"/>
  <bookViews>
    <workbookView xWindow="-120" yWindow="-120" windowWidth="20730" windowHeight="11160" firstSheet="1" activeTab="1" xr2:uid="{00000000-000D-0000-FFFF-FFFF00000000}"/>
  </bookViews>
  <sheets>
    <sheet name="Riesgos de proyecto" sheetId="6" r:id="rId1"/>
    <sheet name="Riesgos de producto" sheetId="1" r:id="rId2"/>
    <sheet name="Estrategia"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6" i="1"/>
  <c r="E4" i="1"/>
  <c r="D7" i="6"/>
  <c r="D6" i="6"/>
  <c r="D5" i="6"/>
  <c r="D4" i="6"/>
  <c r="D3" i="6"/>
  <c r="D2" i="6"/>
  <c r="E2" i="1"/>
  <c r="E10" i="1"/>
  <c r="E11" i="1"/>
  <c r="E8" i="1"/>
  <c r="E3" i="1"/>
  <c r="E9" i="1"/>
  <c r="E12" i="1"/>
  <c r="E13" i="1"/>
  <c r="E5" i="1"/>
</calcChain>
</file>

<file path=xl/sharedStrings.xml><?xml version="1.0" encoding="utf-8"?>
<sst xmlns="http://schemas.openxmlformats.org/spreadsheetml/2006/main" count="102" uniqueCount="85">
  <si>
    <t>Riesgo de proyecto</t>
  </si>
  <si>
    <t>impacto </t>
  </si>
  <si>
    <t>Probabilidad </t>
  </si>
  <si>
    <t>Nivel </t>
  </si>
  <si>
    <t>Plan de accion</t>
  </si>
  <si>
    <t>Ambiente de pruebas no disponible por uso de algun compañero</t>
  </si>
  <si>
    <t>Definir un cronograma de pruebas y separar el ambiente</t>
  </si>
  <si>
    <t>Documentacion Incompleta y/o  no entendible</t>
  </si>
  <si>
    <t>Reuniones de Contextualizacion y/o transferencia de conocimiento</t>
  </si>
  <si>
    <t>Falta de capacidad en el equipo de pruebas</t>
  </si>
  <si>
    <t>Redistribucion de actividades, empalme antes de ausentarce y dejar manual y actividades realizadas y en curso</t>
  </si>
  <si>
    <t>Ambiente de pruebas con errores</t>
  </si>
  <si>
    <t>Transferir o escalar al desarollador, Analizar la posible causa del fallo</t>
  </si>
  <si>
    <t>Incumplimiento en las entregas planeadas por parte de desarrollo (funciones) </t>
  </si>
  <si>
    <t>Replateamiento de la estrategia por parte del equipo de pruebas segun el cronograma.</t>
  </si>
  <si>
    <t>Disponibilidad del PO para el proyecto </t>
  </si>
  <si>
    <t>Transferir o escalar riesgo con el rol correspondiente segun el contexto (scrum Master, Gs)</t>
  </si>
  <si>
    <r>
      <t>Riesgo de producto</t>
    </r>
    <r>
      <rPr>
        <sz val="11"/>
        <rFont val="Calibri"/>
        <family val="2"/>
      </rPr>
      <t> </t>
    </r>
  </si>
  <si>
    <r>
      <t>Funcionalidad que impacta</t>
    </r>
    <r>
      <rPr>
        <sz val="11"/>
        <rFont val="Calibri"/>
        <family val="2"/>
      </rPr>
      <t> </t>
    </r>
  </si>
  <si>
    <r>
      <rPr>
        <b/>
        <sz val="11"/>
        <color rgb="FF000000"/>
        <rFont val="Calibri"/>
        <family val="2"/>
      </rPr>
      <t>Impacto</t>
    </r>
    <r>
      <rPr>
        <sz val="11"/>
        <color rgb="FF000000"/>
        <rFont val="Calibri"/>
        <family val="2"/>
      </rPr>
      <t> </t>
    </r>
  </si>
  <si>
    <r>
      <t>Probabilidad</t>
    </r>
    <r>
      <rPr>
        <sz val="11"/>
        <rFont val="Calibri"/>
        <family val="2"/>
      </rPr>
      <t> </t>
    </r>
  </si>
  <si>
    <r>
      <t>Nivel</t>
    </r>
    <r>
      <rPr>
        <sz val="11"/>
        <rFont val="Calibri"/>
        <family val="2"/>
      </rPr>
      <t> </t>
    </r>
  </si>
  <si>
    <r>
      <t>Atributo de calidad</t>
    </r>
    <r>
      <rPr>
        <sz val="11"/>
        <rFont val="Calibri"/>
        <family val="2"/>
      </rPr>
      <t> </t>
    </r>
  </si>
  <si>
    <t>Observaciones</t>
  </si>
  <si>
    <t>Login</t>
  </si>
  <si>
    <t>Inicio de sesion profesores y interesados</t>
  </si>
  <si>
    <t>Seguridad
funcionalidad
usabilidad</t>
  </si>
  <si>
    <t>Falta de restricciones en contraseñas</t>
  </si>
  <si>
    <t>Falla en la autenticacion con el numero de celular o correo</t>
  </si>
  <si>
    <t xml:space="preserve">Posible falla de coneccion con Apis y aplicaciones de seguridad </t>
  </si>
  <si>
    <t>Falla al consultar las clases</t>
  </si>
  <si>
    <t>Profesores, interesados</t>
  </si>
  <si>
    <t xml:space="preserve">
funcionalidad
usabilidad
fiabilidad</t>
  </si>
  <si>
    <t>Revisar que los componentes de las clases se muestren</t>
  </si>
  <si>
    <t>Falla en crear una clase por parte del profesor</t>
  </si>
  <si>
    <t xml:space="preserve">Revisar que el CRUD este bien parametrizado y definido (Roles), revisar la coneccion entre modulos </t>
  </si>
  <si>
    <t>Falla al eliminar una clase</t>
  </si>
  <si>
    <t>Crear contenido a una clase en especifico</t>
  </si>
  <si>
    <t>Revisar que el contenido publicado concuerde con su respectiva clase</t>
  </si>
  <si>
    <t>Disponibilidad de los contenidos</t>
  </si>
  <si>
    <t>Indisponibilidad de la aplicación por concurrencia de usuarios. </t>
  </si>
  <si>
    <t>Hay que definir la probabilidad por la cantidad de personas que se conectan al aplicativo.</t>
  </si>
  <si>
    <t>El sistema no muestra la informacion segun el perfil de usuario.</t>
  </si>
  <si>
    <t xml:space="preserve">
funcionalidad
usabilidad
fiabilidad
seguridad</t>
  </si>
  <si>
    <t>No tiene especificado la seguridad por tipo de usuario.</t>
  </si>
  <si>
    <t>Operación del aplicativo en diferentes versiones de dispositivos </t>
  </si>
  <si>
    <t xml:space="preserve">
portabilidad
usabilidad
</t>
  </si>
  <si>
    <t>Dificultad para usar la eliminación, creacion y consulta de las clases.  </t>
  </si>
  <si>
    <t xml:space="preserve">
funcionalidad
usabilidad
fiabilidad
</t>
  </si>
  <si>
    <t>Indisponibilidad de visualizacion de clases programadas</t>
  </si>
  <si>
    <t>portabilidad
usabilidad
funcional</t>
  </si>
  <si>
    <t>Estrategia Didier: Para el proyecto activos TI se planteara el como se hara la ejecucion de todo el proceso de pruebas ajustandonos al marco de trabajo choucair.
Para esto se priorizara la cobertura de las pruebas en las funcionalidades y/o modulos que posean un mayor impacto en el cumplimiento de los objetivos de negocio que buscan ser cubiertos por el aplicativo de software, esta prioridad sera en lo modulos:
1.Asociacion
2.Aprobacion
3.Activos
4.Ubicacion
5.Usuarios
6. Informes
7. Login
Teniendo esto en cuenta se planteara la realizacion de un proceso de pruebas en el cual se incluyan pruebas funcionales, pruebas de fiabilidad, pruebas de compatibilidad...</t>
  </si>
  <si>
    <t>Patricia</t>
  </si>
  <si>
    <t>La ejecución de la prueba para AF estará basada primero en el orden del proceso y segundo en el nivel de riesgo de las funcionalidades. Específicamente, el esfuerzo estará centrado en los módulos de Maestros (Activos, Usuarios y Ubicación) y Asociación-Aprobación e Informes.</t>
  </si>
  <si>
    <t>Para el caso de Maestros, pueden llevarse la verificación del CRUD de manera simultánea puesto que es información independiente. Para comprobar las reglas de negocio, se propone comprobar con valores válidos y no válidos.</t>
  </si>
  <si>
    <t>Para el caso de Asociación y aprobación, es relevante confirmar los siguientes aspectos:</t>
  </si>
  <si>
    <r>
      <t>·</t>
    </r>
    <r>
      <rPr>
        <sz val="7"/>
        <color theme="1"/>
        <rFont val="Times New Roman"/>
        <family val="1"/>
      </rPr>
      <t xml:space="preserve">         </t>
    </r>
    <r>
      <rPr>
        <sz val="11"/>
        <color theme="1"/>
        <rFont val="Calibri"/>
        <family val="2"/>
        <scheme val="minor"/>
      </rPr>
      <t>Cumplimiento de los objetivos de negocio</t>
    </r>
  </si>
  <si>
    <r>
      <t>·</t>
    </r>
    <r>
      <rPr>
        <sz val="7"/>
        <color theme="1"/>
        <rFont val="Times New Roman"/>
        <family val="1"/>
      </rPr>
      <t xml:space="preserve">         </t>
    </r>
    <r>
      <rPr>
        <sz val="11"/>
        <color theme="1"/>
        <rFont val="Calibri"/>
        <family val="2"/>
        <scheme val="minor"/>
      </rPr>
      <t>Funcionamiento de acuerdo con los requisitos</t>
    </r>
  </si>
  <si>
    <t>Para la prueba de ADMIN de ACTIVOS es relevante definir con el NEGOCIO, las combinaciones claves que deben ser configuradas para la comprobación. Para comprobar las reglas de negocio, se propone usar tablas de decisión para la correspondiente especificación. Previo, parametrizar los datos requeridos.</t>
  </si>
  <si>
    <t>La prueba de INFORMES podría realizarse usando pruebas exploratorias</t>
  </si>
  <si>
    <t xml:space="preserve">Además de la adecuación funcional, es pertinente comprobar aspectos básicos de la eficiencia, la seguridad y la facilidad de uso del aplicativo. </t>
  </si>
  <si>
    <t>Juan Jose</t>
  </si>
  <si>
    <t>En este proyecto comenzaremos con las pruebas funcionales y con pruebas básicas de fiabilidad y de eficiencia en los módulos del aplicativo en el siguiente orden:</t>
  </si>
  <si>
    <t>-Maestros- Activos</t>
  </si>
  <si>
    <t>-Maestros- usuarios</t>
  </si>
  <si>
    <t>-Maestros-ubicación</t>
  </si>
  <si>
    <t>Luego de esto probaremos la aprobación de las asociaciones de los activos por medio de pruebas funcionales, para determinar que los roles adecuados realicen las aprobaciones de sus solicitudes correspondientes.</t>
  </si>
  <si>
    <t>Seguido a esto nos enfocaremos en validar que el módulo de admin activos cumpla con lo que requiere el usuario según las historias de usuario HU 005 y HU 006</t>
  </si>
  <si>
    <t>De manera funcional también validaremos que los informes sean generados según los criterios de aceptación descritos en la HU 004</t>
  </si>
  <si>
    <t>Realizaremos pruebas de eficiencia de manera básica para poder determinar la afectación que tiene la restricción de 3 usuarios concurrentes y así poder ayudar al aplicativo tenga disponibilidad para los usuarios que requieran usarlo.</t>
  </si>
  <si>
    <t>Ayudaremos por medio de pruebas funcionales y pruebas básicas de seguridad a que las funcionalidades que tenga el aplicativo solamente sean usadas por los roles adecuados.</t>
  </si>
  <si>
    <t>Luego nos enfocaremos en realizar pruebas de portabilidad básica y así ayudar a que el funcione en los navegadores web solicitados por el usuario</t>
  </si>
  <si>
    <t>Realizaremos pruebas de usabilidad para poder validar que el aplicativo sea intuitivo en los módulos que necesiten crud</t>
  </si>
  <si>
    <t>Sebastian</t>
  </si>
  <si>
    <t>De acuerdo a los riesgos, restricciones y supuestos definidos para este proyecto, se plantea llevar a cabo la siguiente estrategia:</t>
  </si>
  <si>
    <t>Las pruebas tendrán un orden y priorización por funcionalidad de la siguiente manera:</t>
  </si>
  <si>
    <t>Realizaremos un smoke test que nos permita identificar si las funcionalidades ya están listas para ser probadas.</t>
  </si>
  <si>
    <t>Activos</t>
  </si>
  <si>
    <t>Usuarios</t>
  </si>
  <si>
    <t>Ubicación</t>
  </si>
  <si>
    <t>Asociación</t>
  </si>
  <si>
    <t>Aprobación</t>
  </si>
  <si>
    <t>Informes</t>
  </si>
  <si>
    <t>Esto teniendo en cuenta la dependencia y nivel de riesgo de cada una de ellas, se validarán las siguientes características de calidad (Adecuación funcional, Fiabilidad, Eficiencia de desempeño, Compatibilidad, Seguridad, Portabilidad) que nos permiten mitigar los riesgos identificados y a su ves aumentar el nivel de calidad en el producto, se dará mayor cobertura al requisito definido para el CRUD de acuerdo a su nivel de riesgo. Durante el proceso ejecución de las pruebas se establece un cronograma de ejecución que permita a los diferentes equipos de QA llevar a cabo sus pruebas sin ningún impedimento, para llevar control y seguimiento de los issues durante las pruebas, se implementará un bugtracker que permita la gestión y evitar incumplimiento de ANS.</t>
  </si>
  <si>
    <t>Finalmente realizaremos una regresión con el objetivo comprobar que el sistema esta estable y las modificaciones y correcciones durante las pruebas no generaron nuevos defectos.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</si>
</sst>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name val="Calibri"/>
      <family val="2"/>
    </font>
    <font>
      <b/>
      <sz val="11"/>
      <name val="Calibri"/>
      <family val="2"/>
    </font>
    <font>
      <b/>
      <sz val="11"/>
      <color rgb="FF000000"/>
      <name val="Calibri"/>
      <family val="2"/>
    </font>
    <font>
      <sz val="11"/>
      <color rgb="FF000000"/>
      <name val="Calibri"/>
      <family val="2"/>
    </font>
    <font>
      <sz val="11"/>
      <color theme="1"/>
      <name val="Symbol"/>
      <family val="1"/>
      <charset val="2"/>
    </font>
    <font>
      <sz val="7"/>
      <color theme="1"/>
      <name val="Times New Roman"/>
      <family val="1"/>
    </font>
    <font>
      <sz val="11"/>
      <color theme="1"/>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1">
    <border>
      <left/>
      <right/>
      <top/>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diagonal/>
    </border>
    <border>
      <left style="thin">
        <color auto="1"/>
      </left>
      <right style="thin">
        <color auto="1"/>
      </right>
      <top style="thin">
        <color rgb="FF000000"/>
      </top>
      <bottom/>
      <diagonal/>
    </border>
    <border>
      <left style="thin">
        <color auto="1"/>
      </left>
      <right style="thin">
        <color rgb="FF000000"/>
      </right>
      <top style="thin">
        <color rgb="FF000000"/>
      </top>
      <bottom/>
      <diagonal/>
    </border>
    <border>
      <left style="thin">
        <color rgb="FF000000"/>
      </left>
      <right style="thin">
        <color auto="1"/>
      </right>
      <top/>
      <bottom/>
      <diagonal/>
    </border>
    <border>
      <left style="thin">
        <color auto="1"/>
      </left>
      <right style="thin">
        <color auto="1"/>
      </right>
      <top/>
      <bottom/>
      <diagonal/>
    </border>
    <border>
      <left style="thin">
        <color auto="1"/>
      </left>
      <right style="thin">
        <color rgb="FF000000"/>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2" fontId="1" fillId="0" borderId="2" xfId="0" applyNumberFormat="1" applyFont="1" applyBorder="1" applyAlignment="1">
      <alignment horizontal="center" vertical="center" wrapText="1"/>
    </xf>
    <xf numFmtId="2" fontId="0" fillId="0" borderId="0" xfId="0" applyNumberFormat="1" applyAlignment="1">
      <alignment horizontal="center" vertical="center"/>
    </xf>
    <xf numFmtId="0" fontId="1" fillId="0" borderId="2" xfId="0" applyFont="1" applyBorder="1" applyAlignment="1">
      <alignment horizontal="center" vertical="center" wrapText="1"/>
    </xf>
    <xf numFmtId="2" fontId="1" fillId="0" borderId="4" xfId="0" applyNumberFormat="1" applyFont="1" applyBorder="1" applyAlignment="1">
      <alignment horizontal="center" vertical="center" wrapText="1"/>
    </xf>
    <xf numFmtId="2" fontId="1" fillId="0" borderId="9" xfId="0" applyNumberFormat="1" applyFont="1" applyBorder="1" applyAlignment="1">
      <alignment horizontal="center" vertical="center" wrapText="1"/>
    </xf>
    <xf numFmtId="0" fontId="0" fillId="0" borderId="0" xfId="0" applyAlignment="1">
      <alignment vertical="center"/>
    </xf>
    <xf numFmtId="0" fontId="5" fillId="0" borderId="0" xfId="0" applyFont="1" applyAlignment="1">
      <alignment horizontal="left" vertical="center" indent="5"/>
    </xf>
    <xf numFmtId="0" fontId="7" fillId="0" borderId="0" xfId="0" applyFont="1"/>
    <xf numFmtId="0" fontId="7" fillId="0" borderId="0" xfId="0" quotePrefix="1" applyFont="1"/>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3" fillId="3" borderId="5" xfId="0" applyFont="1" applyFill="1" applyBorder="1" applyAlignment="1">
      <alignment horizontal="center" vertical="center" wrapText="1"/>
    </xf>
    <xf numFmtId="2" fontId="2" fillId="3" borderId="6" xfId="0" applyNumberFormat="1"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3" borderId="2" xfId="0" applyFont="1" applyFill="1" applyBorder="1" applyAlignment="1">
      <alignment horizontal="center" vertical="center" wrapText="1"/>
    </xf>
    <xf numFmtId="2" fontId="3" fillId="3" borderId="2" xfId="0" applyNumberFormat="1" applyFont="1" applyFill="1" applyBorder="1" applyAlignment="1">
      <alignment horizontal="center" vertical="center" wrapText="1"/>
    </xf>
    <xf numFmtId="2" fontId="2" fillId="3" borderId="2"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2"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left" vertical="top" wrapText="1"/>
    </xf>
  </cellXfs>
  <cellStyles count="1">
    <cellStyle name="Normal" xfId="0" builtinId="0"/>
  </cellStyles>
  <dxfs count="1">
    <dxf>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D8A4-29F2-4F55-B4FE-CF810958C2A4}">
  <dimension ref="A1:E7"/>
  <sheetViews>
    <sheetView workbookViewId="0">
      <pane xSplit="1" ySplit="1" topLeftCell="B2" activePane="bottomRight" state="frozen"/>
      <selection pane="bottomRight" activeCell="A6" sqref="A6"/>
      <selection pane="bottomLeft"/>
      <selection pane="topRight"/>
    </sheetView>
  </sheetViews>
  <sheetFormatPr defaultColWidth="9.140625" defaultRowHeight="15"/>
  <cols>
    <col min="1" max="1" width="36.28515625" style="16" customWidth="1"/>
    <col min="2" max="2" width="14.7109375" style="3" customWidth="1"/>
    <col min="3" max="3" width="16.140625" style="3" customWidth="1"/>
    <col min="4" max="4" width="27.5703125" style="3" customWidth="1"/>
    <col min="5" max="5" width="26.7109375" style="16" customWidth="1"/>
  </cols>
  <sheetData>
    <row r="1" spans="1:5">
      <c r="A1" s="17" t="s">
        <v>0</v>
      </c>
      <c r="B1" s="18" t="s">
        <v>1</v>
      </c>
      <c r="C1" s="18" t="s">
        <v>2</v>
      </c>
      <c r="D1" s="18" t="s">
        <v>3</v>
      </c>
      <c r="E1" s="19" t="s">
        <v>4</v>
      </c>
    </row>
    <row r="2" spans="1:5" ht="45.75">
      <c r="A2" s="11" t="s">
        <v>5</v>
      </c>
      <c r="B2" s="5">
        <v>3</v>
      </c>
      <c r="C2" s="5">
        <v>2</v>
      </c>
      <c r="D2" s="5">
        <f t="shared" ref="D2:D7" si="0">B2*C2</f>
        <v>6</v>
      </c>
      <c r="E2" s="11" t="s">
        <v>6</v>
      </c>
    </row>
    <row r="3" spans="1:5" ht="60.75">
      <c r="A3" s="11" t="s">
        <v>7</v>
      </c>
      <c r="B3" s="5">
        <v>3</v>
      </c>
      <c r="C3" s="5">
        <v>3</v>
      </c>
      <c r="D3" s="5">
        <f t="shared" si="0"/>
        <v>9</v>
      </c>
      <c r="E3" s="11" t="s">
        <v>8</v>
      </c>
    </row>
    <row r="4" spans="1:5" ht="76.5">
      <c r="A4" s="11" t="s">
        <v>9</v>
      </c>
      <c r="B4" s="5">
        <v>2</v>
      </c>
      <c r="C4" s="5">
        <v>3</v>
      </c>
      <c r="D4" s="5">
        <f t="shared" si="0"/>
        <v>6</v>
      </c>
      <c r="E4" s="11" t="s">
        <v>10</v>
      </c>
    </row>
    <row r="5" spans="1:5" ht="45.75">
      <c r="A5" s="11" t="s">
        <v>11</v>
      </c>
      <c r="B5" s="5">
        <v>3</v>
      </c>
      <c r="C5" s="5">
        <v>2</v>
      </c>
      <c r="D5" s="5">
        <f t="shared" si="0"/>
        <v>6</v>
      </c>
      <c r="E5" s="11" t="s">
        <v>12</v>
      </c>
    </row>
    <row r="6" spans="1:5" ht="60">
      <c r="A6" s="12" t="s">
        <v>13</v>
      </c>
      <c r="B6" s="6">
        <v>2</v>
      </c>
      <c r="C6" s="6">
        <v>3</v>
      </c>
      <c r="D6" s="6">
        <f t="shared" si="0"/>
        <v>6</v>
      </c>
      <c r="E6" s="13" t="s">
        <v>14</v>
      </c>
    </row>
    <row r="7" spans="1:5" ht="51.75" customHeight="1">
      <c r="A7" s="14" t="s">
        <v>15</v>
      </c>
      <c r="B7" s="2">
        <v>3</v>
      </c>
      <c r="C7" s="2">
        <v>1</v>
      </c>
      <c r="D7" s="2">
        <f t="shared" si="0"/>
        <v>3</v>
      </c>
      <c r="E7" s="15" t="s">
        <v>16</v>
      </c>
    </row>
  </sheetData>
  <conditionalFormatting sqref="D2:D5">
    <cfRule type="colorScale" priority="2">
      <colorScale>
        <cfvo type="min"/>
        <cfvo type="percentile" val="50"/>
        <cfvo type="max"/>
        <color rgb="FF63BE7B"/>
        <color rgb="FFFFEB84"/>
        <color rgb="FFF8696B"/>
      </colorScale>
    </cfRule>
  </conditionalFormatting>
  <conditionalFormatting sqref="D2:D7">
    <cfRule type="colorScale" priority="8">
      <colorScale>
        <cfvo type="min"/>
        <cfvo type="percentile" val="50"/>
        <cfvo type="max"/>
        <color rgb="FF63BE7B"/>
        <color rgb="FFFFEB84"/>
        <color rgb="FFF8696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pane xSplit="1" ySplit="1" topLeftCell="B2" activePane="bottomRight" state="frozen"/>
      <selection pane="bottomRight" activeCell="F12" sqref="F12"/>
      <selection pane="bottomLeft"/>
      <selection pane="topRight"/>
    </sheetView>
  </sheetViews>
  <sheetFormatPr defaultColWidth="9.140625" defaultRowHeight="15"/>
  <cols>
    <col min="1" max="1" width="28.85546875" style="16" customWidth="1"/>
    <col min="2" max="2" width="19" style="1" customWidth="1"/>
    <col min="3" max="3" width="13.42578125" style="3" customWidth="1"/>
    <col min="4" max="4" width="14.85546875" style="3" customWidth="1"/>
    <col min="5" max="5" width="19.28515625" style="3" customWidth="1"/>
    <col min="6" max="6" width="30.140625" style="1" customWidth="1"/>
    <col min="7" max="7" width="33.7109375" style="3" customWidth="1"/>
  </cols>
  <sheetData>
    <row r="1" spans="1:7" ht="30">
      <c r="A1" s="20" t="s">
        <v>17</v>
      </c>
      <c r="B1" s="20" t="s">
        <v>18</v>
      </c>
      <c r="C1" s="21" t="s">
        <v>19</v>
      </c>
      <c r="D1" s="22" t="s">
        <v>20</v>
      </c>
      <c r="E1" s="22" t="s">
        <v>21</v>
      </c>
      <c r="F1" s="23" t="s">
        <v>22</v>
      </c>
      <c r="G1" s="21" t="s">
        <v>23</v>
      </c>
    </row>
    <row r="2" spans="1:7" ht="45.75" customHeight="1">
      <c r="A2" s="4" t="s">
        <v>24</v>
      </c>
      <c r="B2" s="4" t="s">
        <v>25</v>
      </c>
      <c r="C2" s="2">
        <v>3</v>
      </c>
      <c r="D2" s="2">
        <v>3</v>
      </c>
      <c r="E2" s="2">
        <f t="shared" ref="E2:E13" si="0">C2*D2</f>
        <v>9</v>
      </c>
      <c r="F2" s="4" t="s">
        <v>26</v>
      </c>
      <c r="G2" s="24" t="s">
        <v>27</v>
      </c>
    </row>
    <row r="3" spans="1:7" ht="63.75" customHeight="1">
      <c r="A3" s="4" t="s">
        <v>28</v>
      </c>
      <c r="B3" s="4" t="s">
        <v>25</v>
      </c>
      <c r="C3" s="2">
        <v>3</v>
      </c>
      <c r="D3" s="2">
        <v>2</v>
      </c>
      <c r="E3" s="2">
        <f t="shared" si="0"/>
        <v>6</v>
      </c>
      <c r="F3" s="4" t="s">
        <v>26</v>
      </c>
      <c r="G3" s="2" t="s">
        <v>29</v>
      </c>
    </row>
    <row r="4" spans="1:7" ht="63.75" customHeight="1">
      <c r="A4" s="4" t="s">
        <v>30</v>
      </c>
      <c r="B4" s="4" t="s">
        <v>31</v>
      </c>
      <c r="C4" s="2">
        <v>3</v>
      </c>
      <c r="D4" s="2">
        <v>2</v>
      </c>
      <c r="E4" s="2">
        <f>C4*D4</f>
        <v>6</v>
      </c>
      <c r="F4" s="4" t="s">
        <v>32</v>
      </c>
      <c r="G4" s="2" t="s">
        <v>33</v>
      </c>
    </row>
    <row r="5" spans="1:7" ht="76.5" customHeight="1">
      <c r="A5" s="4" t="s">
        <v>34</v>
      </c>
      <c r="B5" s="4" t="s">
        <v>31</v>
      </c>
      <c r="C5" s="2">
        <v>3</v>
      </c>
      <c r="D5" s="2">
        <v>2</v>
      </c>
      <c r="E5" s="2">
        <f t="shared" si="0"/>
        <v>6</v>
      </c>
      <c r="F5" s="4" t="s">
        <v>32</v>
      </c>
      <c r="G5" s="2" t="s">
        <v>35</v>
      </c>
    </row>
    <row r="6" spans="1:7" ht="76.5" customHeight="1">
      <c r="A6" s="4" t="s">
        <v>36</v>
      </c>
      <c r="B6" s="4" t="s">
        <v>31</v>
      </c>
      <c r="C6" s="2">
        <v>2</v>
      </c>
      <c r="D6" s="2">
        <v>2</v>
      </c>
      <c r="E6" s="2">
        <f>C6+D6</f>
        <v>4</v>
      </c>
      <c r="F6" s="4" t="s">
        <v>32</v>
      </c>
      <c r="G6" s="2" t="s">
        <v>35</v>
      </c>
    </row>
    <row r="7" spans="1:7" ht="76.5" customHeight="1">
      <c r="A7" s="4" t="s">
        <v>37</v>
      </c>
      <c r="B7" s="4" t="s">
        <v>31</v>
      </c>
      <c r="C7" s="2">
        <v>3</v>
      </c>
      <c r="D7" s="2">
        <v>2</v>
      </c>
      <c r="E7" s="2">
        <f>C7*D7</f>
        <v>6</v>
      </c>
      <c r="F7" s="4" t="s">
        <v>32</v>
      </c>
      <c r="G7" s="2" t="s">
        <v>38</v>
      </c>
    </row>
    <row r="8" spans="1:7" ht="45.75" customHeight="1">
      <c r="A8" s="4" t="s">
        <v>39</v>
      </c>
      <c r="B8" s="4" t="s">
        <v>31</v>
      </c>
      <c r="C8" s="2">
        <v>3</v>
      </c>
      <c r="D8" s="2">
        <v>2</v>
      </c>
      <c r="E8" s="2">
        <f t="shared" si="0"/>
        <v>6</v>
      </c>
      <c r="F8" s="4" t="s">
        <v>32</v>
      </c>
      <c r="G8" s="2"/>
    </row>
    <row r="9" spans="1:7" ht="76.5" customHeight="1">
      <c r="A9" s="25" t="s">
        <v>40</v>
      </c>
      <c r="B9" s="4" t="s">
        <v>31</v>
      </c>
      <c r="C9" s="24">
        <v>3</v>
      </c>
      <c r="D9" s="24">
        <v>3</v>
      </c>
      <c r="E9" s="24">
        <f t="shared" si="0"/>
        <v>9</v>
      </c>
      <c r="F9" s="4" t="s">
        <v>32</v>
      </c>
      <c r="G9" s="24" t="s">
        <v>41</v>
      </c>
    </row>
    <row r="10" spans="1:7" ht="76.5">
      <c r="A10" s="4" t="s">
        <v>42</v>
      </c>
      <c r="B10" s="4" t="s">
        <v>31</v>
      </c>
      <c r="C10" s="2">
        <v>2</v>
      </c>
      <c r="D10" s="2">
        <v>1</v>
      </c>
      <c r="E10" s="2">
        <f t="shared" si="0"/>
        <v>2</v>
      </c>
      <c r="F10" s="4" t="s">
        <v>43</v>
      </c>
      <c r="G10" s="2" t="s">
        <v>44</v>
      </c>
    </row>
    <row r="11" spans="1:7" ht="48.75" customHeight="1">
      <c r="A11" s="4" t="s">
        <v>45</v>
      </c>
      <c r="B11" s="4" t="s">
        <v>31</v>
      </c>
      <c r="C11" s="2">
        <v>1</v>
      </c>
      <c r="D11" s="2">
        <v>2</v>
      </c>
      <c r="E11" s="2">
        <f t="shared" si="0"/>
        <v>2</v>
      </c>
      <c r="F11" s="4" t="s">
        <v>46</v>
      </c>
      <c r="G11" s="2"/>
    </row>
    <row r="12" spans="1:7" ht="77.25" customHeight="1">
      <c r="A12" s="4" t="s">
        <v>47</v>
      </c>
      <c r="B12" s="4" t="s">
        <v>31</v>
      </c>
      <c r="C12" s="2">
        <v>2</v>
      </c>
      <c r="D12" s="2">
        <v>1</v>
      </c>
      <c r="E12" s="2">
        <f t="shared" si="0"/>
        <v>2</v>
      </c>
      <c r="F12" s="4" t="s">
        <v>48</v>
      </c>
      <c r="G12" s="2"/>
    </row>
    <row r="13" spans="1:7" ht="45.75">
      <c r="A13" s="4" t="s">
        <v>49</v>
      </c>
      <c r="B13" s="4" t="s">
        <v>31</v>
      </c>
      <c r="C13" s="2">
        <v>3</v>
      </c>
      <c r="D13" s="2">
        <v>1</v>
      </c>
      <c r="E13" s="2">
        <f t="shared" si="0"/>
        <v>3</v>
      </c>
      <c r="F13" s="4" t="s">
        <v>50</v>
      </c>
      <c r="G13" s="2"/>
    </row>
  </sheetData>
  <sortState xmlns:xlrd2="http://schemas.microsoft.com/office/spreadsheetml/2017/richdata2" ref="A2:G13">
    <sortCondition descending="1" ref="E2:E13"/>
  </sortState>
  <conditionalFormatting sqref="E2:E13">
    <cfRule type="cellIs" dxfId="0" priority="1" operator="between">
      <formula>1</formula>
      <formula>2</formula>
    </cfRule>
    <cfRule type="colorScale" priority="2">
      <colorScale>
        <cfvo type="num" val="1"/>
        <cfvo type="num" val="3"/>
        <cfvo type="num" val="6"/>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0968-32AA-47A8-9F0A-D3BD28AE2A89}">
  <dimension ref="A1:N60"/>
  <sheetViews>
    <sheetView topLeftCell="A53" workbookViewId="0">
      <selection activeCell="A46" sqref="A46:A60"/>
    </sheetView>
  </sheetViews>
  <sheetFormatPr defaultColWidth="9.140625" defaultRowHeight="15"/>
  <sheetData>
    <row r="1" spans="1:14">
      <c r="A1" s="26" t="s">
        <v>51</v>
      </c>
      <c r="B1" s="26"/>
      <c r="C1" s="26"/>
      <c r="D1" s="26"/>
      <c r="E1" s="26"/>
      <c r="F1" s="26"/>
      <c r="G1" s="26"/>
      <c r="H1" s="26"/>
      <c r="I1" s="26"/>
      <c r="J1" s="26"/>
      <c r="K1" s="26"/>
      <c r="L1" s="26"/>
      <c r="M1" s="26"/>
      <c r="N1" s="26"/>
    </row>
    <row r="2" spans="1:14">
      <c r="A2" s="26"/>
      <c r="B2" s="26"/>
      <c r="C2" s="26"/>
      <c r="D2" s="26"/>
      <c r="E2" s="26"/>
      <c r="F2" s="26"/>
      <c r="G2" s="26"/>
      <c r="H2" s="26"/>
      <c r="I2" s="26"/>
      <c r="J2" s="26"/>
      <c r="K2" s="26"/>
      <c r="L2" s="26"/>
      <c r="M2" s="26"/>
      <c r="N2" s="26"/>
    </row>
    <row r="3" spans="1:14">
      <c r="A3" s="26"/>
      <c r="B3" s="26"/>
      <c r="C3" s="26"/>
      <c r="D3" s="26"/>
      <c r="E3" s="26"/>
      <c r="F3" s="26"/>
      <c r="G3" s="26"/>
      <c r="H3" s="26"/>
      <c r="I3" s="26"/>
      <c r="J3" s="26"/>
      <c r="K3" s="26"/>
      <c r="L3" s="26"/>
      <c r="M3" s="26"/>
      <c r="N3" s="26"/>
    </row>
    <row r="4" spans="1:14">
      <c r="A4" s="26"/>
      <c r="B4" s="26"/>
      <c r="C4" s="26"/>
      <c r="D4" s="26"/>
      <c r="E4" s="26"/>
      <c r="F4" s="26"/>
      <c r="G4" s="26"/>
      <c r="H4" s="26"/>
      <c r="I4" s="26"/>
      <c r="J4" s="26"/>
      <c r="K4" s="26"/>
      <c r="L4" s="26"/>
      <c r="M4" s="26"/>
      <c r="N4" s="26"/>
    </row>
    <row r="5" spans="1:14">
      <c r="A5" s="26"/>
      <c r="B5" s="26"/>
      <c r="C5" s="26"/>
      <c r="D5" s="26"/>
      <c r="E5" s="26"/>
      <c r="F5" s="26"/>
      <c r="G5" s="26"/>
      <c r="H5" s="26"/>
      <c r="I5" s="26"/>
      <c r="J5" s="26"/>
      <c r="K5" s="26"/>
      <c r="L5" s="26"/>
      <c r="M5" s="26"/>
      <c r="N5" s="26"/>
    </row>
    <row r="6" spans="1:14">
      <c r="A6" s="26"/>
      <c r="B6" s="26"/>
      <c r="C6" s="26"/>
      <c r="D6" s="26"/>
      <c r="E6" s="26"/>
      <c r="F6" s="26"/>
      <c r="G6" s="26"/>
      <c r="H6" s="26"/>
      <c r="I6" s="26"/>
      <c r="J6" s="26"/>
      <c r="K6" s="26"/>
      <c r="L6" s="26"/>
      <c r="M6" s="26"/>
      <c r="N6" s="26"/>
    </row>
    <row r="7" spans="1:14">
      <c r="A7" s="26"/>
      <c r="B7" s="26"/>
      <c r="C7" s="26"/>
      <c r="D7" s="26"/>
      <c r="E7" s="26"/>
      <c r="F7" s="26"/>
      <c r="G7" s="26"/>
      <c r="H7" s="26"/>
      <c r="I7" s="26"/>
      <c r="J7" s="26"/>
      <c r="K7" s="26"/>
      <c r="L7" s="26"/>
      <c r="M7" s="26"/>
      <c r="N7" s="26"/>
    </row>
    <row r="8" spans="1:14">
      <c r="A8" s="26"/>
      <c r="B8" s="26"/>
      <c r="C8" s="26"/>
      <c r="D8" s="26"/>
      <c r="E8" s="26"/>
      <c r="F8" s="26"/>
      <c r="G8" s="26"/>
      <c r="H8" s="26"/>
      <c r="I8" s="26"/>
      <c r="J8" s="26"/>
      <c r="K8" s="26"/>
      <c r="L8" s="26"/>
      <c r="M8" s="26"/>
      <c r="N8" s="26"/>
    </row>
    <row r="9" spans="1:14">
      <c r="A9" s="26"/>
      <c r="B9" s="26"/>
      <c r="C9" s="26"/>
      <c r="D9" s="26"/>
      <c r="E9" s="26"/>
      <c r="F9" s="26"/>
      <c r="G9" s="26"/>
      <c r="H9" s="26"/>
      <c r="I9" s="26"/>
      <c r="J9" s="26"/>
      <c r="K9" s="26"/>
      <c r="L9" s="26"/>
      <c r="M9" s="26"/>
      <c r="N9" s="26"/>
    </row>
    <row r="10" spans="1:14">
      <c r="A10" s="26"/>
      <c r="B10" s="26"/>
      <c r="C10" s="26"/>
      <c r="D10" s="26"/>
      <c r="E10" s="26"/>
      <c r="F10" s="26"/>
      <c r="G10" s="26"/>
      <c r="H10" s="26"/>
      <c r="I10" s="26"/>
      <c r="J10" s="26"/>
      <c r="K10" s="26"/>
      <c r="L10" s="26"/>
      <c r="M10" s="26"/>
      <c r="N10" s="26"/>
    </row>
    <row r="11" spans="1:14">
      <c r="A11" s="26"/>
      <c r="B11" s="26"/>
      <c r="C11" s="26"/>
      <c r="D11" s="26"/>
      <c r="E11" s="26"/>
      <c r="F11" s="26"/>
      <c r="G11" s="26"/>
      <c r="H11" s="26"/>
      <c r="I11" s="26"/>
      <c r="J11" s="26"/>
      <c r="K11" s="26"/>
      <c r="L11" s="26"/>
      <c r="M11" s="26"/>
      <c r="N11" s="26"/>
    </row>
    <row r="12" spans="1:14">
      <c r="A12" s="26"/>
      <c r="B12" s="26"/>
      <c r="C12" s="26"/>
      <c r="D12" s="26"/>
      <c r="E12" s="26"/>
      <c r="F12" s="26"/>
      <c r="G12" s="26"/>
      <c r="H12" s="26"/>
      <c r="I12" s="26"/>
      <c r="J12" s="26"/>
      <c r="K12" s="26"/>
      <c r="L12" s="26"/>
      <c r="M12" s="26"/>
      <c r="N12" s="26"/>
    </row>
    <row r="13" spans="1:14">
      <c r="A13" s="26"/>
      <c r="B13" s="26"/>
      <c r="C13" s="26"/>
      <c r="D13" s="26"/>
      <c r="E13" s="26"/>
      <c r="F13" s="26"/>
      <c r="G13" s="26"/>
      <c r="H13" s="26"/>
      <c r="I13" s="26"/>
      <c r="J13" s="26"/>
      <c r="K13" s="26"/>
      <c r="L13" s="26"/>
      <c r="M13" s="26"/>
      <c r="N13" s="26"/>
    </row>
    <row r="14" spans="1:14">
      <c r="A14" s="26"/>
      <c r="B14" s="26"/>
      <c r="C14" s="26"/>
      <c r="D14" s="26"/>
      <c r="E14" s="26"/>
      <c r="F14" s="26"/>
      <c r="G14" s="26"/>
      <c r="H14" s="26"/>
      <c r="I14" s="26"/>
      <c r="J14" s="26"/>
      <c r="K14" s="26"/>
      <c r="L14" s="26"/>
      <c r="M14" s="26"/>
      <c r="N14" s="26"/>
    </row>
    <row r="17" spans="1:1">
      <c r="A17" t="s">
        <v>52</v>
      </c>
    </row>
    <row r="18" spans="1:1" ht="30.75" customHeight="1">
      <c r="A18" s="7" t="s">
        <v>53</v>
      </c>
    </row>
    <row r="19" spans="1:1">
      <c r="A19" s="7" t="s">
        <v>54</v>
      </c>
    </row>
    <row r="20" spans="1:1">
      <c r="A20" s="7" t="s">
        <v>55</v>
      </c>
    </row>
    <row r="21" spans="1:1">
      <c r="A21" s="8" t="s">
        <v>56</v>
      </c>
    </row>
    <row r="22" spans="1:1">
      <c r="A22" s="8" t="s">
        <v>57</v>
      </c>
    </row>
    <row r="23" spans="1:1">
      <c r="A23" s="7" t="s">
        <v>58</v>
      </c>
    </row>
    <row r="24" spans="1:1">
      <c r="A24" s="7" t="s">
        <v>59</v>
      </c>
    </row>
    <row r="25" spans="1:1">
      <c r="A25" s="7" t="s">
        <v>60</v>
      </c>
    </row>
    <row r="29" spans="1:1">
      <c r="A29" t="s">
        <v>61</v>
      </c>
    </row>
    <row r="31" spans="1:1">
      <c r="A31" s="9" t="s">
        <v>62</v>
      </c>
    </row>
    <row r="32" spans="1:1">
      <c r="A32" s="10" t="s">
        <v>63</v>
      </c>
    </row>
    <row r="33" spans="1:1">
      <c r="A33" s="10" t="s">
        <v>64</v>
      </c>
    </row>
    <row r="34" spans="1:1">
      <c r="A34" s="10" t="s">
        <v>65</v>
      </c>
    </row>
    <row r="35" spans="1:1">
      <c r="A35" s="9" t="s">
        <v>66</v>
      </c>
    </row>
    <row r="36" spans="1:1">
      <c r="A36" s="9" t="s">
        <v>67</v>
      </c>
    </row>
    <row r="37" spans="1:1">
      <c r="A37" s="9" t="s">
        <v>68</v>
      </c>
    </row>
    <row r="38" spans="1:1">
      <c r="A38" s="9" t="s">
        <v>69</v>
      </c>
    </row>
    <row r="39" spans="1:1">
      <c r="A39" s="9" t="s">
        <v>70</v>
      </c>
    </row>
    <row r="40" spans="1:1">
      <c r="A40" s="9" t="s">
        <v>71</v>
      </c>
    </row>
    <row r="41" spans="1:1">
      <c r="A41" s="9" t="s">
        <v>72</v>
      </c>
    </row>
    <row r="44" spans="1:1">
      <c r="A44" t="s">
        <v>73</v>
      </c>
    </row>
    <row r="46" spans="1:1">
      <c r="A46" t="s">
        <v>74</v>
      </c>
    </row>
    <row r="48" spans="1:1">
      <c r="A48" t="s">
        <v>75</v>
      </c>
    </row>
    <row r="50" spans="1:1">
      <c r="A50" t="s">
        <v>76</v>
      </c>
    </row>
    <row r="52" spans="1:1">
      <c r="A52" t="s">
        <v>77</v>
      </c>
    </row>
    <row r="53" spans="1:1">
      <c r="A53" t="s">
        <v>78</v>
      </c>
    </row>
    <row r="54" spans="1:1">
      <c r="A54" t="s">
        <v>79</v>
      </c>
    </row>
    <row r="55" spans="1:1">
      <c r="A55" t="s">
        <v>80</v>
      </c>
    </row>
    <row r="56" spans="1:1">
      <c r="A56" t="s">
        <v>81</v>
      </c>
    </row>
    <row r="57" spans="1:1">
      <c r="A57" t="s">
        <v>82</v>
      </c>
    </row>
    <row r="58" spans="1:1">
      <c r="A58" t="s">
        <v>83</v>
      </c>
    </row>
    <row r="60" spans="1:1">
      <c r="A60" t="s">
        <v>84</v>
      </c>
    </row>
  </sheetData>
  <mergeCells count="1">
    <mergeCell ref="A1:N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676B3A31E9B34ABF594AAA8BA26703" ma:contentTypeVersion="17" ma:contentTypeDescription="Create a new document." ma:contentTypeScope="" ma:versionID="b10cece13fd88e8ba07604770fe3e03e">
  <xsd:schema xmlns:xsd="http://www.w3.org/2001/XMLSchema" xmlns:xs="http://www.w3.org/2001/XMLSchema" xmlns:p="http://schemas.microsoft.com/office/2006/metadata/properties" xmlns:ns2="4864bc86-c5ce-47bd-ba53-a03c35c7967e" xmlns:ns3="05940377-0d4c-4854-a3a2-25fbbf9942b2" targetNamespace="http://schemas.microsoft.com/office/2006/metadata/properties" ma:root="true" ma:fieldsID="6045ebb7fe429e5d35505a7a8dbd2c5a" ns2:_="" ns3:_="">
    <xsd:import namespace="4864bc86-c5ce-47bd-ba53-a03c35c7967e"/>
    <xsd:import namespace="05940377-0d4c-4854-a3a2-25fbbf9942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SearchPropertie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Numero"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64bc86-c5ce-47bd-ba53-a03c35c796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ddb4910-e227-483e-aa9c-b76acf4f3c0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Numero" ma:index="23" nillable="true" ma:displayName="Numero" ma:default="1" ma:format="Dropdown" ma:internalName="Numero" ma:percentage="FALSE">
      <xsd:simpleType>
        <xsd:restriction base="dms:Number"/>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940377-0d4c-4854-a3a2-25fbbf9942b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052cd04e-29e8-429e-ba57-63766424aa94}" ma:internalName="TaxCatchAll" ma:showField="CatchAllData" ma:web="05940377-0d4c-4854-a3a2-25fbbf994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C83CB-B876-4707-B2E2-DA481013AA03}"/>
</file>

<file path=customXml/itemProps2.xml><?xml version="1.0" encoding="utf-8"?>
<ds:datastoreItem xmlns:ds="http://schemas.openxmlformats.org/officeDocument/2006/customXml" ds:itemID="{B88760F5-0586-4F9A-BF1C-AB6E3CA95E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2022-08-25T19:05:52Z</dcterms:created>
  <dcterms:modified xsi:type="dcterms:W3CDTF">2024-02-09T16:09:45Z</dcterms:modified>
  <cp:category/>
  <cp:contentStatus/>
</cp:coreProperties>
</file>