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wessel/python/radiation/"/>
    </mc:Choice>
  </mc:AlternateContent>
  <xr:revisionPtr revIDLastSave="0" documentId="13_ncr:1_{2590D8A3-05BE-6340-924E-6BCFB3C16D52}" xr6:coauthVersionLast="47" xr6:coauthVersionMax="47" xr10:uidLastSave="{00000000-0000-0000-0000-000000000000}"/>
  <bookViews>
    <workbookView xWindow="41760" yWindow="-8460" windowWidth="34580" windowHeight="20880" xr2:uid="{00000000-000D-0000-FFFF-FFFF00000000}"/>
  </bookViews>
  <sheets>
    <sheet name="DET110 Dataset" sheetId="1" r:id="rId1"/>
    <sheet name="Sheet1" sheetId="2" r:id="rId2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2" l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l="1"/>
  <c r="B49" i="2"/>
  <c r="B32" i="2"/>
  <c r="B29" i="2"/>
  <c r="B47" i="2"/>
  <c r="B30" i="2"/>
  <c r="B17" i="2"/>
  <c r="B31" i="2"/>
  <c r="B45" i="2"/>
  <c r="B33" i="2"/>
  <c r="B16" i="2"/>
  <c r="B14" i="2"/>
  <c r="B12" i="2"/>
  <c r="B11" i="2"/>
  <c r="B10" i="2"/>
  <c r="B9" i="2"/>
  <c r="B8" i="2"/>
  <c r="B7" i="2"/>
  <c r="B5" i="2"/>
  <c r="B48" i="2"/>
  <c r="B15" i="2"/>
  <c r="B46" i="2"/>
  <c r="B13" i="2"/>
  <c r="B28" i="2"/>
  <c r="B43" i="2"/>
  <c r="B42" i="2"/>
  <c r="B41" i="2"/>
  <c r="B40" i="2"/>
  <c r="B23" i="2"/>
  <c r="B38" i="2"/>
  <c r="B6" i="2"/>
  <c r="B37" i="2"/>
  <c r="B36" i="2"/>
  <c r="B20" i="2"/>
  <c r="B4" i="2"/>
  <c r="B35" i="2"/>
  <c r="B19" i="2"/>
  <c r="B3" i="2"/>
  <c r="B44" i="2"/>
  <c r="B27" i="2"/>
  <c r="B26" i="2"/>
  <c r="B25" i="2"/>
  <c r="B24" i="2"/>
  <c r="B39" i="2"/>
  <c r="B22" i="2"/>
  <c r="B21" i="2"/>
  <c r="B34" i="2"/>
  <c r="B18" i="2"/>
  <c r="B2" i="2"/>
  <c r="B50" i="2" l="1"/>
  <c r="A51" i="2"/>
  <c r="B51" i="2" l="1"/>
  <c r="A52" i="2"/>
  <c r="B52" i="2" l="1"/>
  <c r="A53" i="2"/>
  <c r="A54" i="2" l="1"/>
  <c r="B53" i="2"/>
  <c r="A55" i="2" l="1"/>
  <c r="B54" i="2"/>
  <c r="B55" i="2" l="1"/>
  <c r="A56" i="2"/>
  <c r="A57" i="2" l="1"/>
  <c r="B56" i="2"/>
  <c r="B57" i="2" l="1"/>
  <c r="A58" i="2"/>
  <c r="A59" i="2" l="1"/>
  <c r="B58" i="2"/>
  <c r="A60" i="2" l="1"/>
  <c r="B59" i="2"/>
  <c r="A61" i="2" l="1"/>
  <c r="B60" i="2"/>
  <c r="A62" i="2" l="1"/>
  <c r="B61" i="2"/>
  <c r="A63" i="2" l="1"/>
  <c r="B62" i="2"/>
  <c r="A64" i="2" l="1"/>
  <c r="B63" i="2"/>
  <c r="A65" i="2" l="1"/>
  <c r="B64" i="2"/>
  <c r="A66" i="2" l="1"/>
  <c r="B65" i="2"/>
  <c r="A67" i="2" l="1"/>
  <c r="B66" i="2"/>
  <c r="A68" i="2" l="1"/>
  <c r="B67" i="2"/>
  <c r="A69" i="2" l="1"/>
  <c r="B68" i="2"/>
  <c r="A70" i="2" l="1"/>
  <c r="B69" i="2"/>
  <c r="A71" i="2" l="1"/>
  <c r="B70" i="2"/>
  <c r="A72" i="2" l="1"/>
  <c r="B71" i="2"/>
  <c r="A73" i="2" l="1"/>
  <c r="B72" i="2"/>
  <c r="A74" i="2" l="1"/>
  <c r="B73" i="2"/>
  <c r="A75" i="2" l="1"/>
  <c r="B74" i="2"/>
  <c r="A76" i="2" l="1"/>
  <c r="B75" i="2"/>
  <c r="A77" i="2" l="1"/>
  <c r="B76" i="2"/>
  <c r="A78" i="2" l="1"/>
  <c r="B77" i="2"/>
  <c r="A79" i="2" l="1"/>
  <c r="B78" i="2"/>
  <c r="A80" i="2" l="1"/>
  <c r="B79" i="2"/>
  <c r="A81" i="2" l="1"/>
  <c r="B80" i="2"/>
  <c r="A82" i="2" l="1"/>
  <c r="B81" i="2"/>
  <c r="B82" i="2" l="1"/>
  <c r="A83" i="2"/>
  <c r="B83" i="2" l="1"/>
  <c r="A84" i="2"/>
  <c r="B84" i="2" l="1"/>
  <c r="A85" i="2"/>
  <c r="B85" i="2" l="1"/>
  <c r="A86" i="2"/>
  <c r="A87" i="2" l="1"/>
  <c r="B86" i="2"/>
  <c r="A88" i="2" l="1"/>
  <c r="B87" i="2"/>
  <c r="A89" i="2" l="1"/>
  <c r="B88" i="2"/>
  <c r="A90" i="2" l="1"/>
  <c r="B89" i="2"/>
  <c r="A91" i="2" l="1"/>
  <c r="B90" i="2"/>
  <c r="A92" i="2" l="1"/>
  <c r="B91" i="2"/>
  <c r="A93" i="2" l="1"/>
  <c r="B92" i="2"/>
  <c r="A94" i="2" l="1"/>
  <c r="B93" i="2"/>
  <c r="A95" i="2" l="1"/>
  <c r="B94" i="2"/>
  <c r="A96" i="2" l="1"/>
  <c r="B95" i="2"/>
  <c r="A97" i="2" l="1"/>
  <c r="B96" i="2"/>
  <c r="A98" i="2" l="1"/>
  <c r="B97" i="2"/>
  <c r="A99" i="2" l="1"/>
  <c r="B98" i="2"/>
  <c r="A100" i="2" l="1"/>
  <c r="B99" i="2"/>
  <c r="A101" i="2" l="1"/>
  <c r="B100" i="2"/>
  <c r="A102" i="2" l="1"/>
  <c r="B101" i="2"/>
  <c r="A103" i="2" l="1"/>
  <c r="B102" i="2"/>
  <c r="A104" i="2" l="1"/>
  <c r="B103" i="2"/>
  <c r="A105" i="2" l="1"/>
  <c r="B104" i="2"/>
  <c r="A106" i="2" l="1"/>
  <c r="B105" i="2"/>
  <c r="A107" i="2" l="1"/>
  <c r="B106" i="2"/>
  <c r="A108" i="2" l="1"/>
  <c r="B107" i="2"/>
  <c r="A109" i="2" l="1"/>
  <c r="B108" i="2"/>
  <c r="A110" i="2" l="1"/>
  <c r="B109" i="2"/>
  <c r="A111" i="2" l="1"/>
  <c r="B110" i="2"/>
  <c r="A112" i="2" l="1"/>
  <c r="B111" i="2"/>
  <c r="A113" i="2" l="1"/>
  <c r="B112" i="2"/>
  <c r="A114" i="2" l="1"/>
  <c r="B114" i="2" s="1"/>
  <c r="B113" i="2"/>
</calcChain>
</file>

<file path=xl/sharedStrings.xml><?xml version="1.0" encoding="utf-8"?>
<sst xmlns="http://schemas.openxmlformats.org/spreadsheetml/2006/main" count="9" uniqueCount="6">
  <si>
    <t>Wavelength (nm)</t>
  </si>
  <si>
    <t>Responsivity (A/W)</t>
  </si>
  <si>
    <t>DET110</t>
  </si>
  <si>
    <t>DET10A2</t>
  </si>
  <si>
    <r>
      <t>y = -4E-17x</t>
    </r>
    <r>
      <rPr>
        <b/>
        <vertAlign val="superscript"/>
        <sz val="14"/>
        <color rgb="FF595959"/>
        <rFont val="Calibri"/>
        <family val="2"/>
      </rPr>
      <t>6</t>
    </r>
    <r>
      <rPr>
        <b/>
        <sz val="14"/>
        <color rgb="FF595959"/>
        <rFont val="Calibri"/>
        <family val="2"/>
      </rPr>
      <t xml:space="preserve"> + 1E-13x</t>
    </r>
    <r>
      <rPr>
        <b/>
        <vertAlign val="superscript"/>
        <sz val="14"/>
        <color rgb="FF595959"/>
        <rFont val="Calibri"/>
        <family val="2"/>
      </rPr>
      <t>5</t>
    </r>
    <r>
      <rPr>
        <b/>
        <sz val="14"/>
        <color rgb="FF595959"/>
        <rFont val="Calibri"/>
        <family val="2"/>
      </rPr>
      <t xml:space="preserve"> - 2E-10x</t>
    </r>
    <r>
      <rPr>
        <b/>
        <vertAlign val="superscript"/>
        <sz val="14"/>
        <color rgb="FF595959"/>
        <rFont val="Calibri"/>
        <family val="2"/>
      </rPr>
      <t>4</t>
    </r>
    <r>
      <rPr>
        <b/>
        <sz val="14"/>
        <color rgb="FF595959"/>
        <rFont val="Calibri"/>
        <family val="2"/>
      </rPr>
      <t xml:space="preserve"> + 1E-07x</t>
    </r>
    <r>
      <rPr>
        <b/>
        <vertAlign val="superscript"/>
        <sz val="14"/>
        <color rgb="FF595959"/>
        <rFont val="Calibri"/>
        <family val="2"/>
      </rPr>
      <t>3</t>
    </r>
    <r>
      <rPr>
        <b/>
        <sz val="14"/>
        <color rgb="FF595959"/>
        <rFont val="Calibri"/>
        <family val="2"/>
      </rPr>
      <t xml:space="preserve"> - 4E-05x</t>
    </r>
    <r>
      <rPr>
        <b/>
        <vertAlign val="superscript"/>
        <sz val="14"/>
        <color rgb="FF595959"/>
        <rFont val="Calibri"/>
        <family val="2"/>
      </rPr>
      <t>2</t>
    </r>
    <r>
      <rPr>
        <b/>
        <sz val="14"/>
        <color rgb="FF595959"/>
        <rFont val="Calibri"/>
        <family val="2"/>
      </rPr>
      <t xml:space="preserve"> + 0.0123x - 1.6595</t>
    </r>
  </si>
  <si>
    <t>0.1*1000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</si>
</sst>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ArialMT"/>
      <family val="2"/>
    </font>
    <font>
      <sz val="12"/>
      <color theme="1"/>
      <name val="Arial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MT"/>
      <family val="2"/>
    </font>
    <font>
      <b/>
      <sz val="13"/>
      <color theme="3"/>
      <name val="ArialMT"/>
      <family val="2"/>
    </font>
    <font>
      <b/>
      <sz val="11"/>
      <color theme="3"/>
      <name val="ArialMT"/>
      <family val="2"/>
    </font>
    <font>
      <sz val="12"/>
      <color rgb="FF006100"/>
      <name val="ArialMT"/>
      <family val="2"/>
    </font>
    <font>
      <sz val="12"/>
      <color rgb="FF9C0006"/>
      <name val="ArialMT"/>
      <family val="2"/>
    </font>
    <font>
      <sz val="12"/>
      <color rgb="FF9C5700"/>
      <name val="ArialMT"/>
      <family val="2"/>
    </font>
    <font>
      <sz val="12"/>
      <color rgb="FF3F3F76"/>
      <name val="ArialMT"/>
      <family val="2"/>
    </font>
    <font>
      <b/>
      <sz val="12"/>
      <color rgb="FF3F3F3F"/>
      <name val="ArialMT"/>
      <family val="2"/>
    </font>
    <font>
      <b/>
      <sz val="12"/>
      <color rgb="FFFA7D00"/>
      <name val="ArialMT"/>
      <family val="2"/>
    </font>
    <font>
      <sz val="12"/>
      <color rgb="FFFA7D00"/>
      <name val="ArialMT"/>
      <family val="2"/>
    </font>
    <font>
      <b/>
      <sz val="12"/>
      <color theme="0"/>
      <name val="ArialMT"/>
      <family val="2"/>
    </font>
    <font>
      <sz val="12"/>
      <color rgb="FFFF0000"/>
      <name val="ArialMT"/>
      <family val="2"/>
    </font>
    <font>
      <i/>
      <sz val="12"/>
      <color rgb="FF7F7F7F"/>
      <name val="ArialMT"/>
      <family val="2"/>
    </font>
    <font>
      <b/>
      <sz val="12"/>
      <color theme="1"/>
      <name val="ArialMT"/>
      <family val="2"/>
    </font>
    <font>
      <sz val="12"/>
      <color theme="0"/>
      <name val="ArialMT"/>
      <family val="2"/>
    </font>
    <font>
      <sz val="12"/>
      <color rgb="FF000000"/>
      <name val="ArialMT"/>
      <family val="2"/>
    </font>
    <font>
      <b/>
      <sz val="14"/>
      <color rgb="FF595959"/>
      <name val="Calibri"/>
      <family val="2"/>
    </font>
    <font>
      <b/>
      <vertAlign val="superscript"/>
      <sz val="14"/>
      <color rgb="FF595959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 vertical="center" readingOrder="1"/>
    </xf>
    <xf numFmtId="0" fontId="19" fillId="0" borderId="0" xfId="0" applyFont="1" applyAlignment="1">
      <alignment horizontal="left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3962853879906"/>
          <c:y val="8.2942097026604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85191641121195E-2"/>
          <c:y val="6.1165945806070009E-2"/>
          <c:w val="0.88122778545811542"/>
          <c:h val="0.85715956280112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'DET110 Dataset'!$B$2</c:f>
              <c:strCache>
                <c:ptCount val="1"/>
                <c:pt idx="0">
                  <c:v>Responsivity (A/W)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137"/>
              <c:layout>
                <c:manualLayout>
                  <c:x val="-0.11068702290076345"/>
                  <c:y val="2.1925192181461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0A-5E43-8200-329A23592ADE}"/>
                </c:ext>
              </c:extLst>
            </c:dLbl>
            <c:dLbl>
              <c:idx val="138"/>
              <c:layout>
                <c:manualLayout>
                  <c:x val="-8.2697201017811708E-2"/>
                  <c:y val="-1.40947664023682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0A-5E43-8200-329A23592A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'DET110 Dataset'!$A$3:$A$142</c:f>
              <c:numCache>
                <c:formatCode>General</c:formatCode>
                <c:ptCount val="140"/>
                <c:pt idx="0">
                  <c:v>321.82987250000002</c:v>
                </c:pt>
                <c:pt idx="1">
                  <c:v>328.54515120000002</c:v>
                </c:pt>
                <c:pt idx="2">
                  <c:v>331.65006490000002</c:v>
                </c:pt>
                <c:pt idx="3">
                  <c:v>332.877589</c:v>
                </c:pt>
                <c:pt idx="4">
                  <c:v>335.3326371</c:v>
                </c:pt>
                <c:pt idx="5">
                  <c:v>338.55488769999999</c:v>
                </c:pt>
                <c:pt idx="6">
                  <c:v>342.08401939999999</c:v>
                </c:pt>
                <c:pt idx="7">
                  <c:v>346.68723460000001</c:v>
                </c:pt>
                <c:pt idx="8">
                  <c:v>352.21109280000002</c:v>
                </c:pt>
                <c:pt idx="9">
                  <c:v>358.65559409999997</c:v>
                </c:pt>
                <c:pt idx="10">
                  <c:v>365.40697640000002</c:v>
                </c:pt>
                <c:pt idx="11">
                  <c:v>372.15835870000001</c:v>
                </c:pt>
                <c:pt idx="12">
                  <c:v>378.909741</c:v>
                </c:pt>
                <c:pt idx="13">
                  <c:v>385.66112320000002</c:v>
                </c:pt>
                <c:pt idx="14">
                  <c:v>392.41250550000001</c:v>
                </c:pt>
                <c:pt idx="15">
                  <c:v>399.1638878</c:v>
                </c:pt>
                <c:pt idx="16">
                  <c:v>405.91527009999999</c:v>
                </c:pt>
                <c:pt idx="17">
                  <c:v>411.82970419999998</c:v>
                </c:pt>
                <c:pt idx="18">
                  <c:v>416.34922449999999</c:v>
                </c:pt>
                <c:pt idx="19">
                  <c:v>423.10060679999998</c:v>
                </c:pt>
                <c:pt idx="20">
                  <c:v>429.85198910000003</c:v>
                </c:pt>
                <c:pt idx="21">
                  <c:v>436.60337140000001</c:v>
                </c:pt>
                <c:pt idx="22">
                  <c:v>443.3547537</c:v>
                </c:pt>
                <c:pt idx="23">
                  <c:v>450.10613599999999</c:v>
                </c:pt>
                <c:pt idx="24">
                  <c:v>456.85751829999998</c:v>
                </c:pt>
                <c:pt idx="25">
                  <c:v>463.60890060000003</c:v>
                </c:pt>
                <c:pt idx="26">
                  <c:v>470.36028279999999</c:v>
                </c:pt>
                <c:pt idx="27">
                  <c:v>477.11166509999998</c:v>
                </c:pt>
                <c:pt idx="28">
                  <c:v>483.86304740000003</c:v>
                </c:pt>
                <c:pt idx="29">
                  <c:v>490.61442970000002</c:v>
                </c:pt>
                <c:pt idx="30">
                  <c:v>497.36581200000001</c:v>
                </c:pt>
                <c:pt idx="31">
                  <c:v>504.11719429999999</c:v>
                </c:pt>
                <c:pt idx="32">
                  <c:v>510.86857659999998</c:v>
                </c:pt>
                <c:pt idx="33">
                  <c:v>517.61995890000003</c:v>
                </c:pt>
                <c:pt idx="34">
                  <c:v>524.3713411</c:v>
                </c:pt>
                <c:pt idx="35">
                  <c:v>531.12272340000004</c:v>
                </c:pt>
                <c:pt idx="36">
                  <c:v>537.87410569999997</c:v>
                </c:pt>
                <c:pt idx="37">
                  <c:v>544.62548800000002</c:v>
                </c:pt>
                <c:pt idx="38">
                  <c:v>551.37687029999995</c:v>
                </c:pt>
                <c:pt idx="39">
                  <c:v>558.1282526</c:v>
                </c:pt>
                <c:pt idx="40">
                  <c:v>564.87963490000004</c:v>
                </c:pt>
                <c:pt idx="41">
                  <c:v>571.63101719999997</c:v>
                </c:pt>
                <c:pt idx="42">
                  <c:v>578.38239940000005</c:v>
                </c:pt>
                <c:pt idx="43">
                  <c:v>585.13378169999999</c:v>
                </c:pt>
                <c:pt idx="44">
                  <c:v>591.88516400000003</c:v>
                </c:pt>
                <c:pt idx="45">
                  <c:v>598.63654629999996</c:v>
                </c:pt>
                <c:pt idx="46">
                  <c:v>605.38792860000001</c:v>
                </c:pt>
                <c:pt idx="47">
                  <c:v>612.13931090000005</c:v>
                </c:pt>
                <c:pt idx="48">
                  <c:v>618.89069319999999</c:v>
                </c:pt>
                <c:pt idx="49">
                  <c:v>625.64207550000003</c:v>
                </c:pt>
                <c:pt idx="50">
                  <c:v>632.3934577</c:v>
                </c:pt>
                <c:pt idx="51">
                  <c:v>639.14484000000004</c:v>
                </c:pt>
                <c:pt idx="52">
                  <c:v>645.89622229999998</c:v>
                </c:pt>
                <c:pt idx="53">
                  <c:v>652.64760460000002</c:v>
                </c:pt>
                <c:pt idx="54">
                  <c:v>659.39898689999995</c:v>
                </c:pt>
                <c:pt idx="55">
                  <c:v>666.1503692</c:v>
                </c:pt>
                <c:pt idx="56">
                  <c:v>672.90175150000005</c:v>
                </c:pt>
                <c:pt idx="57">
                  <c:v>679.65313379999998</c:v>
                </c:pt>
                <c:pt idx="58">
                  <c:v>686.40451599999994</c:v>
                </c:pt>
                <c:pt idx="59">
                  <c:v>693.15589829999999</c:v>
                </c:pt>
                <c:pt idx="60">
                  <c:v>699.90728060000004</c:v>
                </c:pt>
                <c:pt idx="61">
                  <c:v>706.65866289999997</c:v>
                </c:pt>
                <c:pt idx="62">
                  <c:v>713.41004520000001</c:v>
                </c:pt>
                <c:pt idx="63">
                  <c:v>720.16142749999995</c:v>
                </c:pt>
                <c:pt idx="64">
                  <c:v>726.91280979999999</c:v>
                </c:pt>
                <c:pt idx="65">
                  <c:v>733.66419210000004</c:v>
                </c:pt>
                <c:pt idx="66">
                  <c:v>740.4155743</c:v>
                </c:pt>
                <c:pt idx="67">
                  <c:v>747.16695660000005</c:v>
                </c:pt>
                <c:pt idx="68">
                  <c:v>753.91833889999998</c:v>
                </c:pt>
                <c:pt idx="69">
                  <c:v>760.66972120000003</c:v>
                </c:pt>
                <c:pt idx="70">
                  <c:v>767.42110349999996</c:v>
                </c:pt>
                <c:pt idx="71">
                  <c:v>774.1724858</c:v>
                </c:pt>
                <c:pt idx="72">
                  <c:v>780.92386810000005</c:v>
                </c:pt>
                <c:pt idx="73">
                  <c:v>787.67525030000002</c:v>
                </c:pt>
                <c:pt idx="74">
                  <c:v>794.42663259999995</c:v>
                </c:pt>
                <c:pt idx="75">
                  <c:v>801.17801489999999</c:v>
                </c:pt>
                <c:pt idx="76">
                  <c:v>807.92939720000004</c:v>
                </c:pt>
                <c:pt idx="77">
                  <c:v>814.68077949999997</c:v>
                </c:pt>
                <c:pt idx="78">
                  <c:v>821.43216180000002</c:v>
                </c:pt>
                <c:pt idx="79">
                  <c:v>828.18354409999995</c:v>
                </c:pt>
                <c:pt idx="80">
                  <c:v>834.93492639999999</c:v>
                </c:pt>
                <c:pt idx="81">
                  <c:v>841.68630859999996</c:v>
                </c:pt>
                <c:pt idx="82">
                  <c:v>848.43769090000001</c:v>
                </c:pt>
                <c:pt idx="83">
                  <c:v>855.18907320000005</c:v>
                </c:pt>
                <c:pt idx="84">
                  <c:v>861.94045549999998</c:v>
                </c:pt>
                <c:pt idx="85">
                  <c:v>868.69183780000003</c:v>
                </c:pt>
                <c:pt idx="86">
                  <c:v>875.44322009999996</c:v>
                </c:pt>
                <c:pt idx="87">
                  <c:v>882.19460240000001</c:v>
                </c:pt>
                <c:pt idx="88">
                  <c:v>888.94598470000005</c:v>
                </c:pt>
                <c:pt idx="89">
                  <c:v>895.69736690000002</c:v>
                </c:pt>
                <c:pt idx="90">
                  <c:v>902.44874919999995</c:v>
                </c:pt>
                <c:pt idx="91">
                  <c:v>909.2001315</c:v>
                </c:pt>
                <c:pt idx="92">
                  <c:v>915.95151380000004</c:v>
                </c:pt>
                <c:pt idx="93">
                  <c:v>922.70289609999998</c:v>
                </c:pt>
                <c:pt idx="94">
                  <c:v>929.45427840000002</c:v>
                </c:pt>
                <c:pt idx="95">
                  <c:v>936.20566069999995</c:v>
                </c:pt>
                <c:pt idx="96">
                  <c:v>942.957043</c:v>
                </c:pt>
                <c:pt idx="97">
                  <c:v>949.70842519999997</c:v>
                </c:pt>
                <c:pt idx="98">
                  <c:v>956.45980750000001</c:v>
                </c:pt>
                <c:pt idx="99">
                  <c:v>963.21118980000006</c:v>
                </c:pt>
                <c:pt idx="100">
                  <c:v>969.96257209999999</c:v>
                </c:pt>
                <c:pt idx="101">
                  <c:v>976.71395440000003</c:v>
                </c:pt>
                <c:pt idx="102">
                  <c:v>983.46533669999997</c:v>
                </c:pt>
                <c:pt idx="103">
                  <c:v>990.21671900000001</c:v>
                </c:pt>
                <c:pt idx="104">
                  <c:v>996.96810129999994</c:v>
                </c:pt>
                <c:pt idx="105">
                  <c:v>1003.412603</c:v>
                </c:pt>
                <c:pt idx="106">
                  <c:v>1008.62958</c:v>
                </c:pt>
                <c:pt idx="107">
                  <c:v>1012.925914</c:v>
                </c:pt>
                <c:pt idx="108">
                  <c:v>1017.017661</c:v>
                </c:pt>
                <c:pt idx="109">
                  <c:v>1020.597939</c:v>
                </c:pt>
                <c:pt idx="110">
                  <c:v>1024.382805</c:v>
                </c:pt>
                <c:pt idx="111">
                  <c:v>1027.349322</c:v>
                </c:pt>
                <c:pt idx="112">
                  <c:v>1030.111251</c:v>
                </c:pt>
                <c:pt idx="113">
                  <c:v>1032.87318</c:v>
                </c:pt>
                <c:pt idx="114">
                  <c:v>1035.6351090000001</c:v>
                </c:pt>
                <c:pt idx="115">
                  <c:v>1038.0901570000001</c:v>
                </c:pt>
                <c:pt idx="116">
                  <c:v>1040.5452049999999</c:v>
                </c:pt>
                <c:pt idx="117">
                  <c:v>1043.0002529999999</c:v>
                </c:pt>
                <c:pt idx="118">
                  <c:v>1045.455301</c:v>
                </c:pt>
                <c:pt idx="119">
                  <c:v>1047.910349</c:v>
                </c:pt>
                <c:pt idx="120">
                  <c:v>1050.3653979999999</c:v>
                </c:pt>
                <c:pt idx="121">
                  <c:v>1052.513565</c:v>
                </c:pt>
                <c:pt idx="122">
                  <c:v>1054.3986910000001</c:v>
                </c:pt>
                <c:pt idx="123">
                  <c:v>1056.8098990000001</c:v>
                </c:pt>
                <c:pt idx="124">
                  <c:v>1059.0808179999999</c:v>
                </c:pt>
                <c:pt idx="125">
                  <c:v>1060.799352</c:v>
                </c:pt>
                <c:pt idx="126">
                  <c:v>1062.6406380000001</c:v>
                </c:pt>
                <c:pt idx="127">
                  <c:v>1065.0956859999999</c:v>
                </c:pt>
                <c:pt idx="128">
                  <c:v>1067.6189300000001</c:v>
                </c:pt>
                <c:pt idx="129">
                  <c:v>1070.842731</c:v>
                </c:pt>
                <c:pt idx="130">
                  <c:v>1073.995236</c:v>
                </c:pt>
                <c:pt idx="131">
                  <c:v>1077.064046</c:v>
                </c:pt>
                <c:pt idx="132">
                  <c:v>1080.1328559999999</c:v>
                </c:pt>
                <c:pt idx="133">
                  <c:v>1083.2016659999999</c:v>
                </c:pt>
                <c:pt idx="134">
                  <c:v>1086.5773569999999</c:v>
                </c:pt>
                <c:pt idx="135">
                  <c:v>1090.2599290000001</c:v>
                </c:pt>
                <c:pt idx="136">
                  <c:v>1094.1785640000001</c:v>
                </c:pt>
                <c:pt idx="137">
                  <c:v>1095.850999</c:v>
                </c:pt>
                <c:pt idx="138">
                  <c:v>1099.7732410000001</c:v>
                </c:pt>
                <c:pt idx="139">
                  <c:v>1115</c:v>
                </c:pt>
              </c:numCache>
            </c:numRef>
          </c:xVal>
          <c:yVal>
            <c:numRef>
              <c:f>'DET110 Dataset'!$B$3:$B$142</c:f>
              <c:numCache>
                <c:formatCode>General</c:formatCode>
                <c:ptCount val="140"/>
                <c:pt idx="0">
                  <c:v>-7.8958800000000003E-4</c:v>
                </c:pt>
                <c:pt idx="1">
                  <c:v>1.846639E-3</c:v>
                </c:pt>
                <c:pt idx="2">
                  <c:v>1.8199269000000001E-2</c:v>
                </c:pt>
                <c:pt idx="3">
                  <c:v>2.4E-2</c:v>
                </c:pt>
                <c:pt idx="4">
                  <c:v>3.0597972000000001E-2</c:v>
                </c:pt>
                <c:pt idx="5">
                  <c:v>4.2860923000000002E-2</c:v>
                </c:pt>
                <c:pt idx="6">
                  <c:v>5.4787726000000002E-2</c:v>
                </c:pt>
                <c:pt idx="7">
                  <c:v>6.6481811000000002E-2</c:v>
                </c:pt>
                <c:pt idx="8">
                  <c:v>7.8346554999999998E-2</c:v>
                </c:pt>
                <c:pt idx="9">
                  <c:v>9.0781458999999995E-2</c:v>
                </c:pt>
                <c:pt idx="10">
                  <c:v>0.10213528199999999</c:v>
                </c:pt>
                <c:pt idx="11">
                  <c:v>0.113390375</c:v>
                </c:pt>
                <c:pt idx="12">
                  <c:v>0.124448011</c:v>
                </c:pt>
                <c:pt idx="13">
                  <c:v>0.135308189</c:v>
                </c:pt>
                <c:pt idx="14">
                  <c:v>0.14557599399999999</c:v>
                </c:pt>
                <c:pt idx="15">
                  <c:v>0.15604125599999999</c:v>
                </c:pt>
                <c:pt idx="16">
                  <c:v>0.16354465200000001</c:v>
                </c:pt>
                <c:pt idx="17">
                  <c:v>0.172134066</c:v>
                </c:pt>
                <c:pt idx="18">
                  <c:v>0.18462327000000001</c:v>
                </c:pt>
                <c:pt idx="19">
                  <c:v>0.188819248</c:v>
                </c:pt>
                <c:pt idx="20">
                  <c:v>0.19745802600000001</c:v>
                </c:pt>
                <c:pt idx="21">
                  <c:v>0.207084093</c:v>
                </c:pt>
                <c:pt idx="22">
                  <c:v>0.21389638699999999</c:v>
                </c:pt>
                <c:pt idx="23">
                  <c:v>0.22179469800000001</c:v>
                </c:pt>
                <c:pt idx="24">
                  <c:v>0.23132203600000001</c:v>
                </c:pt>
                <c:pt idx="25">
                  <c:v>0.23971399199999999</c:v>
                </c:pt>
                <c:pt idx="26">
                  <c:v>0.24716802299999999</c:v>
                </c:pt>
                <c:pt idx="27">
                  <c:v>0.25491824099999999</c:v>
                </c:pt>
                <c:pt idx="28">
                  <c:v>0.26340892599999999</c:v>
                </c:pt>
                <c:pt idx="29">
                  <c:v>0.27150469500000002</c:v>
                </c:pt>
                <c:pt idx="30">
                  <c:v>0.27895872599999999</c:v>
                </c:pt>
                <c:pt idx="31">
                  <c:v>0.28651148700000001</c:v>
                </c:pt>
                <c:pt idx="32">
                  <c:v>0.29317568700000002</c:v>
                </c:pt>
                <c:pt idx="33">
                  <c:v>0.30023480200000002</c:v>
                </c:pt>
                <c:pt idx="34">
                  <c:v>0.30837993600000002</c:v>
                </c:pt>
                <c:pt idx="35">
                  <c:v>0.31805536699999998</c:v>
                </c:pt>
                <c:pt idx="36">
                  <c:v>0.32486766099999997</c:v>
                </c:pt>
                <c:pt idx="37">
                  <c:v>0.33187741199999998</c:v>
                </c:pt>
                <c:pt idx="38">
                  <c:v>0.338492248</c:v>
                </c:pt>
                <c:pt idx="39">
                  <c:v>0.345501999</c:v>
                </c:pt>
                <c:pt idx="40">
                  <c:v>0.351968742</c:v>
                </c:pt>
                <c:pt idx="41">
                  <c:v>0.35794184000000001</c:v>
                </c:pt>
                <c:pt idx="42">
                  <c:v>0.36416176</c:v>
                </c:pt>
                <c:pt idx="43">
                  <c:v>0.37043104399999999</c:v>
                </c:pt>
                <c:pt idx="44">
                  <c:v>0.37679905800000002</c:v>
                </c:pt>
                <c:pt idx="45">
                  <c:v>0.38252533399999999</c:v>
                </c:pt>
                <c:pt idx="46">
                  <c:v>0.388251609</c:v>
                </c:pt>
                <c:pt idx="47">
                  <c:v>0.39427407199999998</c:v>
                </c:pt>
                <c:pt idx="48">
                  <c:v>0.39950670300000002</c:v>
                </c:pt>
                <c:pt idx="49">
                  <c:v>0.40478869899999997</c:v>
                </c:pt>
                <c:pt idx="50">
                  <c:v>0.41066306800000002</c:v>
                </c:pt>
                <c:pt idx="51">
                  <c:v>0.41599442800000003</c:v>
                </c:pt>
                <c:pt idx="52">
                  <c:v>0.42083214400000002</c:v>
                </c:pt>
                <c:pt idx="53">
                  <c:v>0.42621286800000002</c:v>
                </c:pt>
                <c:pt idx="54">
                  <c:v>0.43075439700000001</c:v>
                </c:pt>
                <c:pt idx="55">
                  <c:v>0.43549338399999998</c:v>
                </c:pt>
                <c:pt idx="56">
                  <c:v>0.44008427700000002</c:v>
                </c:pt>
                <c:pt idx="57">
                  <c:v>0.44457644200000002</c:v>
                </c:pt>
                <c:pt idx="58">
                  <c:v>0.449167335</c:v>
                </c:pt>
                <c:pt idx="59">
                  <c:v>0.45375822900000001</c:v>
                </c:pt>
                <c:pt idx="60">
                  <c:v>0.45815166499999999</c:v>
                </c:pt>
                <c:pt idx="61">
                  <c:v>0.46363111800000001</c:v>
                </c:pt>
                <c:pt idx="62">
                  <c:v>0.46723472300000002</c:v>
                </c:pt>
                <c:pt idx="63">
                  <c:v>0.47207243799999998</c:v>
                </c:pt>
                <c:pt idx="64">
                  <c:v>0.47621905199999998</c:v>
                </c:pt>
                <c:pt idx="65">
                  <c:v>0.48041503000000002</c:v>
                </c:pt>
                <c:pt idx="66">
                  <c:v>0.48500592300000001</c:v>
                </c:pt>
                <c:pt idx="67">
                  <c:v>0.48860952800000002</c:v>
                </c:pt>
                <c:pt idx="68">
                  <c:v>0.492558683</c:v>
                </c:pt>
                <c:pt idx="69">
                  <c:v>0.496557203</c:v>
                </c:pt>
                <c:pt idx="70">
                  <c:v>0.500358266</c:v>
                </c:pt>
                <c:pt idx="71">
                  <c:v>0.50386314099999996</c:v>
                </c:pt>
                <c:pt idx="72">
                  <c:v>0.50786166099999996</c:v>
                </c:pt>
                <c:pt idx="73">
                  <c:v>0.51102098600000001</c:v>
                </c:pt>
                <c:pt idx="74">
                  <c:v>0.51516759899999998</c:v>
                </c:pt>
                <c:pt idx="75">
                  <c:v>0.51886993299999995</c:v>
                </c:pt>
                <c:pt idx="76">
                  <c:v>0.52232544400000003</c:v>
                </c:pt>
                <c:pt idx="77">
                  <c:v>0.52627460000000004</c:v>
                </c:pt>
                <c:pt idx="78">
                  <c:v>0.52963138200000004</c:v>
                </c:pt>
                <c:pt idx="79">
                  <c:v>0.53279070699999997</c:v>
                </c:pt>
                <c:pt idx="80">
                  <c:v>0.53669049800000002</c:v>
                </c:pt>
                <c:pt idx="81">
                  <c:v>0.54034346700000002</c:v>
                </c:pt>
                <c:pt idx="82">
                  <c:v>0.54374961399999999</c:v>
                </c:pt>
                <c:pt idx="83">
                  <c:v>0.54685957399999996</c:v>
                </c:pt>
                <c:pt idx="84">
                  <c:v>0.55085809399999996</c:v>
                </c:pt>
                <c:pt idx="85">
                  <c:v>0.55460979200000005</c:v>
                </c:pt>
                <c:pt idx="86">
                  <c:v>0.55737420100000001</c:v>
                </c:pt>
                <c:pt idx="87">
                  <c:v>0.56087907599999998</c:v>
                </c:pt>
                <c:pt idx="88">
                  <c:v>0.56443331600000002</c:v>
                </c:pt>
                <c:pt idx="89">
                  <c:v>0.56729645399999995</c:v>
                </c:pt>
                <c:pt idx="90">
                  <c:v>0.57099878800000003</c:v>
                </c:pt>
                <c:pt idx="91">
                  <c:v>0.57455302799999997</c:v>
                </c:pt>
                <c:pt idx="92">
                  <c:v>0.576182054</c:v>
                </c:pt>
                <c:pt idx="93">
                  <c:v>0.57934137900000005</c:v>
                </c:pt>
                <c:pt idx="94">
                  <c:v>0.58220451699999998</c:v>
                </c:pt>
                <c:pt idx="95">
                  <c:v>0.58551193499999998</c:v>
                </c:pt>
                <c:pt idx="96">
                  <c:v>0.58723968999999998</c:v>
                </c:pt>
                <c:pt idx="97">
                  <c:v>0.58965854799999995</c:v>
                </c:pt>
                <c:pt idx="98">
                  <c:v>0.59094202399999995</c:v>
                </c:pt>
                <c:pt idx="99">
                  <c:v>0.59089265899999999</c:v>
                </c:pt>
                <c:pt idx="100">
                  <c:v>0.58906617500000003</c:v>
                </c:pt>
                <c:pt idx="101">
                  <c:v>0.58886871699999999</c:v>
                </c:pt>
                <c:pt idx="102">
                  <c:v>0.58541320600000002</c:v>
                </c:pt>
                <c:pt idx="103">
                  <c:v>0.57860091199999997</c:v>
                </c:pt>
                <c:pt idx="104">
                  <c:v>0.57001149900000003</c:v>
                </c:pt>
                <c:pt idx="105">
                  <c:v>0.55901803699999997</c:v>
                </c:pt>
                <c:pt idx="106">
                  <c:v>0.54714165599999998</c:v>
                </c:pt>
                <c:pt idx="107">
                  <c:v>0.53542817799999998</c:v>
                </c:pt>
                <c:pt idx="108">
                  <c:v>0.52199086299999997</c:v>
                </c:pt>
                <c:pt idx="109">
                  <c:v>0.51020153599999996</c:v>
                </c:pt>
                <c:pt idx="110">
                  <c:v>0.497314125</c:v>
                </c:pt>
                <c:pt idx="111">
                  <c:v>0.48592903799999998</c:v>
                </c:pt>
                <c:pt idx="112">
                  <c:v>0.47414574500000001</c:v>
                </c:pt>
                <c:pt idx="113">
                  <c:v>0.46160223900000003</c:v>
                </c:pt>
                <c:pt idx="114">
                  <c:v>0.44821707</c:v>
                </c:pt>
                <c:pt idx="115">
                  <c:v>0.435592113</c:v>
                </c:pt>
                <c:pt idx="116">
                  <c:v>0.42303503199999998</c:v>
                </c:pt>
                <c:pt idx="117">
                  <c:v>0.41000281799999999</c:v>
                </c:pt>
                <c:pt idx="118">
                  <c:v>0.39615609099999999</c:v>
                </c:pt>
                <c:pt idx="119">
                  <c:v>0.38203786000000001</c:v>
                </c:pt>
                <c:pt idx="120">
                  <c:v>0.36785175199999998</c:v>
                </c:pt>
                <c:pt idx="121">
                  <c:v>0.35531729699999998</c:v>
                </c:pt>
                <c:pt idx="122">
                  <c:v>0.34359088999999998</c:v>
                </c:pt>
                <c:pt idx="123">
                  <c:v>0.33051988999999998</c:v>
                </c:pt>
                <c:pt idx="124">
                  <c:v>0.31732477399999998</c:v>
                </c:pt>
                <c:pt idx="125">
                  <c:v>0.30603018799999998</c:v>
                </c:pt>
                <c:pt idx="126">
                  <c:v>0.29325590400000001</c:v>
                </c:pt>
                <c:pt idx="127">
                  <c:v>0.27961280500000002</c:v>
                </c:pt>
                <c:pt idx="128">
                  <c:v>0.26713868400000002</c:v>
                </c:pt>
                <c:pt idx="129">
                  <c:v>0.25378285900000003</c:v>
                </c:pt>
                <c:pt idx="130">
                  <c:v>0.239783102</c:v>
                </c:pt>
                <c:pt idx="131">
                  <c:v>0.22761970300000001</c:v>
                </c:pt>
                <c:pt idx="132">
                  <c:v>0.21551060399999999</c:v>
                </c:pt>
                <c:pt idx="133">
                  <c:v>0.20340150600000001</c:v>
                </c:pt>
                <c:pt idx="134">
                  <c:v>0.191102354</c:v>
                </c:pt>
                <c:pt idx="135">
                  <c:v>0.177934388</c:v>
                </c:pt>
                <c:pt idx="136">
                  <c:v>0.16458890000000001</c:v>
                </c:pt>
                <c:pt idx="137">
                  <c:v>0.13606356759999999</c:v>
                </c:pt>
                <c:pt idx="138">
                  <c:v>0.1066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8-F14B-A99D-57320DC53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738607"/>
        <c:axId val="1829657247"/>
      </c:scatterChart>
      <c:valAx>
        <c:axId val="1028738607"/>
        <c:scaling>
          <c:orientation val="minMax"/>
          <c:max val="112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57247"/>
        <c:crosses val="autoZero"/>
        <c:crossBetween val="midCat"/>
      </c:valAx>
      <c:valAx>
        <c:axId val="1829657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Responsivity (A/W)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738607"/>
        <c:crossesAt val="3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Responsivity</a:t>
            </a:r>
            <a:r>
              <a:rPr lang="en-US" b="1" baseline="0"/>
              <a:t> (A/W)</a:t>
            </a:r>
            <a:endParaRPr lang="en-US" b="1"/>
          </a:p>
        </c:rich>
      </c:tx>
      <c:layout>
        <c:manualLayout>
          <c:xMode val="edge"/>
          <c:yMode val="edge"/>
          <c:x val="0.40717805118110234"/>
          <c:y val="0.12414965986394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121062992125987E-2"/>
          <c:y val="9.7647972574856717E-2"/>
          <c:w val="0.876641437007874"/>
          <c:h val="0.8260460624240151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'DET110 Dataset'!$P$3:$P$80</c:f>
              <c:numCache>
                <c:formatCode>General</c:formatCode>
                <c:ptCount val="78"/>
                <c:pt idx="0">
                  <c:v>206.12266112266099</c:v>
                </c:pt>
                <c:pt idx="1">
                  <c:v>221.597366597366</c:v>
                </c:pt>
                <c:pt idx="2">
                  <c:v>237.07207207207199</c:v>
                </c:pt>
                <c:pt idx="3">
                  <c:v>252.54677754677701</c:v>
                </c:pt>
                <c:pt idx="4">
                  <c:v>268.02148302148299</c:v>
                </c:pt>
                <c:pt idx="5">
                  <c:v>283.49618849618798</c:v>
                </c:pt>
                <c:pt idx="6">
                  <c:v>298.97089397089297</c:v>
                </c:pt>
                <c:pt idx="7">
                  <c:v>314.44559944559899</c:v>
                </c:pt>
                <c:pt idx="8">
                  <c:v>329.92030492030398</c:v>
                </c:pt>
                <c:pt idx="9">
                  <c:v>345.39501039500999</c:v>
                </c:pt>
                <c:pt idx="10">
                  <c:v>360.86971586971498</c:v>
                </c:pt>
                <c:pt idx="11">
                  <c:v>376.34442134442099</c:v>
                </c:pt>
                <c:pt idx="12">
                  <c:v>389.708939708939</c:v>
                </c:pt>
                <c:pt idx="13">
                  <c:v>401.666666666666</c:v>
                </c:pt>
                <c:pt idx="14">
                  <c:v>413.62439362439301</c:v>
                </c:pt>
                <c:pt idx="15">
                  <c:v>424.17532917532901</c:v>
                </c:pt>
                <c:pt idx="16">
                  <c:v>434.02286902286897</c:v>
                </c:pt>
                <c:pt idx="17">
                  <c:v>443.87040887040803</c:v>
                </c:pt>
                <c:pt idx="18">
                  <c:v>453.71794871794799</c:v>
                </c:pt>
                <c:pt idx="19">
                  <c:v>463.56548856548801</c:v>
                </c:pt>
                <c:pt idx="20">
                  <c:v>473.41302841302797</c:v>
                </c:pt>
                <c:pt idx="21">
                  <c:v>483.26056826056799</c:v>
                </c:pt>
                <c:pt idx="22">
                  <c:v>493.10810810810801</c:v>
                </c:pt>
                <c:pt idx="23">
                  <c:v>503.65904365904299</c:v>
                </c:pt>
                <c:pt idx="24">
                  <c:v>514.209979209979</c:v>
                </c:pt>
                <c:pt idx="25">
                  <c:v>524.05751905751902</c:v>
                </c:pt>
                <c:pt idx="26">
                  <c:v>533.90505890505801</c:v>
                </c:pt>
                <c:pt idx="27">
                  <c:v>544.45599445599396</c:v>
                </c:pt>
                <c:pt idx="28">
                  <c:v>555.71032571032504</c:v>
                </c:pt>
                <c:pt idx="29">
                  <c:v>566.964656964656</c:v>
                </c:pt>
                <c:pt idx="30">
                  <c:v>578.21898821898799</c:v>
                </c:pt>
                <c:pt idx="31">
                  <c:v>589.47331947331895</c:v>
                </c:pt>
                <c:pt idx="32">
                  <c:v>601.43104643104596</c:v>
                </c:pt>
                <c:pt idx="33">
                  <c:v>614.092169092169</c:v>
                </c:pt>
                <c:pt idx="34">
                  <c:v>626.75329175329102</c:v>
                </c:pt>
                <c:pt idx="35">
                  <c:v>639.41441441441395</c:v>
                </c:pt>
                <c:pt idx="36">
                  <c:v>653.48232848232794</c:v>
                </c:pt>
                <c:pt idx="37">
                  <c:v>668.95703395703299</c:v>
                </c:pt>
                <c:pt idx="38">
                  <c:v>684.43173943173895</c:v>
                </c:pt>
                <c:pt idx="39">
                  <c:v>699.90644490644399</c:v>
                </c:pt>
                <c:pt idx="40">
                  <c:v>715.38115038114995</c:v>
                </c:pt>
                <c:pt idx="41">
                  <c:v>730.855855855855</c:v>
                </c:pt>
                <c:pt idx="42">
                  <c:v>746.33056133056095</c:v>
                </c:pt>
                <c:pt idx="43">
                  <c:v>761.805266805266</c:v>
                </c:pt>
                <c:pt idx="44">
                  <c:v>777.27997227997196</c:v>
                </c:pt>
                <c:pt idx="45">
                  <c:v>792.05128205128199</c:v>
                </c:pt>
                <c:pt idx="46">
                  <c:v>805.41580041580005</c:v>
                </c:pt>
                <c:pt idx="47">
                  <c:v>816.67013167013101</c:v>
                </c:pt>
                <c:pt idx="48">
                  <c:v>826.51767151767103</c:v>
                </c:pt>
                <c:pt idx="49">
                  <c:v>835.66181566181501</c:v>
                </c:pt>
                <c:pt idx="50">
                  <c:v>844.10256410256397</c:v>
                </c:pt>
                <c:pt idx="51">
                  <c:v>852.54331254331203</c:v>
                </c:pt>
                <c:pt idx="52">
                  <c:v>860.28066528066495</c:v>
                </c:pt>
                <c:pt idx="53">
                  <c:v>867.31462231462206</c:v>
                </c:pt>
                <c:pt idx="54">
                  <c:v>874.34857934857905</c:v>
                </c:pt>
                <c:pt idx="55">
                  <c:v>881.38253638253605</c:v>
                </c:pt>
                <c:pt idx="56">
                  <c:v>888.41649341649304</c:v>
                </c:pt>
                <c:pt idx="57">
                  <c:v>895.45045045045003</c:v>
                </c:pt>
                <c:pt idx="58">
                  <c:v>902.48440748440703</c:v>
                </c:pt>
                <c:pt idx="59">
                  <c:v>909.51836451836402</c:v>
                </c:pt>
                <c:pt idx="60">
                  <c:v>916.55232155232102</c:v>
                </c:pt>
                <c:pt idx="61">
                  <c:v>923.58627858627801</c:v>
                </c:pt>
                <c:pt idx="62">
                  <c:v>931.32363132363105</c:v>
                </c:pt>
                <c:pt idx="63">
                  <c:v>939.06098406098397</c:v>
                </c:pt>
                <c:pt idx="64">
                  <c:v>946.79833679833598</c:v>
                </c:pt>
                <c:pt idx="65">
                  <c:v>955.23908523908494</c:v>
                </c:pt>
                <c:pt idx="66">
                  <c:v>963.679833679833</c:v>
                </c:pt>
                <c:pt idx="67">
                  <c:v>972.12058212058196</c:v>
                </c:pt>
                <c:pt idx="68">
                  <c:v>981.26472626472605</c:v>
                </c:pt>
                <c:pt idx="69">
                  <c:v>991.11226611226596</c:v>
                </c:pt>
                <c:pt idx="70">
                  <c:v>1001.6632016632</c:v>
                </c:pt>
                <c:pt idx="71">
                  <c:v>1013.62092862092</c:v>
                </c:pt>
                <c:pt idx="72">
                  <c:v>1027.6888426888399</c:v>
                </c:pt>
                <c:pt idx="73">
                  <c:v>1043.1635481635401</c:v>
                </c:pt>
                <c:pt idx="74">
                  <c:v>1058.63825363825</c:v>
                </c:pt>
                <c:pt idx="75">
                  <c:v>1074.11295911295</c:v>
                </c:pt>
                <c:pt idx="76">
                  <c:v>1089.5876645876599</c:v>
                </c:pt>
                <c:pt idx="77">
                  <c:v>1098.7318087317999</c:v>
                </c:pt>
              </c:numCache>
            </c:numRef>
          </c:xVal>
          <c:yVal>
            <c:numRef>
              <c:f>'DET110 Dataset'!$Q$3:$Q$80</c:f>
              <c:numCache>
                <c:formatCode>General</c:formatCode>
                <c:ptCount val="78"/>
                <c:pt idx="0">
                  <c:v>2.4860818792857599E-2</c:v>
                </c:pt>
                <c:pt idx="1">
                  <c:v>2.6928168918460098E-2</c:v>
                </c:pt>
                <c:pt idx="2">
                  <c:v>3.0890589992531602E-2</c:v>
                </c:pt>
                <c:pt idx="3">
                  <c:v>3.3876762396179802E-2</c:v>
                </c:pt>
                <c:pt idx="4">
                  <c:v>3.6748082015072202E-2</c:v>
                </c:pt>
                <c:pt idx="5">
                  <c:v>4.4672924163215402E-2</c:v>
                </c:pt>
                <c:pt idx="6">
                  <c:v>5.3401735804648298E-2</c:v>
                </c:pt>
                <c:pt idx="7">
                  <c:v>5.5985923461651599E-2</c:v>
                </c:pt>
                <c:pt idx="8">
                  <c:v>5.5985923461651599E-2</c:v>
                </c:pt>
                <c:pt idx="9">
                  <c:v>5.4205705297938202E-2</c:v>
                </c:pt>
                <c:pt idx="10">
                  <c:v>5.1391812071423702E-2</c:v>
                </c:pt>
                <c:pt idx="11">
                  <c:v>5.5469085930250898E-2</c:v>
                </c:pt>
                <c:pt idx="12">
                  <c:v>6.9028892830470395E-2</c:v>
                </c:pt>
                <c:pt idx="13">
                  <c:v>8.3952576549663899E-2</c:v>
                </c:pt>
                <c:pt idx="14">
                  <c:v>9.7612879636544594E-2</c:v>
                </c:pt>
                <c:pt idx="15">
                  <c:v>0.112468882250435</c:v>
                </c:pt>
                <c:pt idx="16">
                  <c:v>0.12681727657455799</c:v>
                </c:pt>
                <c:pt idx="17">
                  <c:v>0.140714463529997</c:v>
                </c:pt>
                <c:pt idx="18">
                  <c:v>0.15443116753796299</c:v>
                </c:pt>
                <c:pt idx="19">
                  <c:v>0.168328354493403</c:v>
                </c:pt>
                <c:pt idx="20">
                  <c:v>0.182135299975105</c:v>
                </c:pt>
                <c:pt idx="21">
                  <c:v>0.19585200398307101</c:v>
                </c:pt>
                <c:pt idx="22">
                  <c:v>0.20974919093851099</c:v>
                </c:pt>
                <c:pt idx="23">
                  <c:v>0.22418782673637</c:v>
                </c:pt>
                <c:pt idx="24">
                  <c:v>0.23826549663928301</c:v>
                </c:pt>
                <c:pt idx="25">
                  <c:v>0.25225292506845898</c:v>
                </c:pt>
                <c:pt idx="26">
                  <c:v>0.26551842170774198</c:v>
                </c:pt>
                <c:pt idx="27">
                  <c:v>0.27938176811053</c:v>
                </c:pt>
                <c:pt idx="28">
                  <c:v>0.29398960667164498</c:v>
                </c:pt>
                <c:pt idx="29">
                  <c:v>0.30875536781179902</c:v>
                </c:pt>
                <c:pt idx="30">
                  <c:v>0.32304736121483602</c:v>
                </c:pt>
                <c:pt idx="31">
                  <c:v>0.33678662559123701</c:v>
                </c:pt>
                <c:pt idx="32">
                  <c:v>0.35045570215473099</c:v>
                </c:pt>
                <c:pt idx="33">
                  <c:v>0.36519514286504501</c:v>
                </c:pt>
                <c:pt idx="34">
                  <c:v>0.37916251763339098</c:v>
                </c:pt>
                <c:pt idx="35">
                  <c:v>0.39291932896301801</c:v>
                </c:pt>
                <c:pt idx="36">
                  <c:v>0.406746328105551</c:v>
                </c:pt>
                <c:pt idx="37">
                  <c:v>0.41983954556769998</c:v>
                </c:pt>
                <c:pt idx="38">
                  <c:v>0.43006144341095798</c:v>
                </c:pt>
                <c:pt idx="39">
                  <c:v>0.437412021635322</c:v>
                </c:pt>
                <c:pt idx="40">
                  <c:v>0.44212098581030601</c:v>
                </c:pt>
                <c:pt idx="41">
                  <c:v>0.44384377758164101</c:v>
                </c:pt>
                <c:pt idx="42">
                  <c:v>0.44177642745603901</c:v>
                </c:pt>
                <c:pt idx="43">
                  <c:v>0.43563180347160901</c:v>
                </c:pt>
                <c:pt idx="44">
                  <c:v>0.42563961119786298</c:v>
                </c:pt>
                <c:pt idx="45">
                  <c:v>0.41211569579287999</c:v>
                </c:pt>
                <c:pt idx="46">
                  <c:v>0.39727097336320599</c:v>
                </c:pt>
                <c:pt idx="47">
                  <c:v>0.38310306198655703</c:v>
                </c:pt>
                <c:pt idx="48">
                  <c:v>0.369296116504854</c:v>
                </c:pt>
                <c:pt idx="49">
                  <c:v>0.35526356733880998</c:v>
                </c:pt>
                <c:pt idx="50">
                  <c:v>0.34147166210273</c:v>
                </c:pt>
                <c:pt idx="51">
                  <c:v>0.32652165795369598</c:v>
                </c:pt>
                <c:pt idx="52">
                  <c:v>0.31249813293502599</c:v>
                </c:pt>
                <c:pt idx="53">
                  <c:v>0.29897996016928002</c:v>
                </c:pt>
                <c:pt idx="54">
                  <c:v>0.28596713965645998</c:v>
                </c:pt>
                <c:pt idx="55">
                  <c:v>0.272196290764251</c:v>
                </c:pt>
                <c:pt idx="56">
                  <c:v>0.25804642768234998</c:v>
                </c:pt>
                <c:pt idx="57">
                  <c:v>0.24440191685337301</c:v>
                </c:pt>
                <c:pt idx="58">
                  <c:v>0.23088374408762699</c:v>
                </c:pt>
                <c:pt idx="59">
                  <c:v>0.21698655713218801</c:v>
                </c:pt>
                <c:pt idx="60">
                  <c:v>0.203089370176748</c:v>
                </c:pt>
                <c:pt idx="61">
                  <c:v>0.18969753547423401</c:v>
                </c:pt>
                <c:pt idx="62">
                  <c:v>0.17481070035681601</c:v>
                </c:pt>
                <c:pt idx="63">
                  <c:v>0.160513442867811</c:v>
                </c:pt>
                <c:pt idx="64">
                  <c:v>0.145858227532984</c:v>
                </c:pt>
                <c:pt idx="65">
                  <c:v>0.13101350510331</c:v>
                </c:pt>
                <c:pt idx="66">
                  <c:v>0.117116318147871</c:v>
                </c:pt>
                <c:pt idx="67">
                  <c:v>0.104061384947307</c:v>
                </c:pt>
                <c:pt idx="68">
                  <c:v>9.0359721184963798E-2</c:v>
                </c:pt>
                <c:pt idx="69">
                  <c:v>7.6823500124470895E-2</c:v>
                </c:pt>
                <c:pt idx="70">
                  <c:v>6.3580563853622096E-2</c:v>
                </c:pt>
                <c:pt idx="71">
                  <c:v>5.01220507288467E-2</c:v>
                </c:pt>
                <c:pt idx="72">
                  <c:v>3.6460950053182999E-2</c:v>
                </c:pt>
                <c:pt idx="73">
                  <c:v>2.3827143730056299E-2</c:v>
                </c:pt>
                <c:pt idx="74">
                  <c:v>1.48686265191119E-2</c:v>
                </c:pt>
                <c:pt idx="75">
                  <c:v>9.4705456355942408E-3</c:v>
                </c:pt>
                <c:pt idx="76">
                  <c:v>6.2546676624346499E-3</c:v>
                </c:pt>
                <c:pt idx="77">
                  <c:v>4.3595967139656803E-3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A-B542-A766-A7D346DCD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426175"/>
        <c:axId val="1026427823"/>
      </c:scatterChart>
      <c:valAx>
        <c:axId val="102642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27823"/>
        <c:crosses val="autoZero"/>
        <c:crossBetween val="midCat"/>
      </c:valAx>
      <c:valAx>
        <c:axId val="102642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Responsivity</a:t>
                </a:r>
                <a:r>
                  <a:rPr lang="en-US" sz="1400" b="1" baseline="0"/>
                  <a:t> (A/W)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2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3</xdr:row>
      <xdr:rowOff>190500</xdr:rowOff>
    </xdr:from>
    <xdr:to>
      <xdr:col>13</xdr:col>
      <xdr:colOff>812800</xdr:colOff>
      <xdr:row>43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5E2228-ADA3-72B5-FB79-A9D8A036A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520700</xdr:colOff>
      <xdr:row>44</xdr:row>
      <xdr:rowOff>63500</xdr:rowOff>
    </xdr:from>
    <xdr:to>
      <xdr:col>14</xdr:col>
      <xdr:colOff>203200</xdr:colOff>
      <xdr:row>81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EF7E15-2256-8D4B-8559-1477CB124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0.4402</cdr:x>
      <cdr:y>0.02034</cdr:y>
    </cdr:from>
    <cdr:to>
      <cdr:x>0.57761</cdr:x>
      <cdr:y>0.05008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A0510AA-C962-7BEF-D2F1-F1A9E1E3FCC4}"/>
            </a:ext>
          </a:extLst>
        </cdr:cNvPr>
        <cdr:cNvSpPr txBox="1"/>
      </cdr:nvSpPr>
      <cdr:spPr>
        <a:xfrm xmlns:a="http://schemas.openxmlformats.org/drawingml/2006/main">
          <a:off x="4394200" y="165100"/>
          <a:ext cx="1371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DET110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0.4375</cdr:x>
      <cdr:y>0.02551</cdr:y>
    </cdr:from>
    <cdr:to>
      <cdr:x>0.51125</cdr:x>
      <cdr:y>0.06122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17391AB-0D8F-E288-F61C-48C879652D7B}"/>
            </a:ext>
          </a:extLst>
        </cdr:cNvPr>
        <cdr:cNvSpPr txBox="1"/>
      </cdr:nvSpPr>
      <cdr:spPr>
        <a:xfrm xmlns:a="http://schemas.openxmlformats.org/drawingml/2006/main">
          <a:off x="4445000" y="190500"/>
          <a:ext cx="7493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DET10A2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2"/>
  <sheetViews>
    <sheetView tabSelected="1" topLeftCell="K25" zoomScale="344" zoomScaleNormal="344" workbookViewId="0">
      <selection activeCell="C140" sqref="C140"/>
    </sheetView>
  </sheetViews>
  <sheetFormatPr baseColWidth="10" defaultRowHeight="16"/>
  <sheetData>
    <row r="1" spans="1:17">
      <c r="A1" t="s">
        <v>2</v>
      </c>
      <c r="P1" t="s">
        <v>3</v>
      </c>
    </row>
    <row r="2" spans="1:17">
      <c r="A2" t="s">
        <v>0</v>
      </c>
      <c r="B2" t="s">
        <v>1</v>
      </c>
      <c r="P2" t="s">
        <v>0</v>
      </c>
      <c r="Q2" t="s">
        <v>1</v>
      </c>
    </row>
    <row r="3" spans="1:17">
      <c r="A3">
        <v>321.82987250000002</v>
      </c>
      <c r="B3">
        <v>-7.8958800000000003E-4</v>
      </c>
      <c r="P3" s="1">
        <v>206.12266112266099</v>
      </c>
      <c r="Q3" s="1">
        <v>2.4860818792857599E-2</v>
      </c>
    </row>
    <row r="4" spans="1:17">
      <c r="A4">
        <v>328.54515120000002</v>
      </c>
      <c r="B4">
        <v>1.846639E-3</v>
      </c>
      <c r="P4" s="1">
        <v>221.597366597366</v>
      </c>
      <c r="Q4" s="1">
        <v>2.6928168918460098E-2</v>
      </c>
    </row>
    <row r="5" spans="1:17">
      <c r="A5">
        <v>331.65006490000002</v>
      </c>
      <c r="B5">
        <v>1.8199269000000001E-2</v>
      </c>
      <c r="P5" s="1">
        <v>237.07207207207199</v>
      </c>
      <c r="Q5" s="1">
        <v>3.0890589992531602E-2</v>
      </c>
    </row>
    <row r="6" spans="1:17">
      <c r="A6">
        <v>332.877589</v>
      </c>
      <c r="B6">
        <v>2.4E-2</v>
      </c>
      <c r="P6" s="1">
        <v>252.54677754677701</v>
      </c>
      <c r="Q6" s="1">
        <v>3.3876762396179802E-2</v>
      </c>
    </row>
    <row r="7" spans="1:17">
      <c r="A7">
        <v>335.3326371</v>
      </c>
      <c r="B7">
        <v>3.0597972000000001E-2</v>
      </c>
      <c r="P7" s="1">
        <v>268.02148302148299</v>
      </c>
      <c r="Q7" s="1">
        <v>3.6748082015072202E-2</v>
      </c>
    </row>
    <row r="8" spans="1:17">
      <c r="A8">
        <v>338.55488769999999</v>
      </c>
      <c r="B8">
        <v>4.2860923000000002E-2</v>
      </c>
      <c r="P8" s="1">
        <v>283.49618849618798</v>
      </c>
      <c r="Q8" s="1">
        <v>4.4672924163215402E-2</v>
      </c>
    </row>
    <row r="9" spans="1:17">
      <c r="A9">
        <v>342.08401939999999</v>
      </c>
      <c r="B9">
        <v>5.4787726000000002E-2</v>
      </c>
      <c r="P9" s="1">
        <v>298.97089397089297</v>
      </c>
      <c r="Q9" s="1">
        <v>5.3401735804648298E-2</v>
      </c>
    </row>
    <row r="10" spans="1:17">
      <c r="A10">
        <v>346.68723460000001</v>
      </c>
      <c r="B10">
        <v>6.6481811000000002E-2</v>
      </c>
      <c r="P10" s="1">
        <v>314.44559944559899</v>
      </c>
      <c r="Q10" s="1">
        <v>5.5985923461651599E-2</v>
      </c>
    </row>
    <row r="11" spans="1:17">
      <c r="A11">
        <v>352.21109280000002</v>
      </c>
      <c r="B11">
        <v>7.8346554999999998E-2</v>
      </c>
      <c r="P11" s="1">
        <v>329.92030492030398</v>
      </c>
      <c r="Q11" s="1">
        <v>5.5985923461651599E-2</v>
      </c>
    </row>
    <row r="12" spans="1:17">
      <c r="A12">
        <v>358.65559409999997</v>
      </c>
      <c r="B12">
        <v>9.0781458999999995E-2</v>
      </c>
      <c r="P12" s="1">
        <v>345.39501039500999</v>
      </c>
      <c r="Q12" s="1">
        <v>5.4205705297938202E-2</v>
      </c>
    </row>
    <row r="13" spans="1:17">
      <c r="A13">
        <v>365.40697640000002</v>
      </c>
      <c r="B13">
        <v>0.10213528199999999</v>
      </c>
      <c r="P13" s="1">
        <v>360.86971586971498</v>
      </c>
      <c r="Q13" s="1">
        <v>5.1391812071423702E-2</v>
      </c>
    </row>
    <row r="14" spans="1:17">
      <c r="A14">
        <v>372.15835870000001</v>
      </c>
      <c r="B14">
        <v>0.113390375</v>
      </c>
      <c r="P14" s="1">
        <v>376.34442134442099</v>
      </c>
      <c r="Q14" s="1">
        <v>5.5469085930250898E-2</v>
      </c>
    </row>
    <row r="15" spans="1:17">
      <c r="A15">
        <v>378.909741</v>
      </c>
      <c r="B15">
        <v>0.124448011</v>
      </c>
      <c r="P15" s="1">
        <v>389.708939708939</v>
      </c>
      <c r="Q15" s="1">
        <v>6.9028892830470395E-2</v>
      </c>
    </row>
    <row r="16" spans="1:17">
      <c r="A16">
        <v>385.66112320000002</v>
      </c>
      <c r="B16">
        <v>0.135308189</v>
      </c>
      <c r="P16" s="1">
        <v>401.666666666666</v>
      </c>
      <c r="Q16" s="1">
        <v>8.3952576549663899E-2</v>
      </c>
    </row>
    <row r="17" spans="1:17">
      <c r="A17">
        <v>392.41250550000001</v>
      </c>
      <c r="B17">
        <v>0.14557599399999999</v>
      </c>
      <c r="P17" s="1">
        <v>413.62439362439301</v>
      </c>
      <c r="Q17" s="1">
        <v>9.7612879636544594E-2</v>
      </c>
    </row>
    <row r="18" spans="1:17">
      <c r="A18">
        <v>399.1638878</v>
      </c>
      <c r="B18">
        <v>0.15604125599999999</v>
      </c>
      <c r="P18" s="1">
        <v>424.17532917532901</v>
      </c>
      <c r="Q18" s="1">
        <v>0.112468882250435</v>
      </c>
    </row>
    <row r="19" spans="1:17">
      <c r="A19">
        <v>405.91527009999999</v>
      </c>
      <c r="B19">
        <v>0.16354465200000001</v>
      </c>
      <c r="P19" s="1">
        <v>434.02286902286897</v>
      </c>
      <c r="Q19" s="1">
        <v>0.12681727657455799</v>
      </c>
    </row>
    <row r="20" spans="1:17">
      <c r="A20">
        <v>411.82970419999998</v>
      </c>
      <c r="B20">
        <v>0.172134066</v>
      </c>
      <c r="P20" s="1">
        <v>443.87040887040803</v>
      </c>
      <c r="Q20" s="1">
        <v>0.140714463529997</v>
      </c>
    </row>
    <row r="21" spans="1:17">
      <c r="A21">
        <v>416.34922449999999</v>
      </c>
      <c r="B21">
        <v>0.18462327000000001</v>
      </c>
      <c r="P21" s="1">
        <v>453.71794871794799</v>
      </c>
      <c r="Q21" s="1">
        <v>0.15443116753796299</v>
      </c>
    </row>
    <row r="22" spans="1:17">
      <c r="A22">
        <v>423.10060679999998</v>
      </c>
      <c r="B22">
        <v>0.188819248</v>
      </c>
      <c r="P22" s="1">
        <v>463.56548856548801</v>
      </c>
      <c r="Q22" s="1">
        <v>0.168328354493403</v>
      </c>
    </row>
    <row r="23" spans="1:17">
      <c r="A23">
        <v>429.85198910000003</v>
      </c>
      <c r="B23">
        <v>0.19745802600000001</v>
      </c>
      <c r="P23" s="1">
        <v>473.41302841302797</v>
      </c>
      <c r="Q23" s="1">
        <v>0.182135299975105</v>
      </c>
    </row>
    <row r="24" spans="1:17">
      <c r="A24">
        <v>436.60337140000001</v>
      </c>
      <c r="B24">
        <v>0.207084093</v>
      </c>
      <c r="P24" s="1">
        <v>483.26056826056799</v>
      </c>
      <c r="Q24" s="1">
        <v>0.19585200398307101</v>
      </c>
    </row>
    <row r="25" spans="1:17">
      <c r="A25">
        <v>443.3547537</v>
      </c>
      <c r="B25">
        <v>0.21389638699999999</v>
      </c>
      <c r="P25" s="1">
        <v>493.10810810810801</v>
      </c>
      <c r="Q25" s="1">
        <v>0.20974919093851099</v>
      </c>
    </row>
    <row r="26" spans="1:17">
      <c r="A26">
        <v>450.10613599999999</v>
      </c>
      <c r="B26">
        <v>0.22179469800000001</v>
      </c>
      <c r="P26" s="1">
        <v>503.65904365904299</v>
      </c>
      <c r="Q26" s="1">
        <v>0.22418782673637</v>
      </c>
    </row>
    <row r="27" spans="1:17">
      <c r="A27">
        <v>456.85751829999998</v>
      </c>
      <c r="B27">
        <v>0.23132203600000001</v>
      </c>
      <c r="P27" s="1">
        <v>514.209979209979</v>
      </c>
      <c r="Q27" s="1">
        <v>0.23826549663928301</v>
      </c>
    </row>
    <row r="28" spans="1:17">
      <c r="A28">
        <v>463.60890060000003</v>
      </c>
      <c r="B28">
        <v>0.23971399199999999</v>
      </c>
      <c r="P28" s="1">
        <v>524.05751905751902</v>
      </c>
      <c r="Q28" s="1">
        <v>0.25225292506845898</v>
      </c>
    </row>
    <row r="29" spans="1:17">
      <c r="A29">
        <v>470.36028279999999</v>
      </c>
      <c r="B29">
        <v>0.24716802299999999</v>
      </c>
      <c r="P29" s="1">
        <v>533.90505890505801</v>
      </c>
      <c r="Q29" s="1">
        <v>0.26551842170774198</v>
      </c>
    </row>
    <row r="30" spans="1:17">
      <c r="A30">
        <v>477.11166509999998</v>
      </c>
      <c r="B30">
        <v>0.25491824099999999</v>
      </c>
      <c r="P30" s="1">
        <v>544.45599445599396</v>
      </c>
      <c r="Q30" s="1">
        <v>0.27938176811053</v>
      </c>
    </row>
    <row r="31" spans="1:17">
      <c r="A31">
        <v>483.86304740000003</v>
      </c>
      <c r="B31">
        <v>0.26340892599999999</v>
      </c>
      <c r="P31" s="1">
        <v>555.71032571032504</v>
      </c>
      <c r="Q31" s="1">
        <v>0.29398960667164498</v>
      </c>
    </row>
    <row r="32" spans="1:17">
      <c r="A32">
        <v>490.61442970000002</v>
      </c>
      <c r="B32">
        <v>0.27150469500000002</v>
      </c>
      <c r="P32" s="1">
        <v>566.964656964656</v>
      </c>
      <c r="Q32" s="1">
        <v>0.30875536781179902</v>
      </c>
    </row>
    <row r="33" spans="1:17">
      <c r="A33">
        <v>497.36581200000001</v>
      </c>
      <c r="B33">
        <v>0.27895872599999999</v>
      </c>
      <c r="P33" s="1">
        <v>578.21898821898799</v>
      </c>
      <c r="Q33" s="1">
        <v>0.32304736121483602</v>
      </c>
    </row>
    <row r="34" spans="1:17">
      <c r="A34">
        <v>504.11719429999999</v>
      </c>
      <c r="B34">
        <v>0.28651148700000001</v>
      </c>
      <c r="P34" s="1">
        <v>589.47331947331895</v>
      </c>
      <c r="Q34" s="1">
        <v>0.33678662559123701</v>
      </c>
    </row>
    <row r="35" spans="1:17">
      <c r="A35">
        <v>510.86857659999998</v>
      </c>
      <c r="B35">
        <v>0.29317568700000002</v>
      </c>
      <c r="P35" s="1">
        <v>601.43104643104596</v>
      </c>
      <c r="Q35" s="1">
        <v>0.35045570215473099</v>
      </c>
    </row>
    <row r="36" spans="1:17">
      <c r="A36">
        <v>517.61995890000003</v>
      </c>
      <c r="B36">
        <v>0.30023480200000002</v>
      </c>
      <c r="P36" s="1">
        <v>614.092169092169</v>
      </c>
      <c r="Q36" s="1">
        <v>0.36519514286504501</v>
      </c>
    </row>
    <row r="37" spans="1:17">
      <c r="A37">
        <v>524.3713411</v>
      </c>
      <c r="B37">
        <v>0.30837993600000002</v>
      </c>
      <c r="P37" s="1">
        <v>626.75329175329102</v>
      </c>
      <c r="Q37" s="1">
        <v>0.37916251763339098</v>
      </c>
    </row>
    <row r="38" spans="1:17">
      <c r="A38">
        <v>531.12272340000004</v>
      </c>
      <c r="B38">
        <v>0.31805536699999998</v>
      </c>
      <c r="P38" s="1">
        <v>639.41441441441395</v>
      </c>
      <c r="Q38" s="1">
        <v>0.39291932896301801</v>
      </c>
    </row>
    <row r="39" spans="1:17">
      <c r="A39">
        <v>537.87410569999997</v>
      </c>
      <c r="B39">
        <v>0.32486766099999997</v>
      </c>
      <c r="P39" s="1">
        <v>653.48232848232794</v>
      </c>
      <c r="Q39" s="1">
        <v>0.406746328105551</v>
      </c>
    </row>
    <row r="40" spans="1:17">
      <c r="A40">
        <v>544.62548800000002</v>
      </c>
      <c r="B40">
        <v>0.33187741199999998</v>
      </c>
      <c r="P40" s="1">
        <v>668.95703395703299</v>
      </c>
      <c r="Q40" s="1">
        <v>0.41983954556769998</v>
      </c>
    </row>
    <row r="41" spans="1:17">
      <c r="A41">
        <v>551.37687029999995</v>
      </c>
      <c r="B41">
        <v>0.338492248</v>
      </c>
      <c r="P41" s="1">
        <v>684.43173943173895</v>
      </c>
      <c r="Q41" s="1">
        <v>0.43006144341095798</v>
      </c>
    </row>
    <row r="42" spans="1:17">
      <c r="A42">
        <v>558.1282526</v>
      </c>
      <c r="B42">
        <v>0.345501999</v>
      </c>
      <c r="P42" s="1">
        <v>699.90644490644399</v>
      </c>
      <c r="Q42" s="1">
        <v>0.437412021635322</v>
      </c>
    </row>
    <row r="43" spans="1:17">
      <c r="A43">
        <v>564.87963490000004</v>
      </c>
      <c r="B43">
        <v>0.351968742</v>
      </c>
      <c r="P43" s="1">
        <v>715.38115038114995</v>
      </c>
      <c r="Q43" s="1">
        <v>0.44212098581030601</v>
      </c>
    </row>
    <row r="44" spans="1:17">
      <c r="A44">
        <v>571.63101719999997</v>
      </c>
      <c r="B44">
        <v>0.35794184000000001</v>
      </c>
      <c r="P44" s="1">
        <v>730.855855855855</v>
      </c>
      <c r="Q44" s="1">
        <v>0.44384377758164101</v>
      </c>
    </row>
    <row r="45" spans="1:17">
      <c r="A45">
        <v>578.38239940000005</v>
      </c>
      <c r="B45">
        <v>0.36416176</v>
      </c>
      <c r="P45" s="1">
        <v>746.33056133056095</v>
      </c>
      <c r="Q45" s="1">
        <v>0.44177642745603901</v>
      </c>
    </row>
    <row r="46" spans="1:17">
      <c r="A46">
        <v>585.13378169999999</v>
      </c>
      <c r="B46">
        <v>0.37043104399999999</v>
      </c>
      <c r="P46" s="1">
        <v>761.805266805266</v>
      </c>
      <c r="Q46" s="1">
        <v>0.43563180347160901</v>
      </c>
    </row>
    <row r="47" spans="1:17">
      <c r="A47">
        <v>591.88516400000003</v>
      </c>
      <c r="B47">
        <v>0.37679905800000002</v>
      </c>
      <c r="P47" s="1">
        <v>777.27997227997196</v>
      </c>
      <c r="Q47" s="1">
        <v>0.42563961119786298</v>
      </c>
    </row>
    <row r="48" spans="1:17">
      <c r="A48">
        <v>598.63654629999996</v>
      </c>
      <c r="B48">
        <v>0.38252533399999999</v>
      </c>
      <c r="P48" s="1">
        <v>792.05128205128199</v>
      </c>
      <c r="Q48" s="1">
        <v>0.41211569579287999</v>
      </c>
    </row>
    <row r="49" spans="1:17">
      <c r="A49">
        <v>605.38792860000001</v>
      </c>
      <c r="B49">
        <v>0.388251609</v>
      </c>
      <c r="P49" s="1">
        <v>805.41580041580005</v>
      </c>
      <c r="Q49" s="1">
        <v>0.39727097336320599</v>
      </c>
    </row>
    <row r="50" spans="1:17">
      <c r="A50">
        <v>612.13931090000005</v>
      </c>
      <c r="B50">
        <v>0.39427407199999998</v>
      </c>
      <c r="P50" s="1">
        <v>816.67013167013101</v>
      </c>
      <c r="Q50" s="1">
        <v>0.38310306198655703</v>
      </c>
    </row>
    <row r="51" spans="1:17">
      <c r="A51">
        <v>618.89069319999999</v>
      </c>
      <c r="B51">
        <v>0.39950670300000002</v>
      </c>
      <c r="P51" s="1">
        <v>826.51767151767103</v>
      </c>
      <c r="Q51" s="1">
        <v>0.369296116504854</v>
      </c>
    </row>
    <row r="52" spans="1:17">
      <c r="A52">
        <v>625.64207550000003</v>
      </c>
      <c r="B52">
        <v>0.40478869899999997</v>
      </c>
      <c r="P52" s="1">
        <v>835.66181566181501</v>
      </c>
      <c r="Q52" s="1">
        <v>0.35526356733880998</v>
      </c>
    </row>
    <row r="53" spans="1:17">
      <c r="A53">
        <v>632.3934577</v>
      </c>
      <c r="B53">
        <v>0.41066306800000002</v>
      </c>
      <c r="P53" s="1">
        <v>844.10256410256397</v>
      </c>
      <c r="Q53" s="1">
        <v>0.34147166210273</v>
      </c>
    </row>
    <row r="54" spans="1:17">
      <c r="A54">
        <v>639.14484000000004</v>
      </c>
      <c r="B54">
        <v>0.41599442800000003</v>
      </c>
      <c r="P54" s="1">
        <v>852.54331254331203</v>
      </c>
      <c r="Q54" s="1">
        <v>0.32652165795369598</v>
      </c>
    </row>
    <row r="55" spans="1:17">
      <c r="A55">
        <v>645.89622229999998</v>
      </c>
      <c r="B55">
        <v>0.42083214400000002</v>
      </c>
      <c r="P55" s="1">
        <v>860.28066528066495</v>
      </c>
      <c r="Q55" s="1">
        <v>0.31249813293502599</v>
      </c>
    </row>
    <row r="56" spans="1:17">
      <c r="A56">
        <v>652.64760460000002</v>
      </c>
      <c r="B56">
        <v>0.42621286800000002</v>
      </c>
      <c r="P56" s="1">
        <v>867.31462231462206</v>
      </c>
      <c r="Q56" s="1">
        <v>0.29897996016928002</v>
      </c>
    </row>
    <row r="57" spans="1:17">
      <c r="A57">
        <v>659.39898689999995</v>
      </c>
      <c r="B57">
        <v>0.43075439700000001</v>
      </c>
      <c r="P57" s="1">
        <v>874.34857934857905</v>
      </c>
      <c r="Q57" s="1">
        <v>0.28596713965645998</v>
      </c>
    </row>
    <row r="58" spans="1:17">
      <c r="A58">
        <v>666.1503692</v>
      </c>
      <c r="B58">
        <v>0.43549338399999998</v>
      </c>
      <c r="P58" s="1">
        <v>881.38253638253605</v>
      </c>
      <c r="Q58" s="1">
        <v>0.272196290764251</v>
      </c>
    </row>
    <row r="59" spans="1:17">
      <c r="A59">
        <v>672.90175150000005</v>
      </c>
      <c r="B59">
        <v>0.44008427700000002</v>
      </c>
      <c r="P59" s="1">
        <v>888.41649341649304</v>
      </c>
      <c r="Q59" s="1">
        <v>0.25804642768234998</v>
      </c>
    </row>
    <row r="60" spans="1:17">
      <c r="A60">
        <v>679.65313379999998</v>
      </c>
      <c r="B60">
        <v>0.44457644200000002</v>
      </c>
      <c r="P60" s="1">
        <v>895.45045045045003</v>
      </c>
      <c r="Q60" s="1">
        <v>0.24440191685337301</v>
      </c>
    </row>
    <row r="61" spans="1:17">
      <c r="A61">
        <v>686.40451599999994</v>
      </c>
      <c r="B61">
        <v>0.449167335</v>
      </c>
      <c r="P61" s="1">
        <v>902.48440748440703</v>
      </c>
      <c r="Q61" s="1">
        <v>0.23088374408762699</v>
      </c>
    </row>
    <row r="62" spans="1:17">
      <c r="A62">
        <v>693.15589829999999</v>
      </c>
      <c r="B62">
        <v>0.45375822900000001</v>
      </c>
      <c r="P62" s="1">
        <v>909.51836451836402</v>
      </c>
      <c r="Q62" s="1">
        <v>0.21698655713218801</v>
      </c>
    </row>
    <row r="63" spans="1:17">
      <c r="A63">
        <v>699.90728060000004</v>
      </c>
      <c r="B63">
        <v>0.45815166499999999</v>
      </c>
      <c r="P63" s="1">
        <v>916.55232155232102</v>
      </c>
      <c r="Q63" s="1">
        <v>0.203089370176748</v>
      </c>
    </row>
    <row r="64" spans="1:17">
      <c r="A64">
        <v>706.65866289999997</v>
      </c>
      <c r="B64">
        <v>0.46363111800000001</v>
      </c>
      <c r="P64" s="1">
        <v>923.58627858627801</v>
      </c>
      <c r="Q64" s="1">
        <v>0.18969753547423401</v>
      </c>
    </row>
    <row r="65" spans="1:17">
      <c r="A65">
        <v>713.41004520000001</v>
      </c>
      <c r="B65">
        <v>0.46723472300000002</v>
      </c>
      <c r="P65" s="1">
        <v>931.32363132363105</v>
      </c>
      <c r="Q65" s="1">
        <v>0.17481070035681601</v>
      </c>
    </row>
    <row r="66" spans="1:17">
      <c r="A66">
        <v>720.16142749999995</v>
      </c>
      <c r="B66">
        <v>0.47207243799999998</v>
      </c>
      <c r="P66" s="1">
        <v>939.06098406098397</v>
      </c>
      <c r="Q66" s="1">
        <v>0.160513442867811</v>
      </c>
    </row>
    <row r="67" spans="1:17">
      <c r="A67">
        <v>726.91280979999999</v>
      </c>
      <c r="B67">
        <v>0.47621905199999998</v>
      </c>
      <c r="P67" s="1">
        <v>946.79833679833598</v>
      </c>
      <c r="Q67" s="1">
        <v>0.145858227532984</v>
      </c>
    </row>
    <row r="68" spans="1:17">
      <c r="A68">
        <v>733.66419210000004</v>
      </c>
      <c r="B68">
        <v>0.48041503000000002</v>
      </c>
      <c r="P68" s="1">
        <v>955.23908523908494</v>
      </c>
      <c r="Q68" s="1">
        <v>0.13101350510331</v>
      </c>
    </row>
    <row r="69" spans="1:17">
      <c r="A69">
        <v>740.4155743</v>
      </c>
      <c r="B69">
        <v>0.48500592300000001</v>
      </c>
      <c r="P69" s="1">
        <v>963.679833679833</v>
      </c>
      <c r="Q69" s="1">
        <v>0.117116318147871</v>
      </c>
    </row>
    <row r="70" spans="1:17">
      <c r="A70">
        <v>747.16695660000005</v>
      </c>
      <c r="B70">
        <v>0.48860952800000002</v>
      </c>
      <c r="P70" s="1">
        <v>972.12058212058196</v>
      </c>
      <c r="Q70" s="1">
        <v>0.104061384947307</v>
      </c>
    </row>
    <row r="71" spans="1:17">
      <c r="A71">
        <v>753.91833889999998</v>
      </c>
      <c r="B71">
        <v>0.492558683</v>
      </c>
      <c r="P71" s="1">
        <v>981.26472626472605</v>
      </c>
      <c r="Q71" s="1">
        <v>9.0359721184963798E-2</v>
      </c>
    </row>
    <row r="72" spans="1:17">
      <c r="A72">
        <v>760.66972120000003</v>
      </c>
      <c r="B72">
        <v>0.496557203</v>
      </c>
      <c r="P72" s="1">
        <v>991.11226611226596</v>
      </c>
      <c r="Q72" s="1">
        <v>7.6823500124470895E-2</v>
      </c>
    </row>
    <row r="73" spans="1:17">
      <c r="A73">
        <v>767.42110349999996</v>
      </c>
      <c r="B73">
        <v>0.500358266</v>
      </c>
      <c r="P73" s="1">
        <v>1001.6632016632</v>
      </c>
      <c r="Q73" s="1">
        <v>6.3580563853622096E-2</v>
      </c>
    </row>
    <row r="74" spans="1:17">
      <c r="A74">
        <v>774.1724858</v>
      </c>
      <c r="B74">
        <v>0.50386314099999996</v>
      </c>
      <c r="P74" s="1">
        <v>1013.62092862092</v>
      </c>
      <c r="Q74" s="1">
        <v>5.01220507288467E-2</v>
      </c>
    </row>
    <row r="75" spans="1:17">
      <c r="A75">
        <v>780.92386810000005</v>
      </c>
      <c r="B75">
        <v>0.50786166099999996</v>
      </c>
      <c r="P75" s="1">
        <v>1027.6888426888399</v>
      </c>
      <c r="Q75" s="1">
        <v>3.6460950053182999E-2</v>
      </c>
    </row>
    <row r="76" spans="1:17">
      <c r="A76">
        <v>787.67525030000002</v>
      </c>
      <c r="B76">
        <v>0.51102098600000001</v>
      </c>
      <c r="P76" s="1">
        <v>1043.1635481635401</v>
      </c>
      <c r="Q76" s="1">
        <v>2.3827143730056299E-2</v>
      </c>
    </row>
    <row r="77" spans="1:17">
      <c r="A77">
        <v>794.42663259999995</v>
      </c>
      <c r="B77">
        <v>0.51516759899999998</v>
      </c>
      <c r="P77" s="1">
        <v>1058.63825363825</v>
      </c>
      <c r="Q77" s="1">
        <v>1.48686265191119E-2</v>
      </c>
    </row>
    <row r="78" spans="1:17">
      <c r="A78">
        <v>801.17801489999999</v>
      </c>
      <c r="B78">
        <v>0.51886993299999995</v>
      </c>
      <c r="P78" s="1">
        <v>1074.11295911295</v>
      </c>
      <c r="Q78" s="1">
        <v>9.4705456355942408E-3</v>
      </c>
    </row>
    <row r="79" spans="1:17">
      <c r="A79">
        <v>807.92939720000004</v>
      </c>
      <c r="B79">
        <v>0.52232544400000003</v>
      </c>
      <c r="P79" s="1">
        <v>1089.5876645876599</v>
      </c>
      <c r="Q79" s="1">
        <v>6.2546676624346499E-3</v>
      </c>
    </row>
    <row r="80" spans="1:17">
      <c r="A80">
        <v>814.68077949999997</v>
      </c>
      <c r="B80">
        <v>0.52627460000000004</v>
      </c>
      <c r="P80" s="1">
        <v>1098.7318087317999</v>
      </c>
      <c r="Q80" s="1">
        <v>4.3595967139656803E-3</v>
      </c>
    </row>
    <row r="81" spans="1:2">
      <c r="A81">
        <v>821.43216180000002</v>
      </c>
      <c r="B81">
        <v>0.52963138200000004</v>
      </c>
    </row>
    <row r="82" spans="1:2">
      <c r="A82">
        <v>828.18354409999995</v>
      </c>
      <c r="B82">
        <v>0.53279070699999997</v>
      </c>
    </row>
    <row r="83" spans="1:2">
      <c r="A83">
        <v>834.93492639999999</v>
      </c>
      <c r="B83">
        <v>0.53669049800000002</v>
      </c>
    </row>
    <row r="84" spans="1:2">
      <c r="A84">
        <v>841.68630859999996</v>
      </c>
      <c r="B84">
        <v>0.54034346700000002</v>
      </c>
    </row>
    <row r="85" spans="1:2">
      <c r="A85">
        <v>848.43769090000001</v>
      </c>
      <c r="B85">
        <v>0.54374961399999999</v>
      </c>
    </row>
    <row r="86" spans="1:2">
      <c r="A86">
        <v>855.18907320000005</v>
      </c>
      <c r="B86">
        <v>0.54685957399999996</v>
      </c>
    </row>
    <row r="87" spans="1:2">
      <c r="A87">
        <v>861.94045549999998</v>
      </c>
      <c r="B87">
        <v>0.55085809399999996</v>
      </c>
    </row>
    <row r="88" spans="1:2">
      <c r="A88">
        <v>868.69183780000003</v>
      </c>
      <c r="B88">
        <v>0.55460979200000005</v>
      </c>
    </row>
    <row r="89" spans="1:2">
      <c r="A89">
        <v>875.44322009999996</v>
      </c>
      <c r="B89">
        <v>0.55737420100000001</v>
      </c>
    </row>
    <row r="90" spans="1:2">
      <c r="A90">
        <v>882.19460240000001</v>
      </c>
      <c r="B90">
        <v>0.56087907599999998</v>
      </c>
    </row>
    <row r="91" spans="1:2">
      <c r="A91">
        <v>888.94598470000005</v>
      </c>
      <c r="B91">
        <v>0.56443331600000002</v>
      </c>
    </row>
    <row r="92" spans="1:2">
      <c r="A92">
        <v>895.69736690000002</v>
      </c>
      <c r="B92">
        <v>0.56729645399999995</v>
      </c>
    </row>
    <row r="93" spans="1:2">
      <c r="A93">
        <v>902.44874919999995</v>
      </c>
      <c r="B93">
        <v>0.57099878800000003</v>
      </c>
    </row>
    <row r="94" spans="1:2">
      <c r="A94">
        <v>909.2001315</v>
      </c>
      <c r="B94">
        <v>0.57455302799999997</v>
      </c>
    </row>
    <row r="95" spans="1:2">
      <c r="A95">
        <v>915.95151380000004</v>
      </c>
      <c r="B95">
        <v>0.576182054</v>
      </c>
    </row>
    <row r="96" spans="1:2">
      <c r="A96">
        <v>922.70289609999998</v>
      </c>
      <c r="B96">
        <v>0.57934137900000005</v>
      </c>
    </row>
    <row r="97" spans="1:2">
      <c r="A97">
        <v>929.45427840000002</v>
      </c>
      <c r="B97">
        <v>0.58220451699999998</v>
      </c>
    </row>
    <row r="98" spans="1:2">
      <c r="A98">
        <v>936.20566069999995</v>
      </c>
      <c r="B98">
        <v>0.58551193499999998</v>
      </c>
    </row>
    <row r="99" spans="1:2">
      <c r="A99">
        <v>942.957043</v>
      </c>
      <c r="B99">
        <v>0.58723968999999998</v>
      </c>
    </row>
    <row r="100" spans="1:2">
      <c r="A100">
        <v>949.70842519999997</v>
      </c>
      <c r="B100">
        <v>0.58965854799999995</v>
      </c>
    </row>
    <row r="101" spans="1:2">
      <c r="A101">
        <v>956.45980750000001</v>
      </c>
      <c r="B101">
        <v>0.59094202399999995</v>
      </c>
    </row>
    <row r="102" spans="1:2">
      <c r="A102">
        <v>963.21118980000006</v>
      </c>
      <c r="B102">
        <v>0.59089265899999999</v>
      </c>
    </row>
    <row r="103" spans="1:2">
      <c r="A103">
        <v>969.96257209999999</v>
      </c>
      <c r="B103">
        <v>0.58906617500000003</v>
      </c>
    </row>
    <row r="104" spans="1:2">
      <c r="A104">
        <v>976.71395440000003</v>
      </c>
      <c r="B104">
        <v>0.58886871699999999</v>
      </c>
    </row>
    <row r="105" spans="1:2">
      <c r="A105">
        <v>983.46533669999997</v>
      </c>
      <c r="B105">
        <v>0.58541320600000002</v>
      </c>
    </row>
    <row r="106" spans="1:2">
      <c r="A106">
        <v>990.21671900000001</v>
      </c>
      <c r="B106">
        <v>0.57860091199999997</v>
      </c>
    </row>
    <row r="107" spans="1:2">
      <c r="A107">
        <v>996.96810129999994</v>
      </c>
      <c r="B107">
        <v>0.57001149900000003</v>
      </c>
    </row>
    <row r="108" spans="1:2">
      <c r="A108">
        <v>1003.412603</v>
      </c>
      <c r="B108">
        <v>0.55901803699999997</v>
      </c>
    </row>
    <row r="109" spans="1:2">
      <c r="A109">
        <v>1008.62958</v>
      </c>
      <c r="B109">
        <v>0.54714165599999998</v>
      </c>
    </row>
    <row r="110" spans="1:2">
      <c r="A110">
        <v>1012.925914</v>
      </c>
      <c r="B110">
        <v>0.53542817799999998</v>
      </c>
    </row>
    <row r="111" spans="1:2">
      <c r="A111">
        <v>1017.017661</v>
      </c>
      <c r="B111">
        <v>0.52199086299999997</v>
      </c>
    </row>
    <row r="112" spans="1:2">
      <c r="A112">
        <v>1020.597939</v>
      </c>
      <c r="B112">
        <v>0.51020153599999996</v>
      </c>
    </row>
    <row r="113" spans="1:2">
      <c r="A113">
        <v>1024.382805</v>
      </c>
      <c r="B113">
        <v>0.497314125</v>
      </c>
    </row>
    <row r="114" spans="1:2">
      <c r="A114">
        <v>1027.349322</v>
      </c>
      <c r="B114">
        <v>0.48592903799999998</v>
      </c>
    </row>
    <row r="115" spans="1:2">
      <c r="A115">
        <v>1030.111251</v>
      </c>
      <c r="B115">
        <v>0.47414574500000001</v>
      </c>
    </row>
    <row r="116" spans="1:2">
      <c r="A116">
        <v>1032.87318</v>
      </c>
      <c r="B116">
        <v>0.46160223900000003</v>
      </c>
    </row>
    <row r="117" spans="1:2">
      <c r="A117">
        <v>1035.6351090000001</v>
      </c>
      <c r="B117">
        <v>0.44821707</v>
      </c>
    </row>
    <row r="118" spans="1:2">
      <c r="A118">
        <v>1038.0901570000001</v>
      </c>
      <c r="B118">
        <v>0.435592113</v>
      </c>
    </row>
    <row r="119" spans="1:2">
      <c r="A119">
        <v>1040.5452049999999</v>
      </c>
      <c r="B119">
        <v>0.42303503199999998</v>
      </c>
    </row>
    <row r="120" spans="1:2">
      <c r="A120">
        <v>1043.0002529999999</v>
      </c>
      <c r="B120">
        <v>0.41000281799999999</v>
      </c>
    </row>
    <row r="121" spans="1:2">
      <c r="A121">
        <v>1045.455301</v>
      </c>
      <c r="B121">
        <v>0.39615609099999999</v>
      </c>
    </row>
    <row r="122" spans="1:2">
      <c r="A122">
        <v>1047.910349</v>
      </c>
      <c r="B122">
        <v>0.38203786000000001</v>
      </c>
    </row>
    <row r="123" spans="1:2">
      <c r="A123">
        <v>1050.3653979999999</v>
      </c>
      <c r="B123">
        <v>0.36785175199999998</v>
      </c>
    </row>
    <row r="124" spans="1:2">
      <c r="A124">
        <v>1052.513565</v>
      </c>
      <c r="B124">
        <v>0.35531729699999998</v>
      </c>
    </row>
    <row r="125" spans="1:2">
      <c r="A125">
        <v>1054.3986910000001</v>
      </c>
      <c r="B125">
        <v>0.34359088999999998</v>
      </c>
    </row>
    <row r="126" spans="1:2">
      <c r="A126">
        <v>1056.8098990000001</v>
      </c>
      <c r="B126">
        <v>0.33051988999999998</v>
      </c>
    </row>
    <row r="127" spans="1:2">
      <c r="A127">
        <v>1059.0808179999999</v>
      </c>
      <c r="B127">
        <v>0.31732477399999998</v>
      </c>
    </row>
    <row r="128" spans="1:2">
      <c r="A128">
        <v>1060.799352</v>
      </c>
      <c r="B128">
        <v>0.30603018799999998</v>
      </c>
    </row>
    <row r="129" spans="1:2">
      <c r="A129">
        <v>1062.6406380000001</v>
      </c>
      <c r="B129">
        <v>0.29325590400000001</v>
      </c>
    </row>
    <row r="130" spans="1:2">
      <c r="A130">
        <v>1065.0956859999999</v>
      </c>
      <c r="B130">
        <v>0.27961280500000002</v>
      </c>
    </row>
    <row r="131" spans="1:2">
      <c r="A131">
        <v>1067.6189300000001</v>
      </c>
      <c r="B131">
        <v>0.26713868400000002</v>
      </c>
    </row>
    <row r="132" spans="1:2">
      <c r="A132">
        <v>1070.842731</v>
      </c>
      <c r="B132">
        <v>0.25378285900000003</v>
      </c>
    </row>
    <row r="133" spans="1:2">
      <c r="A133">
        <v>1073.995236</v>
      </c>
      <c r="B133">
        <v>0.239783102</v>
      </c>
    </row>
    <row r="134" spans="1:2">
      <c r="A134">
        <v>1077.064046</v>
      </c>
      <c r="B134">
        <v>0.22761970300000001</v>
      </c>
    </row>
    <row r="135" spans="1:2">
      <c r="A135">
        <v>1080.1328559999999</v>
      </c>
      <c r="B135">
        <v>0.21551060399999999</v>
      </c>
    </row>
    <row r="136" spans="1:2">
      <c r="A136">
        <v>1083.2016659999999</v>
      </c>
      <c r="B136">
        <v>0.20340150600000001</v>
      </c>
    </row>
    <row r="137" spans="1:2">
      <c r="A137">
        <v>1086.5773569999999</v>
      </c>
      <c r="B137">
        <v>0.191102354</v>
      </c>
    </row>
    <row r="138" spans="1:2">
      <c r="A138">
        <v>1090.2599290000001</v>
      </c>
      <c r="B138">
        <v>0.177934388</v>
      </c>
    </row>
    <row r="139" spans="1:2">
      <c r="A139">
        <v>1094.1785640000001</v>
      </c>
      <c r="B139">
        <v>0.16458890000000001</v>
      </c>
    </row>
    <row r="140" spans="1:2">
      <c r="A140">
        <v>1095.850999</v>
      </c>
      <c r="B140">
        <v>0.13606356759999999</v>
      </c>
    </row>
    <row r="141" spans="1:2">
      <c r="A141">
        <v>1099.7732410000001</v>
      </c>
      <c r="B141">
        <v>0.1066</v>
      </c>
    </row>
    <row r="142" spans="1:2">
      <c r="A142">
        <v>1115</v>
      </c>
      <c r="B142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D8193-3FC0-094F-A00E-3413535A4713}">
  <dimension ref="A1:I114"/>
  <sheetViews>
    <sheetView workbookViewId="0">
      <selection activeCell="A2" sqref="A2"/>
    </sheetView>
  </sheetViews>
  <sheetFormatPr baseColWidth="10" defaultRowHeight="16"/>
  <cols>
    <col min="2" max="2" width="11.7109375" bestFit="1" customWidth="1"/>
  </cols>
  <sheetData>
    <row r="1" spans="1:9" ht="22">
      <c r="A1" t="s">
        <v>5</v>
      </c>
      <c r="B1" t="e">
        <f>-0.00000000000000004*A1^6+0.0000000000001*A1^5-0.0000000002*A1^4+0.0000001*A1^3-0.00004*A1^2+0.0123*A1-1.6595</f>
        <v>#VALUE!</v>
      </c>
      <c r="G1" s="3" t="s">
        <v>4</v>
      </c>
    </row>
    <row r="2" spans="1:9">
      <c r="A2" t="e">
        <f>A1+0.01</f>
        <v>#VALUE!</v>
      </c>
      <c r="B2" t="e">
        <f t="shared" ref="B2:B65" si="0">-0.00000000000000004*A2^6+0.0000000000001*A2^5-0.0000000002*A2^4+0.0000001*A2^3-0.00004*A2^2+0.0123*A2-1.6595</f>
        <v>#VALUE!</v>
      </c>
    </row>
    <row r="3" spans="1:9">
      <c r="A3" t="e">
        <f t="shared" ref="A3:A66" si="1">A2+0.01</f>
        <v>#VALUE!</v>
      </c>
      <c r="B3" t="e">
        <f t="shared" si="0"/>
        <v>#VALUE!</v>
      </c>
    </row>
    <row r="4" spans="1:9" ht="22">
      <c r="A4" t="e">
        <f t="shared" si="1"/>
        <v>#VALUE!</v>
      </c>
      <c r="B4" t="e">
        <f t="shared" si="0"/>
        <v>#VALUE!</v>
      </c>
      <c r="I4" s="2" t="s">
        <v>4</v>
      </c>
    </row>
    <row r="5" spans="1:9">
      <c r="A5" t="e">
        <f t="shared" si="1"/>
        <v>#VALUE!</v>
      </c>
      <c r="B5" t="e">
        <f t="shared" si="0"/>
        <v>#VALUE!</v>
      </c>
    </row>
    <row r="6" spans="1:9">
      <c r="A6" t="e">
        <f t="shared" si="1"/>
        <v>#VALUE!</v>
      </c>
      <c r="B6" t="e">
        <f t="shared" si="0"/>
        <v>#VALUE!</v>
      </c>
    </row>
    <row r="7" spans="1:9">
      <c r="A7" t="e">
        <f t="shared" si="1"/>
        <v>#VALUE!</v>
      </c>
      <c r="B7" t="e">
        <f t="shared" si="0"/>
        <v>#VALUE!</v>
      </c>
    </row>
    <row r="8" spans="1:9">
      <c r="A8" t="e">
        <f t="shared" si="1"/>
        <v>#VALUE!</v>
      </c>
      <c r="B8" t="e">
        <f t="shared" si="0"/>
        <v>#VALUE!</v>
      </c>
    </row>
    <row r="9" spans="1:9">
      <c r="A9" t="e">
        <f t="shared" si="1"/>
        <v>#VALUE!</v>
      </c>
      <c r="B9" t="e">
        <f t="shared" si="0"/>
        <v>#VALUE!</v>
      </c>
    </row>
    <row r="10" spans="1:9">
      <c r="A10" t="e">
        <f t="shared" si="1"/>
        <v>#VALUE!</v>
      </c>
      <c r="B10" t="e">
        <f t="shared" si="0"/>
        <v>#VALUE!</v>
      </c>
    </row>
    <row r="11" spans="1:9">
      <c r="A11" t="e">
        <f t="shared" si="1"/>
        <v>#VALUE!</v>
      </c>
      <c r="B11" t="e">
        <f t="shared" si="0"/>
        <v>#VALUE!</v>
      </c>
    </row>
    <row r="12" spans="1:9">
      <c r="A12" t="e">
        <f t="shared" si="1"/>
        <v>#VALUE!</v>
      </c>
      <c r="B12" t="e">
        <f t="shared" si="0"/>
        <v>#VALUE!</v>
      </c>
    </row>
    <row r="13" spans="1:9">
      <c r="A13" t="e">
        <f t="shared" si="1"/>
        <v>#VALUE!</v>
      </c>
      <c r="B13" t="e">
        <f t="shared" si="0"/>
        <v>#VALUE!</v>
      </c>
    </row>
    <row r="14" spans="1:9">
      <c r="A14" t="e">
        <f t="shared" si="1"/>
        <v>#VALUE!</v>
      </c>
      <c r="B14" t="e">
        <f t="shared" si="0"/>
        <v>#VALUE!</v>
      </c>
    </row>
    <row r="15" spans="1:9">
      <c r="A15" t="e">
        <f t="shared" si="1"/>
        <v>#VALUE!</v>
      </c>
      <c r="B15" t="e">
        <f t="shared" si="0"/>
        <v>#VALUE!</v>
      </c>
    </row>
    <row r="16" spans="1:9">
      <c r="A16" t="e">
        <f t="shared" si="1"/>
        <v>#VALUE!</v>
      </c>
      <c r="B16" t="e">
        <f t="shared" si="0"/>
        <v>#VALUE!</v>
      </c>
    </row>
    <row r="17" spans="1:2">
      <c r="A17" t="e">
        <f t="shared" si="1"/>
        <v>#VALUE!</v>
      </c>
      <c r="B17" t="e">
        <f t="shared" si="0"/>
        <v>#VALUE!</v>
      </c>
    </row>
    <row r="18" spans="1:2">
      <c r="A18" t="e">
        <f t="shared" si="1"/>
        <v>#VALUE!</v>
      </c>
      <c r="B18" t="e">
        <f t="shared" si="0"/>
        <v>#VALUE!</v>
      </c>
    </row>
    <row r="19" spans="1:2">
      <c r="A19" t="e">
        <f t="shared" si="1"/>
        <v>#VALUE!</v>
      </c>
      <c r="B19" t="e">
        <f t="shared" si="0"/>
        <v>#VALUE!</v>
      </c>
    </row>
    <row r="20" spans="1:2">
      <c r="A20" t="e">
        <f t="shared" si="1"/>
        <v>#VALUE!</v>
      </c>
      <c r="B20" t="e">
        <f t="shared" si="0"/>
        <v>#VALUE!</v>
      </c>
    </row>
    <row r="21" spans="1:2">
      <c r="A21" t="e">
        <f t="shared" si="1"/>
        <v>#VALUE!</v>
      </c>
      <c r="B21" t="e">
        <f t="shared" si="0"/>
        <v>#VALUE!</v>
      </c>
    </row>
    <row r="22" spans="1:2">
      <c r="A22" t="e">
        <f t="shared" si="1"/>
        <v>#VALUE!</v>
      </c>
      <c r="B22" t="e">
        <f t="shared" si="0"/>
        <v>#VALUE!</v>
      </c>
    </row>
    <row r="23" spans="1:2">
      <c r="A23" t="e">
        <f t="shared" si="1"/>
        <v>#VALUE!</v>
      </c>
      <c r="B23" t="e">
        <f t="shared" si="0"/>
        <v>#VALUE!</v>
      </c>
    </row>
    <row r="24" spans="1:2">
      <c r="A24" t="e">
        <f t="shared" si="1"/>
        <v>#VALUE!</v>
      </c>
      <c r="B24" t="e">
        <f t="shared" si="0"/>
        <v>#VALUE!</v>
      </c>
    </row>
    <row r="25" spans="1:2">
      <c r="A25" t="e">
        <f t="shared" si="1"/>
        <v>#VALUE!</v>
      </c>
      <c r="B25" t="e">
        <f t="shared" si="0"/>
        <v>#VALUE!</v>
      </c>
    </row>
    <row r="26" spans="1:2">
      <c r="A26" t="e">
        <f t="shared" si="1"/>
        <v>#VALUE!</v>
      </c>
      <c r="B26" t="e">
        <f t="shared" si="0"/>
        <v>#VALUE!</v>
      </c>
    </row>
    <row r="27" spans="1:2">
      <c r="A27" t="e">
        <f t="shared" si="1"/>
        <v>#VALUE!</v>
      </c>
      <c r="B27" t="e">
        <f t="shared" si="0"/>
        <v>#VALUE!</v>
      </c>
    </row>
    <row r="28" spans="1:2">
      <c r="A28" t="e">
        <f t="shared" si="1"/>
        <v>#VALUE!</v>
      </c>
      <c r="B28" t="e">
        <f t="shared" si="0"/>
        <v>#VALUE!</v>
      </c>
    </row>
    <row r="29" spans="1:2">
      <c r="A29" t="e">
        <f t="shared" si="1"/>
        <v>#VALUE!</v>
      </c>
      <c r="B29" t="e">
        <f t="shared" si="0"/>
        <v>#VALUE!</v>
      </c>
    </row>
    <row r="30" spans="1:2">
      <c r="A30" t="e">
        <f t="shared" si="1"/>
        <v>#VALUE!</v>
      </c>
      <c r="B30" t="e">
        <f t="shared" si="0"/>
        <v>#VALUE!</v>
      </c>
    </row>
    <row r="31" spans="1:2">
      <c r="A31" t="e">
        <f t="shared" si="1"/>
        <v>#VALUE!</v>
      </c>
      <c r="B31" t="e">
        <f t="shared" si="0"/>
        <v>#VALUE!</v>
      </c>
    </row>
    <row r="32" spans="1:2">
      <c r="A32" t="e">
        <f t="shared" si="1"/>
        <v>#VALUE!</v>
      </c>
      <c r="B32" t="e">
        <f t="shared" si="0"/>
        <v>#VALUE!</v>
      </c>
    </row>
    <row r="33" spans="1:2">
      <c r="A33" t="e">
        <f t="shared" si="1"/>
        <v>#VALUE!</v>
      </c>
      <c r="B33" t="e">
        <f t="shared" si="0"/>
        <v>#VALUE!</v>
      </c>
    </row>
    <row r="34" spans="1:2">
      <c r="A34" t="e">
        <f t="shared" si="1"/>
        <v>#VALUE!</v>
      </c>
      <c r="B34" t="e">
        <f t="shared" si="0"/>
        <v>#VALUE!</v>
      </c>
    </row>
    <row r="35" spans="1:2">
      <c r="A35" t="e">
        <f t="shared" si="1"/>
        <v>#VALUE!</v>
      </c>
      <c r="B35" t="e">
        <f t="shared" si="0"/>
        <v>#VALUE!</v>
      </c>
    </row>
    <row r="36" spans="1:2">
      <c r="A36" t="e">
        <f t="shared" si="1"/>
        <v>#VALUE!</v>
      </c>
      <c r="B36" t="e">
        <f t="shared" si="0"/>
        <v>#VALUE!</v>
      </c>
    </row>
    <row r="37" spans="1:2">
      <c r="A37" t="e">
        <f t="shared" si="1"/>
        <v>#VALUE!</v>
      </c>
      <c r="B37" t="e">
        <f t="shared" si="0"/>
        <v>#VALUE!</v>
      </c>
    </row>
    <row r="38" spans="1:2">
      <c r="A38" t="e">
        <f t="shared" si="1"/>
        <v>#VALUE!</v>
      </c>
      <c r="B38" t="e">
        <f t="shared" si="0"/>
        <v>#VALUE!</v>
      </c>
    </row>
    <row r="39" spans="1:2">
      <c r="A39" t="e">
        <f t="shared" si="1"/>
        <v>#VALUE!</v>
      </c>
      <c r="B39" t="e">
        <f t="shared" si="0"/>
        <v>#VALUE!</v>
      </c>
    </row>
    <row r="40" spans="1:2">
      <c r="A40" t="e">
        <f t="shared" si="1"/>
        <v>#VALUE!</v>
      </c>
      <c r="B40" t="e">
        <f t="shared" si="0"/>
        <v>#VALUE!</v>
      </c>
    </row>
    <row r="41" spans="1:2">
      <c r="A41" t="e">
        <f t="shared" si="1"/>
        <v>#VALUE!</v>
      </c>
      <c r="B41" t="e">
        <f t="shared" si="0"/>
        <v>#VALUE!</v>
      </c>
    </row>
    <row r="42" spans="1:2">
      <c r="A42" t="e">
        <f t="shared" si="1"/>
        <v>#VALUE!</v>
      </c>
      <c r="B42" t="e">
        <f t="shared" si="0"/>
        <v>#VALUE!</v>
      </c>
    </row>
    <row r="43" spans="1:2">
      <c r="A43" t="e">
        <f t="shared" si="1"/>
        <v>#VALUE!</v>
      </c>
      <c r="B43" t="e">
        <f t="shared" si="0"/>
        <v>#VALUE!</v>
      </c>
    </row>
    <row r="44" spans="1:2">
      <c r="A44" t="e">
        <f t="shared" si="1"/>
        <v>#VALUE!</v>
      </c>
      <c r="B44" t="e">
        <f t="shared" si="0"/>
        <v>#VALUE!</v>
      </c>
    </row>
    <row r="45" spans="1:2">
      <c r="A45" t="e">
        <f t="shared" si="1"/>
        <v>#VALUE!</v>
      </c>
      <c r="B45" t="e">
        <f t="shared" si="0"/>
        <v>#VALUE!</v>
      </c>
    </row>
    <row r="46" spans="1:2">
      <c r="A46" t="e">
        <f t="shared" si="1"/>
        <v>#VALUE!</v>
      </c>
      <c r="B46" t="e">
        <f t="shared" si="0"/>
        <v>#VALUE!</v>
      </c>
    </row>
    <row r="47" spans="1:2">
      <c r="A47" t="e">
        <f t="shared" si="1"/>
        <v>#VALUE!</v>
      </c>
      <c r="B47" t="e">
        <f t="shared" si="0"/>
        <v>#VALUE!</v>
      </c>
    </row>
    <row r="48" spans="1:2">
      <c r="A48" t="e">
        <f t="shared" si="1"/>
        <v>#VALUE!</v>
      </c>
      <c r="B48" t="e">
        <f t="shared" si="0"/>
        <v>#VALUE!</v>
      </c>
    </row>
    <row r="49" spans="1:2">
      <c r="A49" t="e">
        <f>A48+0.01</f>
        <v>#VALUE!</v>
      </c>
      <c r="B49" t="e">
        <f t="shared" si="0"/>
        <v>#VALUE!</v>
      </c>
    </row>
    <row r="50" spans="1:2">
      <c r="A50" t="e">
        <f t="shared" si="1"/>
        <v>#VALUE!</v>
      </c>
      <c r="B50" t="e">
        <f t="shared" si="0"/>
        <v>#VALUE!</v>
      </c>
    </row>
    <row r="51" spans="1:2">
      <c r="A51" t="e">
        <f t="shared" si="1"/>
        <v>#VALUE!</v>
      </c>
      <c r="B51" t="e">
        <f t="shared" si="0"/>
        <v>#VALUE!</v>
      </c>
    </row>
    <row r="52" spans="1:2">
      <c r="A52" t="e">
        <f t="shared" si="1"/>
        <v>#VALUE!</v>
      </c>
      <c r="B52" t="e">
        <f t="shared" si="0"/>
        <v>#VALUE!</v>
      </c>
    </row>
    <row r="53" spans="1:2">
      <c r="A53" t="e">
        <f t="shared" si="1"/>
        <v>#VALUE!</v>
      </c>
      <c r="B53" t="e">
        <f t="shared" si="0"/>
        <v>#VALUE!</v>
      </c>
    </row>
    <row r="54" spans="1:2">
      <c r="A54" t="e">
        <f t="shared" si="1"/>
        <v>#VALUE!</v>
      </c>
      <c r="B54" t="e">
        <f t="shared" si="0"/>
        <v>#VALUE!</v>
      </c>
    </row>
    <row r="55" spans="1:2">
      <c r="A55" t="e">
        <f t="shared" si="1"/>
        <v>#VALUE!</v>
      </c>
      <c r="B55" t="e">
        <f t="shared" si="0"/>
        <v>#VALUE!</v>
      </c>
    </row>
    <row r="56" spans="1:2">
      <c r="A56" t="e">
        <f t="shared" si="1"/>
        <v>#VALUE!</v>
      </c>
      <c r="B56" t="e">
        <f t="shared" si="0"/>
        <v>#VALUE!</v>
      </c>
    </row>
    <row r="57" spans="1:2">
      <c r="A57" t="e">
        <f t="shared" si="1"/>
        <v>#VALUE!</v>
      </c>
      <c r="B57" t="e">
        <f t="shared" si="0"/>
        <v>#VALUE!</v>
      </c>
    </row>
    <row r="58" spans="1:2">
      <c r="A58" t="e">
        <f t="shared" si="1"/>
        <v>#VALUE!</v>
      </c>
      <c r="B58" t="e">
        <f t="shared" si="0"/>
        <v>#VALUE!</v>
      </c>
    </row>
    <row r="59" spans="1:2">
      <c r="A59" t="e">
        <f t="shared" si="1"/>
        <v>#VALUE!</v>
      </c>
      <c r="B59" t="e">
        <f t="shared" si="0"/>
        <v>#VALUE!</v>
      </c>
    </row>
    <row r="60" spans="1:2">
      <c r="A60" t="e">
        <f t="shared" si="1"/>
        <v>#VALUE!</v>
      </c>
      <c r="B60" t="e">
        <f t="shared" si="0"/>
        <v>#VALUE!</v>
      </c>
    </row>
    <row r="61" spans="1:2">
      <c r="A61" t="e">
        <f t="shared" si="1"/>
        <v>#VALUE!</v>
      </c>
      <c r="B61" t="e">
        <f t="shared" si="0"/>
        <v>#VALUE!</v>
      </c>
    </row>
    <row r="62" spans="1:2">
      <c r="A62" t="e">
        <f t="shared" si="1"/>
        <v>#VALUE!</v>
      </c>
      <c r="B62" t="e">
        <f t="shared" si="0"/>
        <v>#VALUE!</v>
      </c>
    </row>
    <row r="63" spans="1:2">
      <c r="A63" t="e">
        <f t="shared" si="1"/>
        <v>#VALUE!</v>
      </c>
      <c r="B63" t="e">
        <f t="shared" si="0"/>
        <v>#VALUE!</v>
      </c>
    </row>
    <row r="64" spans="1:2">
      <c r="A64" t="e">
        <f t="shared" si="1"/>
        <v>#VALUE!</v>
      </c>
      <c r="B64" t="e">
        <f t="shared" si="0"/>
        <v>#VALUE!</v>
      </c>
    </row>
    <row r="65" spans="1:2">
      <c r="A65" t="e">
        <f t="shared" si="1"/>
        <v>#VALUE!</v>
      </c>
      <c r="B65" t="e">
        <f t="shared" si="0"/>
        <v>#VALUE!</v>
      </c>
    </row>
    <row r="66" spans="1:2">
      <c r="A66" t="e">
        <f t="shared" si="1"/>
        <v>#VALUE!</v>
      </c>
      <c r="B66" t="e">
        <f t="shared" ref="B66:B114" si="2">-0.00000000000000004*A66^6+0.0000000000001*A66^5-0.0000000002*A66^4+0.0000001*A66^3-0.00004*A66^2+0.0123*A66-1.6595</f>
        <v>#VALUE!</v>
      </c>
    </row>
    <row r="67" spans="1:2">
      <c r="A67" t="e">
        <f t="shared" ref="A67:A73" si="3">A66+0.01</f>
        <v>#VALUE!</v>
      </c>
      <c r="B67" t="e">
        <f t="shared" si="2"/>
        <v>#VALUE!</v>
      </c>
    </row>
    <row r="68" spans="1:2">
      <c r="A68" t="e">
        <f t="shared" si="3"/>
        <v>#VALUE!</v>
      </c>
      <c r="B68" t="e">
        <f t="shared" si="2"/>
        <v>#VALUE!</v>
      </c>
    </row>
    <row r="69" spans="1:2">
      <c r="A69" t="e">
        <f t="shared" si="3"/>
        <v>#VALUE!</v>
      </c>
      <c r="B69" t="e">
        <f t="shared" si="2"/>
        <v>#VALUE!</v>
      </c>
    </row>
    <row r="70" spans="1:2">
      <c r="A70" t="e">
        <f t="shared" si="3"/>
        <v>#VALUE!</v>
      </c>
      <c r="B70" t="e">
        <f t="shared" si="2"/>
        <v>#VALUE!</v>
      </c>
    </row>
    <row r="71" spans="1:2">
      <c r="A71" t="e">
        <f t="shared" si="3"/>
        <v>#VALUE!</v>
      </c>
      <c r="B71" t="e">
        <f t="shared" si="2"/>
        <v>#VALUE!</v>
      </c>
    </row>
    <row r="72" spans="1:2">
      <c r="A72" t="e">
        <f t="shared" si="3"/>
        <v>#VALUE!</v>
      </c>
      <c r="B72" t="e">
        <f t="shared" si="2"/>
        <v>#VALUE!</v>
      </c>
    </row>
    <row r="73" spans="1:2">
      <c r="A73" t="e">
        <f t="shared" si="3"/>
        <v>#VALUE!</v>
      </c>
      <c r="B73" t="e">
        <f t="shared" si="2"/>
        <v>#VALUE!</v>
      </c>
    </row>
    <row r="74" spans="1:2">
      <c r="A74" t="e">
        <f>A73+0.01</f>
        <v>#VALUE!</v>
      </c>
      <c r="B74" t="e">
        <f t="shared" si="2"/>
        <v>#VALUE!</v>
      </c>
    </row>
    <row r="75" spans="1:2">
      <c r="A75" t="e">
        <f t="shared" ref="A75:A87" si="4">A74+0.01</f>
        <v>#VALUE!</v>
      </c>
      <c r="B75" t="e">
        <f t="shared" si="2"/>
        <v>#VALUE!</v>
      </c>
    </row>
    <row r="76" spans="1:2">
      <c r="A76" t="e">
        <f t="shared" si="4"/>
        <v>#VALUE!</v>
      </c>
      <c r="B76" t="e">
        <f t="shared" si="2"/>
        <v>#VALUE!</v>
      </c>
    </row>
    <row r="77" spans="1:2">
      <c r="A77" t="e">
        <f t="shared" si="4"/>
        <v>#VALUE!</v>
      </c>
      <c r="B77" t="e">
        <f t="shared" si="2"/>
        <v>#VALUE!</v>
      </c>
    </row>
    <row r="78" spans="1:2">
      <c r="A78" t="e">
        <f t="shared" si="4"/>
        <v>#VALUE!</v>
      </c>
      <c r="B78" t="e">
        <f t="shared" si="2"/>
        <v>#VALUE!</v>
      </c>
    </row>
    <row r="79" spans="1:2">
      <c r="A79" t="e">
        <f t="shared" si="4"/>
        <v>#VALUE!</v>
      </c>
      <c r="B79" t="e">
        <f t="shared" si="2"/>
        <v>#VALUE!</v>
      </c>
    </row>
    <row r="80" spans="1:2">
      <c r="A80" t="e">
        <f t="shared" si="4"/>
        <v>#VALUE!</v>
      </c>
      <c r="B80" t="e">
        <f t="shared" si="2"/>
        <v>#VALUE!</v>
      </c>
    </row>
    <row r="81" spans="1:2">
      <c r="A81" t="e">
        <f t="shared" si="4"/>
        <v>#VALUE!</v>
      </c>
      <c r="B81" t="e">
        <f t="shared" si="2"/>
        <v>#VALUE!</v>
      </c>
    </row>
    <row r="82" spans="1:2">
      <c r="A82" t="e">
        <f t="shared" si="4"/>
        <v>#VALUE!</v>
      </c>
      <c r="B82" t="e">
        <f t="shared" si="2"/>
        <v>#VALUE!</v>
      </c>
    </row>
    <row r="83" spans="1:2">
      <c r="A83" t="e">
        <f t="shared" si="4"/>
        <v>#VALUE!</v>
      </c>
      <c r="B83" t="e">
        <f t="shared" si="2"/>
        <v>#VALUE!</v>
      </c>
    </row>
    <row r="84" spans="1:2">
      <c r="A84" t="e">
        <f t="shared" si="4"/>
        <v>#VALUE!</v>
      </c>
      <c r="B84" t="e">
        <f t="shared" si="2"/>
        <v>#VALUE!</v>
      </c>
    </row>
    <row r="85" spans="1:2">
      <c r="A85" t="e">
        <f t="shared" si="4"/>
        <v>#VALUE!</v>
      </c>
      <c r="B85" t="e">
        <f t="shared" si="2"/>
        <v>#VALUE!</v>
      </c>
    </row>
    <row r="86" spans="1:2">
      <c r="A86" t="e">
        <f t="shared" si="4"/>
        <v>#VALUE!</v>
      </c>
      <c r="B86" t="e">
        <f t="shared" si="2"/>
        <v>#VALUE!</v>
      </c>
    </row>
    <row r="87" spans="1:2">
      <c r="A87" t="e">
        <f t="shared" si="4"/>
        <v>#VALUE!</v>
      </c>
      <c r="B87" t="e">
        <f t="shared" si="2"/>
        <v>#VALUE!</v>
      </c>
    </row>
    <row r="88" spans="1:2">
      <c r="A88" t="e">
        <f>A87+0.01</f>
        <v>#VALUE!</v>
      </c>
      <c r="B88" t="e">
        <f t="shared" si="2"/>
        <v>#VALUE!</v>
      </c>
    </row>
    <row r="89" spans="1:2">
      <c r="A89" t="e">
        <f t="shared" ref="A89:A114" si="5">A88+0.01</f>
        <v>#VALUE!</v>
      </c>
      <c r="B89" t="e">
        <f t="shared" si="2"/>
        <v>#VALUE!</v>
      </c>
    </row>
    <row r="90" spans="1:2">
      <c r="A90" t="e">
        <f t="shared" si="5"/>
        <v>#VALUE!</v>
      </c>
      <c r="B90" t="e">
        <f t="shared" si="2"/>
        <v>#VALUE!</v>
      </c>
    </row>
    <row r="91" spans="1:2">
      <c r="A91" t="e">
        <f t="shared" si="5"/>
        <v>#VALUE!</v>
      </c>
      <c r="B91" t="e">
        <f t="shared" si="2"/>
        <v>#VALUE!</v>
      </c>
    </row>
    <row r="92" spans="1:2">
      <c r="A92" t="e">
        <f t="shared" si="5"/>
        <v>#VALUE!</v>
      </c>
      <c r="B92" t="e">
        <f t="shared" si="2"/>
        <v>#VALUE!</v>
      </c>
    </row>
    <row r="93" spans="1:2">
      <c r="A93" t="e">
        <f t="shared" si="5"/>
        <v>#VALUE!</v>
      </c>
      <c r="B93" t="e">
        <f t="shared" si="2"/>
        <v>#VALUE!</v>
      </c>
    </row>
    <row r="94" spans="1:2">
      <c r="A94" t="e">
        <f t="shared" si="5"/>
        <v>#VALUE!</v>
      </c>
      <c r="B94" t="e">
        <f t="shared" si="2"/>
        <v>#VALUE!</v>
      </c>
    </row>
    <row r="95" spans="1:2">
      <c r="A95" t="e">
        <f t="shared" si="5"/>
        <v>#VALUE!</v>
      </c>
      <c r="B95" t="e">
        <f t="shared" si="2"/>
        <v>#VALUE!</v>
      </c>
    </row>
    <row r="96" spans="1:2">
      <c r="A96" t="e">
        <f t="shared" si="5"/>
        <v>#VALUE!</v>
      </c>
      <c r="B96" t="e">
        <f t="shared" si="2"/>
        <v>#VALUE!</v>
      </c>
    </row>
    <row r="97" spans="1:2">
      <c r="A97" t="e">
        <f t="shared" si="5"/>
        <v>#VALUE!</v>
      </c>
      <c r="B97" t="e">
        <f t="shared" si="2"/>
        <v>#VALUE!</v>
      </c>
    </row>
    <row r="98" spans="1:2">
      <c r="A98" t="e">
        <f t="shared" si="5"/>
        <v>#VALUE!</v>
      </c>
      <c r="B98" t="e">
        <f t="shared" si="2"/>
        <v>#VALUE!</v>
      </c>
    </row>
    <row r="99" spans="1:2">
      <c r="A99" t="e">
        <f t="shared" si="5"/>
        <v>#VALUE!</v>
      </c>
      <c r="B99" t="e">
        <f t="shared" si="2"/>
        <v>#VALUE!</v>
      </c>
    </row>
    <row r="100" spans="1:2">
      <c r="A100" t="e">
        <f t="shared" si="5"/>
        <v>#VALUE!</v>
      </c>
      <c r="B100" t="e">
        <f t="shared" si="2"/>
        <v>#VALUE!</v>
      </c>
    </row>
    <row r="101" spans="1:2">
      <c r="A101" t="e">
        <f t="shared" si="5"/>
        <v>#VALUE!</v>
      </c>
      <c r="B101" t="e">
        <f t="shared" si="2"/>
        <v>#VALUE!</v>
      </c>
    </row>
    <row r="102" spans="1:2">
      <c r="A102" t="e">
        <f t="shared" si="5"/>
        <v>#VALUE!</v>
      </c>
      <c r="B102" t="e">
        <f t="shared" si="2"/>
        <v>#VALUE!</v>
      </c>
    </row>
    <row r="103" spans="1:2">
      <c r="A103" t="e">
        <f t="shared" si="5"/>
        <v>#VALUE!</v>
      </c>
      <c r="B103" t="e">
        <f t="shared" si="2"/>
        <v>#VALUE!</v>
      </c>
    </row>
    <row r="104" spans="1:2">
      <c r="A104" t="e">
        <f t="shared" si="5"/>
        <v>#VALUE!</v>
      </c>
      <c r="B104" t="e">
        <f t="shared" si="2"/>
        <v>#VALUE!</v>
      </c>
    </row>
    <row r="105" spans="1:2">
      <c r="A105" t="e">
        <f t="shared" si="5"/>
        <v>#VALUE!</v>
      </c>
      <c r="B105" t="e">
        <f t="shared" si="2"/>
        <v>#VALUE!</v>
      </c>
    </row>
    <row r="106" spans="1:2">
      <c r="A106" t="e">
        <f t="shared" si="5"/>
        <v>#VALUE!</v>
      </c>
      <c r="B106" t="e">
        <f t="shared" si="2"/>
        <v>#VALUE!</v>
      </c>
    </row>
    <row r="107" spans="1:2">
      <c r="A107" t="e">
        <f t="shared" si="5"/>
        <v>#VALUE!</v>
      </c>
      <c r="B107" t="e">
        <f t="shared" si="2"/>
        <v>#VALUE!</v>
      </c>
    </row>
    <row r="108" spans="1:2">
      <c r="A108" t="e">
        <f t="shared" si="5"/>
        <v>#VALUE!</v>
      </c>
      <c r="B108" t="e">
        <f t="shared" si="2"/>
        <v>#VALUE!</v>
      </c>
    </row>
    <row r="109" spans="1:2">
      <c r="A109" t="e">
        <f t="shared" si="5"/>
        <v>#VALUE!</v>
      </c>
      <c r="B109" t="e">
        <f t="shared" si="2"/>
        <v>#VALUE!</v>
      </c>
    </row>
    <row r="110" spans="1:2">
      <c r="A110" t="e">
        <f t="shared" si="5"/>
        <v>#VALUE!</v>
      </c>
      <c r="B110" t="e">
        <f t="shared" si="2"/>
        <v>#VALUE!</v>
      </c>
    </row>
    <row r="111" spans="1:2">
      <c r="A111" t="e">
        <f t="shared" si="5"/>
        <v>#VALUE!</v>
      </c>
      <c r="B111" t="e">
        <f t="shared" si="2"/>
        <v>#VALUE!</v>
      </c>
    </row>
    <row r="112" spans="1:2">
      <c r="A112" t="e">
        <f t="shared" si="5"/>
        <v>#VALUE!</v>
      </c>
      <c r="B112" t="e">
        <f t="shared" si="2"/>
        <v>#VALUE!</v>
      </c>
    </row>
    <row r="113" spans="1:2">
      <c r="A113" t="e">
        <f t="shared" si="5"/>
        <v>#VALUE!</v>
      </c>
      <c r="B113" t="e">
        <f t="shared" si="2"/>
        <v>#VALUE!</v>
      </c>
    </row>
    <row r="114" spans="1:2">
      <c r="A114" t="e">
        <f t="shared" si="5"/>
        <v>#VALUE!</v>
      </c>
      <c r="B114" t="e">
        <f t="shared" si="2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DET110 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2022-09-08T22:36:16Z</dcterms:created>
  <dcterms:modified xsi:type="dcterms:W3CDTF">2022-09-09T17:06:58Z</dcterms:modified>
</cp:coreProperties>
</file>