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michael/Development/StudioProjects/NavyDecoder/reference/App/20240101-NAVPERS 15839I/"/>
    </mc:Choice>
  </mc:AlternateContent>
  <xr:revisionPtr revIDLastSave="0" documentId="13_ncr:1_{7A6AB5D1-77C8-6B45-9012-054954FB749F}" xr6:coauthVersionLast="47" xr6:coauthVersionMax="47" xr10:uidLastSave="{00000000-0000-0000-0000-000000000000}"/>
  <bookViews>
    <workbookView xWindow="38400" yWindow="500" windowWidth="38400" windowHeight="21100" activeTab="2" xr2:uid="{00000000-000D-0000-FFFF-FFFF00000000}"/>
  </bookViews>
  <sheets>
    <sheet name="AQD A SERIES TO 7 SERIES" sheetId="1" r:id="rId1"/>
    <sheet name="AQD 8 AND 9 SERIES" sheetId="2" r:id="rId2"/>
    <sheet name="Modifie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64" i="3" l="1"/>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46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F638" i="3" s="1"/>
  <c r="C639" i="3"/>
  <c r="F639" i="3" s="1"/>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F779" i="3" s="1"/>
  <c r="C780" i="3"/>
  <c r="C781" i="3"/>
  <c r="C782" i="3"/>
  <c r="C783" i="3"/>
  <c r="C784" i="3"/>
  <c r="C785" i="3"/>
  <c r="C786" i="3"/>
  <c r="C787" i="3"/>
  <c r="C788" i="3"/>
  <c r="C789" i="3"/>
  <c r="F789" i="3" s="1"/>
  <c r="C790" i="3"/>
  <c r="C791" i="3"/>
  <c r="C792" i="3"/>
  <c r="C793" i="3"/>
  <c r="C794" i="3"/>
  <c r="C795" i="3"/>
  <c r="C796" i="3"/>
  <c r="C797" i="3"/>
  <c r="C798" i="3"/>
  <c r="C799" i="3"/>
  <c r="C800" i="3"/>
  <c r="C801" i="3"/>
  <c r="C802" i="3"/>
  <c r="C803" i="3"/>
  <c r="C804" i="3"/>
  <c r="C805" i="3"/>
  <c r="C806" i="3"/>
  <c r="C807" i="3"/>
  <c r="C808" i="3"/>
  <c r="C809" i="3"/>
  <c r="F809" i="3" s="1"/>
  <c r="C810" i="3"/>
  <c r="C811" i="3"/>
  <c r="C812" i="3"/>
  <c r="C813" i="3"/>
  <c r="C814" i="3"/>
  <c r="C815" i="3"/>
  <c r="C816" i="3"/>
  <c r="C817" i="3"/>
  <c r="C818" i="3"/>
  <c r="C819" i="3"/>
  <c r="C820" i="3"/>
  <c r="C821" i="3"/>
  <c r="C822" i="3"/>
  <c r="C823" i="3"/>
  <c r="C824" i="3"/>
  <c r="C825" i="3"/>
  <c r="C826" i="3"/>
  <c r="C827" i="3"/>
  <c r="C828" i="3"/>
  <c r="C829" i="3"/>
  <c r="F829" i="3" s="1"/>
  <c r="C830" i="3"/>
  <c r="C831" i="3"/>
  <c r="C832" i="3"/>
  <c r="C833" i="3"/>
  <c r="C834" i="3"/>
  <c r="C835" i="3"/>
  <c r="C836" i="3"/>
  <c r="C837" i="3"/>
  <c r="C838" i="3"/>
  <c r="C839" i="3"/>
  <c r="C840" i="3"/>
  <c r="C841" i="3"/>
  <c r="C842" i="3"/>
  <c r="C843" i="3"/>
  <c r="C844" i="3"/>
  <c r="C845" i="3"/>
  <c r="C846" i="3"/>
  <c r="C847" i="3"/>
  <c r="C848" i="3"/>
  <c r="C849" i="3"/>
  <c r="F849" i="3" s="1"/>
  <c r="C850" i="3"/>
  <c r="C851" i="3"/>
  <c r="C852" i="3"/>
  <c r="C853" i="3"/>
  <c r="C854" i="3"/>
  <c r="C855" i="3"/>
  <c r="C856" i="3"/>
  <c r="C857" i="3"/>
  <c r="C858" i="3"/>
  <c r="C859" i="3"/>
  <c r="C860" i="3"/>
  <c r="C861" i="3"/>
  <c r="C862" i="3"/>
  <c r="C863" i="3"/>
  <c r="C864" i="3"/>
  <c r="C865" i="3"/>
  <c r="C866" i="3"/>
  <c r="C867" i="3"/>
  <c r="C868" i="3"/>
  <c r="C869" i="3"/>
  <c r="F869" i="3" s="1"/>
  <c r="C870" i="3"/>
  <c r="C871" i="3"/>
  <c r="C872" i="3"/>
  <c r="C873" i="3"/>
  <c r="C874" i="3"/>
  <c r="C875" i="3"/>
  <c r="C876" i="3"/>
  <c r="C877" i="3"/>
  <c r="C878" i="3"/>
  <c r="C879" i="3"/>
  <c r="C880" i="3"/>
  <c r="C881" i="3"/>
  <c r="C882" i="3"/>
  <c r="C883" i="3"/>
  <c r="C884" i="3"/>
  <c r="C885" i="3"/>
  <c r="C886" i="3"/>
  <c r="C887" i="3"/>
  <c r="C888" i="3"/>
  <c r="C889" i="3"/>
  <c r="F889" i="3" s="1"/>
  <c r="C890" i="3"/>
  <c r="C891" i="3"/>
  <c r="C892" i="3"/>
  <c r="C893" i="3"/>
  <c r="C894" i="3"/>
  <c r="C895" i="3"/>
  <c r="C896" i="3"/>
  <c r="C897" i="3"/>
  <c r="C898" i="3"/>
  <c r="C899" i="3"/>
  <c r="F899" i="3" s="1"/>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2"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14" i="3"/>
  <c r="F622" i="3"/>
  <c r="F862" i="3" l="1"/>
  <c r="F422" i="3"/>
  <c r="F762" i="3"/>
  <c r="F712" i="3"/>
  <c r="F552" i="3"/>
  <c r="F670" i="3"/>
  <c r="F660" i="3"/>
  <c r="F650" i="3"/>
  <c r="F871" i="3"/>
  <c r="F861" i="3"/>
  <c r="F841" i="3"/>
  <c r="F831" i="3"/>
  <c r="F821" i="3"/>
  <c r="F801" i="3"/>
  <c r="F791" i="3"/>
  <c r="F781" i="3"/>
  <c r="F872" i="3"/>
  <c r="F832" i="3"/>
  <c r="F822" i="3"/>
  <c r="F782" i="3"/>
  <c r="F772" i="3"/>
  <c r="F752" i="3"/>
  <c r="F742" i="3"/>
  <c r="F732" i="3"/>
  <c r="F722" i="3"/>
  <c r="F702" i="3"/>
  <c r="F692" i="3"/>
  <c r="F682" i="3"/>
  <c r="F632" i="3"/>
  <c r="F612" i="3"/>
  <c r="F602" i="3"/>
  <c r="F592" i="3"/>
  <c r="F582" i="3"/>
  <c r="F572" i="3"/>
  <c r="F452" i="3"/>
  <c r="F442" i="3"/>
  <c r="F432" i="3"/>
  <c r="F412" i="3"/>
  <c r="F402" i="3"/>
  <c r="F851" i="3"/>
  <c r="F811" i="3"/>
  <c r="F909" i="3"/>
  <c r="F879" i="3"/>
  <c r="F859" i="3"/>
  <c r="F839" i="3"/>
  <c r="F819" i="3"/>
  <c r="F799" i="3"/>
  <c r="F1238" i="3"/>
  <c r="F1198" i="3"/>
  <c r="F1158" i="3"/>
  <c r="F1128" i="3"/>
  <c r="F1098" i="3"/>
  <c r="F1058" i="3"/>
  <c r="F1028" i="3"/>
  <c r="F998" i="3"/>
  <c r="F898" i="3"/>
  <c r="F848" i="3"/>
  <c r="F838" i="3"/>
  <c r="F788" i="3"/>
  <c r="F1456" i="3"/>
  <c r="F1436" i="3"/>
  <c r="F1416" i="3"/>
  <c r="F1396" i="3"/>
  <c r="F1376" i="3"/>
  <c r="F1356" i="3"/>
  <c r="F1336" i="3"/>
  <c r="F1316" i="3"/>
  <c r="F1296" i="3"/>
  <c r="F1256" i="3"/>
  <c r="F1235" i="3"/>
  <c r="F1225" i="3"/>
  <c r="F1215" i="3"/>
  <c r="F1205" i="3"/>
  <c r="F1195" i="3"/>
  <c r="F1185" i="3"/>
  <c r="F1175" i="3"/>
  <c r="F1165" i="3"/>
  <c r="F1155" i="3"/>
  <c r="F1145" i="3"/>
  <c r="F1135" i="3"/>
  <c r="F1125" i="3"/>
  <c r="F1115" i="3"/>
  <c r="F1105" i="3"/>
  <c r="F1095" i="3"/>
  <c r="F1085" i="3"/>
  <c r="F1075" i="3"/>
  <c r="F1065" i="3"/>
  <c r="F1055" i="3"/>
  <c r="F1045" i="3"/>
  <c r="F1035" i="3"/>
  <c r="F1025" i="3"/>
  <c r="F1015" i="3"/>
  <c r="F1005" i="3"/>
  <c r="F995" i="3"/>
  <c r="F985" i="3"/>
  <c r="F975" i="3"/>
  <c r="F840" i="3"/>
  <c r="F830" i="3"/>
  <c r="F820" i="3"/>
  <c r="F810" i="3"/>
  <c r="F800" i="3"/>
  <c r="F790" i="3"/>
  <c r="F780" i="3"/>
  <c r="F770" i="3"/>
  <c r="F760" i="3"/>
  <c r="F750" i="3"/>
  <c r="F740" i="3"/>
  <c r="F730" i="3"/>
  <c r="F720" i="3"/>
  <c r="F710" i="3"/>
  <c r="F1178" i="3"/>
  <c r="F878" i="3"/>
  <c r="F1218" i="3"/>
  <c r="F1188" i="3"/>
  <c r="F1148" i="3"/>
  <c r="F1118" i="3"/>
  <c r="F1088" i="3"/>
  <c r="F1068" i="3"/>
  <c r="F1038" i="3"/>
  <c r="F1008" i="3"/>
  <c r="F988" i="3"/>
  <c r="F888" i="3"/>
  <c r="F858" i="3"/>
  <c r="F828" i="3"/>
  <c r="F808" i="3"/>
  <c r="F1447" i="3"/>
  <c r="F1437" i="3"/>
  <c r="F1427" i="3"/>
  <c r="F1417" i="3"/>
  <c r="F1407" i="3"/>
  <c r="F1397" i="3"/>
  <c r="F1387" i="3"/>
  <c r="F1377" i="3"/>
  <c r="F1367" i="3"/>
  <c r="F1357" i="3"/>
  <c r="F1347" i="3"/>
  <c r="F1337" i="3"/>
  <c r="F1327" i="3"/>
  <c r="F1317" i="3"/>
  <c r="F1307" i="3"/>
  <c r="F1297" i="3"/>
  <c r="F1287" i="3"/>
  <c r="F1277" i="3"/>
  <c r="F1267" i="3"/>
  <c r="F1257" i="3"/>
  <c r="F1247" i="3"/>
  <c r="F1237" i="3"/>
  <c r="F1227" i="3"/>
  <c r="F1217" i="3"/>
  <c r="F1207" i="3"/>
  <c r="F1197" i="3"/>
  <c r="F1187" i="3"/>
  <c r="F1177" i="3"/>
  <c r="F1167" i="3"/>
  <c r="F1157" i="3"/>
  <c r="F1147" i="3"/>
  <c r="F1137" i="3"/>
  <c r="F1127" i="3"/>
  <c r="F1117" i="3"/>
  <c r="F1107" i="3"/>
  <c r="F1097" i="3"/>
  <c r="F1087" i="3"/>
  <c r="F1077" i="3"/>
  <c r="F1067" i="3"/>
  <c r="F1057" i="3"/>
  <c r="F1047" i="3"/>
  <c r="F1037" i="3"/>
  <c r="F1027" i="3"/>
  <c r="F1017" i="3"/>
  <c r="F1007" i="3"/>
  <c r="F997" i="3"/>
  <c r="F987" i="3"/>
  <c r="F977" i="3"/>
  <c r="F1228" i="3"/>
  <c r="F1208" i="3"/>
  <c r="F1168" i="3"/>
  <c r="F1138" i="3"/>
  <c r="F1108" i="3"/>
  <c r="F1078" i="3"/>
  <c r="F1048" i="3"/>
  <c r="F1018" i="3"/>
  <c r="F978" i="3"/>
  <c r="F908" i="3"/>
  <c r="F868" i="3"/>
  <c r="F818" i="3"/>
  <c r="F798" i="3"/>
  <c r="F1446" i="3"/>
  <c r="F1426" i="3"/>
  <c r="F1406" i="3"/>
  <c r="F1386" i="3"/>
  <c r="F1366" i="3"/>
  <c r="F1346" i="3"/>
  <c r="F1326" i="3"/>
  <c r="F1306" i="3"/>
  <c r="F1286" i="3"/>
  <c r="F1276" i="3"/>
  <c r="F1266" i="3"/>
  <c r="F1246" i="3"/>
  <c r="F771" i="3"/>
  <c r="F761" i="3"/>
  <c r="F751" i="3"/>
  <c r="F741" i="3"/>
  <c r="F731" i="3"/>
  <c r="F721" i="3"/>
  <c r="F711" i="3"/>
  <c r="F701" i="3"/>
  <c r="F691" i="3"/>
  <c r="F681" i="3"/>
  <c r="F1455" i="3"/>
  <c r="F1284" i="3"/>
  <c r="F1444" i="3"/>
  <c r="F1394" i="3"/>
  <c r="F1354" i="3"/>
  <c r="F1264" i="3"/>
  <c r="F1454" i="3"/>
  <c r="F1404" i="3"/>
  <c r="F1344" i="3"/>
  <c r="F1244" i="3"/>
  <c r="F1434" i="3"/>
  <c r="F1384" i="3"/>
  <c r="F1334" i="3"/>
  <c r="F1294" i="3"/>
  <c r="F1414" i="3"/>
  <c r="F1364" i="3"/>
  <c r="F1314" i="3"/>
  <c r="F1274" i="3"/>
  <c r="F1424" i="3"/>
  <c r="F1374" i="3"/>
  <c r="F1324" i="3"/>
  <c r="F1304" i="3"/>
  <c r="F1254" i="3"/>
  <c r="F637" i="3"/>
  <c r="F1445" i="3"/>
  <c r="F1435" i="3"/>
  <c r="F1425" i="3"/>
  <c r="F1415" i="3"/>
  <c r="F1405" i="3"/>
  <c r="F1395" i="3"/>
  <c r="F1385" i="3"/>
  <c r="F1375" i="3"/>
  <c r="F1365" i="3"/>
  <c r="F1355" i="3"/>
  <c r="F1345" i="3"/>
  <c r="F1335" i="3"/>
  <c r="F1325" i="3"/>
  <c r="F1315" i="3"/>
  <c r="F1305" i="3"/>
  <c r="F1295" i="3"/>
  <c r="F1285" i="3"/>
  <c r="F1275" i="3"/>
  <c r="F1265" i="3"/>
  <c r="F1255" i="3"/>
  <c r="F1245" i="3"/>
  <c r="F1236" i="3"/>
  <c r="F1226" i="3"/>
  <c r="F1216" i="3"/>
  <c r="F1206" i="3"/>
  <c r="F1196" i="3"/>
  <c r="F1186" i="3"/>
  <c r="F1176" i="3"/>
  <c r="F1166" i="3"/>
  <c r="F1156" i="3"/>
  <c r="F1146" i="3"/>
  <c r="F1136" i="3"/>
  <c r="F1126" i="3"/>
  <c r="F1116" i="3"/>
  <c r="F1106" i="3"/>
  <c r="F1096" i="3"/>
  <c r="F1086" i="3"/>
  <c r="F1076" i="3"/>
  <c r="F1066" i="3"/>
  <c r="F1056" i="3"/>
  <c r="F1046" i="3"/>
  <c r="F1036" i="3"/>
  <c r="F1026" i="3"/>
  <c r="F1016" i="3"/>
  <c r="F1006" i="3"/>
  <c r="F996" i="3"/>
  <c r="F986" i="3"/>
  <c r="F976" i="3"/>
  <c r="F907" i="3"/>
  <c r="F897" i="3"/>
  <c r="F887" i="3"/>
  <c r="F648" i="3"/>
  <c r="F668" i="3"/>
  <c r="F658" i="3"/>
  <c r="F1268" i="3"/>
  <c r="F1169" i="3"/>
  <c r="F1069" i="3"/>
  <c r="F910" i="3"/>
  <c r="F900" i="3"/>
  <c r="F890" i="3"/>
  <c r="F880" i="3"/>
  <c r="F870" i="3"/>
  <c r="F860" i="3"/>
  <c r="F850" i="3"/>
  <c r="F677" i="3"/>
  <c r="F667" i="3"/>
  <c r="F657" i="3"/>
  <c r="F647" i="3"/>
  <c r="F627" i="3"/>
  <c r="F617" i="3"/>
  <c r="F773" i="3"/>
  <c r="F763" i="3"/>
  <c r="F753" i="3"/>
  <c r="F743" i="3"/>
  <c r="F733" i="3"/>
  <c r="F723" i="3"/>
  <c r="F713" i="3"/>
  <c r="F703" i="3"/>
  <c r="F693" i="3"/>
  <c r="F683" i="3"/>
  <c r="F646" i="3"/>
  <c r="F675" i="3"/>
  <c r="F665" i="3"/>
  <c r="F655" i="3"/>
  <c r="F645" i="3"/>
  <c r="F674" i="3"/>
  <c r="F664" i="3"/>
  <c r="F654" i="3"/>
  <c r="F644" i="3"/>
  <c r="F672" i="3"/>
  <c r="F662" i="3"/>
  <c r="F652" i="3"/>
  <c r="F596" i="3"/>
  <c r="F586" i="3"/>
  <c r="F576" i="3"/>
  <c r="F566" i="3"/>
  <c r="F764" i="3"/>
  <c r="F724" i="3"/>
  <c r="F694" i="3"/>
  <c r="F684" i="3"/>
  <c r="F1457" i="3"/>
  <c r="F1448" i="3"/>
  <c r="F1438" i="3"/>
  <c r="F1428" i="3"/>
  <c r="F1418" i="3"/>
  <c r="F1408" i="3"/>
  <c r="F1398" i="3"/>
  <c r="F1388" i="3"/>
  <c r="F1378" i="3"/>
  <c r="F1358" i="3"/>
  <c r="F1348" i="3"/>
  <c r="F1338" i="3"/>
  <c r="F1328" i="3"/>
  <c r="F653" i="3"/>
  <c r="F629" i="3"/>
  <c r="F619" i="3"/>
  <c r="F609" i="3"/>
  <c r="F599" i="3"/>
  <c r="F589" i="3"/>
  <c r="F579" i="3"/>
  <c r="F569" i="3"/>
  <c r="F549" i="3"/>
  <c r="F628" i="3"/>
  <c r="F618" i="3"/>
  <c r="F608" i="3"/>
  <c r="F598" i="3"/>
  <c r="F588" i="3"/>
  <c r="F578" i="3"/>
  <c r="F568" i="3"/>
  <c r="F1368" i="3"/>
  <c r="F631" i="3"/>
  <c r="F621" i="3"/>
  <c r="F611" i="3"/>
  <c r="F561" i="3"/>
  <c r="F551" i="3"/>
  <c r="F541" i="3"/>
  <c r="F531" i="3"/>
  <c r="F521" i="3"/>
  <c r="F511" i="3"/>
  <c r="F501" i="3"/>
  <c r="F491" i="3"/>
  <c r="F481" i="3"/>
  <c r="F471" i="3"/>
  <c r="F461" i="3"/>
  <c r="F1458" i="3"/>
  <c r="F1449" i="3"/>
  <c r="F1439" i="3"/>
  <c r="F1429" i="3"/>
  <c r="F1419" i="3"/>
  <c r="F1409" i="3"/>
  <c r="F1399" i="3"/>
  <c r="F1389" i="3"/>
  <c r="F1379" i="3"/>
  <c r="F1369" i="3"/>
  <c r="F1359" i="3"/>
  <c r="F1349" i="3"/>
  <c r="F1339" i="3"/>
  <c r="F1329" i="3"/>
  <c r="F1319" i="3"/>
  <c r="F1309" i="3"/>
  <c r="F1299" i="3"/>
  <c r="F1289" i="3"/>
  <c r="F1279" i="3"/>
  <c r="F1269" i="3"/>
  <c r="F1259" i="3"/>
  <c r="F1249" i="3"/>
  <c r="F1240" i="3"/>
  <c r="F1230" i="3"/>
  <c r="F1220" i="3"/>
  <c r="F1210" i="3"/>
  <c r="F1200" i="3"/>
  <c r="F695" i="3"/>
  <c r="F685" i="3"/>
  <c r="F1318" i="3"/>
  <c r="F1308" i="3"/>
  <c r="F1298" i="3"/>
  <c r="F1288" i="3"/>
  <c r="F1278" i="3"/>
  <c r="F1258" i="3"/>
  <c r="F1248" i="3"/>
  <c r="F1239" i="3"/>
  <c r="F1229" i="3"/>
  <c r="F1219" i="3"/>
  <c r="F1209" i="3"/>
  <c r="F1199" i="3"/>
  <c r="F1189" i="3"/>
  <c r="F1179" i="3"/>
  <c r="F1159" i="3"/>
  <c r="F1149" i="3"/>
  <c r="F1139" i="3"/>
  <c r="F1129" i="3"/>
  <c r="F1119" i="3"/>
  <c r="F1109" i="3"/>
  <c r="F1099" i="3"/>
  <c r="F1089" i="3"/>
  <c r="F1079" i="3"/>
  <c r="F1059" i="3"/>
  <c r="F1049" i="3"/>
  <c r="F1039" i="3"/>
  <c r="F1029" i="3"/>
  <c r="F1019" i="3"/>
  <c r="F1009" i="3"/>
  <c r="F999" i="3"/>
  <c r="F989" i="3"/>
  <c r="F979" i="3"/>
  <c r="F911" i="3"/>
  <c r="F901" i="3"/>
  <c r="F891" i="3"/>
  <c r="F881" i="3"/>
  <c r="F852" i="3"/>
  <c r="F842" i="3"/>
  <c r="F812" i="3"/>
  <c r="F802" i="3"/>
  <c r="F792" i="3"/>
  <c r="F783" i="3"/>
  <c r="F754" i="3"/>
  <c r="F744" i="3"/>
  <c r="F734" i="3"/>
  <c r="F714" i="3"/>
  <c r="F704" i="3"/>
  <c r="F671" i="3"/>
  <c r="F661" i="3"/>
  <c r="F651" i="3"/>
  <c r="F635" i="3"/>
  <c r="F625" i="3"/>
  <c r="F615" i="3"/>
  <c r="F605" i="3"/>
  <c r="F669" i="3"/>
  <c r="F659" i="3"/>
  <c r="F649" i="3"/>
  <c r="F564" i="3"/>
  <c r="F554" i="3"/>
  <c r="F544" i="3"/>
  <c r="F534" i="3"/>
  <c r="F524" i="3"/>
  <c r="F514" i="3"/>
  <c r="F504" i="3"/>
  <c r="F494" i="3"/>
  <c r="F1459" i="3"/>
  <c r="F1450" i="3"/>
  <c r="F1440" i="3"/>
  <c r="F1430" i="3"/>
  <c r="F1420" i="3"/>
  <c r="F1410" i="3"/>
  <c r="F1400" i="3"/>
  <c r="F1390" i="3"/>
  <c r="F1380" i="3"/>
  <c r="F1370" i="3"/>
  <c r="F1360" i="3"/>
  <c r="F1350" i="3"/>
  <c r="F1340" i="3"/>
  <c r="F1330" i="3"/>
  <c r="F1320" i="3"/>
  <c r="F1310" i="3"/>
  <c r="F1300" i="3"/>
  <c r="F1290" i="3"/>
  <c r="F1280" i="3"/>
  <c r="F1270" i="3"/>
  <c r="F1260" i="3"/>
  <c r="F1250" i="3"/>
  <c r="F1241" i="3"/>
  <c r="F1231" i="3"/>
  <c r="F1221" i="3"/>
  <c r="F1211" i="3"/>
  <c r="F1201" i="3"/>
  <c r="F1191" i="3"/>
  <c r="F1181" i="3"/>
  <c r="F1171" i="3"/>
  <c r="F1161" i="3"/>
  <c r="F1151" i="3"/>
  <c r="F1141" i="3"/>
  <c r="F1131" i="3"/>
  <c r="F1121" i="3"/>
  <c r="F1111" i="3"/>
  <c r="F1101" i="3"/>
  <c r="F1091" i="3"/>
  <c r="F1081" i="3"/>
  <c r="F1071" i="3"/>
  <c r="F1061" i="3"/>
  <c r="F1051" i="3"/>
  <c r="F1041" i="3"/>
  <c r="F1031" i="3"/>
  <c r="F1021" i="3"/>
  <c r="F1011" i="3"/>
  <c r="F1001" i="3"/>
  <c r="F991" i="3"/>
  <c r="F981" i="3"/>
  <c r="F913" i="3"/>
  <c r="F903" i="3"/>
  <c r="F893" i="3"/>
  <c r="F883" i="3"/>
  <c r="F1190" i="3"/>
  <c r="F1180" i="3"/>
  <c r="F1170" i="3"/>
  <c r="F1160" i="3"/>
  <c r="F1150" i="3"/>
  <c r="F600" i="3"/>
  <c r="F590" i="3"/>
  <c r="F580" i="3"/>
  <c r="F570" i="3"/>
  <c r="F560" i="3"/>
  <c r="F1461" i="3"/>
  <c r="F1452" i="3"/>
  <c r="F1442" i="3"/>
  <c r="F1460" i="3"/>
  <c r="F1451" i="3"/>
  <c r="F1441" i="3"/>
  <c r="F1431" i="3"/>
  <c r="F1421" i="3"/>
  <c r="F1411" i="3"/>
  <c r="F1401" i="3"/>
  <c r="F1391" i="3"/>
  <c r="F1381" i="3"/>
  <c r="F1371" i="3"/>
  <c r="F1361" i="3"/>
  <c r="F1351" i="3"/>
  <c r="F1341" i="3"/>
  <c r="F1331" i="3"/>
  <c r="F1321" i="3"/>
  <c r="F1311" i="3"/>
  <c r="F1301" i="3"/>
  <c r="F1291" i="3"/>
  <c r="F1281" i="3"/>
  <c r="F1271" i="3"/>
  <c r="F1261" i="3"/>
  <c r="F1251" i="3"/>
  <c r="F1232" i="3"/>
  <c r="F1222" i="3"/>
  <c r="F1212" i="3"/>
  <c r="F1202" i="3"/>
  <c r="F1192" i="3"/>
  <c r="F1182" i="3"/>
  <c r="F1172" i="3"/>
  <c r="F1162" i="3"/>
  <c r="F1152" i="3"/>
  <c r="F1142" i="3"/>
  <c r="F1132" i="3"/>
  <c r="F1122" i="3"/>
  <c r="F1112" i="3"/>
  <c r="F1102" i="3"/>
  <c r="F1092" i="3"/>
  <c r="F1082" i="3"/>
  <c r="F1072" i="3"/>
  <c r="F1062" i="3"/>
  <c r="F1052" i="3"/>
  <c r="F1042" i="3"/>
  <c r="F1032" i="3"/>
  <c r="F1022" i="3"/>
  <c r="F1012" i="3"/>
  <c r="F1002" i="3"/>
  <c r="F992" i="3"/>
  <c r="F982" i="3"/>
  <c r="F904" i="3"/>
  <c r="F894" i="3"/>
  <c r="F884" i="3"/>
  <c r="F875" i="3"/>
  <c r="F865" i="3"/>
  <c r="F855" i="3"/>
  <c r="F845" i="3"/>
  <c r="F835" i="3"/>
  <c r="F825" i="3"/>
  <c r="F815" i="3"/>
  <c r="F805" i="3"/>
  <c r="F795" i="3"/>
  <c r="F776" i="3"/>
  <c r="F767" i="3"/>
  <c r="F757" i="3"/>
  <c r="F747" i="3"/>
  <c r="F737" i="3"/>
  <c r="F727" i="3"/>
  <c r="F717" i="3"/>
  <c r="F707" i="3"/>
  <c r="F698" i="3"/>
  <c r="F688" i="3"/>
  <c r="F678" i="3"/>
  <c r="F874" i="3"/>
  <c r="F864" i="3"/>
  <c r="F854" i="3"/>
  <c r="F844" i="3"/>
  <c r="F834" i="3"/>
  <c r="F824" i="3"/>
  <c r="F814" i="3"/>
  <c r="F804" i="3"/>
  <c r="F794" i="3"/>
  <c r="F785" i="3"/>
  <c r="F775" i="3"/>
  <c r="F766" i="3"/>
  <c r="F756" i="3"/>
  <c r="F746" i="3"/>
  <c r="F736" i="3"/>
  <c r="F726" i="3"/>
  <c r="F716" i="3"/>
  <c r="F706" i="3"/>
  <c r="F697" i="3"/>
  <c r="F687" i="3"/>
  <c r="F1140" i="3"/>
  <c r="F1130" i="3"/>
  <c r="F1120" i="3"/>
  <c r="F1110" i="3"/>
  <c r="F1100" i="3"/>
  <c r="F1090" i="3"/>
  <c r="F1080" i="3"/>
  <c r="F1070" i="3"/>
  <c r="F1060" i="3"/>
  <c r="F1050" i="3"/>
  <c r="F1040" i="3"/>
  <c r="F1030" i="3"/>
  <c r="F1020" i="3"/>
  <c r="F1010" i="3"/>
  <c r="F1000" i="3"/>
  <c r="F990" i="3"/>
  <c r="F980" i="3"/>
  <c r="F912" i="3"/>
  <c r="F902" i="3"/>
  <c r="F892" i="3"/>
  <c r="F882" i="3"/>
  <c r="F873" i="3"/>
  <c r="F863" i="3"/>
  <c r="F853" i="3"/>
  <c r="F843" i="3"/>
  <c r="F833" i="3"/>
  <c r="F823" i="3"/>
  <c r="F813" i="3"/>
  <c r="F803" i="3"/>
  <c r="F793" i="3"/>
  <c r="F784" i="3"/>
  <c r="F774" i="3"/>
  <c r="F765" i="3"/>
  <c r="F755" i="3"/>
  <c r="F745" i="3"/>
  <c r="F735" i="3"/>
  <c r="F725" i="3"/>
  <c r="F715" i="3"/>
  <c r="F705" i="3"/>
  <c r="F696" i="3"/>
  <c r="F686" i="3"/>
  <c r="F906" i="3"/>
  <c r="F896" i="3"/>
  <c r="F886" i="3"/>
  <c r="F877" i="3"/>
  <c r="F867" i="3"/>
  <c r="F857" i="3"/>
  <c r="F847" i="3"/>
  <c r="F837" i="3"/>
  <c r="F827" i="3"/>
  <c r="F817" i="3"/>
  <c r="F807" i="3"/>
  <c r="F797" i="3"/>
  <c r="F787" i="3"/>
  <c r="F778" i="3"/>
  <c r="F769" i="3"/>
  <c r="F759" i="3"/>
  <c r="F749" i="3"/>
  <c r="F739" i="3"/>
  <c r="F729" i="3"/>
  <c r="F719" i="3"/>
  <c r="F709" i="3"/>
  <c r="F700" i="3"/>
  <c r="F690" i="3"/>
  <c r="F680" i="3"/>
  <c r="F1432" i="3"/>
  <c r="F1422" i="3"/>
  <c r="F1412" i="3"/>
  <c r="F1402" i="3"/>
  <c r="F1392" i="3"/>
  <c r="F1382" i="3"/>
  <c r="F1372" i="3"/>
  <c r="F1362" i="3"/>
  <c r="F1352" i="3"/>
  <c r="F1342" i="3"/>
  <c r="F1332" i="3"/>
  <c r="F1322" i="3"/>
  <c r="F1312" i="3"/>
  <c r="F1302" i="3"/>
  <c r="F1292" i="3"/>
  <c r="F1282" i="3"/>
  <c r="F1272" i="3"/>
  <c r="F1262" i="3"/>
  <c r="F1252" i="3"/>
  <c r="F1242" i="3"/>
  <c r="F1233" i="3"/>
  <c r="F1223" i="3"/>
  <c r="F1213" i="3"/>
  <c r="F1203" i="3"/>
  <c r="F1193" i="3"/>
  <c r="F1183" i="3"/>
  <c r="F1173" i="3"/>
  <c r="F1163" i="3"/>
  <c r="F1153" i="3"/>
  <c r="F1143" i="3"/>
  <c r="F1133" i="3"/>
  <c r="F1123" i="3"/>
  <c r="F1113" i="3"/>
  <c r="F1103" i="3"/>
  <c r="F1093" i="3"/>
  <c r="F1083" i="3"/>
  <c r="F1073" i="3"/>
  <c r="F1063" i="3"/>
  <c r="F1053" i="3"/>
  <c r="F1043" i="3"/>
  <c r="F1033" i="3"/>
  <c r="F1023" i="3"/>
  <c r="F1013" i="3"/>
  <c r="F1003" i="3"/>
  <c r="F993" i="3"/>
  <c r="F983" i="3"/>
  <c r="F905" i="3"/>
  <c r="F895" i="3"/>
  <c r="F885" i="3"/>
  <c r="F876" i="3"/>
  <c r="F866" i="3"/>
  <c r="F856" i="3"/>
  <c r="F846" i="3"/>
  <c r="F836" i="3"/>
  <c r="F826" i="3"/>
  <c r="F816" i="3"/>
  <c r="F806" i="3"/>
  <c r="F796" i="3"/>
  <c r="F786" i="3"/>
  <c r="F777" i="3"/>
  <c r="F768" i="3"/>
  <c r="F758" i="3"/>
  <c r="F748" i="3"/>
  <c r="F738" i="3"/>
  <c r="F728" i="3"/>
  <c r="F718" i="3"/>
  <c r="F708" i="3"/>
  <c r="F699" i="3"/>
  <c r="F689" i="3"/>
  <c r="F679" i="3"/>
  <c r="F676" i="3"/>
  <c r="F666" i="3"/>
  <c r="F656" i="3"/>
  <c r="F1462" i="3"/>
  <c r="F1453" i="3"/>
  <c r="F1443" i="3"/>
  <c r="F1433" i="3"/>
  <c r="F1423" i="3"/>
  <c r="F1413" i="3"/>
  <c r="F1403" i="3"/>
  <c r="F1393" i="3"/>
  <c r="F1383" i="3"/>
  <c r="F1373" i="3"/>
  <c r="F1363" i="3"/>
  <c r="F1353" i="3"/>
  <c r="F1343" i="3"/>
  <c r="F1333" i="3"/>
  <c r="F1323" i="3"/>
  <c r="F1313" i="3"/>
  <c r="F1303" i="3"/>
  <c r="F1293" i="3"/>
  <c r="F1283" i="3"/>
  <c r="F1273" i="3"/>
  <c r="F1263" i="3"/>
  <c r="F1253" i="3"/>
  <c r="F1243" i="3"/>
  <c r="F1234" i="3"/>
  <c r="F1224" i="3"/>
  <c r="F1214" i="3"/>
  <c r="F1204" i="3"/>
  <c r="F1194" i="3"/>
  <c r="F1184" i="3"/>
  <c r="F1174" i="3"/>
  <c r="F1164" i="3"/>
  <c r="F1154" i="3"/>
  <c r="F1144" i="3"/>
  <c r="F1134" i="3"/>
  <c r="F1124" i="3"/>
  <c r="F1114" i="3"/>
  <c r="F1104" i="3"/>
  <c r="F1094" i="3"/>
  <c r="F1084" i="3"/>
  <c r="F1074" i="3"/>
  <c r="F1064" i="3"/>
  <c r="F1054" i="3"/>
  <c r="F1044" i="3"/>
  <c r="F1034" i="3"/>
  <c r="F1024" i="3"/>
  <c r="F1014" i="3"/>
  <c r="F1004" i="3"/>
  <c r="F994" i="3"/>
  <c r="F984" i="3"/>
  <c r="F974" i="3"/>
  <c r="F673" i="3"/>
  <c r="F663" i="3"/>
  <c r="F643" i="3"/>
  <c r="F546" i="3"/>
  <c r="F536" i="3"/>
  <c r="F526" i="3"/>
  <c r="F516" i="3"/>
  <c r="F506" i="3"/>
  <c r="F642" i="3"/>
  <c r="F641" i="3"/>
  <c r="F573" i="3"/>
  <c r="F523" i="3"/>
  <c r="F563" i="3"/>
  <c r="F513" i="3"/>
  <c r="F583" i="3"/>
  <c r="F533" i="3"/>
  <c r="F483" i="3"/>
  <c r="F503" i="3"/>
  <c r="F593" i="3"/>
  <c r="F543" i="3"/>
  <c r="F493" i="3"/>
  <c r="F607" i="3"/>
  <c r="F557" i="3"/>
  <c r="F537" i="3"/>
  <c r="F527" i="3"/>
  <c r="F517" i="3"/>
  <c r="F507" i="3"/>
  <c r="F497" i="3"/>
  <c r="F487" i="3"/>
  <c r="F477" i="3"/>
  <c r="F467" i="3"/>
  <c r="F457" i="3"/>
  <c r="F447" i="3"/>
  <c r="F496" i="3"/>
  <c r="F486" i="3"/>
  <c r="F476" i="3"/>
  <c r="F466" i="3"/>
  <c r="F456" i="3"/>
  <c r="F446" i="3"/>
  <c r="F436" i="3"/>
  <c r="F426" i="3"/>
  <c r="F416" i="3"/>
  <c r="F448" i="3"/>
  <c r="F438" i="3"/>
  <c r="F348" i="3"/>
  <c r="F437" i="3"/>
  <c r="F427" i="3"/>
  <c r="F417" i="3"/>
  <c r="F407" i="3"/>
  <c r="F397" i="3"/>
  <c r="F387" i="3"/>
  <c r="F377" i="3"/>
  <c r="F367" i="3"/>
  <c r="F357" i="3"/>
  <c r="F327" i="3"/>
  <c r="F317" i="3"/>
  <c r="F473" i="3"/>
  <c r="F463" i="3"/>
  <c r="F453" i="3"/>
  <c r="F500" i="3"/>
  <c r="F597" i="3"/>
  <c r="F470" i="3"/>
  <c r="F616" i="3"/>
  <c r="F567" i="3"/>
  <c r="F530" i="3"/>
  <c r="F480" i="3"/>
  <c r="F626" i="3"/>
  <c r="F587" i="3"/>
  <c r="F540" i="3"/>
  <c r="F490" i="3"/>
  <c r="F606" i="3"/>
  <c r="F558" i="3"/>
  <c r="F520" i="3"/>
  <c r="F460" i="3"/>
  <c r="F277" i="3"/>
  <c r="F577" i="3"/>
  <c r="F510" i="3"/>
  <c r="F451" i="3"/>
  <c r="F441" i="3"/>
  <c r="F431" i="3"/>
  <c r="F421" i="3"/>
  <c r="F411" i="3"/>
  <c r="F401" i="3"/>
  <c r="F391" i="3"/>
  <c r="F381" i="3"/>
  <c r="F371" i="3"/>
  <c r="F630" i="3"/>
  <c r="F620" i="3"/>
  <c r="F610" i="3"/>
  <c r="F601" i="3"/>
  <c r="F591" i="3"/>
  <c r="F581" i="3"/>
  <c r="F571" i="3"/>
  <c r="F562" i="3"/>
  <c r="F553" i="3"/>
  <c r="F545" i="3"/>
  <c r="F535" i="3"/>
  <c r="F525" i="3"/>
  <c r="F515" i="3"/>
  <c r="F505" i="3"/>
  <c r="F495" i="3"/>
  <c r="F485" i="3"/>
  <c r="F475" i="3"/>
  <c r="F465" i="3"/>
  <c r="F455" i="3"/>
  <c r="F484" i="3"/>
  <c r="F444" i="3"/>
  <c r="F434" i="3"/>
  <c r="F424" i="3"/>
  <c r="F414" i="3"/>
  <c r="F404" i="3"/>
  <c r="F559" i="3"/>
  <c r="F550" i="3"/>
  <c r="F542" i="3"/>
  <c r="F340" i="3"/>
  <c r="F310" i="3"/>
  <c r="F330" i="3"/>
  <c r="F320" i="3"/>
  <c r="F428" i="3"/>
  <c r="F418" i="3"/>
  <c r="F408" i="3"/>
  <c r="F398" i="3"/>
  <c r="F388" i="3"/>
  <c r="F378" i="3"/>
  <c r="F368" i="3"/>
  <c r="F358" i="3"/>
  <c r="F339" i="3"/>
  <c r="F325" i="3"/>
  <c r="F315" i="3"/>
  <c r="F532" i="3"/>
  <c r="F512" i="3"/>
  <c r="F492" i="3"/>
  <c r="F472" i="3"/>
  <c r="F423" i="3"/>
  <c r="F522" i="3"/>
  <c r="F502" i="3"/>
  <c r="F482" i="3"/>
  <c r="F462" i="3"/>
  <c r="F443" i="3"/>
  <c r="F433" i="3"/>
  <c r="F392" i="3"/>
  <c r="F382" i="3"/>
  <c r="F372" i="3"/>
  <c r="F362" i="3"/>
  <c r="F352" i="3"/>
  <c r="F343" i="3"/>
  <c r="F394" i="3"/>
  <c r="F384" i="3"/>
  <c r="F374" i="3"/>
  <c r="F364" i="3"/>
  <c r="F354" i="3"/>
  <c r="F345" i="3"/>
  <c r="F336" i="3"/>
  <c r="F296" i="3"/>
  <c r="F286" i="3"/>
  <c r="F276" i="3"/>
  <c r="F266" i="3"/>
  <c r="F256" i="3"/>
  <c r="F246" i="3"/>
  <c r="F236" i="3"/>
  <c r="F226" i="3"/>
  <c r="F216" i="3"/>
  <c r="F206" i="3"/>
  <c r="F196" i="3"/>
  <c r="F186" i="3"/>
  <c r="F176" i="3"/>
  <c r="F166" i="3"/>
  <c r="F156" i="3"/>
  <c r="F146" i="3"/>
  <c r="F136" i="3"/>
  <c r="F126" i="3"/>
  <c r="F116" i="3"/>
  <c r="F106" i="3"/>
  <c r="F96" i="3"/>
  <c r="F86" i="3"/>
  <c r="F76" i="3"/>
  <c r="F66" i="3"/>
  <c r="F56" i="3"/>
  <c r="F46" i="3"/>
  <c r="F37" i="3"/>
  <c r="F27" i="3"/>
  <c r="F17" i="3"/>
  <c r="F7" i="3"/>
  <c r="F636" i="3"/>
  <c r="F334" i="3"/>
  <c r="F331" i="3"/>
  <c r="F321" i="3"/>
  <c r="F311" i="3"/>
  <c r="F301" i="3"/>
  <c r="F291" i="3"/>
  <c r="F281" i="3"/>
  <c r="F271" i="3"/>
  <c r="F261" i="3"/>
  <c r="F251" i="3"/>
  <c r="F241" i="3"/>
  <c r="F351" i="3"/>
  <c r="F304" i="3"/>
  <c r="F624" i="3"/>
  <c r="F604" i="3"/>
  <c r="F585" i="3"/>
  <c r="F565" i="3"/>
  <c r="F548" i="3"/>
  <c r="F529" i="3"/>
  <c r="F509" i="3"/>
  <c r="F489" i="3"/>
  <c r="F479" i="3"/>
  <c r="F469" i="3"/>
  <c r="F459" i="3"/>
  <c r="F450" i="3"/>
  <c r="F440" i="3"/>
  <c r="F430" i="3"/>
  <c r="F420" i="3"/>
  <c r="F410" i="3"/>
  <c r="F400" i="3"/>
  <c r="F390" i="3"/>
  <c r="F380" i="3"/>
  <c r="F370" i="3"/>
  <c r="F360" i="3"/>
  <c r="F350" i="3"/>
  <c r="F342" i="3"/>
  <c r="F323" i="3"/>
  <c r="F313" i="3"/>
  <c r="F283" i="3"/>
  <c r="F273" i="3"/>
  <c r="F263" i="3"/>
  <c r="F253" i="3"/>
  <c r="F243" i="3"/>
  <c r="F233" i="3"/>
  <c r="F223" i="3"/>
  <c r="F213" i="3"/>
  <c r="F203" i="3"/>
  <c r="F193" i="3"/>
  <c r="F183" i="3"/>
  <c r="F173" i="3"/>
  <c r="F163" i="3"/>
  <c r="F153" i="3"/>
  <c r="F143" i="3"/>
  <c r="F133" i="3"/>
  <c r="F123" i="3"/>
  <c r="F113" i="3"/>
  <c r="F103" i="3"/>
  <c r="F93" i="3"/>
  <c r="F83" i="3"/>
  <c r="F73" i="3"/>
  <c r="F63" i="3"/>
  <c r="F53" i="3"/>
  <c r="F44" i="3"/>
  <c r="F34" i="3"/>
  <c r="F361" i="3"/>
  <c r="F294" i="3"/>
  <c r="F634" i="3"/>
  <c r="F614" i="3"/>
  <c r="F595" i="3"/>
  <c r="F575" i="3"/>
  <c r="F556" i="3"/>
  <c r="F539" i="3"/>
  <c r="F519" i="3"/>
  <c r="F499" i="3"/>
  <c r="F302" i="3"/>
  <c r="F292" i="3"/>
  <c r="F282" i="3"/>
  <c r="F272" i="3"/>
  <c r="F262" i="3"/>
  <c r="F252" i="3"/>
  <c r="F242" i="3"/>
  <c r="F232" i="3"/>
  <c r="F222" i="3"/>
  <c r="F212" i="3"/>
  <c r="F202" i="3"/>
  <c r="F192" i="3"/>
  <c r="F182" i="3"/>
  <c r="F172" i="3"/>
  <c r="F162" i="3"/>
  <c r="F152" i="3"/>
  <c r="F142" i="3"/>
  <c r="F132" i="3"/>
  <c r="F122" i="3"/>
  <c r="F112" i="3"/>
  <c r="F102" i="3"/>
  <c r="F92" i="3"/>
  <c r="F82" i="3"/>
  <c r="F72" i="3"/>
  <c r="F62" i="3"/>
  <c r="F52" i="3"/>
  <c r="F43" i="3"/>
  <c r="F33" i="3"/>
  <c r="F23" i="3"/>
  <c r="F13" i="3"/>
  <c r="F3" i="3"/>
  <c r="F267" i="3"/>
  <c r="F257" i="3"/>
  <c r="F247" i="3"/>
  <c r="F237" i="3"/>
  <c r="F227" i="3"/>
  <c r="F217" i="3"/>
  <c r="F207" i="3"/>
  <c r="F197" i="3"/>
  <c r="F187" i="3"/>
  <c r="F177" i="3"/>
  <c r="F167" i="3"/>
  <c r="F157" i="3"/>
  <c r="F147" i="3"/>
  <c r="F137" i="3"/>
  <c r="F127" i="3"/>
  <c r="F117" i="3"/>
  <c r="F107" i="3"/>
  <c r="F97" i="3"/>
  <c r="F87" i="3"/>
  <c r="F77" i="3"/>
  <c r="F67" i="3"/>
  <c r="F57" i="3"/>
  <c r="F47" i="3"/>
  <c r="F38" i="3"/>
  <c r="F28" i="3"/>
  <c r="F18" i="3"/>
  <c r="F8" i="3"/>
  <c r="F333" i="3"/>
  <c r="F324" i="3"/>
  <c r="F314" i="3"/>
  <c r="F305" i="3"/>
  <c r="F295" i="3"/>
  <c r="F285" i="3"/>
  <c r="F275" i="3"/>
  <c r="F265" i="3"/>
  <c r="F255" i="3"/>
  <c r="F245" i="3"/>
  <c r="F235" i="3"/>
  <c r="F225" i="3"/>
  <c r="F24" i="3"/>
  <c r="F14" i="3"/>
  <c r="F4" i="3"/>
  <c r="F406" i="3"/>
  <c r="F396" i="3"/>
  <c r="F386" i="3"/>
  <c r="F376" i="3"/>
  <c r="F366" i="3"/>
  <c r="F356" i="3"/>
  <c r="F347" i="3"/>
  <c r="F338" i="3"/>
  <c r="F329" i="3"/>
  <c r="F319" i="3"/>
  <c r="F309" i="3"/>
  <c r="F300" i="3"/>
  <c r="F290" i="3"/>
  <c r="F280" i="3"/>
  <c r="F270" i="3"/>
  <c r="F260" i="3"/>
  <c r="F250" i="3"/>
  <c r="F240" i="3"/>
  <c r="F230" i="3"/>
  <c r="F220" i="3"/>
  <c r="F210" i="3"/>
  <c r="F200" i="3"/>
  <c r="F190" i="3"/>
  <c r="F180" i="3"/>
  <c r="F170" i="3"/>
  <c r="F160" i="3"/>
  <c r="F150" i="3"/>
  <c r="F140" i="3"/>
  <c r="F130" i="3"/>
  <c r="F120" i="3"/>
  <c r="F110" i="3"/>
  <c r="F100" i="3"/>
  <c r="F90" i="3"/>
  <c r="F80" i="3"/>
  <c r="F70" i="3"/>
  <c r="F60" i="3"/>
  <c r="F50" i="3"/>
  <c r="F41" i="3"/>
  <c r="F31" i="3"/>
  <c r="F21" i="3"/>
  <c r="F11" i="3"/>
  <c r="F474" i="3"/>
  <c r="F464" i="3"/>
  <c r="F454" i="3"/>
  <c r="F445" i="3"/>
  <c r="F435" i="3"/>
  <c r="F425" i="3"/>
  <c r="F415" i="3"/>
  <c r="F405" i="3"/>
  <c r="F395" i="3"/>
  <c r="F385" i="3"/>
  <c r="F375" i="3"/>
  <c r="F365" i="3"/>
  <c r="F355" i="3"/>
  <c r="F346" i="3"/>
  <c r="F337" i="3"/>
  <c r="F328" i="3"/>
  <c r="F318" i="3"/>
  <c r="F308" i="3"/>
  <c r="F299" i="3"/>
  <c r="F289" i="3"/>
  <c r="F195" i="3"/>
  <c r="F145" i="3"/>
  <c r="F105" i="3"/>
  <c r="F26" i="3"/>
  <c r="F215" i="3"/>
  <c r="F205" i="3"/>
  <c r="F185" i="3"/>
  <c r="F175" i="3"/>
  <c r="F165" i="3"/>
  <c r="F155" i="3"/>
  <c r="F135" i="3"/>
  <c r="F125" i="3"/>
  <c r="F115" i="3"/>
  <c r="F95" i="3"/>
  <c r="F85" i="3"/>
  <c r="F75" i="3"/>
  <c r="F65" i="3"/>
  <c r="F55" i="3"/>
  <c r="F36" i="3"/>
  <c r="F16" i="3"/>
  <c r="F6" i="3"/>
  <c r="F633" i="3"/>
  <c r="F623" i="3"/>
  <c r="F613" i="3"/>
  <c r="F603" i="3"/>
  <c r="F594" i="3"/>
  <c r="F584" i="3"/>
  <c r="F574" i="3"/>
  <c r="F555" i="3"/>
  <c r="F547" i="3"/>
  <c r="F538" i="3"/>
  <c r="F528" i="3"/>
  <c r="F518" i="3"/>
  <c r="F508" i="3"/>
  <c r="F498" i="3"/>
  <c r="F488" i="3"/>
  <c r="F478" i="3"/>
  <c r="F468" i="3"/>
  <c r="F458" i="3"/>
  <c r="F449" i="3"/>
  <c r="F439" i="3"/>
  <c r="F429" i="3"/>
  <c r="F419" i="3"/>
  <c r="F409" i="3"/>
  <c r="F399" i="3"/>
  <c r="F389" i="3"/>
  <c r="F379" i="3"/>
  <c r="F369" i="3"/>
  <c r="F359" i="3"/>
  <c r="F349" i="3"/>
  <c r="F341" i="3"/>
  <c r="F332" i="3"/>
  <c r="F322" i="3"/>
  <c r="F312" i="3"/>
  <c r="F303" i="3"/>
  <c r="F293" i="3"/>
  <c r="F284" i="3"/>
  <c r="F274" i="3"/>
  <c r="F264" i="3"/>
  <c r="F254" i="3"/>
  <c r="F244" i="3"/>
  <c r="F234" i="3"/>
  <c r="F224" i="3"/>
  <c r="F214" i="3"/>
  <c r="F204" i="3"/>
  <c r="F194" i="3"/>
  <c r="F184" i="3"/>
  <c r="F174" i="3"/>
  <c r="F164" i="3"/>
  <c r="F154" i="3"/>
  <c r="F144" i="3"/>
  <c r="F134" i="3"/>
  <c r="F124" i="3"/>
  <c r="F114" i="3"/>
  <c r="F104" i="3"/>
  <c r="F94" i="3"/>
  <c r="F84" i="3"/>
  <c r="F74" i="3"/>
  <c r="F64" i="3"/>
  <c r="F54" i="3"/>
  <c r="F45" i="3"/>
  <c r="F35" i="3"/>
  <c r="F25" i="3"/>
  <c r="F15" i="3"/>
  <c r="F5" i="3"/>
  <c r="F231" i="3"/>
  <c r="F221" i="3"/>
  <c r="F211" i="3"/>
  <c r="F201" i="3"/>
  <c r="F191" i="3"/>
  <c r="F181" i="3"/>
  <c r="F171" i="3"/>
  <c r="F161" i="3"/>
  <c r="F151" i="3"/>
  <c r="F141" i="3"/>
  <c r="F131" i="3"/>
  <c r="F121" i="3"/>
  <c r="F111" i="3"/>
  <c r="F101" i="3"/>
  <c r="F91" i="3"/>
  <c r="F81" i="3"/>
  <c r="F71" i="3"/>
  <c r="F61" i="3"/>
  <c r="F51" i="3"/>
  <c r="F42" i="3"/>
  <c r="F32" i="3"/>
  <c r="F22" i="3"/>
  <c r="F12" i="3"/>
  <c r="F2" i="3"/>
  <c r="F307" i="3"/>
  <c r="F298" i="3"/>
  <c r="F288" i="3"/>
  <c r="F279" i="3"/>
  <c r="F269" i="3"/>
  <c r="F259" i="3"/>
  <c r="F249" i="3"/>
  <c r="F239" i="3"/>
  <c r="F229" i="3"/>
  <c r="F219" i="3"/>
  <c r="F209" i="3"/>
  <c r="F199" i="3"/>
  <c r="F189" i="3"/>
  <c r="F179" i="3"/>
  <c r="F169" i="3"/>
  <c r="F159" i="3"/>
  <c r="F149" i="3"/>
  <c r="F139" i="3"/>
  <c r="F129" i="3"/>
  <c r="F119" i="3"/>
  <c r="F109" i="3"/>
  <c r="F99" i="3"/>
  <c r="F89" i="3"/>
  <c r="F79" i="3"/>
  <c r="F69" i="3"/>
  <c r="F59" i="3"/>
  <c r="F49" i="3"/>
  <c r="F40" i="3"/>
  <c r="F30" i="3"/>
  <c r="F20" i="3"/>
  <c r="F10" i="3"/>
  <c r="F640" i="3"/>
  <c r="F413" i="3"/>
  <c r="F403" i="3"/>
  <c r="F393" i="3"/>
  <c r="F383" i="3"/>
  <c r="F373" i="3"/>
  <c r="F363" i="3"/>
  <c r="F353" i="3"/>
  <c r="F344" i="3"/>
  <c r="F335" i="3"/>
  <c r="F326" i="3"/>
  <c r="F316" i="3"/>
  <c r="F306" i="3"/>
  <c r="F297" i="3"/>
  <c r="F287" i="3"/>
  <c r="F278" i="3"/>
  <c r="F268" i="3"/>
  <c r="F258" i="3"/>
  <c r="F248" i="3"/>
  <c r="F238" i="3"/>
  <c r="F228" i="3"/>
  <c r="F218" i="3"/>
  <c r="F208" i="3"/>
  <c r="F198" i="3"/>
  <c r="F188" i="3"/>
  <c r="F178" i="3"/>
  <c r="F168" i="3"/>
  <c r="F158" i="3"/>
  <c r="F148" i="3"/>
  <c r="F138" i="3"/>
  <c r="F128" i="3"/>
  <c r="F118" i="3"/>
  <c r="F108" i="3"/>
  <c r="F98" i="3"/>
  <c r="F88" i="3"/>
  <c r="F78" i="3"/>
  <c r="F68" i="3"/>
  <c r="F58" i="3"/>
  <c r="F48" i="3"/>
  <c r="F39" i="3"/>
  <c r="F29" i="3"/>
  <c r="F19" i="3"/>
  <c r="F9" i="3"/>
</calcChain>
</file>

<file path=xl/sharedStrings.xml><?xml version="1.0" encoding="utf-8"?>
<sst xmlns="http://schemas.openxmlformats.org/spreadsheetml/2006/main" count="27529" uniqueCount="5575">
  <si>
    <t>AQD CODE</t>
  </si>
  <si>
    <t>1ST</t>
  </si>
  <si>
    <t>2ND CODE</t>
  </si>
  <si>
    <t>2ND TITLE</t>
  </si>
  <si>
    <t>3RD CODE</t>
  </si>
  <si>
    <t>3RD TITLE</t>
  </si>
  <si>
    <t>NOTE_1</t>
  </si>
  <si>
    <t>DESIGNATOR_1</t>
  </si>
  <si>
    <t>LENGTH OF VALIDITY</t>
  </si>
  <si>
    <t>MANPOWER TYPE</t>
  </si>
  <si>
    <t>BILLET DETAILIING PREREQUISITE</t>
  </si>
  <si>
    <t>PRIMARY CONSULTANT_1</t>
  </si>
  <si>
    <t>ACQUISITION</t>
  </si>
  <si>
    <t>A</t>
  </si>
  <si>
    <t>DESCRIPTION</t>
  </si>
  <si>
    <t xml:space="preserve">The Acquisition section has undergone significant revisions from its previous format.  The only acceptable AQD code combinations are as indicated in the table.  Combinations using the old format are invalid or not allowed due to policy and expected career progression. All acquisition codes are required to be identified and managed by the Defense Acquisition Workforce Improvement Act of 1990 (DAWIA).
FIRST CHARACTER (always "A" for acquisition codes).  Used to identify acquisition related requirements in billets and earned certifications in officer records.  
SECOND CHARACTER (relates to the DAWIA career field).  Used to identify the specific acquisition career field as referenced by the ASN(RDA) DAWIA Operating Guide.
THIRD CHARACTER (indicates assignment responsibility and officer certification level).  
- For assignment responsibility: Used to identify whether the assignment is a key leadership position ("K”) (assignments requiring special attention with regard to qualifications, accountability, and tenure), critically coded ("C"), or non-critically coded ("N").  Refer to ASN(RDA) DAWIA Operating Guide for specific criteria for placement in billets. 
- For officer certification level: Used to indicate the level of certification obtained by the officer ("1, 2, or 3").
</t>
  </si>
  <si>
    <t>AA2</t>
  </si>
  <si>
    <t>Program Management</t>
  </si>
  <si>
    <t>Level 2 Functional Area Certification</t>
  </si>
  <si>
    <t>Received Acquisition Practitioner Certification in Program Management.</t>
  </si>
  <si>
    <t>ALL</t>
  </si>
  <si>
    <t>W2 TO O9</t>
  </si>
  <si>
    <t>Indefinite</t>
  </si>
  <si>
    <t>Active and Reserve</t>
  </si>
  <si>
    <t>N/A</t>
  </si>
  <si>
    <t>DATM</t>
  </si>
  <si>
    <t>BUPERS- 31</t>
  </si>
  <si>
    <t>PERS-4</t>
  </si>
  <si>
    <t>AA4</t>
  </si>
  <si>
    <t>Level 4Functional Area Certification</t>
  </si>
  <si>
    <t>Received Acquisition Advanced Certification in Program Management.</t>
  </si>
  <si>
    <t>AAC</t>
  </si>
  <si>
    <t xml:space="preserve">(a) Earned the APM code.
AND
(b) Is serving in an AAC Billet.
For members who meet awarding criteria (a) and (b), the AQD may be assigned upon reporting to the designated billet.
Award of AAC supersedes a previous award of AAN.
</t>
  </si>
  <si>
    <t>Critical Acquisition Billet</t>
  </si>
  <si>
    <t>O4 TO O9</t>
  </si>
  <si>
    <t>Billets coded with AAC require an officer who is eligible to receive the AAC code upon assignment.</t>
  </si>
  <si>
    <t>There may be necessary exceptions in which an officer must earn the AAC code while assigned to designated billets in accordance with DoN DAWIA Operating Guidelines.</t>
  </si>
  <si>
    <t>O4 TO 09</t>
  </si>
  <si>
    <t>AAK</t>
  </si>
  <si>
    <t>K</t>
  </si>
  <si>
    <t xml:space="preserve">(a) Earned the APM code.
AND
(b) Is serving in an AAK Billet.
For members who meet awarding criteria (a) and (b), the AQD may be assigned upon reporting to the designated billet.
Award of AAK supersedes previous awards of AAN or AAC.
</t>
  </si>
  <si>
    <t>Key Leadership Position</t>
  </si>
  <si>
    <t>O5 TO 09</t>
  </si>
  <si>
    <t>Billets coded with AAK require an officer who is eligible to receive the AAK code upon assignment.</t>
  </si>
  <si>
    <t>There may be necessary exceptions in which an officer must earn the AAK code while assigned to designated billets in accordance with DoN DAWIA Operating Guidelines.</t>
  </si>
  <si>
    <t>NOTE_2</t>
  </si>
  <si>
    <t>(This billet is a Critical Acquisition Billet.)</t>
  </si>
  <si>
    <t>NOTE_3</t>
  </si>
  <si>
    <t xml:space="preserve">Assistant Secretary of the Navy (Research, Development, and Acquisition) and/or Director, Acquisition Talent Management (DATM) approval is required prior to: (a) The assignment of AAK to any billet, and (b) The assignment of any individual to a billet coded AAK.
</t>
  </si>
  <si>
    <t>BUPERS-31</t>
  </si>
  <si>
    <t>AAN</t>
  </si>
  <si>
    <t>N</t>
  </si>
  <si>
    <t>Non-Critical Acquisition Billet</t>
  </si>
  <si>
    <t xml:space="preserve">(a) Earned at least the AA2 code.
AND
(b) Is serving in an AAN Billet.
For members who meet awarding criteria (a), the AQD may be assigned upon reporting to the designated billet.
</t>
  </si>
  <si>
    <t>Billets coded with AAN require an officer who is eligible to receive the AAN code upon assignment.</t>
  </si>
  <si>
    <t>There may be necessary exceptions in which an officer must earn the AAN code while assigned to designated billets in accordance with DoN DAWIA Operating Guidelines.</t>
  </si>
  <si>
    <t>W2TO O9</t>
  </si>
  <si>
    <t>Bupers-31</t>
  </si>
  <si>
    <t>AB2</t>
  </si>
  <si>
    <t>B</t>
  </si>
  <si>
    <t>Business - Cost Estimating</t>
  </si>
  <si>
    <t>Level 2 Career Field Certified</t>
  </si>
  <si>
    <t xml:space="preserve">Received Level II DoD Acquisition, Technology &amp; Logistics Certification in the Business - Cost Estimating Career Field.  
Supersedes AB1 Qualification.
</t>
  </si>
  <si>
    <t>AB3</t>
  </si>
  <si>
    <t>Level 3 Career Field Certified</t>
  </si>
  <si>
    <t xml:space="preserve">Received Level III DoD Acquisition, Technology &amp; Logistics Certification in the Business - Cost Estimating Career Field.  
Supersedes AB2 Qualification.
</t>
  </si>
  <si>
    <t>ABC</t>
  </si>
  <si>
    <t>C</t>
  </si>
  <si>
    <t xml:space="preserve">(a) Earned the AB3 code.
AND
(b) Earned the APM code. 
AND
(c) Is serving in an ABC Billet.
For members who meet awarding criteria (a) and (b), the AQD may be assigned upon reporting to the designated billet.
Award of ABC supersedes a previous award of ABN.
</t>
  </si>
  <si>
    <t>Billets coded with ABC require an officer who is eligible to receive the ABC code upon assignment.</t>
  </si>
  <si>
    <t>There may be necessary exceptions in which an officer must earn the ABC code while assigned to designated billets in accordance with DoN DAWIA Operating Guidelines.</t>
  </si>
  <si>
    <t>ABK</t>
  </si>
  <si>
    <t xml:space="preserve">(a) Earned the AB3 code.
AND
(b) Earned the APM code.
AND
(c) Is serving in an ABK Billet.
For members who meet awarding criteria (a) and (b), the AQD may be assigned upon reporting to the designated billet.
Award of ABK supersedes previous awards of ABN or ABC.
</t>
  </si>
  <si>
    <t>O5 TO P9</t>
  </si>
  <si>
    <t>Billets coded with ABK require an officer who is eligible to receive the ABK code upon assignment.</t>
  </si>
  <si>
    <t>There may be necessary exceptions in which an officer must earn the ABK code while assigned to designated billets in accordance with DoN DAWIA Operating Guidelines.</t>
  </si>
  <si>
    <t>This billet is a Critical Acquisition Billet.</t>
  </si>
  <si>
    <t xml:space="preserve">Assistant Secretary of the Navy (Research, Development, and Acquisition) and/or Director, Acquisition Career Management (DACM) approval is required prior to:
(a) The assignment of ABK to any billet, and 
(b) The assignment of any individual to a billet coded ABK.
</t>
  </si>
  <si>
    <t>O5 TO O9</t>
  </si>
  <si>
    <t>ABN</t>
  </si>
  <si>
    <t xml:space="preserve">(a) Earned at least the AB2 code
AND
(b) Is serving in an ABN Billet.
For members who meet awarding criteria (a), the AQD may be assigned upon reporting to the designated billet.
</t>
  </si>
  <si>
    <t>Billets coded with ABN require an officer who is eligible to receive the ABN code upon assignment.</t>
  </si>
  <si>
    <t>There may be necessary exceptions in which an officer must earn the ABN code while assigned to designated billets in accordance with DoN DAWIA Operating Guidelines.</t>
  </si>
  <si>
    <t>ACA</t>
  </si>
  <si>
    <t>Contracting</t>
  </si>
  <si>
    <t>Functional Area Certified</t>
  </si>
  <si>
    <t>Received Acquisition Functional Area Contracting Professional Certification</t>
  </si>
  <si>
    <t>ACC</t>
  </si>
  <si>
    <t xml:space="preserve">(a) Earned the APM code.
AND
(b) Is serving in an ACC Billet.
For members who meet awarding criteria (a) and (b), the AQD may be assigned upon reporting to the designated billet.
Award of ACC supersedes previous awards of ACD or ACN.
</t>
  </si>
  <si>
    <t>Billets coded with ACC require an officer who is eligible to receive the ACC code upon assignment.</t>
  </si>
  <si>
    <t>There may be necessary exceptions in which an officer must earn the ACC code while assigned to designated billets in accordance with DoN DAWIA Operating Guidelines.</t>
  </si>
  <si>
    <t>ACK</t>
  </si>
  <si>
    <t xml:space="preserve">(a) Earned the APM code.
AND
(b) Is serving in an ACK Billet.
For members who meet awarding criteria (a) and (b), the AQD may be assigned upon reporting to the designated billet.
Award of ACK supersedes previous awards of ACD, ACN, or ACC.
</t>
  </si>
  <si>
    <t>Billets coded with ACK require an officer who is eligible to receive the ACK code upon assignment.</t>
  </si>
  <si>
    <t>There may be necessary exceptions in which an officer must earn the ACK code while assigned to designated billets in accordance with DoN DAWIA Operating Guidelines.</t>
  </si>
  <si>
    <t xml:space="preserve">Assistant Secretary of the Navy (Research, Development, and Acquisition) and/or Director, Acquisition Talent Management (DATM) approval is required prior to:
(a) The assignment of ACK to any billet, and 
(b) The assignment of any individual to a billet coded ACK.
</t>
  </si>
  <si>
    <t>PERS-447</t>
  </si>
  <si>
    <t xml:space="preserve">(a) Is serving in an ACN Billet.
For members who meet awarding criteria (a), the AQD may be assigned upon reporting to the designated billet.
Award of ACN supersedes a previous award of ACD.
</t>
  </si>
  <si>
    <t>Billets coded with ACN require an officer who is eligible to receive the ACN code upon assignment.</t>
  </si>
  <si>
    <t>There may be necessary exceptions in which an officer must earn the ACN code while assigned to designated billets in accordance with DoN DAWIA Operating Guidelines.</t>
  </si>
  <si>
    <t>ACN</t>
  </si>
  <si>
    <t>AFN</t>
  </si>
  <si>
    <t>F</t>
  </si>
  <si>
    <t>Facilities Engineering</t>
  </si>
  <si>
    <t xml:space="preserve">(a) Earned at least the AF2 code.
AND
(b) Is serving in an AFN Billet.
For members who meet awarding criteria (a), the AQD may be assigned upon reporting to the designated billet.
</t>
  </si>
  <si>
    <t>Billets coded with AFN require an officer who is eligible to receive the AFN code upon assignment.</t>
  </si>
  <si>
    <t>There may be necessary exceptions in which an officer must earn the AFN code while assigned to designated billets in accordance with DoN DAWIA Operating Guidelines.</t>
  </si>
  <si>
    <t>AK2</t>
  </si>
  <si>
    <t>Business -Financial Management</t>
  </si>
  <si>
    <t>Level 2 Functional Area Certified</t>
  </si>
  <si>
    <t>Received Acquisition Practitioner Certification in Business-Financial Management.</t>
  </si>
  <si>
    <t>AK4</t>
  </si>
  <si>
    <t>Level 4 Functional Area Certified</t>
  </si>
  <si>
    <t>Received Acquisition Advanced Certification in Business-Financial Management.</t>
  </si>
  <si>
    <t>AKC</t>
  </si>
  <si>
    <t xml:space="preserve">(a) Earned the APM code.
AND
(b) Is serving in an AKC Billet.
For members who meet awarding criteria (a) and (b), the AQD may be assigned upon reporting to the designated billet.
Award of AKC supersedes a previous award of AKN.
</t>
  </si>
  <si>
    <t>Billets coded with AKC require an officer who is eligible to receive the AKC code upon assignment.</t>
  </si>
  <si>
    <t>There may be necessary exceptions in which an officer must earn the AKC code while assigned to designated billets in accordance with DoN DAWIA Operating Guidelines.</t>
  </si>
  <si>
    <t>AKK</t>
  </si>
  <si>
    <t xml:space="preserve">(a) Earned the APM code.
AND
(b) Is serving in an AKK Billet.
For members who meet awarding criteria (a) and (b), the AQD may be assigned upon reporting to the designated billet.
Award of AKK supersedes previous awards of AKN or AKC.
</t>
  </si>
  <si>
    <t>Billets coded with AKK require an officer who is eligible to receive the AKK code upon assignment.</t>
  </si>
  <si>
    <t>There may be necessary exceptions in which an officer must earn the AKK code while assigned to designated billets in accordance with DoN DAWIA Operating Guidelines.</t>
  </si>
  <si>
    <t xml:space="preserve">Assistant Secretary of the Navy (Research, Development, and Acquisition) and/or Director, Acquisition Talent Management (DATM) approval is required prior to:
(a) The assignment of AKK to any billet, and 
(b) The assignment of any individual to a billet coded AKK.
</t>
  </si>
  <si>
    <t>BUPER3-31</t>
  </si>
  <si>
    <t>AKN</t>
  </si>
  <si>
    <t xml:space="preserve">(a) Earned at least the AK2 code.
AND
(b) Is serving in an AKN Billet.
For members who meet awarding criteria (a), the AQD may be assigned upon reporting to the designated billet.
</t>
  </si>
  <si>
    <t>Billets coded with AKN require an officer who is eligible to receive the AKN code upon assignment.</t>
  </si>
  <si>
    <r>
      <t>There may be necessary exceptions in which an officer must earn the AKN code while assigned to designated billets in accordance with DoN DAWIA Operating Guidelines</t>
    </r>
    <r>
      <rPr>
        <strike/>
        <sz val="9"/>
        <color theme="1"/>
        <rFont val="Times New Roman"/>
        <family val="1"/>
      </rPr>
      <t>.</t>
    </r>
  </si>
  <si>
    <t>AL1</t>
  </si>
  <si>
    <t>L</t>
  </si>
  <si>
    <t>Life Cycle Logistics</t>
  </si>
  <si>
    <t>Level 1 Functional Area Certified</t>
  </si>
  <si>
    <t>Received Foundational Acquisition Certification in Life Cycle Logistics.</t>
  </si>
  <si>
    <t>AL3</t>
  </si>
  <si>
    <t>Level 3 Functional Area Certified</t>
  </si>
  <si>
    <t>Received Advanced Acquisition Certification in Life Cycle Logistics.</t>
  </si>
  <si>
    <t>ALC</t>
  </si>
  <si>
    <t xml:space="preserve">(a) Earned the AL3 code.
AND 
(b) Earned the APM code.
AND
(c) Is serving in an ALC Billet.
For members who meet awarding criteria (a) and (b), the AQD may be assigned upon reporting to the designated billet.
Award of ALC supersedes a previous award of ALN.
</t>
  </si>
  <si>
    <t>Billets coded with ALC require an officer who is eligible to receive the ALC code upon assignment.</t>
  </si>
  <si>
    <t>There may be necessary exceptions in which an officer must earn the ALC code while assigned to designated billets in accordance with DoN DAWIA Operating Guidelines</t>
  </si>
  <si>
    <t>ALK</t>
  </si>
  <si>
    <t xml:space="preserve">(a) Earned the AL3 code
AND
(b) Earned the APM code
AND
(c) Is serving in an ALK Billet.
For members who meet awarding criteria (a) and (b), the AQD may be assigned upon reporting to the designated billet.
Award of ALK supersedes previous awards of ALN or ALC.
</t>
  </si>
  <si>
    <t>Billets coded with ALK require an officer who is eligible to receive the ALK code upon assignment.</t>
  </si>
  <si>
    <r>
      <t>There may be necessary exceptions in which an officer must earn the ALK code while assigned to designated billets in accordance with DoN DAWIA Operating Guidelines</t>
    </r>
    <r>
      <rPr>
        <strike/>
        <sz val="9"/>
        <color theme="1"/>
        <rFont val="Times New Roman"/>
        <family val="1"/>
      </rPr>
      <t>.</t>
    </r>
  </si>
  <si>
    <t xml:space="preserve">Assistant Secretary of the Navy (Research, Development, and Acquisition) and/or Director, Acquisition Career Management (DACM) approval is required prior to:
(a) The assignment of ALK to any billet, and 
(b) The assignment of any individual to a billet coded ALK.
</t>
  </si>
  <si>
    <t>ALN</t>
  </si>
  <si>
    <t xml:space="preserve">(a) Is serving in an ALN Billet.
For members who meet awarding criteria (a), the AQD may be assigned upon reporting to the designated billet.
</t>
  </si>
  <si>
    <t>Billets coded with ALN require an officer who is eligible to receive the ALN code upon assignment.</t>
  </si>
  <si>
    <r>
      <t>There may be necessary exceptions in which an officer must earn the ALN code while assigned to designated billets in accordance with DoN DAWIA Operating Guidelines</t>
    </r>
    <r>
      <rPr>
        <strike/>
        <sz val="9"/>
        <color theme="1"/>
        <rFont val="Times New Roman"/>
        <family val="1"/>
      </rPr>
      <t>.</t>
    </r>
  </si>
  <si>
    <t>APM</t>
  </si>
  <si>
    <t>P</t>
  </si>
  <si>
    <t>DoN Acquisition Professional Member</t>
  </si>
  <si>
    <t>M</t>
  </si>
  <si>
    <t>Fully Qualified</t>
  </si>
  <si>
    <t>Officer who has obtained DoN Acquisition Professional Membership.</t>
  </si>
  <si>
    <t>AN1</t>
  </si>
  <si>
    <t>Engineering and Technical Management</t>
  </si>
  <si>
    <t>Received Foundational Level Certification in Acquisition Engineering &amp; Technical Management (ETM) Functional Area.</t>
  </si>
  <si>
    <t>AN2</t>
  </si>
  <si>
    <t>Received Practitioner Level Certification in Acquisition Engineering &amp; Technical Management (ETM) Functional Area.</t>
  </si>
  <si>
    <t>ANC</t>
  </si>
  <si>
    <t>Critical Acquisition Position (CAP)</t>
  </si>
  <si>
    <t>Critical Acquisition Position (CAP) Engineering &amp; Technical Management (ETM) Functional Area.</t>
  </si>
  <si>
    <t>Must sign a 3 year tenure agreement.</t>
  </si>
  <si>
    <t>Active Only</t>
  </si>
  <si>
    <t>Billets coded with ANC require an officer who has earned AN2 and is eligible to receive the ANC code within 24 months of assignment.</t>
  </si>
  <si>
    <t>There may be necessary exceptions in which an officer must earnv the ANC code while assigned to designated billets IAW DoN DAWIA Operating Guidelines.</t>
  </si>
  <si>
    <t>This billet is a Critical Acquisition Billet and includes a 3-year tenure requirement.</t>
  </si>
  <si>
    <t>ANK</t>
  </si>
  <si>
    <t>Key Leadership Position (KLP)</t>
  </si>
  <si>
    <t>Key Leadership Position (KLP) Engineering &amp; Technical Management (ETM) Functional Area.</t>
  </si>
  <si>
    <t>Tenure agreement for KLPs may be 3-4 years based on the Acquisition Category (ACAT) of the program.</t>
  </si>
  <si>
    <t>O6 TO O9</t>
  </si>
  <si>
    <t>Billets coded with ANK who is eligible to receive the ANK code upon assignment.</t>
  </si>
  <si>
    <t>There may be necessary exceptions in which an officer must earnv the ANK code while assigned to designated billets IAW DoN DAWIA Operating Guidelines.</t>
  </si>
  <si>
    <t>This billet is a Critical Acquisition Billet and a Key Leadership Position and includes a 3-4 year tenure requirement. See DoN DAWIA Operating Guide</t>
  </si>
  <si>
    <t xml:space="preserve">Assistant Secretary of the Navy (Research, Development, and Acquisition) and/or Director, Acquisition Talent Management (DATM) approval is required prior to:
(a) assignment of ANK to any billet
AND 9b) assignment of any individual to a billet coded ANK.
</t>
  </si>
  <si>
    <t>ANN</t>
  </si>
  <si>
    <t>Non-Critical Acquisition Position (Non-CAP)</t>
  </si>
  <si>
    <t>Non-Critical Acquisition Position (Non-CAP) Engineering &amp; Technical Management (ETM) Functional Area.</t>
  </si>
  <si>
    <t>Billets coded with ANN require an officer who is eligible to receive the ANN code upon assignment.</t>
  </si>
  <si>
    <t>AN1 must be obtained within 36 months of assignment; AN2 within 60 months of assignment.</t>
  </si>
  <si>
    <t>AR3</t>
  </si>
  <si>
    <t>R</t>
  </si>
  <si>
    <t>Information Technology</t>
  </si>
  <si>
    <t xml:space="preserve">Received Level III DoD Acquisition, Technology &amp; Logistics Certification in the Information Technology Career Field. 
Supersedes AR2 Qualification.
</t>
  </si>
  <si>
    <t>AT1</t>
  </si>
  <si>
    <t>T</t>
  </si>
  <si>
    <t>Test &amp; Evaluation</t>
  </si>
  <si>
    <t>Received Acquisition Foundational Certification in Test &amp; Evaluation.</t>
  </si>
  <si>
    <t>AT2</t>
  </si>
  <si>
    <t xml:space="preserve">Received Acquisition Practitioner Certification in Test &amp; Evaluation.
Supersedes AT1 Qualification.
</t>
  </si>
  <si>
    <t>ATC</t>
  </si>
  <si>
    <t xml:space="preserve">(a) Earned the APM code.
AND
(b) Is serving in an ATC Billet.
For members who meet awarding criteria (a) and (b), the AQD may be assigned upon reporting to the designated billet.
Award of ATC supersedes a previous award of ATN.
</t>
  </si>
  <si>
    <t>Billets coded with ATC require an officer who is eligible to receive the ATC code upon assignment.</t>
  </si>
  <si>
    <r>
      <t>There may be necessary exceptions in which an officer must earn the ATC code while assigned to designated billets in accordance with DoN DAWIA Operating Guidelines</t>
    </r>
    <r>
      <rPr>
        <strike/>
        <sz val="9"/>
        <color theme="1"/>
        <rFont val="Times New Roman"/>
        <family val="1"/>
      </rPr>
      <t>.</t>
    </r>
  </si>
  <si>
    <t>ATK</t>
  </si>
  <si>
    <t xml:space="preserve">(a) Earned the APM code.
AND
(b) Is serving in an ATK Billet.
For members who meet awarding criteria (a) and (b), the AQD may be assigned upon reporting to the designated billet.
Award of ATK supersedes previous awards of ATN or ATC.
</t>
  </si>
  <si>
    <t>Billets coded with ATK require an officer who is eligible to receive the ATK code upon assignment.</t>
  </si>
  <si>
    <t>There may be necessary exceptions in which an officer must earn the ATK code while assigned to designated billets in accordance with DoN DAWIA Operating Guidelines.</t>
  </si>
  <si>
    <t xml:space="preserve">Assistant Secretary of the Navy (Research, Development, and Acquisition) and/or Director, Acquisition Talent Management (DATM) approval is required prior to:
(a) The assignment of ATK to any billet, and 
(b) The assignment of any individual to a billet coded ATK.
</t>
  </si>
  <si>
    <t>ATN</t>
  </si>
  <si>
    <t xml:space="preserve">(a) Is serving in an ATN Billet.
For members who meet awarding criteria (a), the AQD may be assigned upon reporting to the designated billet.
</t>
  </si>
  <si>
    <t>Billets coded with ATN require an officer who is eligible to receive the ATN code upon assignment.</t>
  </si>
  <si>
    <t>There may be necessary exceptions in which an officer must earn the ATN code while assigned to designated billets in accordance with DoN DAWIA Operating Guidelines.</t>
  </si>
  <si>
    <t>A1A</t>
  </si>
  <si>
    <t>Shore Command</t>
  </si>
  <si>
    <t>Complete O-5 Shore Command</t>
  </si>
  <si>
    <t xml:space="preserve">(a) Been previously awarded AQD 2D2; 
AND
(b) Completed 18 months in an O-5 Acquisition Shore Command qualifying billet.
</t>
  </si>
  <si>
    <t>O5 TO O6</t>
  </si>
  <si>
    <t>Active</t>
  </si>
  <si>
    <t>A1B</t>
  </si>
  <si>
    <t>Complete Non-Major O-6 Shore Command</t>
  </si>
  <si>
    <t xml:space="preserve">(a) Been previously awarded AQD 2D2; 
AND
(b) Completed 18 months in a Non-Major O-6 Acquisition Shore Command qualifying billet.
</t>
  </si>
  <si>
    <t>A1C</t>
  </si>
  <si>
    <t>Complete  Major Shore Command</t>
  </si>
  <si>
    <t xml:space="preserve">(a) Been previously awarded AQD 2D3; 
AND
(b) Completed 18 months in a Major O-6 Acquisition Shore Command qualifying billet.
</t>
  </si>
  <si>
    <t>O6</t>
  </si>
  <si>
    <t>A2A</t>
  </si>
  <si>
    <t>Major Program Manager</t>
  </si>
  <si>
    <t>Complete Non-Major Program Manager</t>
  </si>
  <si>
    <t xml:space="preserve">(a) Been previously awarded AQD 2D3; 
AND
(b) Completed 18 months in a Non-Major Program Manager qualifying billet.
</t>
  </si>
  <si>
    <t>A2B</t>
  </si>
  <si>
    <t>Complete</t>
  </si>
  <si>
    <t xml:space="preserve">(a) Been previously awarded AQD 2D3; 
AND
(b) Completed 24 months in a Major Program Manager qualifying billet.
</t>
  </si>
  <si>
    <t>A2E</t>
  </si>
  <si>
    <t>E</t>
  </si>
  <si>
    <t>Eligible</t>
  </si>
  <si>
    <t>Been selected for the Aviation Acquisition Corps Unrestricted Line Major Program Manager Career Path, NAVADMIN 165/09 refers.</t>
  </si>
  <si>
    <t>DESIGNATOR_2</t>
  </si>
  <si>
    <t>DESIGNATOR_3</t>
  </si>
  <si>
    <t>DESIGNATOR_4</t>
  </si>
  <si>
    <t>DESIGNATOR_5</t>
  </si>
  <si>
    <t>DESIGNATOR_6</t>
  </si>
  <si>
    <t>DESIGNATOR_7</t>
  </si>
  <si>
    <t>DESIGNATOR_8</t>
  </si>
  <si>
    <t>DESIGNATOR_9</t>
  </si>
  <si>
    <t>DESIGNATOR_10</t>
  </si>
  <si>
    <t>DESIGNATOR_11</t>
  </si>
  <si>
    <t>DESIGNATOR_12</t>
  </si>
  <si>
    <t>DESIGNATOR_13</t>
  </si>
  <si>
    <t>DESIGNATOR_14</t>
  </si>
  <si>
    <t>DESIGNATOR_15</t>
  </si>
  <si>
    <t>A31</t>
  </si>
  <si>
    <t>Acquisition Line Community</t>
  </si>
  <si>
    <t>Flag Eligible</t>
  </si>
  <si>
    <t xml:space="preserve">(a) Been designated as a member of the Acquisition Line community.
AND
(b) Board eligible for promotion to Rear Admiral (lower half).
</t>
  </si>
  <si>
    <t>11XX</t>
  </si>
  <si>
    <t>13XX</t>
  </si>
  <si>
    <t>144X</t>
  </si>
  <si>
    <t>150X</t>
  </si>
  <si>
    <t>CNO N00F</t>
  </si>
  <si>
    <t>NAVAL WARFARE (GENERAL)</t>
  </si>
  <si>
    <t>These AQD codes are assigned to officers by PERS-4 and assigned to billets by N12.</t>
  </si>
  <si>
    <t>BA1</t>
  </si>
  <si>
    <t>ASW Qualified</t>
  </si>
  <si>
    <t>Qualified Non-Towed Array</t>
  </si>
  <si>
    <t xml:space="preserve">(a) Completed a tour in a CIC, ASW, SONAR, C/S, OPS officer billets on a non-towed array platform.
OR
(b) Pilot/ NFO who has completed an operational tour in an ASW squadron.
</t>
  </si>
  <si>
    <t>AQD only awarded to Designator 6320 and 7321 after the completion of CVN ASW officer 12 month tour.</t>
  </si>
  <si>
    <t>111X</t>
  </si>
  <si>
    <t>112X</t>
  </si>
  <si>
    <t>130X</t>
  </si>
  <si>
    <t>131X</t>
  </si>
  <si>
    <t>132X</t>
  </si>
  <si>
    <t>632X</t>
  </si>
  <si>
    <t>732X</t>
  </si>
  <si>
    <t>744X</t>
  </si>
  <si>
    <t>Billets coded with BA1 require an officer who has previously been awarded the BA1 code prior to reporting to ultimate duty assignment.</t>
  </si>
  <si>
    <t>W2 TO O6</t>
  </si>
  <si>
    <t>OPNAV N96</t>
  </si>
  <si>
    <t>OPNAV N97</t>
  </si>
  <si>
    <t>OPNAV N98</t>
  </si>
  <si>
    <t>BA2</t>
  </si>
  <si>
    <t>Qualified Towed Array</t>
  </si>
  <si>
    <t>Completed a tour in a CIC, ASW, SONAR, C/S, OPS officer billets on a towed array platform.</t>
  </si>
  <si>
    <t>Billets coded with BA2 require an officer who has previously been awarded the BA2 code prior to reporting to ultimate duty assignment.</t>
  </si>
  <si>
    <t>BA3</t>
  </si>
  <si>
    <t>Key Manager</t>
  </si>
  <si>
    <t>Completed a tour in an ASW Key Manager billet on any towed array platform.</t>
  </si>
  <si>
    <t>O4 TO O6</t>
  </si>
  <si>
    <t>Billets coded with BA3 require an officer who has previously been awarded the BA1 or BA2 code prior to reporting to ultimate duty assignment.</t>
  </si>
  <si>
    <t>BA4</t>
  </si>
  <si>
    <t>IUSS</t>
  </si>
  <si>
    <t>Qualified as an Integrated Undersea Surveillance System (IUSS) specialist IAW OPNAVINST 1020.5 series.</t>
  </si>
  <si>
    <t>RL/</t>
  </si>
  <si>
    <t>LDO/</t>
  </si>
  <si>
    <t>CWO</t>
  </si>
  <si>
    <t>Any URL/</t>
  </si>
  <si>
    <t>Billets coded with BA4 require an officer who has previously been awarded the BA4 code prior to reporting to ultimate duty assignment.</t>
  </si>
  <si>
    <t>BA5</t>
  </si>
  <si>
    <t>IUSS Experienced</t>
  </si>
  <si>
    <t xml:space="preserve">(a) Been previously awarded AQD BA4.
AND
(b) Completed 48 months of system experience (as an officer).
</t>
  </si>
  <si>
    <t>Billets coded with BA5 require an officer who has previously been awarded the BA5 code prior to reporting to ultimate duty assignment.</t>
  </si>
  <si>
    <t>BA6</t>
  </si>
  <si>
    <t>Theater Anti-Submarine Warfare Watch Officer (TASWWO)</t>
  </si>
  <si>
    <t>Qualified Theater Anti-Submarine Warfare Watch Officer (TASWWO).</t>
  </si>
  <si>
    <t>Billets coded with BA6 require an officer who has previously been awarded the BA6 code prior to reporting to ultimate duty assignment.</t>
  </si>
  <si>
    <t>O1 TO O6</t>
  </si>
  <si>
    <t>CTF-12</t>
  </si>
  <si>
    <t>CNSF</t>
  </si>
  <si>
    <t>CPF</t>
  </si>
  <si>
    <t>BA7</t>
  </si>
  <si>
    <t>Theater Anti-Submarine Warfare Battle Watch Captain (TASW BWC)</t>
  </si>
  <si>
    <t>Qualified Theater Anti-Submarine Warfare Battle Watch Captain (TASWBWC).</t>
  </si>
  <si>
    <t>Billets coded with BA7 require an officer who has previously been awarded the BA7 code prior to reporting to ultimate duty assignment.</t>
  </si>
  <si>
    <t>BA8</t>
  </si>
  <si>
    <t>Undersea Combat Systems Qualified</t>
  </si>
  <si>
    <t xml:space="preserve">(a) One tour relating to Undersea Warfare Combat Systems.
AND
(b) Graduated from NPGS curriculum Combat Systems Sciences and Technology with a concentration in Underwater Acoustic Systems.
</t>
  </si>
  <si>
    <t>O3 TO O6</t>
  </si>
  <si>
    <t>Billets coded with BA8 require an officer who has previously been awarded the BA8 code prior to reporting to ultimate duty assignment.</t>
  </si>
  <si>
    <t>NAVSEA PEO IWS</t>
  </si>
  <si>
    <t>BA9</t>
  </si>
  <si>
    <t>IUSS SURTASS Mission Commander</t>
  </si>
  <si>
    <t xml:space="preserve">(a)  Been awarded the BA4 AQD.
AND
(b) Completed at least 12 months serving as a qualified SMC on one or more SURTASS vessels.
</t>
  </si>
  <si>
    <t>Billets coded with BA9 require an officer that has been awarded the BA9 code prior to reporting to ultimate duty station.</t>
  </si>
  <si>
    <t>OPNAV N2N6F24</t>
  </si>
  <si>
    <t>BB0</t>
  </si>
  <si>
    <t>Staff Officer</t>
  </si>
  <si>
    <t>Battle Watch Captain</t>
  </si>
  <si>
    <t xml:space="preserve">(a) Been designated as a Battle Watch Captain IAW current instructions but does not qualify for another Battle Watch Captain AQD (BB1-BB7, BBF, or BBP.
AND
(b)  Successfully completed at least three months as a qualified Battle Watch Captain.
</t>
  </si>
  <si>
    <t>W2 TO O5</t>
  </si>
  <si>
    <t>PRIMARY CONSULTANT_2</t>
  </si>
  <si>
    <t>BB1</t>
  </si>
  <si>
    <t>Battle Watch Captain – C10F</t>
  </si>
  <si>
    <t xml:space="preserve">(a) Been designated as a C10F Battle Watch Captain IAW current instructions.
AND
(b)  Successfully completed at least three months as a qualified Battle Watch Captain.
</t>
  </si>
  <si>
    <t>BB2</t>
  </si>
  <si>
    <t>Battle Watch Captain – C2F</t>
  </si>
  <si>
    <t xml:space="preserve">(a) Been designated as a C2F Battle Watch Captain IAW current instructions.
AND
(b)  Successfully completed at least three months as a qualified Battle Watch Captain.
</t>
  </si>
  <si>
    <t>BB3</t>
  </si>
  <si>
    <t>Battle Watch Captain – C3F</t>
  </si>
  <si>
    <t xml:space="preserve">(a) Been designated as a C3F Battle Watch Captain IAW current instructions.
AND
(b)  Successfully completed at least three months as a qualified Battle Watch Captain.
</t>
  </si>
  <si>
    <t>BB4</t>
  </si>
  <si>
    <t>Battle Watch Captain – C4F</t>
  </si>
  <si>
    <t xml:space="preserve">(a) Been designated as a C4F Battle Watch Captain IAW current instructions.
AND
(b)  Successfully completed at least three months as a qualified Battle Watch Captain.
</t>
  </si>
  <si>
    <t>BB5</t>
  </si>
  <si>
    <t>Battle Watch Captain – C5F</t>
  </si>
  <si>
    <t xml:space="preserve">(a) Been designated as a C5F Battle Watch Captain IAW current instructions.
AND
(b)  Successfully completed at least three months as a qualified Battle Watch Captain.
</t>
  </si>
  <si>
    <t>BB6</t>
  </si>
  <si>
    <t>Battle Watch Captain – C6F</t>
  </si>
  <si>
    <t>BB7</t>
  </si>
  <si>
    <t>Battle Watch Captain – C7F</t>
  </si>
  <si>
    <t xml:space="preserve">(a) Been designated as a C7F Battle Watch Captain IAW current instructions.
AND
(b)  Successfully completed at least three months as a qualified Battle Watch Captain.
</t>
  </si>
  <si>
    <t>BBF</t>
  </si>
  <si>
    <t>Battle Watch Captain – USFF</t>
  </si>
  <si>
    <t xml:space="preserve">(a) Been designated as a USFF Battle Watch Captain IAW current instructions.
AND
(b)  Successfully completed at least three months as a qualified Battle Watch Captain.
</t>
  </si>
  <si>
    <t>BBP</t>
  </si>
  <si>
    <t>Battle Watch Captain – CPF</t>
  </si>
  <si>
    <t xml:space="preserve">(a) Been designated as a CPF Battle Watch Captain IAW current instructions.
AND
(b)  Successfully completed at least three months as a qualified Battle Watch Captain.
</t>
  </si>
  <si>
    <t>BBZ</t>
  </si>
  <si>
    <t>Z</t>
  </si>
  <si>
    <t>Maritime</t>
  </si>
  <si>
    <t>Completed the Maritime Staff Officer (MSO) Job Qualification Requirements  (JQR)</t>
  </si>
  <si>
    <t>NAVAL WAR COLLEGE (CODE 1)</t>
  </si>
  <si>
    <t>USFF (N1)</t>
  </si>
  <si>
    <t>Naval Aviation Supply Officer</t>
  </si>
  <si>
    <t>Qualified</t>
  </si>
  <si>
    <t>Qualified as a Naval Aviation Supply Corps Officer IAW current fleet instructions and OPNAVINST 1542.5 (series).</t>
  </si>
  <si>
    <t>310X</t>
  </si>
  <si>
    <t>651X</t>
  </si>
  <si>
    <t>751X</t>
  </si>
  <si>
    <t>752X</t>
  </si>
  <si>
    <t>COMNAVAIRFOR N41</t>
  </si>
  <si>
    <t>BC8</t>
  </si>
  <si>
    <t>BD1</t>
  </si>
  <si>
    <t>D</t>
  </si>
  <si>
    <t>Naval Aviation Observer</t>
  </si>
  <si>
    <t>Qualified as a Naval Aviation Observer IAW MILPERSMAN 1210-240, 1210-250 or 1210-260.</t>
  </si>
  <si>
    <t>OPNAV N2/N6</t>
  </si>
  <si>
    <t>BE1</t>
  </si>
  <si>
    <t>Anti-Air Warfare</t>
  </si>
  <si>
    <t xml:space="preserve">(a) One operational tour in a VFA squadron for pilots and NFOs or a VAW squadron for NFOs; 
OR
(b) An AAW or missile functional training school of at least 3 weeks’ duration.
AND
(c) Completed 1-year tour as Fire Control, Missile, CIC, Assistant CIC, Weapons, or Operations Officer aboard a surface missile ship.
</t>
  </si>
  <si>
    <t>612X</t>
  </si>
  <si>
    <t>616X</t>
  </si>
  <si>
    <t>618X</t>
  </si>
  <si>
    <t>712X</t>
  </si>
  <si>
    <t>716X</t>
  </si>
  <si>
    <t>718X</t>
  </si>
  <si>
    <t>Billets coded with BE1 require an officer that has been awarded the BE1 code prior to reporting to ultimate duty station.</t>
  </si>
  <si>
    <t>BF1</t>
  </si>
  <si>
    <t xml:space="preserve">Anti-Air Warfare
(Supersedes BE)
</t>
  </si>
  <si>
    <t>Technical Expert</t>
  </si>
  <si>
    <t xml:space="preserve">(a) Been previously awarded AQD BE1.
AND
(b) Completed postgraduate education in a curriculum which contributes to technical knowledge in the field of AAW (e.g., postgraduate education in the 360, 530, and 531 curricula).
AND
(c) Completed a second operational tour in an AAW related billet.
</t>
  </si>
  <si>
    <t>Billets coded with BF1 require an officer that has been awarded the BE1 code prior to reporting to ultimate duty station.</t>
  </si>
  <si>
    <t>BG1</t>
  </si>
  <si>
    <t>G</t>
  </si>
  <si>
    <t>Operational Expert</t>
  </si>
  <si>
    <t xml:space="preserve">(a) Been previously awarded AQD BE1.
AND
(b) Completed a second operational tour in an AAW related billet.
AND
(c) Completed a staff/shore tour in AAW related billet.
</t>
  </si>
  <si>
    <t>Billets coded with BG1 require an officer that has been awarded the BE1 code prior to reporting to ultimate duty station.</t>
  </si>
  <si>
    <t>BH0</t>
  </si>
  <si>
    <t>H</t>
  </si>
  <si>
    <t>Military Deception</t>
  </si>
  <si>
    <t>Planner</t>
  </si>
  <si>
    <t xml:space="preserve">(a) Completed a service or joint planning course. 
AND
(b) Completed an operational tour that included preparing plans and supervision of executing military deception operations and operations security planning.
</t>
  </si>
  <si>
    <t>18XX</t>
  </si>
  <si>
    <t>68XX</t>
  </si>
  <si>
    <t>78XX</t>
  </si>
  <si>
    <t>Billets coded with BH0 require an officer that has been awarded the BH0 code prior to reporting to ultimate duty station.</t>
  </si>
  <si>
    <t>18X0</t>
  </si>
  <si>
    <t>BiA</t>
  </si>
  <si>
    <t>I</t>
  </si>
  <si>
    <t>Cryptologic Warfare (CW)</t>
  </si>
  <si>
    <t>Tactical Airborne</t>
  </si>
  <si>
    <t>Completed an Airborne tour (in a flying status) with 300 operational hours (includes training flights).</t>
  </si>
  <si>
    <t>Verification that member has met the above prerequisites must be approved via Command Endorsement Letter signed by the member’s Commanding Officer or his/her representative.</t>
  </si>
  <si>
    <t>181X</t>
  </si>
  <si>
    <t>681X</t>
  </si>
  <si>
    <t>781X</t>
  </si>
  <si>
    <t>W2 TO O4</t>
  </si>
  <si>
    <t>NAVIFOR</t>
  </si>
  <si>
    <t>PERS-47</t>
  </si>
  <si>
    <t>BIS</t>
  </si>
  <si>
    <t>S</t>
  </si>
  <si>
    <t>Tactical Surface</t>
  </si>
  <si>
    <t xml:space="preserve">(a) Completed a PCS AFLOAT tour.
OR
(b) Completed a Direct Support Surface tour with 210 days deployed (includes training rides).
</t>
  </si>
  <si>
    <t>BIU</t>
  </si>
  <si>
    <t>U</t>
  </si>
  <si>
    <t>Tactical Subsurface</t>
  </si>
  <si>
    <t>Completed a Direct Support Subsurface tour with 210 days deployed (includes training rides).</t>
  </si>
  <si>
    <t>Billets coded with BIU requires an officer who has previously been awarded the BIU code prior to reporting to ultimate duty assignment.</t>
  </si>
  <si>
    <t>BIW</t>
  </si>
  <si>
    <t>W</t>
  </si>
  <si>
    <t>Tactical Naval Special Warfare Support</t>
  </si>
  <si>
    <t>Completed a Naval Special Warfare support tour for 15 months.</t>
  </si>
  <si>
    <t>BI1</t>
  </si>
  <si>
    <t>Basic</t>
  </si>
  <si>
    <t>Completed the CW Basic PQS.</t>
  </si>
  <si>
    <t>Billets coded with BI1 require an officer who has previously been awarded the BI1 code prior to reporting to ultimate duty assignment.</t>
  </si>
  <si>
    <t>Billets coded for BI1 must also be accompanied by one of the following NOBCs: 9805, 9811, 9816, or 9820.</t>
  </si>
  <si>
    <t>W2 TO O3</t>
  </si>
  <si>
    <t>OPNAV N2N6</t>
  </si>
  <si>
    <t>BI3</t>
  </si>
  <si>
    <t>Crytologic Warfare (IW)</t>
  </si>
  <si>
    <t xml:space="preserve">IO Coordinator/
Planner
</t>
  </si>
  <si>
    <t>Completed a tour in an Cyrtologic Warfare Officer Coordinator or Planner billet.</t>
  </si>
  <si>
    <t>W2 to W5</t>
  </si>
  <si>
    <t>GRADES_1</t>
  </si>
  <si>
    <t>GRADES_2</t>
  </si>
  <si>
    <t>Billets coded with BI3 require an officer who has previously been awarded the BI3 code prior to reporting to ultimate duty assignment.</t>
  </si>
  <si>
    <t>W2-W5</t>
  </si>
  <si>
    <t>O4-O8</t>
  </si>
  <si>
    <t>BI4</t>
  </si>
  <si>
    <t>Information Warfare (IW)</t>
  </si>
  <si>
    <t>NIOC Commanding Officer/ Operations Director</t>
  </si>
  <si>
    <t xml:space="preserve">(a) Completed a tour as Commanding Officer of a Navy Information Operations Command.
OR
(b) Director of IO/IW/CYBER at a major joint staff.
</t>
  </si>
  <si>
    <t>182X</t>
  </si>
  <si>
    <t>183X</t>
  </si>
  <si>
    <t>186X</t>
  </si>
  <si>
    <t>O5 TO O8</t>
  </si>
  <si>
    <t>Billets coded with BI4 require an officer who has previously been awarded the BI4 code prior to reporting to ultimate duty assignment.</t>
  </si>
  <si>
    <t>This coding is for billets designated as O5 or above only.</t>
  </si>
  <si>
    <t>BK1</t>
  </si>
  <si>
    <t>Reserve Program Director (RPD)</t>
  </si>
  <si>
    <t xml:space="preserve">(a)  Successfully completed the Reserve Program Director (RPD) Course (CIN: R-7A-0020).
AND
(b)  Completion of at least 18 months in a qualifying RPD billet or Assistant RPD billet.
</t>
  </si>
  <si>
    <t>W2 TO O10</t>
  </si>
  <si>
    <t>Billets coded with BK1 require an officer who has previously been awarded the BK1 code prior to reporting to ultimate duty assignment.</t>
  </si>
  <si>
    <t>There may be exceptions in which an officer may be detailed to a BK1 billet without having first been awarded the BK1 code. The authority resides with NAVRESFOR (N31).</t>
  </si>
  <si>
    <t>NAVRESFOR (N31)</t>
  </si>
  <si>
    <t>BUPERS-35</t>
  </si>
  <si>
    <t>BL1</t>
  </si>
  <si>
    <t>Electronic Warfare</t>
  </si>
  <si>
    <t>Apprentice</t>
  </si>
  <si>
    <t xml:space="preserve">(a) Completed one of the following courses of instruction:
   (1) Surface Electronic Warfare Officer (J-2G-0210).
OR
   (2) NFO Aviation Electronic Warfare (AVEW) (2D-3810).
OR
   (3) Seaborne IW course (A-3B-0029).
OR
   (4) IW Basic course (A-3B-0027).
OR
   (5) Submarine Officer Basic course (A-2E-0044). 
AND
(b) Completed BL1 (Apprentice) PQS for EW.
AND
(c) Completed a tour in an operational EW related position. Minimum tour length of 12 months.
</t>
  </si>
  <si>
    <t>116X</t>
  </si>
  <si>
    <t>117X</t>
  </si>
  <si>
    <t>682X</t>
  </si>
  <si>
    <t>782X</t>
  </si>
  <si>
    <t>BL2</t>
  </si>
  <si>
    <t>Journeyman</t>
  </si>
  <si>
    <t xml:space="preserve">(a) Completed one of the following recommended courses of instruction:
   (1) Surface Electronic Warfare Tactics Team Training course (SEWTAC).
OR
   (2) Surface Electronic Warfare and Cyber Awareness course (SEWCAC).
OR
   (3) Cryptologic Resource Coordinator (CRC) course (A-3B-0011).
OR
   (4) Staff Tactical Watch Officer (STWO) course (K-2G-0128).
OR
   (5) Joint Maritime Tactics Course (SMTC) (K-2G-3009).
AND
(b) Completed BL2 (Journeyman) PQS for EW.
AND
(c) Completed a tour in a qualified billet. Minimum tour length of 12 months.
</t>
  </si>
  <si>
    <t>BL3</t>
  </si>
  <si>
    <t>Expert</t>
  </si>
  <si>
    <t xml:space="preserve">(a) Been previously awarded AQD BL2.
AND
(b) Completed a tour in a key EW Senior Service, Joint, or OSD leadership billet. Minimum tour length of 12 months.
</t>
  </si>
  <si>
    <t>Includes OPNAV/TYCOM/HQ Staff EW billets.</t>
  </si>
  <si>
    <t>BM1</t>
  </si>
  <si>
    <t>Missile Defense</t>
  </si>
  <si>
    <t>Basic Level BMD</t>
  </si>
  <si>
    <t xml:space="preserve">(a) Completed a tour on an AEGIS BMD ship as a CO, XO, CSO, WEPS, OPS, CHENG, FCO, CICO, STO, EMO, or Training Officer.
OR
(b) Completed qualification on an AEGIS BMD ship as TAO, AAWC, or CSC
OR
(c) Completed a tour assigned to a BMD related billet in OPNAV, TYCOM, USFF, CPF, Numbered Fleet Staff, CSG, DESRON, Joint Command or Agency which supports planning or execution of BMD operations or exercises.
</t>
  </si>
  <si>
    <t>Billets coded with BM1 require an officer who has previously been awarded the BM1 code prior to reporting to ultimate duty assignment.</t>
  </si>
  <si>
    <t>MDA AB</t>
  </si>
  <si>
    <t>BM2</t>
  </si>
  <si>
    <t>Senior Level BMD</t>
  </si>
  <si>
    <t xml:space="preserve">(a) Been previously awarded AQD BM1.
AND
(b) Completed a tour in a key Senior BMD billet.
</t>
  </si>
  <si>
    <t>Billets coded with BM2 require an officer who has previously been awarded the BM1 or MB2 code prior to reporting to ultimate duty assignment.</t>
  </si>
  <si>
    <t>USFF</t>
  </si>
  <si>
    <t>BM3</t>
  </si>
  <si>
    <t>MIPS course completion</t>
  </si>
  <si>
    <t>Completed the Maritime Integrated Air and Missile Defense Planning System operator course (A-150-0084).</t>
  </si>
  <si>
    <t>Billets coded with BM3 require an officer who has previously been awarded AQD code BM1, BM2 or LS1 prior to reporting to ultimate duty station.</t>
  </si>
  <si>
    <t>BM4</t>
  </si>
  <si>
    <t>Junior Technical Engineer Supervisor</t>
  </si>
  <si>
    <t>Served in a billet designated by Director, Missile Defense Agency which provides junior supervisory experience of missile defense engineering and technical operations with successful completion of a qualification board.</t>
  </si>
  <si>
    <t>146X</t>
  </si>
  <si>
    <t>Billets coded with BM4 require an officer who has previously been awarded the BM4 code prior to reporting to ultimate duty assignment.</t>
  </si>
  <si>
    <t>MDA DW</t>
  </si>
  <si>
    <t>NAVSEA 00M</t>
  </si>
  <si>
    <t>BM5</t>
  </si>
  <si>
    <t>Senior Technical Engineer Supervisor</t>
  </si>
  <si>
    <t>Served in a billet designated by Director, Missile Defense Agency which provides senior supervisory experience of missile defense engineering and technical operations with successful completion of a qualification board.</t>
  </si>
  <si>
    <t>Billets coded with BM5 require an officer who has previously been awarded the BM5 code prior to reporting to ultimate duty assignment.</t>
  </si>
  <si>
    <t>BN1</t>
  </si>
  <si>
    <t>Mine Warfare</t>
  </si>
  <si>
    <t xml:space="preserve">Basic </t>
  </si>
  <si>
    <t>Successfully completed the Mine Warfare Core course on NKO [CSCS-MWLC-MWC-2.0].</t>
  </si>
  <si>
    <t>114X</t>
  </si>
  <si>
    <t>180X</t>
  </si>
  <si>
    <t>185X</t>
  </si>
  <si>
    <t>648X</t>
  </si>
  <si>
    <t>Billets coded with BN1 require an officer to obtain the BN1 code within 6 months of assignment to a BN1 coded billet.</t>
  </si>
  <si>
    <t>DESIGNATOR_16</t>
  </si>
  <si>
    <t>DESIGNATOR_17</t>
  </si>
  <si>
    <t>DESIGNATOR_18</t>
  </si>
  <si>
    <t>DESIGNATOR_19</t>
  </si>
  <si>
    <t>NSMWDC</t>
  </si>
  <si>
    <t>BN2</t>
  </si>
  <si>
    <t>Qualified Tactical Planner (Mining)</t>
  </si>
  <si>
    <t xml:space="preserve">(a) Been previously awarded AQD BN1. 
AND
(b) Completed 6 months in BN2 coded billet.
</t>
  </si>
  <si>
    <t>Billets coded with BN2 require an officer that has been previously awarded the BN1 or BN2 code prior to reporting to ultimate duty assignment.</t>
  </si>
  <si>
    <t>There may be exceptions in which an officer may be detailed to a BN2 coded billet without having first been awarded the BN1 or BN2 code.  This authority resides with the gaining command.</t>
  </si>
  <si>
    <t>BN3</t>
  </si>
  <si>
    <t>Basic Level (Counter Measures)</t>
  </si>
  <si>
    <t xml:space="preserve">(a) Been previously awarded AQD BN1. 
AND
(b) Successful completed the following courses:
   (1) Advance Evaluator course [S-4N-2601] and Mine Countermeasures Surface Ship Specialty course [A-2G-2764].
OR
   (2) LCS Mission Plan Operations Mine Warfare Evaluator (MIWE) [A-647-0008].
OR
  (3) The MH-53 or MH-60S Pilot Familiarization and OFT [D-2C-2761, D-2C-2762, D-2C-3115, or E-2C-3115].
</t>
  </si>
  <si>
    <t>There may be exceptions in which an officer may be detailed to a BN3 coded billet without having first been awarded the BN3 or BN1 code.  This authority resides with the gaining command.</t>
  </si>
  <si>
    <t>Billets coded with BN3 require an officer who has previously been awarded the BN3 code or previously awarded the BN1 code and meets awarding criteria for BN3 prior to reporting to ultimate duty assignment.</t>
  </si>
  <si>
    <t>BN4</t>
  </si>
  <si>
    <t>Qualified Tactical Planner (Counter Measures)</t>
  </si>
  <si>
    <t xml:space="preserve">a) Successful completed Mine Countermeasures Planning Officer course [A-2G-2760] or LCS Mission Plan Operations Mine Warfare Evaluator (MIWE) [A-647-0008]. 
AND
(b) Operational or equivalent experience:
MIWC DH and Above, MCMC CSO, CO, XO, of MCM; LCS MCM MP Det OIC; CO, XO, OPS, AI of an HM Squadron; WING OPS for HM.
</t>
  </si>
  <si>
    <t>O1 TO 06</t>
  </si>
  <si>
    <t>Billets coded with BN4 require an officer that has been previously awarded the BN4 code or previously awarded BN3 code and meets awarding criteria for BN4 code prior to reporting to ultimate duty assignment.</t>
  </si>
  <si>
    <t>There may be exceptions in which an officer may be detailed to a BN4 coded billet without having first been awarded the BN3 or BN4 code.  This authority resides with the gaining command.</t>
  </si>
  <si>
    <t>BN5</t>
  </si>
  <si>
    <t>Qualified Operational</t>
  </si>
  <si>
    <t>Completed 12 months in a BN5 coded billet.</t>
  </si>
  <si>
    <t>Billets coded with BN5 indicate senior Mine Warfare related positions.</t>
  </si>
  <si>
    <t>BOC</t>
  </si>
  <si>
    <t>O</t>
  </si>
  <si>
    <t xml:space="preserve">Computer Network Operations
(CNO)
</t>
  </si>
  <si>
    <t>Technical Integration Officer – Capability Development</t>
  </si>
  <si>
    <t xml:space="preserve">(a) Completed 12 consecutive or 24 aggregate months (minimum) in a documented Cyber/CNO role in which the member develops technical DCO, OCO, or related analysis capabilities servicing Joint, Navy, or interagency requirements.
AND
(b) One of the following courses, certifications, or qualifications:
1) Computer Network Operations Development Program (CNODP).
2) Advanced Computer Technical Programmer (ACTP) (ManTech).
3) System and Network Interdisciplinary Program (SNIP).
4) Or coursework or programs that are deemed equivalent by FLTCYBERCOM to those above.
</t>
  </si>
  <si>
    <t>Development in the context of this AQD refers to the hands on coding and software or hardware engineering; it does not refer to program management or acquisition of capabilities.  Furthermore, to ensure member has met this intent via demonstrated performance, verification must be provided via command endorsement letter signed by the member’s Commanding Officer or his/her representative.</t>
  </si>
  <si>
    <t>BOD</t>
  </si>
  <si>
    <t>Technical Integration Officer – Defensive Cyberspace Operations (DCO)</t>
  </si>
  <si>
    <t xml:space="preserve">(a) Completed 12 consecutive or 24 aggregate months (minimum) in a documented Cyber/CNO role that manages or executes technical Defensive Cyberspace Operations (DCO) integration/execution activities in service or joint organizational constructs
AND
(b) One of the following courses, certifications, or qualifications:
1) Cyber Protection Team (CPT) Operations Officer (National, Service, or COCOM).
2) Cyber Forensics Lead (NCDOC).
3) One of the following GIAC Gold Certifications:
    - Certified Penetration Tester
    - Certified Web Application Penetration
      Tester
    - Certified Forensics Analyst
    - Assessing Wireless Networks
    - Reverse Engineering Malware
4) CISCO Certified Internetwork Expert - Security.
5) CNDSP BWC.
</t>
  </si>
  <si>
    <t>To ensure member has met this intent via demonstrated performance, verification must be provided via command endorsement letter signed by the member’s Commanding Officer or his/her representative.</t>
  </si>
  <si>
    <t>BOO</t>
  </si>
  <si>
    <t>Technical Integration Officer – Offensive Cyberspace Operations (OCO)</t>
  </si>
  <si>
    <t xml:space="preserve">(a) Completed 12 consecutive or 24 aggregate months (minimum) in a documented Cyber/CNO role that manages or executes technical Offensive Cyberspace Operations (OCO) or Defensive Cyberspace Response Actions (DCO-RA) integration/execution activities in service or joint organizational constructs.
AND
(b) One of the following courses, certifications, or qualifications:
1) Cyber National Mission Team Operations Officer (CMT or NMT).
2) USCYBERCOM Mission Commander.
3) TAO Watch Officer (ROC SWO).
4) Interactive OnNET Operator.
5) Network Exploitation Analyst.
</t>
  </si>
  <si>
    <t>BO2</t>
  </si>
  <si>
    <t>Cyber Mission Leader</t>
  </si>
  <si>
    <t xml:space="preserve">Completed:
(a) 12 consecutive or 24 aggregate months (minimum) in a documented CNO role that leads/manages Navy and/or Joint CNO planning/execution that includes both TDNA and DNEA functions (e.g. Cyber Mission Force, FCC/10F, NSA, or equivalent).
OR
(b) 24 aggregate months in a documented role leading/managing computer network operations with specific focus on penetration testing, vulnerability assessments, or security vulnerability research (e.g. Cyber Mission Force, FCC/10F, NSA, or equivalent).
</t>
  </si>
  <si>
    <t>184X</t>
  </si>
  <si>
    <t>683X</t>
  </si>
  <si>
    <t>783X</t>
  </si>
  <si>
    <t>784X</t>
  </si>
  <si>
    <t>BO3</t>
  </si>
  <si>
    <t>Cyber Service Planner</t>
  </si>
  <si>
    <t>Completed 12 consecutive or 24 aggregate months (minimum) in documented CNO role that provides CNO planning expertise at the Navy Component Commander and COCOM levels equating to operational and strategic planning.  Officer must demonstrate understanding and be well-versed in Joint Operational Planning Process, Joint Operational Planning and Execution System, CNO Doctrine/ Policy/TTP/SOP/ ROE/etc., and the constraints/restraints of capabilities (Service, Joint, and Interagency) making them relevant and applicable to COCOMs OPLAN/CONPLAN/ PLANORDs.</t>
  </si>
  <si>
    <t>W4 TO W5</t>
  </si>
  <si>
    <t>O3-O10</t>
  </si>
  <si>
    <t>BO4</t>
  </si>
  <si>
    <t>Cyber Joint Planner</t>
  </si>
  <si>
    <t>Completed 12 consecutive or 24 aggregate months (minimum) in documented (JD1) CNO role that provides CNO planning expertise at the COCOM level equating to operational and strategic planning.  Officer must demonstrate understanding and be well-versed in Joint Operational Planning Process, Joint Operational Planning and Execution System, CNO Doctrine/Policy/TTP/ SOP/ROE/etc., and the constraints/restraints of capabilities (Service, Joint, and Interagency) making them relevant and applicable to COCOMs OPLAN/CONPLAN/ PLANORDs.</t>
  </si>
  <si>
    <t>O3 TO O10</t>
  </si>
  <si>
    <t>BQ1</t>
  </si>
  <si>
    <t>Q</t>
  </si>
  <si>
    <t>Navy Reserve Science and Technology Officer</t>
  </si>
  <si>
    <t>Level 1</t>
  </si>
  <si>
    <t>To ensure member has met this intent via demonstrated performance, verification must be provided via command endorsement letter signed by the member’s ONR-RC Commanding Officer or his/her representative.</t>
  </si>
  <si>
    <t>Reserve Only</t>
  </si>
  <si>
    <t>Billets coded with BQ1 require an officer who has previously been awarded the BQ1 code prior to reporting to ultimate duty assignment.</t>
  </si>
  <si>
    <t>: SELRES officer may be detailed to a BQ1 coded billet without having first been the BQ1 code. Those officers should attain the BQ1 within 36 months of reporting to ultimate duty assignment.</t>
  </si>
  <si>
    <t>ONR 00B1</t>
  </si>
  <si>
    <t>CNRFC N7</t>
  </si>
  <si>
    <t>BQ2</t>
  </si>
  <si>
    <t>Level 2</t>
  </si>
  <si>
    <t xml:space="preserve">(a) Earned the BQ1 code.
AND
(b) Completed an Office of Naval Research – Reserve Compoonent (ONR-RC) (also known as the Navy Science and Technology Reserve program 38). CO tour.
 OR 
Equivalent experience within the Naval Research Enterprise.
AND
(c) A Chief of Naval Research endorsement for Navy Research Science Technology Officer Level 2.
</t>
  </si>
  <si>
    <t>Billets coded with BQ1 require an officer who has previously been awarded the BQ2 code prior to reporting to ultimate duty assignment.</t>
  </si>
  <si>
    <t>SELRES officer may be detailed to a BQ2 coded billet without having first been the BQ2 code. Those officers should attain the BQ2 within 24 months of reporting to ultimate duty assignment.</t>
  </si>
  <si>
    <t>BR0</t>
  </si>
  <si>
    <t>Regional Cadre</t>
  </si>
  <si>
    <t>Indo-Pacific Cadre Entry Qualified</t>
  </si>
  <si>
    <t xml:space="preserve">Been administratively screened for Indo-Pacific Cadre Entry (level).  (i.e. Officers, who earned a Naval Postgraduate School (NPS) Asia-Pacific Master’s Certificate en route designated billets)
</t>
  </si>
  <si>
    <t>Note:  BR0 may also be awarded for:
- a Bachelor’s Degree in Regional Studies focused on an area related to the U.S. Indo-Pacific Command Area of Responsibility (AOR), OR
- an accredited graduate-level study program equivalent to the aforementioned NPS Master’s Certificate (e.g. Halsey Alfa scholars, certain Olmstead scholars), OR
- completion of the Asia-Pacific Center for Security Studies Indo-Pacific Orientation Course along with 18 months supporting operations in the Indo-Pacific AOR.
Significant experience supporting operations in the Indo-Pacific AOR may also be considered along with education.</t>
  </si>
  <si>
    <t xml:space="preserve">Billets coded with BR0 require an officer who has previously been awarded the BR0 code prior to reporting to ultimate duty assignment. </t>
  </si>
  <si>
    <t>There may be exceptions in which an officer may be detailed to a BR0 coded billet without having first been awarded the BR0 code. This authority resides with the gaining command.</t>
  </si>
  <si>
    <t>OPNAV N13F</t>
  </si>
  <si>
    <t>PACFLT</t>
  </si>
  <si>
    <t>BR1</t>
  </si>
  <si>
    <t>Indo-Pacific Cadre Basic Qualified</t>
  </si>
  <si>
    <t xml:space="preserve">(a) Earned BR0 code.
AND
(b) Completed a minimum of 18 months in a designated billet with AQD BR0 supporting the Indo-Pacific AOR.
</t>
  </si>
  <si>
    <t>Additional significant experience supporting operations in the Indo-Pacific AOR may be considered acceptable for BR1 qualification.</t>
  </si>
  <si>
    <t>Billets coded with BR1 require an officer who has previously been awarded the BR1 code prior to reporting to ultimate duty assignment.</t>
  </si>
  <si>
    <t>There may be exceptions in which an officer may be detailed to a BR1 coded billet without having first been awarded the BR1 code. This authority resides with the gaining command.</t>
  </si>
  <si>
    <t>BR2</t>
  </si>
  <si>
    <t>Indo-Pacific Cadre Fully Proficient Qualified</t>
  </si>
  <si>
    <t xml:space="preserve">(a) Earned BR1 code which qualified officer at DODI Level 2.
AND
(b) Completed a minimum of 18 months in a designated billet with AQD BR1 supporting the Indo-Pacific AOR.
AND
(c) Completed a cumulative of at least 21 Graduate Credits of Regional Study in Far East, Southeast Asia, or the Pacific, or a Regional Studies Graduate level certificate with JPME I. 
</t>
  </si>
  <si>
    <t xml:space="preserve">Billets coded with BR2 require an officer who has previously been awarded the BR2 code prior to reporting to ultimate duty assignment. </t>
  </si>
  <si>
    <t>There may be exceptions in which an officer may be detailed to a BR2 coded billet without having first been awarded the BR2 code. This authority resides with the gaining command.</t>
  </si>
  <si>
    <t>BR3</t>
  </si>
  <si>
    <t xml:space="preserve">Indo-Pacific Cadre Master </t>
  </si>
  <si>
    <t xml:space="preserve">(a) Earned BR2 code which qualified officer at DODI Level 3.
AND
(b) Completed a minimum of two years in a designated billet with AQD BR2 supporting the Indo-Pacific AOR.
AND
(c) Completed a Master’s Degree in a program focused on the Far East, Southeast Asia, or the Pacific (Waiverable by primary consultant).
</t>
  </si>
  <si>
    <t>Billets coded with BR3 require an officer who has previously been awarded the BR3 code prior to reporting to ultimate duty assignment.</t>
  </si>
  <si>
    <t>There may be exceptions in which an officer may be detailed to a BR3 coded billet without having first been awarded the BR3 code. This authority resides with the gaining command.</t>
  </si>
  <si>
    <t>BR4</t>
  </si>
  <si>
    <t>Indo-Pacific Cadre Expert</t>
  </si>
  <si>
    <t xml:space="preserve">(a) Been administratively screened for Indo-Pacific Cadre Expert (level).
Requirements: two (2) years minimum in a BR3 billet, earned a PhD in a program focused on the Far East, Southeast Asia, or the Pacific, tested at a 2/2/1+ ILR level of proficiency in an identified Asia-Pacific language.
</t>
  </si>
  <si>
    <t>BR5</t>
  </si>
  <si>
    <t xml:space="preserve">Indo-Pacific Cadre in  Abeyance </t>
  </si>
  <si>
    <t xml:space="preserve">(a) Been awarded a BRX series AQD of Entry, Basic, or Fully Proficient (BR0-BR2), but for 4 years or more, has not reinforced the AQD with regional experience, i.e. served in a billet focused on supporting operations in the Indo-Pacific AOR.  
Requirement for reinstatement: complete at least 18 months in a designated billet focused on supporting operations in the Indo-Pacific AOR.  
Reinstatement requirement may be met through other experience and is waiverable by primary consultant.
</t>
  </si>
  <si>
    <t>BS1</t>
  </si>
  <si>
    <t>TLAM</t>
  </si>
  <si>
    <t xml:space="preserve">Shipboard Strike Officer 
In-Training
</t>
  </si>
  <si>
    <t xml:space="preserve">(a) Been billeted to be a shipboard Strike Officer; 
AND
(b) Graduated from the Tomahawk Tactical Watch Officer (TTWO) course [A-121-0017]
</t>
  </si>
  <si>
    <t>O1 TO O3</t>
  </si>
  <si>
    <t>Billets coded with BS1 require an officer who has previously been awarded the BS1 code prior to reporting to ultimate duty station.</t>
  </si>
  <si>
    <t>PRIMARY CONSULTANT_3</t>
  </si>
  <si>
    <t>USFF N1SF</t>
  </si>
  <si>
    <t>CMSA LANY</t>
  </si>
  <si>
    <t>CMSA PAC</t>
  </si>
  <si>
    <t>BS2</t>
  </si>
  <si>
    <t xml:space="preserve">Shipboard Strike Officer 
Qualified
</t>
  </si>
  <si>
    <t xml:space="preserve">(a) Been billeted to be a shipboard Strike Officer; 
AND
(b) Received the BS1 AQD code.
AND
(c) Qualified as shipboard Engagement Control Officer (ECO) and has been issued a letter of designation signed by the Commanding Officer.
</t>
  </si>
  <si>
    <t>O1 TO O4</t>
  </si>
  <si>
    <t>Billets coded with BS2 require an officer who has previously been awarded the BS2 code prior to reporting to ultimate duty station.</t>
  </si>
  <si>
    <t>BS3</t>
  </si>
  <si>
    <t xml:space="preserve">Staff Strike Officer 
In-Training
</t>
  </si>
  <si>
    <t xml:space="preserve">(a) Been billeted to be a Strike Officer at a Carrier Strike Group (CSG) or Numbered Fleet Staff/Maritime Operations Center (MOC).
AND
(b)Graduate from the Tomahawk Tactical Commander's Course (TTCC) [J-2G-0007] AND from the MDS Staff Employment Course [J-2F-2100].
</t>
  </si>
  <si>
    <t>O2 TO O6</t>
  </si>
  <si>
    <t>Billets coded with BS3 require an officer who has previously been awarded the BS3 code prior to reporting to ultimate duty station.</t>
  </si>
  <si>
    <t>BS4</t>
  </si>
  <si>
    <t xml:space="preserve">Staff Strike Officer 
Qualified
</t>
  </si>
  <si>
    <t xml:space="preserve">(a) Been billeted to be a Strike Officer at a Carrier Strike Group (CSG) or Numbered Fleet Staff/Maritime Operations Center (MOC)
AND
(b)Received the BS3 AQD code.
AND
(c) Served as CSG TLAM Officer or MOC TLAM Officer at a numbered fleet headquarters for at least one year.
</t>
  </si>
  <si>
    <t>BS5</t>
  </si>
  <si>
    <t>Mission Planner</t>
  </si>
  <si>
    <t xml:space="preserve">(a) Been billeted to be a TLAM Mission Planner; 
AND
(b) Graduated from the TLAM Planning System Afloat Route Planner course [J-3A-2950] or TLAM Planner/Weaponeer Course [S-121-2000].
AND
(c) Complete follow-on certification from Cruise Missile Support Activity (CMSA).
</t>
  </si>
  <si>
    <t>Billets coded with BS5 require an officer who has previously been awarded the BS5 code prior to reporting to ultimate duty station.</t>
  </si>
  <si>
    <t>BS6</t>
  </si>
  <si>
    <t>Liaison Officer</t>
  </si>
  <si>
    <t xml:space="preserve">(a)  Been billeted to be a TLAM Officer at a Carrier Strike Group (CSG) or Numbered Fleet Staff/Maritime Operations Center (MOC).
AND
(b) Previously earned the BS3 AQD code.
AND
(c) Graduate of the following additional courses:
Joint Force Air Component Augmentation Staff Course [J-2G-5001], JADOCS in Maritime Dynamic Targeting Course [J-2G-0655], TLAM Planner/Weaponeer Course [S-121-2000].
</t>
  </si>
  <si>
    <t>Previous successful completion of a joint tour at a CMSA facility qualifies for this AQD</t>
  </si>
  <si>
    <t>Billets coded with BS6 require an officer who has previously been awarded the BS3, BS4, or BS5 code prior to reporting to ultimate duty station.</t>
  </si>
  <si>
    <t>BT1</t>
  </si>
  <si>
    <t>Parachutist</t>
  </si>
  <si>
    <t xml:space="preserve">Static-line Qualified </t>
  </si>
  <si>
    <t>Qualified IAW MILPERSMAN 1220-030.</t>
  </si>
  <si>
    <t>Billets coded with BT1 require an officer who has previously been awarded the BT1 code prior to reporting to ultimate duty station.</t>
  </si>
  <si>
    <t>OPNAV N95</t>
  </si>
  <si>
    <t>BUPERS-311D</t>
  </si>
  <si>
    <t>BT2</t>
  </si>
  <si>
    <t>Freefall Qualified</t>
  </si>
  <si>
    <t>Billets coded with BT2 require an officer who has previously been awarded the BT2 code prior to reporting to ultimate duty station.</t>
  </si>
  <si>
    <t>BU1</t>
  </si>
  <si>
    <t>Special Technical Operations</t>
  </si>
  <si>
    <t>Qualified in special technical operations.</t>
  </si>
  <si>
    <t>OJCS will periodically provide the OPNAV point-of-contact for special technical operations with a list of Navy personnel who have become qualified in special technical operations and a list of billets which require special technical operations coding.</t>
  </si>
  <si>
    <t>Billets coded with BU1 indicate Special Technical Operation related positions.</t>
  </si>
  <si>
    <t>The officer need not possess AQD BU1 for assignment to a special technical operations billet.</t>
  </si>
  <si>
    <t>BX1</t>
  </si>
  <si>
    <t>X</t>
  </si>
  <si>
    <t>Expeditionary Warfare</t>
  </si>
  <si>
    <t xml:space="preserve">(a) Completed Amphibious Warfare Staff Planning (AWSP) course [J-2G-0048]. 
OR
(b) Amphibious Ready Group (ARG)/Marine Expeditionary Unit (MEU) Staff Planning course [K-2E-3107]. 
OR
(c) Equivalent curricula.
</t>
  </si>
  <si>
    <t>BX2</t>
  </si>
  <si>
    <t xml:space="preserve">Fleet Marine Force (FMF)
Warfare Officer
</t>
  </si>
  <si>
    <t>Qualified as a Fleet Marine Force Warfare Officer (FMFWO) IAW current fleet instructions and SECNAVINST 1412.10.</t>
  </si>
  <si>
    <t>except 410X</t>
  </si>
  <si>
    <t>CMC-DC</t>
  </si>
  <si>
    <t>CD&amp;I/LID</t>
  </si>
  <si>
    <t>BX3</t>
  </si>
  <si>
    <t>Successfully completed at least 18 months in an operational expeditionary warfare billet within the Navy Expeditionary Combat Command (NECC) Force.</t>
  </si>
  <si>
    <t>O1 TO O10</t>
  </si>
  <si>
    <t>Billets coded with BX3 require an officer who has previously been awarded the BX3 code prior to reporting to ultimate duty assignment.</t>
  </si>
  <si>
    <t>O4 TO O10</t>
  </si>
  <si>
    <t>NECC N1</t>
  </si>
  <si>
    <t>BYB</t>
  </si>
  <si>
    <t>Y</t>
  </si>
  <si>
    <t>Requirements Management Certification Training (RMCT)</t>
  </si>
  <si>
    <t>Level B</t>
  </si>
  <si>
    <t xml:space="preserve">(a) Completed the Defense Acquisition University course (RQM 1010).
AND
(b) Completed the Defense Acquisition University course (RQM 1100).
AND
(c) Completed the OPNAV Action Officer (AO) course.
AND
(d) Completed the OPNAV Requirements Officer (RO) course.
AND
(e) Received Flag-Level endorsement for RMCT Level B certification.
</t>
  </si>
  <si>
    <t>Billets coded with BYB require the officer to complete RMCT Level B certification within 6 months of reporting to ultimate duty assignment.</t>
  </si>
  <si>
    <t>BYC</t>
  </si>
  <si>
    <t>Level C</t>
  </si>
  <si>
    <t xml:space="preserve">(a) Completed the Defense Acquisition University course (RQM 1010). 
AND
(b) Completed the Defense Acquisition University course (RQM 1100).
AND
(c) Completed the Defense Acquisition University course (RQM 3100).
AND
(d) Completed the OPNAV Action Officer (AO) course.
AND
(e) Completed the OPNAV Requirements Officer (RO) course.
AND
(f) Completed the OPNAV Planning, Programming, Budgeting, and Execution (PPB&amp;E) Course.
AND
(g) Received Flag-Level endorsement for RMCT Level C certification.
</t>
  </si>
  <si>
    <t>Billets coded with BYC require the officer to complete RMCT Level C certification within 9 months of reporting to ultimate duty assignment.</t>
  </si>
  <si>
    <t>OPNAV N9IJ</t>
  </si>
  <si>
    <t>BZA</t>
  </si>
  <si>
    <t>Staff FIRES</t>
  </si>
  <si>
    <t>Graduate – Joint Operational Fires and Effects Course</t>
  </si>
  <si>
    <t>Course completion: Joint Operational Fires and Effects Course (JOFEC) or designated successor.</t>
  </si>
  <si>
    <t>All URL</t>
  </si>
  <si>
    <t>Billets coded with BZA require an officer to have been awarded the BZA code prior to reporting to ultimate duty assignment.</t>
  </si>
  <si>
    <t>OPNAV N9</t>
  </si>
  <si>
    <t>P34S-4</t>
  </si>
  <si>
    <t>BZB</t>
  </si>
  <si>
    <t>BZC</t>
  </si>
  <si>
    <t>Experienced</t>
  </si>
  <si>
    <t>Completed a tour in a FIRES billet.</t>
  </si>
  <si>
    <t>Advanced</t>
  </si>
  <si>
    <t>Previously been awarded the BZA and BZB AQDs.</t>
  </si>
  <si>
    <t>Billets coded with BZC require an officer to have been awarded the BZC code prior to reporting to ultimate duty assignment.</t>
  </si>
  <si>
    <t>LINE OFFICER SHORE ASSIGNMENT</t>
  </si>
  <si>
    <t>CA1-6</t>
  </si>
  <si>
    <t>Division Officer</t>
  </si>
  <si>
    <t>Grade level*</t>
  </si>
  <si>
    <t>Successfully completed at least 24 months in a Division Officer shore assignment.</t>
  </si>
  <si>
    <t>W1 to O6 (See Note)</t>
  </si>
  <si>
    <t>Billets coded with CA1-CA6 indicate positions that provide the indicated level of Division Officer experience.</t>
  </si>
  <si>
    <t>OPNAV N133</t>
  </si>
  <si>
    <t>CB1-6</t>
  </si>
  <si>
    <t>Department Head</t>
  </si>
  <si>
    <t>1-6</t>
  </si>
  <si>
    <t>Successfully completed at least 24 months in a Department Head shore assignment.</t>
  </si>
  <si>
    <t>Billets coded with CB1-CB6 indicate positions that provide the indicated level of Department Head experience.</t>
  </si>
  <si>
    <t>CBB</t>
  </si>
  <si>
    <t>Shore Installation Management</t>
  </si>
  <si>
    <t>Successfully completed at least 24 months in a Shore Installation Management Department Head assignment.</t>
  </si>
  <si>
    <t>CNIC</t>
  </si>
  <si>
    <t>PERS-41</t>
  </si>
  <si>
    <t>CBC</t>
  </si>
  <si>
    <t>Executive Officer</t>
  </si>
  <si>
    <t>Successfully completed at least 24 months in a Shore Installation Management Executive Officer assignment.</t>
  </si>
  <si>
    <t>CBD</t>
  </si>
  <si>
    <t>Officer in Charge</t>
  </si>
  <si>
    <t>Successfully completed at least 24 months in a Shore Installation Management Officer in Charge assignment.</t>
  </si>
  <si>
    <t>CBE</t>
  </si>
  <si>
    <t>Successfully completed at least 24 months in a Shore Installation Management Command assignment.</t>
  </si>
  <si>
    <t>CBF</t>
  </si>
  <si>
    <t>Major Shore Command</t>
  </si>
  <si>
    <t>Successfully completed at least 24 months in a Shore Installation Management Major Command assignment.</t>
  </si>
  <si>
    <t>There may be exceptions in which an officer may be detailed to a CBF billet without having first been awarded the CBF code. This authority resides with CNIC.</t>
  </si>
  <si>
    <t>CBJ</t>
  </si>
  <si>
    <t>J</t>
  </si>
  <si>
    <t>Post-Major Shore Command</t>
  </si>
  <si>
    <t>Successfully completed at least 24 months in a Shore Installation Management Post-Major Shore Command assignment.</t>
  </si>
  <si>
    <t>CC1-6</t>
  </si>
  <si>
    <t>Successfully completed at least 24 months in an Executive Officer shore assignment.</t>
  </si>
  <si>
    <t>Billets coded with CC1-CC6 indicate positions that provide the indicated level of Executive Officer experience.</t>
  </si>
  <si>
    <t>CD1-6</t>
  </si>
  <si>
    <t>Officer-in-charge</t>
  </si>
  <si>
    <t>Successfully completed at least 24 months in an Officer-in-Charge shore assignment.</t>
  </si>
  <si>
    <t>Billets coded with CD1-CD6 indicate positions that provide the indicated level of Officer-in-Charge experience.</t>
  </si>
  <si>
    <t>CE1-6</t>
  </si>
  <si>
    <t>Successfully completed at least 24 months in a Shore Command assignment.</t>
  </si>
  <si>
    <t>Billets coded with CE1-CE6 indicate positions that provide the indicated level of Shore Command experience.</t>
  </si>
  <si>
    <t>CF1-6</t>
  </si>
  <si>
    <t>CG1-6</t>
  </si>
  <si>
    <t>CH1-6</t>
  </si>
  <si>
    <t>Successfully completed at least 24 months in a Major Shore Command assignment.</t>
  </si>
  <si>
    <t>Successfully completed at least 24 months in a Deputy Project Manager assignment.</t>
  </si>
  <si>
    <t>Successfully completed at least 24 months in a Project Manager assignment.</t>
  </si>
  <si>
    <t>Deputy Project Manager</t>
  </si>
  <si>
    <t>Project Manager</t>
  </si>
  <si>
    <t>Billets coded with CF1-CF6 indicate positions that provide the indicated level of Major Shore Command experience.</t>
  </si>
  <si>
    <t>Billets coded with CG1-CG6 indicate positions that provide the indicated level of Deputy Project Manager experience.</t>
  </si>
  <si>
    <t>Billets coded with CH1-CH6 indicate positions that provide the indicated level of Project Manager experience.</t>
  </si>
  <si>
    <t>Major Project Manager</t>
  </si>
  <si>
    <t>Successfully completed at least 24 months in a Major Project Manager assignment.</t>
  </si>
  <si>
    <t>Billets coded with CI1-CI6 indicate positions that provide the indicated level of Major Project Manager experience.</t>
  </si>
  <si>
    <t xml:space="preserve">
These AQD codes are assigned to officers by PERS-4 and assigned to billets by N12.
</t>
  </si>
  <si>
    <t>AQD Codes having a first character "C" are used to identify select billets, officer experience, billet requirements, and other qualifications pertaining to the Line Officer in shore assignments.  “C” series codes that end with a number 1-6 that number corresponds to billet grades O-1 through O-6 or W1 to W5.</t>
  </si>
  <si>
    <t>AVIATION WARFARE</t>
  </si>
  <si>
    <t xml:space="preserve">AQD codes having first character "D" or "E" are used to indicate specific billet requirements and personnel qualifications in Aviation Warfare specialty.  
These AQD codes are assigned to officers by PERS-4 and assigned to billets by N12.
</t>
  </si>
  <si>
    <t>DA0</t>
  </si>
  <si>
    <t>Light Attack</t>
  </si>
  <si>
    <t>Pilot/NFO</t>
  </si>
  <si>
    <t xml:space="preserve">Successfully completed an ACTC curriculum Level II. 
Aircraft: Any Aircraft
</t>
  </si>
  <si>
    <t>137X</t>
  </si>
  <si>
    <t>139X</t>
  </si>
  <si>
    <t>154X</t>
  </si>
  <si>
    <t>Billets coded with DA0 require an officer who has previously been awarded the DA0 code prior to reporting to ultimate duty assignment.</t>
  </si>
  <si>
    <t>OPNAV 980T</t>
  </si>
  <si>
    <t>DA6</t>
  </si>
  <si>
    <t>Pilot</t>
  </si>
  <si>
    <t xml:space="preserve">Successfully completed the associated Fleet Replacement Squadron training course of instruction/ACTC Level I.
Aircraft:  AV-8
</t>
  </si>
  <si>
    <t>Billets coded with DA6 require an officer with the DA6 code prior to reporting to ultimate duty assignment.</t>
  </si>
  <si>
    <t>DA7</t>
  </si>
  <si>
    <t xml:space="preserve">Successfully completed an ACTC curriculum Level II. 
Aircraft: F-18
</t>
  </si>
  <si>
    <t>Billets coded with DA7 require an officer who has previously been awarded the DA7 code prior to reporting to ultimate duty assignment.</t>
  </si>
  <si>
    <t>DAA</t>
  </si>
  <si>
    <t>Strike Warfare</t>
  </si>
  <si>
    <t>Instructor</t>
  </si>
  <si>
    <t xml:space="preserve">Successfully completed an ACTC curriculum Level V. 
Aircraft: Any Fighter
</t>
  </si>
  <si>
    <t>Billets coded with DAA require an officer who has previously been awarded the DAA code prior to reporting to ultimate duty station.</t>
  </si>
  <si>
    <t>DAB</t>
  </si>
  <si>
    <t>Attack</t>
  </si>
  <si>
    <t>Strike Leader Graduate</t>
  </si>
  <si>
    <t xml:space="preserve">Successfully completed a Mission Commander course of instruction (ACTC Level I).
Aircraft: All
</t>
  </si>
  <si>
    <t>Billets coded with DAB require an officer who has previously been awarded the DAB, DUV, DUW, DUX, DUY, or DUZ code prior to reporting to ultimate duty station.</t>
  </si>
  <si>
    <t>DB0</t>
  </si>
  <si>
    <t>Fighter</t>
  </si>
  <si>
    <t xml:space="preserve">Successfully completed an ACTC curriculum Level II. 
Aircraft: Any Fighter
</t>
  </si>
  <si>
    <t>Billets coded with DB0 require an officer who has previously been awarded the DB0 code prior to reporting to ultimate duty assignment.</t>
  </si>
  <si>
    <t>DB1</t>
  </si>
  <si>
    <t>DB2</t>
  </si>
  <si>
    <t>Strike Fighter Tactics Instructor (SFTI)</t>
  </si>
  <si>
    <t xml:space="preserve">Successfully completed an ACTC curriculum Level V. 
Aircraft:  F/A-18E/F or F-35C
</t>
  </si>
  <si>
    <t>Billets coded with DB1 require an officer with the DB1 code prior to reporting to ultimate duty assignment.</t>
  </si>
  <si>
    <t>Fighter/Strike</t>
  </si>
  <si>
    <t xml:space="preserve">Successfully completed the Fleet Replacement Squadron course of instruction/ACTC Level I.
Aircraft:  F-35C
</t>
  </si>
  <si>
    <t>Billets coded with DB2 require an officer with the DB2 code prior to reporting to ultimate duty assignment.</t>
  </si>
  <si>
    <t>DB3</t>
  </si>
  <si>
    <t xml:space="preserve">Successfully completed squadron introductory syllabus.
Aircraft:  F-5
</t>
  </si>
  <si>
    <t>Billets coded with DB3 require an officer with the DB3 code prior to reporting to ultimate duty assignment.</t>
  </si>
  <si>
    <t>DB6</t>
  </si>
  <si>
    <t>DB7</t>
  </si>
  <si>
    <t>DB8</t>
  </si>
  <si>
    <t xml:space="preserve">Successfully completed the Fleet Replacement Squadron course of instruction/ACTC Level I.
Aircraft:  F/A-18E/F
</t>
  </si>
  <si>
    <t>Billets coded with DB6 require an officer with the DB6 code prior to reporting to ultimate duty assignment.</t>
  </si>
  <si>
    <t>TOPGUN Fighter Graduate</t>
  </si>
  <si>
    <t xml:space="preserve">Successfully completed an ACTC curriculum Level V. 
Aircraft:  FA-18E/F or F-35C
</t>
  </si>
  <si>
    <t>Billets coded with DB7 require an officer with the DB7 code prior to reporting to ultimate duty assignment.</t>
  </si>
  <si>
    <t>DB9</t>
  </si>
  <si>
    <t>Adversary Graduate</t>
  </si>
  <si>
    <t xml:space="preserve">Designated as a TOPGUN adversary course graduate. 
Aircraft:  F/A-18E/F or F-35C
</t>
  </si>
  <si>
    <t>Billets coded with DB8 require an officer with the DB8 code prior to reporting to ultimate duty assignment.</t>
  </si>
  <si>
    <t>TOPGUN Instructor</t>
  </si>
  <si>
    <t xml:space="preserve">Successfully completed an ACTC curriculum Level V and remained as a TOPGUN Instructor. 
Aircraft:  F/A-18E/F or F-35C
</t>
  </si>
  <si>
    <t>Billets coded with DB9 require an officer with the DB9 code prior to reporting to ultimate duty assignment.</t>
  </si>
  <si>
    <t>DC5</t>
  </si>
  <si>
    <t>DC6</t>
  </si>
  <si>
    <t>Combat Support</t>
  </si>
  <si>
    <t>ISR Patrol</t>
  </si>
  <si>
    <t xml:space="preserve">Successfully completed the initial Air Vehicle Operator or TACCO course of instruction/ACTC Level III.
Aircraft:  MQ-4C
</t>
  </si>
  <si>
    <t>W1 TO O6</t>
  </si>
  <si>
    <t>Billets coded with DC5 require an officer with the DC5 code prior to reporting to ultimate duty assignment.</t>
  </si>
  <si>
    <t>OPNAV N2N6F2</t>
  </si>
  <si>
    <t>Instructor ISR Patrol</t>
  </si>
  <si>
    <t xml:space="preserve">Successfully completed the MQ-4C Instructor course of instruction/ ACTC Level IV.
Aircraft:  MQ-4C
</t>
  </si>
  <si>
    <t>Billets coded with DC6 require an officer with the DC6 code prior to reporting to ultimate duty assignment.</t>
  </si>
  <si>
    <t>DCF</t>
  </si>
  <si>
    <t xml:space="preserve">Forward Air Controller (Airborne)/ FAC(A) </t>
  </si>
  <si>
    <t xml:space="preserve">Successfully completed a FAC(A) course of Instructions.
Aircraft:  FA-18F
</t>
  </si>
  <si>
    <t>Billets coded with DCF require an officer with the DCF code prior to reporting to ultimate duty assignment.</t>
  </si>
  <si>
    <t>DD1</t>
  </si>
  <si>
    <t>ECM Recon</t>
  </si>
  <si>
    <t xml:space="preserve">Successfully completed the Fleet Replacement Squadron course of instruction/ACTC Level I.
Aircraft:  E/A-18G
</t>
  </si>
  <si>
    <t>Billets coded with DD1 require an officer with the DD1 code prior to reporting to ultimate duty assignment.</t>
  </si>
  <si>
    <t>DD8</t>
  </si>
  <si>
    <t>COMM</t>
  </si>
  <si>
    <t xml:space="preserve">Successfully completed the Fleet Replacement Squadron course of instruction/ACTC Level I.
Aircraft:  E-6B
</t>
  </si>
  <si>
    <t>Billets coded with DD8 require an officer with the DD8 code prior to reporting to ultimate duty assignment.</t>
  </si>
  <si>
    <t>DDA</t>
  </si>
  <si>
    <t>Mercury Tactics Instructor</t>
  </si>
  <si>
    <t xml:space="preserve">Successfully completed an ACTC curriculum Leve V.
Aircraft: E-6B
</t>
  </si>
  <si>
    <t>DDB</t>
  </si>
  <si>
    <t>Growler Tactics Instructor</t>
  </si>
  <si>
    <t xml:space="preserve">Successfully completed Airborne Electronic Weapons School (HAVOC)/ACTC curriculum Level V.
Aircraft:  EA-18G
</t>
  </si>
  <si>
    <t>Billets coded with DDB require an officer with the DDB code prior to reporting to ultimate duty assignment.</t>
  </si>
  <si>
    <t>DE4</t>
  </si>
  <si>
    <t>DE5</t>
  </si>
  <si>
    <t>Transport</t>
  </si>
  <si>
    <t xml:space="preserve">Medium
Jet Pilot
</t>
  </si>
  <si>
    <t xml:space="preserve">Successfully completed squadron Second Pilot syllabus.
Aircraft:  C-20 or C-37
</t>
  </si>
  <si>
    <t>O1 TO O5</t>
  </si>
  <si>
    <t>Billets coded with DE4 require an officer with the DE4 code prior to reporting to ultimate duty assignment.</t>
  </si>
  <si>
    <t xml:space="preserve">Heavy
Jet Pilot
</t>
  </si>
  <si>
    <t xml:space="preserve">Successfully completed squadron Second Pilot syllabus.
Aircraft:  C-40
</t>
  </si>
  <si>
    <t>Billets coded with DE5 require an officer with the DE5 code prior to reporting to ultimate duty assignment.</t>
  </si>
  <si>
    <t>DF0</t>
  </si>
  <si>
    <t>CNATRA</t>
  </si>
  <si>
    <t>ASW Aviator Training</t>
  </si>
  <si>
    <t xml:space="preserve">Successfully completed the associated training course of instruction.
Aircraft:  Any
</t>
  </si>
  <si>
    <t>Billets coded with DF0 require an officer with the DF0 code prior to reporting to ultimate duty assignment.</t>
  </si>
  <si>
    <t>DF5</t>
  </si>
  <si>
    <t>DF6</t>
  </si>
  <si>
    <t>DF7</t>
  </si>
  <si>
    <t>Patrol</t>
  </si>
  <si>
    <t>ASW Aviator</t>
  </si>
  <si>
    <t xml:space="preserve">Successfully completed the associated Fleet Replacement Squadron training course of instruction/ACTC Level I. 
Aircraft:  P-8A
</t>
  </si>
  <si>
    <t>Billets coded with DF5 require an officer with the DF5 code prior to reporting to ultimate duty assignment.</t>
  </si>
  <si>
    <t>ASW Instructor</t>
  </si>
  <si>
    <t xml:space="preserve">Qualified as a Patrol Community Instructor/ACTC Level IV.
Aircraft:  P-8A
</t>
  </si>
  <si>
    <t>Billets coded with DF6 require an officer with the DF6 code prior to reporting to ultimate duty assignment.</t>
  </si>
  <si>
    <t>Poseidon Weapons &amp; Tactics Instructor (WTI) Pilot</t>
  </si>
  <si>
    <t xml:space="preserve">Successfully completed an ACTC curriculum Level V.
Aircraft:  P-8A
</t>
  </si>
  <si>
    <t>Billets coded with DF7 require an officer with the DF7 code prior to reporting to ultimate duty assignment.</t>
  </si>
  <si>
    <t>DG0</t>
  </si>
  <si>
    <t>DG1</t>
  </si>
  <si>
    <t>DG2</t>
  </si>
  <si>
    <t>Jet</t>
  </si>
  <si>
    <t xml:space="preserve">Qualified as a jet Pilot
Aircraft:  Any
</t>
  </si>
  <si>
    <t>O1 TO O11</t>
  </si>
  <si>
    <t>Billets coded with DG0 require an officer with the DG0 code prior to reporting to ultimate duty assignment.</t>
  </si>
  <si>
    <t>Instructor (Fleet Experience)</t>
  </si>
  <si>
    <t xml:space="preserve">Successfully completed CNATRA Jet program.
Aircraft:  Any
</t>
  </si>
  <si>
    <t>Billets coded with DG1 require an officer with the DG1 code prior to reporting to ultimate duty assignment.</t>
  </si>
  <si>
    <t>Non-fleet experience Jet instructor</t>
  </si>
  <si>
    <t xml:space="preserve">Successfully completed CNATRA Selectivel Retained Graduate (SERGRAD) program.
Aircraft: Any jet.
</t>
  </si>
  <si>
    <t>DG3</t>
  </si>
  <si>
    <t>Composite Jet</t>
  </si>
  <si>
    <t xml:space="preserve">Qualified as a Composite Jet Pilot.
Aircraft:  Any
</t>
  </si>
  <si>
    <t>Billets coded with DG3 require an officer with the DG3 code prior to reporting to ultimate duty assignment.</t>
  </si>
  <si>
    <t>DG5</t>
  </si>
  <si>
    <t>DG6</t>
  </si>
  <si>
    <t>Pilot Training Jet</t>
  </si>
  <si>
    <t xml:space="preserve">Successfully completed CNATRA Training Wing I or Training Wing 2 Jet syllabus.
Aircraft: All.
</t>
  </si>
  <si>
    <t>NFO Training-RIO</t>
  </si>
  <si>
    <t xml:space="preserve">Successfully completed CNATRA NFO Training RIO.
Aircraft:  Any
</t>
  </si>
  <si>
    <t>Billets coded with DG6 require an officer with the DG6 code prior to reporting to ultimate duty assignment.</t>
  </si>
  <si>
    <t>DG7</t>
  </si>
  <si>
    <t>DG8</t>
  </si>
  <si>
    <t>DG9</t>
  </si>
  <si>
    <t>NFO Training-AJN</t>
  </si>
  <si>
    <t>Billets coded with DG7 require an officer with the DG7 code prior to reporting to ultimate duty assignment.</t>
  </si>
  <si>
    <t>ASW NFO Instructor</t>
  </si>
  <si>
    <t xml:space="preserve">Successfully completed CNATRA AELW Instructor Under training (IUT) program.
Aircraft: All.
</t>
  </si>
  <si>
    <t xml:space="preserve">Successfully completed CNATRA ASW Instructor Under training (IUT) program.
Aircraft: Any jet
</t>
  </si>
  <si>
    <t>DGA</t>
  </si>
  <si>
    <t>TACOMO COMM NFO Instructor</t>
  </si>
  <si>
    <t xml:space="preserve">Successfully completed CNATRA TACAMO COMM Instructor Under training (IUT) program.  (ACTC LEVEL IV)
Aircraft: E-6B.
</t>
  </si>
  <si>
    <t>DH3</t>
  </si>
  <si>
    <t>DH4</t>
  </si>
  <si>
    <t>Airborne Command &amp; Control</t>
  </si>
  <si>
    <t xml:space="preserve">Successfully completed the associated Fleet Replacement Squadron Pilot/NFO training course of instruction/ACTC Level I. 
Aircraft:  E-2D
</t>
  </si>
  <si>
    <t>Billets coded with DH3 require an officer with the DH3 code prior to reporting to ultimate duty assignment.</t>
  </si>
  <si>
    <t>E-2D</t>
  </si>
  <si>
    <t>CAPC Instructor/ CICO Instructor</t>
  </si>
  <si>
    <t>Been awarded the DH3 AQD and subsequently qualifies at Air Combat Training Curriculum (ACTC) Level 4.</t>
  </si>
  <si>
    <t>Requires an officer with the DH4 code prior to assignment to designated billets.</t>
  </si>
  <si>
    <t>OPNAV 98M</t>
  </si>
  <si>
    <t>DH5</t>
  </si>
  <si>
    <t>Hawkeye Weapons &amp; Tactics Instructor (WTI)</t>
  </si>
  <si>
    <t xml:space="preserve">Been awarded the DH3 or DL3 AQD and subsequently qualifies at ACTC Level V. 
 Aircraft:  E-2D
</t>
  </si>
  <si>
    <t>Billets coded with DH5 require an officer with the DH5 code prior to reporting to ultimate duty assignment.</t>
  </si>
  <si>
    <t>DJ0</t>
  </si>
  <si>
    <t>ASW</t>
  </si>
  <si>
    <t>Billets coded with DJ0 require an officer with the DJ0 code prior to reporting to ultimate duty assignment.</t>
  </si>
  <si>
    <t>DI3</t>
  </si>
  <si>
    <t>Tiltrotor</t>
  </si>
  <si>
    <t>Transport Pilot</t>
  </si>
  <si>
    <t xml:space="preserve">Completed the Fleet Replacement Squadron (FRS) syllabus/ACTC Level I. 
Aircraft:  CMV-22B
</t>
  </si>
  <si>
    <t>Billets coded with DI3 require an officer with the DI3 code prior to reporting to ultimate duty assignment.</t>
  </si>
  <si>
    <t>DJ4</t>
  </si>
  <si>
    <t xml:space="preserve">Successfully completed the associated training course of instruction.
Aircraft:  P-3C
</t>
  </si>
  <si>
    <t>171X</t>
  </si>
  <si>
    <t>Billets coded with DJ4 require an officer with the DJ4 code prior to reporting to ultimate duty assignment.</t>
  </si>
  <si>
    <t>DI4</t>
  </si>
  <si>
    <t>DI5</t>
  </si>
  <si>
    <t>Flight Lead (TFL) Instructor</t>
  </si>
  <si>
    <t xml:space="preserve">(a) Previously awarded AQD DI3.
AND
(b) Subsequently qualifies at ACTC Level IV.
Aircraft: CMV-22B
</t>
  </si>
  <si>
    <t>Billets coded with DI4 require an officer with the DI4 code prior to reporting to ultimate duty assignment.</t>
  </si>
  <si>
    <t>Logistics Tactics Instructor (LTI) Pilot</t>
  </si>
  <si>
    <t xml:space="preserve">(a) Previously awarded AQD DI4 or DS3; 
AND 
(b) Successfully completed an ACTC curriculum Level V.
Aircraft:  CMV-22B
</t>
  </si>
  <si>
    <t>Billets coded with DI5 require an officer with the DI5 code prior to reporting to ultimate duty assignment.</t>
  </si>
  <si>
    <t>DIP</t>
  </si>
  <si>
    <t>Permanent</t>
  </si>
  <si>
    <t xml:space="preserve">(a) Board selection
AND
(b) Successfully complete Department Head assignment or qualifying experience
AND 
(c) Officer must request consideration due to unique detailing requirements
</t>
  </si>
  <si>
    <t>Code will be removed if officer chooses to return to Operational Aviation career path.</t>
  </si>
  <si>
    <t>O3 TO O4</t>
  </si>
  <si>
    <t>CNAF</t>
  </si>
  <si>
    <t>PERS-43</t>
  </si>
  <si>
    <t>DK0</t>
  </si>
  <si>
    <t>ECM/ELINT Training</t>
  </si>
  <si>
    <t xml:space="preserve">Successfully completed ECM/ELINT course of instruction.
Aircraft:  ECM/ELINT
</t>
  </si>
  <si>
    <t>Billets coded with DK0 require an officer with the DK0 code prior to reporting to ultimate duty assignment.</t>
  </si>
  <si>
    <t>DK2</t>
  </si>
  <si>
    <t>ECM/ELINT Pilot/NFO</t>
  </si>
  <si>
    <t xml:space="preserve">Successfully completed the associated Fleet Replacement Squadron training course of instruction/ACTC Level I. 
 Aircraft:  EP-3E
</t>
  </si>
  <si>
    <t>Billets coded with DK2 require an officer with the DK2 code prior to reporting to ultimate duty assignment.</t>
  </si>
  <si>
    <t>DK6</t>
  </si>
  <si>
    <t>DK7</t>
  </si>
  <si>
    <t>Special Projects Pilot/NFO</t>
  </si>
  <si>
    <t xml:space="preserve">Successfully completed an ACTC curriculum Level III.
Aircraft:  SP P-3/P-8
</t>
  </si>
  <si>
    <t>Billets coded with DK6 require an officer with the DK6 code prior to reporting to ultimate duty assignment.</t>
  </si>
  <si>
    <t>Special Projects</t>
  </si>
  <si>
    <t xml:space="preserve">Successfully completed a Special Projects course of instruction. (ACTC Level 400I)
Aircraft: P-3
</t>
  </si>
  <si>
    <t>DK9</t>
  </si>
  <si>
    <t>Training</t>
  </si>
  <si>
    <t>Aries Weapons and Tactics Instructor (WTI) Pilot</t>
  </si>
  <si>
    <t xml:space="preserve">Successfully completed an ACTC curriculum Level V. 
Aircraft:  SP P-3/P-8 &amp; EP-3
</t>
  </si>
  <si>
    <t>O3 TO O5</t>
  </si>
  <si>
    <t>Billets coded with DK9 require an officer awarded the DK9 code prior to reporting to ultimate duty assignment.</t>
  </si>
  <si>
    <t>DL0</t>
  </si>
  <si>
    <t xml:space="preserve">Airborne Early Warning </t>
  </si>
  <si>
    <t>Instructor Pilot</t>
  </si>
  <si>
    <t xml:space="preserve">Been awarded the DL0 AQD.
Aircraft:  AEW
</t>
  </si>
  <si>
    <t>160X</t>
  </si>
  <si>
    <t>Billets coded with DL0 require an officer with the DL0 code prior to reporting to ultimate duty assignment.</t>
  </si>
  <si>
    <t>DL3</t>
  </si>
  <si>
    <t>DL4</t>
  </si>
  <si>
    <t>DL5</t>
  </si>
  <si>
    <t>VAW</t>
  </si>
  <si>
    <t>Airborne Command &amp; Control Pilot</t>
  </si>
  <si>
    <t xml:space="preserve">Successfully completed ACCLW FRS Pilot/NFO qualification/ACTC Level I.
Aircraft: E-2C
</t>
  </si>
  <si>
    <t>Billets coded with DL3 require an officer awarded the DL3 code prior to reporting to ultimate duty assignment.</t>
  </si>
  <si>
    <t>Airborne Early Warning</t>
  </si>
  <si>
    <t>CAPC Instructor/ CICO Instructor Pilot</t>
  </si>
  <si>
    <t xml:space="preserve">Been awarded the DL3 AQD and subsequently qualifies at ACTC Level IV. 
Aircraft:  E-2C
</t>
  </si>
  <si>
    <t>Requires an officer with the DL4 code prior to assignment to designated billet.</t>
  </si>
  <si>
    <t>Hawkeye Weapons and Tactics Instructor (WTI) Pilot</t>
  </si>
  <si>
    <t xml:space="preserve">Been awarded the DL3 AQD and subsequently qualifies at ACTC Level V. 
 Aircraft:  E-2C
</t>
  </si>
  <si>
    <t>Requires an officer with the DL5 code prior to assignment to designated billet.</t>
  </si>
  <si>
    <t>DPI</t>
  </si>
  <si>
    <t xml:space="preserve">Combat Support </t>
  </si>
  <si>
    <t>Utility Pilot</t>
  </si>
  <si>
    <t xml:space="preserve">Successfully completed associated course of instruction.
Aircraft:  UC-12
</t>
  </si>
  <si>
    <t>Billets coded with DP1 require an officer who has previously been awarded the DP1 code prior to reporting to ultimate duty assignment.</t>
  </si>
  <si>
    <t>DQ4</t>
  </si>
  <si>
    <t>Transport Heavy</t>
  </si>
  <si>
    <t xml:space="preserve">Successfully completed Transport Heavy course of instruction.
Aircraft:  C-130
</t>
  </si>
  <si>
    <t>Billets coded with DQ4 require an officer with the DQ4 code prior to reporting to ultimate duty assignment.</t>
  </si>
  <si>
    <t>DR0</t>
  </si>
  <si>
    <t xml:space="preserve">Successfully completed an ACTC curriculum Level II.
Aircraft: Any Medium Transport
</t>
  </si>
  <si>
    <t>Billets coded with DR0 require an officer who has been awarded the DR0 code prior to reporting to ultimate duty station.</t>
  </si>
  <si>
    <t>Reserve</t>
  </si>
  <si>
    <t>DS0</t>
  </si>
  <si>
    <t>Carrier Transport</t>
  </si>
  <si>
    <t xml:space="preserve">Successfully completed the associated Carrier Transport Pilot training course of instruction.
Aircraft:  Any (Carrier Trans)
</t>
  </si>
  <si>
    <t>Billets coded with DS0 require an officer with the DS0 code prior to reporting to ultimate duty assignment.</t>
  </si>
  <si>
    <t>DS2</t>
  </si>
  <si>
    <t>CVN Transport</t>
  </si>
  <si>
    <t xml:space="preserve">Carrier
Onboard  Delivery (COD)
Pilot
</t>
  </si>
  <si>
    <t xml:space="preserve">Successfully completed the associated Fleet Replacement Squadron Pilot training course of instruction/ACTC Level I.
Aircraft:  C-2A
</t>
  </si>
  <si>
    <t>Billets coded with DS2 require an officer with the DS2 code prior to assignment to designated billet.</t>
  </si>
  <si>
    <t>DS3</t>
  </si>
  <si>
    <t>DS4</t>
  </si>
  <si>
    <t>Carrier Transport Plane Commander (CTPC) Instructor Pilot</t>
  </si>
  <si>
    <t xml:space="preserve">(a) Previously awarded AQD DS2. 
AND
(b) Subsequently qualifies at ACTC Level IV.
Aircraft:  C-2A
</t>
  </si>
  <si>
    <t>Billets coded with DS3 require an officer with the DS3 code prior to assignment to designated billet.</t>
  </si>
  <si>
    <t xml:space="preserve">(a) Previously awarded AQD DS3.
AND
(b) Subsequently qualifies at ACTC Level V.
Aircraft:  C-2A
</t>
  </si>
  <si>
    <t>Billets coded with DS4 require an officer with the DS4 code prior to assignment to designated billet.</t>
  </si>
  <si>
    <t>DT0</t>
  </si>
  <si>
    <t>General Prop</t>
  </si>
  <si>
    <t xml:space="preserve">Successfully completed General Prop program. 
Aircraft:  Any
</t>
  </si>
  <si>
    <t>Billets coded with DT0 require an officer with the DT0 code prior to reporting to ultimate duty assignment.</t>
  </si>
  <si>
    <t>DT1</t>
  </si>
  <si>
    <t>Training - Prop</t>
  </si>
  <si>
    <t>Fleet Experience Prop Instructor</t>
  </si>
  <si>
    <t xml:space="preserve">Successfully completed CNATRA Instructor Under Training (IUT) program. 
Aircraft: Any Prop
</t>
  </si>
  <si>
    <t>DT2</t>
  </si>
  <si>
    <t>DT3</t>
  </si>
  <si>
    <t>DT4</t>
  </si>
  <si>
    <t>Composite</t>
  </si>
  <si>
    <t>Non-Fleet experience Prop Instructor</t>
  </si>
  <si>
    <t xml:space="preserve">Successfully completed CNATRA Selectively Retained Graduate (SERGRAD) program.
Aircraft: Any Prop
</t>
  </si>
  <si>
    <t xml:space="preserve">Successfully completed general Prop program. 
Aircraft: Any Prop
</t>
  </si>
  <si>
    <t>Orion Weapons &amp; Tactics Instructor (WTI) Pilot</t>
  </si>
  <si>
    <t xml:space="preserve">Qualified as a MPR WTI (ACTC Level V).
Aircraft:  P-3C
</t>
  </si>
  <si>
    <t>O2 TO O10</t>
  </si>
  <si>
    <t>Billets coded with DT4 require an officer with the DT4 code prior to assignment to designated billet.</t>
  </si>
  <si>
    <t>DT5</t>
  </si>
  <si>
    <t>DT6</t>
  </si>
  <si>
    <t>DT7</t>
  </si>
  <si>
    <t xml:space="preserve">Successfully completed Prop Pilot curriculum.
Aircraft: Any
</t>
  </si>
  <si>
    <t>Billets coded with DT5 require an officer with the DT5 code prior to reporting to ultimate duty assignment.</t>
  </si>
  <si>
    <t>NFO NAV Training</t>
  </si>
  <si>
    <t>Prop Pilot Training</t>
  </si>
  <si>
    <t xml:space="preserve">Successfully completed NAV curriculum Level III.
Aircraft: Any Prop
</t>
  </si>
  <si>
    <t>NFO ATDS Training</t>
  </si>
  <si>
    <t xml:space="preserve">Successfully completed ATDS curriculum Level III.
Aircraft: Any Prop
</t>
  </si>
  <si>
    <t>DT8</t>
  </si>
  <si>
    <t>NFO AEW Training</t>
  </si>
  <si>
    <t xml:space="preserve">Successfully completed AEW curriculum Level III.
Aircraft: Any Prop
</t>
  </si>
  <si>
    <t>DU1</t>
  </si>
  <si>
    <t>DU2</t>
  </si>
  <si>
    <t>DU3</t>
  </si>
  <si>
    <t xml:space="preserve">Command
(Unit)
</t>
  </si>
  <si>
    <t xml:space="preserve">Commander
Command
</t>
  </si>
  <si>
    <t xml:space="preserve">Served in Aviation Commander Command.
Aircraft:  All
</t>
  </si>
  <si>
    <t>Billets coded with DU1 require an officer who has completed Aviation Commander Command tour prior to reporting to ultimate duty assignment.</t>
  </si>
  <si>
    <t>Second Commander Command</t>
  </si>
  <si>
    <t xml:space="preserve">Served Second Sequential Aviation Commander Command.
Aircraft:  All
</t>
  </si>
  <si>
    <t>Billets coded with DU2 require an officer who has completed Sequential Aviation Commander Command tour prior to reporting to ultimate duty assignment.</t>
  </si>
  <si>
    <t>Captain Command</t>
  </si>
  <si>
    <t xml:space="preserve">Served Aviation Captain Command.
Aircraft:  All
</t>
  </si>
  <si>
    <t>Billets coded with DU3 require an officer who has completed Aviation Captain Command tour prior to reporting to ultimate duty assignment.</t>
  </si>
  <si>
    <t>DUV</t>
  </si>
  <si>
    <t>V</t>
  </si>
  <si>
    <t>Air Interdiction Mission Commander</t>
  </si>
  <si>
    <t xml:space="preserve">Successfully completed the CVW Mission Commander syllabus as prescribed by their Air Wing Commander.  (ACTC Level III).
AND
Designated as Air Interdiction Mission Commander. 
Aircraft: F/A-18 Series, F-35C
</t>
  </si>
  <si>
    <t>DUW</t>
  </si>
  <si>
    <t>DUX</t>
  </si>
  <si>
    <t>Rescue Mission Commander</t>
  </si>
  <si>
    <t xml:space="preserve">Successfully completed the CVW Mission Commander syllabus as prescribed by their Air Wing Commander.  (ACTC Level III).
AND 
Designated as Rescue Mission Commander.
Aircraft: F/A-18, MH-60 Series
</t>
  </si>
  <si>
    <t>SEAD Mission Commander</t>
  </si>
  <si>
    <t xml:space="preserve">Successfully completed the CVW Mission Commander syllabus as prescribed by their Air Wing Commander (ACTC Level III).
AND 
Designated as Suppression Enemy Air Defense Mission Commander.
Aircraft: EA-18G
</t>
  </si>
  <si>
    <t>DUY</t>
  </si>
  <si>
    <t>DUZ</t>
  </si>
  <si>
    <t>TAC C2 Mission Commander</t>
  </si>
  <si>
    <t xml:space="preserve">Successfully completed the CVW Mission Commander syllabus as prescribed by their Air Wing Commander (ACTC Level III).
AND 
Designated as Tactical Command and Control Mission Commander.
Aircraft: E2C/D
</t>
  </si>
  <si>
    <t>Maritime Rotary Wing Mission Commander</t>
  </si>
  <si>
    <t xml:space="preserve">Successfully completed the CVW or Expeditionary Wing  Mission Commander syllabus as prescribed by their CAG or Wing Commodore. (ACTC Level III, IV, or V).
AND 
Designated as Maritime Rotary Wing Mission Commander.
Aircraft: MH-60 Series
</t>
  </si>
  <si>
    <t xml:space="preserve">Successfully completed an ACTC curriculum Level II. 
Aircraft: Any Helicopter
</t>
  </si>
  <si>
    <t>Billets coded with DV0 require an officer who has previously been awarded the DV0 code prior to reporting to ultimate duty assignment.</t>
  </si>
  <si>
    <t>DV0</t>
  </si>
  <si>
    <t>DV5</t>
  </si>
  <si>
    <t xml:space="preserve">Anti-Submarine
Warfare
</t>
  </si>
  <si>
    <t xml:space="preserve">Successfully completed the associated Fleet Replacement Squadron Pilot training course of instruction/ACTC Level I.
Aircraft:  MH-60R
</t>
  </si>
  <si>
    <t>Billets coded with DV5 require an officer awarded the DV5 code prior to reporting to ultimate duty assignment.</t>
  </si>
  <si>
    <t>DW0</t>
  </si>
  <si>
    <t>DW1</t>
  </si>
  <si>
    <t>SAR/MCM/Logistics Pilot</t>
  </si>
  <si>
    <t xml:space="preserve">Attack/SAR/
Logistics Pilot
</t>
  </si>
  <si>
    <t>Billets coded with DW0 require an officer awarded the DW0 code prior to reporting to ultimate duty assignment.</t>
  </si>
  <si>
    <t xml:space="preserve">Successfully completed the associated SAR Logistics Pilot training course of instruction.
Aircraft:  UH-3
</t>
  </si>
  <si>
    <t xml:space="preserve">Successfully completed the associated Fleet Replacement Squadron Pilot training course of instruction/ACTC Level I.
Aircraft:  Any helicopter
</t>
  </si>
  <si>
    <t>Billets coded with DW1 require an officer awarded the DW1 code prior to reporting to ultimate duty assignment.</t>
  </si>
  <si>
    <t>DW4</t>
  </si>
  <si>
    <t>SAR/Logistics Pilot</t>
  </si>
  <si>
    <t>Billets coded with DW4 require an officer awarded the DW4 code prior to reporting to ultimate duty assignment.</t>
  </si>
  <si>
    <t>DW8</t>
  </si>
  <si>
    <t xml:space="preserve">Successfully completed the associated SAR Logistics Pilot training course of instruction.
Aircraft:  A/UH-1
</t>
  </si>
  <si>
    <t xml:space="preserve">Successfully completed the associated Fleet Replacement Squadron Pilot training course of instruction/ACTC Level I.
Aircraft:  MH-53
</t>
  </si>
  <si>
    <t>Billets coded with DW8 require an officer awarded the DW8 code prior to reporting to ultimate duty assignment.</t>
  </si>
  <si>
    <t>DWA</t>
  </si>
  <si>
    <t>BASIC/PQM Pilot</t>
  </si>
  <si>
    <t xml:space="preserve">Successfully completed the associated Fleet Replacement Squadron Pilot training course of instruction/ACTC Level I 
Aircraft:  MH-60S
</t>
  </si>
  <si>
    <t>Billets coded with DWA require an officer awarded the DWA code prior to reporting to ultimate duty assignment.</t>
  </si>
  <si>
    <t>DWB</t>
  </si>
  <si>
    <t xml:space="preserve">Successfully completed the associated Squadron Pilot training course of instruction/ACTC Level II.
Aircraft:  MH-60S
</t>
  </si>
  <si>
    <t>Billets coded with DWB require an officer awarded the DWB code prior to reporting to ultimate duty assignment.</t>
  </si>
  <si>
    <t>DWC</t>
  </si>
  <si>
    <t>Combat SAR Pilot</t>
  </si>
  <si>
    <t xml:space="preserve">Successfully completed the associated Squadron Pilot training course of instruction/ACTC Level II.
Aircraft:  MH-60S
</t>
  </si>
  <si>
    <t>Billets coded with DWC require an officer awarded the DWC code prior to reporting to ultimate duty assignment.</t>
  </si>
  <si>
    <t>DWD</t>
  </si>
  <si>
    <t>Mine Warfare Pilot</t>
  </si>
  <si>
    <t xml:space="preserve">Successfully completed the associated Squadron Pilot training course of instruction/ACTC Level II.
Aircraft:  MH-60S/MQ-8
</t>
  </si>
  <si>
    <t>Billets coded with DWD require an officer awarded the DWD code prior to reporting to ultimate duty assignment.</t>
  </si>
  <si>
    <t>DWE</t>
  </si>
  <si>
    <t>Special Warfare Pilot</t>
  </si>
  <si>
    <t>NOTE:  Officers who served post 2003 in disestablished squadrons HCS-4/5 are also eligible for this AQD with a minimum of one combat deployment of 3-4 months.</t>
  </si>
  <si>
    <t xml:space="preserve">(a) Qualified as Combat Aircraft Commander (TAC Level III).
AND
(b) Completed at least 24 months (cumulative) in HSC-85.
AND
(c) Been recommended by the Commanding Officer of HSC-85.
Aircraft:  MH-60S
</t>
  </si>
  <si>
    <t>Billets coded with DWE require an officer awarded the DWE code prior to reporting to ultimate duty assignment.</t>
  </si>
  <si>
    <t>For LCDR selected for DH, non-screened CDR, and XO/CO billets, to the maximum extent possible, these should be officers with DWE prior to reporting to ultimate duty assignment.</t>
  </si>
  <si>
    <t>For CWOs and LCDR and below not selected for DH these officers may be awarded with DWE upon qualification while assigned to designated billets.</t>
  </si>
  <si>
    <t>DY0</t>
  </si>
  <si>
    <t>DW7</t>
  </si>
  <si>
    <t>SAR/Logistics</t>
  </si>
  <si>
    <t xml:space="preserve">Successfully completed an ACTC curriculum Level II.
Aircraft: CH-53
</t>
  </si>
  <si>
    <t>General</t>
  </si>
  <si>
    <t>Helo Instructor Pilot (Fleet Experience)</t>
  </si>
  <si>
    <t xml:space="preserve">Successfully completed a General Helo Instructor syllabus.
Aircraft:  Any Helicopter
</t>
  </si>
  <si>
    <t>151X</t>
  </si>
  <si>
    <t>Billets coded with DY0 require an officer awarded the DY0 code prior to reporting to ultimate duty assignment.</t>
  </si>
  <si>
    <t>DY1</t>
  </si>
  <si>
    <t>DY2</t>
  </si>
  <si>
    <t>DY3</t>
  </si>
  <si>
    <t>Rotary Wing</t>
  </si>
  <si>
    <t>Seahawk Weapons &amp; Tactics Instructor (WTI) Pilot</t>
  </si>
  <si>
    <t xml:space="preserve">Successfully completed a Fleet Replacement Squadron (FRS) Instructor syllabus.
Aircraft:  Any Helicopter
</t>
  </si>
  <si>
    <t xml:space="preserve">Successfully completed an ACTC curriculum Level V.
Aircraft:  H-60
</t>
  </si>
  <si>
    <t>Billets coded with DY1 require an officer awarded the DY1 code prior to reporting to ultimate duty assignment.</t>
  </si>
  <si>
    <t>Billets coded with DY2 require an officer awarded the DY2 code prior to reporting to ultimate duty assignment.</t>
  </si>
  <si>
    <t>Billets coded with DY3 require an officer awarded the DY3 code prior to reporting to ultimate duty assignment.</t>
  </si>
  <si>
    <t>DY5</t>
  </si>
  <si>
    <t>Pilot Training</t>
  </si>
  <si>
    <t xml:space="preserve">Successfully completed CNATRA Helicopter Instructor Training Unit (HITU) syllabus.
Aircraft:  Any Helicopter
</t>
  </si>
  <si>
    <t>Billets coded with DY5 require an officer awarded the DY5 code prior to reporting to ultimate duty assignment.</t>
  </si>
  <si>
    <t>DY8</t>
  </si>
  <si>
    <t>MQ-8 Air Vehicle Operator (AVO)</t>
  </si>
  <si>
    <t xml:space="preserve">Completed the MQ-8 Air Vehicle Operator (AVO) training syllabus. (Level 1)
Aircraft:  MQ-8
</t>
  </si>
  <si>
    <t>Billets coded with DY8 require an officer awarded the DY8 code prior to reporting to ultimate duty assignment.</t>
  </si>
  <si>
    <t>DY9</t>
  </si>
  <si>
    <t>Helo</t>
  </si>
  <si>
    <t>MQ-8 Air Vehicle Operator (AVO) Instructor</t>
  </si>
  <si>
    <t xml:space="preserve">(a) Previously awarded AQD DY8.
AND
(b) Successfully completed an operational fleet tour.
AND
(c) Complete Instructor Under Training (IUT) certification as a MQ-8 AVO Instructor (ACTC Level IV).
</t>
  </si>
  <si>
    <t>AQD DY9 supersedes AQD DY8.</t>
  </si>
  <si>
    <t>Billets coded with DY9 require an officer who has previously been awarded the DY8 or DY9 code prior to reporting to ultimate duty assignment.</t>
  </si>
  <si>
    <t>DZ2</t>
  </si>
  <si>
    <t>Unspecified</t>
  </si>
  <si>
    <t>Vehicle</t>
  </si>
  <si>
    <t xml:space="preserve">Completed vehicle training syllabus.
Aircraft:  Any UAV
</t>
  </si>
  <si>
    <t>737X</t>
  </si>
  <si>
    <t>Billets coded with DZ2 require an officer awarded the DZ2 code prior to reporting to ultimate duty assignment.</t>
  </si>
  <si>
    <t>DZ3</t>
  </si>
  <si>
    <t xml:space="preserve">Training/
Experience
</t>
  </si>
  <si>
    <t xml:space="preserve">Completed UAS and UAV training syllabus.
Aircraft:  Any UAS/UAV
</t>
  </si>
  <si>
    <t>510X</t>
  </si>
  <si>
    <t>Billets coded with DZ3 require an officer awarded the DZ3 code prior to reporting to ultimate duty assignment.</t>
  </si>
  <si>
    <t>DESIGNATOR_20</t>
  </si>
  <si>
    <t>DZ7</t>
  </si>
  <si>
    <t>Non-Fleet Experienced UAS</t>
  </si>
  <si>
    <t xml:space="preserve">Completed UAS training syllabus.
Aircraft:  Any UAS
</t>
  </si>
  <si>
    <t>DZ8</t>
  </si>
  <si>
    <t>Unmanned Air</t>
  </si>
  <si>
    <t xml:space="preserve">Completed UAV training syllabus.
Aircraft:  Any UAV
</t>
  </si>
  <si>
    <t>W1 TO O11</t>
  </si>
  <si>
    <t>Billets coded with DZ8 require an officer awarded the DZ8 code prior to reporting to ultimate duty assignment.</t>
  </si>
  <si>
    <t>DZA</t>
  </si>
  <si>
    <t xml:space="preserve">Graduate – Joint Air Operations Command and Control Course
(JAOC2C GRAD)
</t>
  </si>
  <si>
    <t xml:space="preserve">Course completion: JAOC2C or applicable precursor, as certified by 505th Command &amp; Control Wing (CCW), Hurlburt Field, FL.
Aircraft:  N/A
</t>
  </si>
  <si>
    <t>250X</t>
  </si>
  <si>
    <t>639X</t>
  </si>
  <si>
    <t>O3 TO O7</t>
  </si>
  <si>
    <t>Billets coded with DZA require an officer awarded the DZA code prior to reporting to ultimate duty assignment.</t>
  </si>
  <si>
    <t>For reserve component only, billets coded with DZA may be filled by officers without the DZA qualification.  These officers may earn the DZA qualification during their tour.</t>
  </si>
  <si>
    <t>PERS-9</t>
  </si>
  <si>
    <t>505TH CCW</t>
  </si>
  <si>
    <t>DZB</t>
  </si>
  <si>
    <t>AOC experience – Exercise Only (AOC EXER)</t>
  </si>
  <si>
    <t xml:space="preserve">Completion of a qualifying tour:  Trained on an AOC staff (NALE or augmentee) during a joint or coalition exercise, dealing with the planning, production, dissemination and execution of the Air Tasking Order and Airspace Control Order. Qualifying experience certified by USFF or numbered fleets designated to certify completion of training requirements.
Aircraft:  N/A
</t>
  </si>
  <si>
    <t>Billets coded with DZB require an officer awarded the DZB code prior to reporting to ultimate duty assignment.</t>
  </si>
  <si>
    <t>For reserve component only, billets coded with DZB may be filled by officers without the DZB qualification.  These officers may earn the DZB qualification during their tour.</t>
  </si>
  <si>
    <t>DZC</t>
  </si>
  <si>
    <t>AOC Qualified (AOC QUAL)</t>
  </si>
  <si>
    <t>DZC supersedes DZA and DZB AQDs.</t>
  </si>
  <si>
    <t xml:space="preserve">Completion of all requirements for DZA and DZB AQDs.  Certification:  Review by USFF or numbered fleets designated to certify completion of experience requirements.
Aircraft:  N/A
</t>
  </si>
  <si>
    <t>Billets coded with DZC require an officer awarded the DZC code prior to reporting to ultimate duty assignment.</t>
  </si>
  <si>
    <t>For reserve component only, billets coded with DZC may be filled by officers without the DZC qualification.  These officers may earn the DZC qualification during their tour.</t>
  </si>
  <si>
    <t>DZD</t>
  </si>
  <si>
    <t xml:space="preserve">AOC Operational Experience
(AOC OP EXP)
</t>
  </si>
  <si>
    <t xml:space="preserve">Extensive Operational Experience (minimum 30 days continuous) in an assigned billet (NALE or augmentee) in an AOC during real-world contingency.  Certification:  Review by USFF or numbered fleets designated to certify completion of experience requirements.
Aircraft:  N/A
</t>
  </si>
  <si>
    <t>Billets coded with DZD require an officer awarded the DZD code prior to reporting to ultimate duty assignment.</t>
  </si>
  <si>
    <t>For reserve component only, billets coded with DZD may be filled by officers without the DZD qualification.  These officers may earn the DZD qualification during their tour.</t>
  </si>
  <si>
    <t>O3 TO 07</t>
  </si>
  <si>
    <t>DZE</t>
  </si>
  <si>
    <t xml:space="preserve">Naval and Amphibious Liaison Element (NALE) Liaison Officer, Embarked
(NALE LNO EMB)
</t>
  </si>
  <si>
    <t xml:space="preserve">Extensive Operational Experience (minimum 30 days continuous) as a NALE Liaison Officer to an embarked Naval Forces Commander during real-world contingency.  Certification:  Review by USFF or numbered fleets designated to certify completion of experience requirements.
Aircraft:  N/A
</t>
  </si>
  <si>
    <t>Billets coded with DZE require an officer awarded the DZE code prior to reporting to ultimate duty assignment.</t>
  </si>
  <si>
    <t>For reserve component only, billets coded with DZE may be filled by officers without the DZE qualification.  These officers may earn the DZE qualification during their tour.</t>
  </si>
  <si>
    <t>DZF</t>
  </si>
  <si>
    <t xml:space="preserve">Graduate – AOC Combat Operations Initial Qualification Training (IQT) course
(AOC OPS)
</t>
  </si>
  <si>
    <t xml:space="preserve">Course completion: AOC Combat Operations IQT course or applicable precursor, as certified by 505th CCW, Hurlburt Field, FL.
Aircraft:  N/A
</t>
  </si>
  <si>
    <t>Billets coded with DZF require an officer awarded the DZF code prior to reporting to ultimate duty assignment.</t>
  </si>
  <si>
    <t>O3 TO 06</t>
  </si>
  <si>
    <t>DZG</t>
  </si>
  <si>
    <t xml:space="preserve">Graduate – AOC Combat Plans Initial Qualification Training (IQT) course
(AOC PLANS)
</t>
  </si>
  <si>
    <t xml:space="preserve">Course completion: AOC Combat Plans IQT course or applicable precursor, as certified by 505th CCW, Hurlburt Field, FL.
Aircraft:  N/A
</t>
  </si>
  <si>
    <t>Billets coded with DZG require an officer awarded the DZG code prior to reporting to ultimate duty assignment.</t>
  </si>
  <si>
    <t>DZH</t>
  </si>
  <si>
    <t xml:space="preserve">Graduate – AOC Airspace Initial Qualification Training (IQT) course
(AOC AIRSPACE)
</t>
  </si>
  <si>
    <t xml:space="preserve">Course completion: AOC Airspace IQT course or applicable precursor, as certified by 505th CCW, Hurlburt Field, FL. 
Aircraft:  N/A
</t>
  </si>
  <si>
    <t>Billets coded with DZH require an officer awarded the DZH code prior to reporting to ultimate duty assignment.</t>
  </si>
  <si>
    <t xml:space="preserve">Graduate – AOC Strategy Initial Qualification Training (IQT) course
(AOC STRAT)
</t>
  </si>
  <si>
    <t xml:space="preserve">Course completion: AOC Strategy IQT course or applicable precursor, as certified by 505th CCW, Hurlburt Field, FL. 
Aircraft:  N/A
</t>
  </si>
  <si>
    <t>Billets coded with DZI require an officer awarded the DZI code prior to reporting to ultimate duty assignment.</t>
  </si>
  <si>
    <t>DZI</t>
  </si>
  <si>
    <t>DZJ</t>
  </si>
  <si>
    <t xml:space="preserve">Graduate – AOC Intelligence, Surveillance and Reconnaissance (ISR) Initial Qualification Training (IQT) course
(AOC ISR)
</t>
  </si>
  <si>
    <t xml:space="preserve">Course completion: AOC ISR IQT course, as certified by 505th CCW, Hurlburt Field, FL.
Aircraft:  N/A
</t>
  </si>
  <si>
    <t>Billets coded with DZJ require an officer awarded the DZJ code prior to reporting to ultimate duty assignment.</t>
  </si>
  <si>
    <t>DZK</t>
  </si>
  <si>
    <t xml:space="preserve">Graduate – AOC Personnel Recovery (PR) Initial Qualification Training (IQT) course
(AOC PR)
</t>
  </si>
  <si>
    <t>In lieu of the above, the completion of PR courses PR-102 and PR-300, administered by the Joint Personnel Recovery Education &amp; Training Center, Fredericksburg, VA, is an acceptable substitute in awarding this AQD.</t>
  </si>
  <si>
    <t xml:space="preserve">Course completion: AOC PR IQT course or applicable precursor, as certified by 505th CCW, Hurlburt Field, FL.  
Aircraft:  N/A
</t>
  </si>
  <si>
    <t>Billets coded with DZK require an officer awarded the DZK code prior to reporting to ultimate duty assignment.</t>
  </si>
  <si>
    <t>DZL</t>
  </si>
  <si>
    <t xml:space="preserve">Graduate – AOC Interface Control Officer (ICO) Initial Qualification Training (IQT) course
(AOC ICO)
</t>
  </si>
  <si>
    <t>In lieu of the above, the Joint Interface Control Officer (JICO) course, administered by the Joint Interoperability Division (JID), Fort McPherson, GA, is an acceptable substitute in awarding this AQD.</t>
  </si>
  <si>
    <t xml:space="preserve">Course completion: AOC ICO IQT course or applicable precursor, as certified by 505th CCW, Hurlburt Field, FL.  
Aircraft:  N/A
</t>
  </si>
  <si>
    <t>Billets coded with DZL require an officer awarded the DZL code prior to reporting to ultimate duty assignment.</t>
  </si>
  <si>
    <t>DZM</t>
  </si>
  <si>
    <t>Joint Air Operations</t>
  </si>
  <si>
    <t>Graduate – Command &amp; Control Warrior Advanced Course (C2WAC) (C2WAC GRAD)</t>
  </si>
  <si>
    <t>OFFICER AWARDING CRITERIA</t>
  </si>
  <si>
    <t>Course completion: C2WAC or applicable precursor, as certified by 505th CCW, Hurlburt Field, FL.</t>
  </si>
  <si>
    <t>Billets coded with DZM require an officer to have been awarded the DZM code prior to reporting to ultimate duty assignment.</t>
  </si>
  <si>
    <t>DZN</t>
  </si>
  <si>
    <t>Graduate – Joint or Combined Senior Staff Course (J/CSSC) Or Air Component Senior leader Course (ACSLC) (ACSLC GRAD)</t>
  </si>
  <si>
    <t>J/CSSC is no longer a course offered by 505 CCW, however members should be awarded DZN based on past graduation from J/CSSC.</t>
  </si>
  <si>
    <t xml:space="preserve">Course completion: J/CSSC or ACSLC, as certified by 505th CCW, Hurlburt Field, FL.
Aircraft:  N/A
</t>
  </si>
  <si>
    <t>Billets coded with DZN require an officer awarded the DZN code prior to reporting to ultimate duty assignment.</t>
  </si>
  <si>
    <t>DZP</t>
  </si>
  <si>
    <t>TacMobile</t>
  </si>
  <si>
    <t>631X</t>
  </si>
  <si>
    <t>633X</t>
  </si>
  <si>
    <t>636X</t>
  </si>
  <si>
    <t>731X</t>
  </si>
  <si>
    <t>733X</t>
  </si>
  <si>
    <t>736X</t>
  </si>
  <si>
    <t>Billets coded with DZP require an officer awarded the DZP code prior to reporting to ultimate duty assignment.</t>
  </si>
  <si>
    <t>DESIGNATOR_21</t>
  </si>
  <si>
    <t>DESIGNATOR_22</t>
  </si>
  <si>
    <t>DZQ</t>
  </si>
  <si>
    <t xml:space="preserve">Graduate – Aviation Safety Officer course
(ASO GRAD)
</t>
  </si>
  <si>
    <t xml:space="preserve">Course completion: NPG Aviation Safety Officer course.
Aircraft:  N/A
</t>
  </si>
  <si>
    <t>15XX</t>
  </si>
  <si>
    <t>21XX</t>
  </si>
  <si>
    <t>22XX</t>
  </si>
  <si>
    <t>230X</t>
  </si>
  <si>
    <t>290X</t>
  </si>
  <si>
    <t>63XX</t>
  </si>
  <si>
    <t>715X</t>
  </si>
  <si>
    <t>73XX</t>
  </si>
  <si>
    <t>NAVAVSCOLSCOM</t>
  </si>
  <si>
    <t>CNO N09F</t>
  </si>
  <si>
    <t>DZR</t>
  </si>
  <si>
    <t>Avionics</t>
  </si>
  <si>
    <t xml:space="preserve">I-Level experience that was gained while enlisted may also be considered when assigning this code. </t>
  </si>
  <si>
    <t xml:space="preserve">36 months of I-Level experience.
Aircraft:  N/A
</t>
  </si>
  <si>
    <t>W1 TO W5</t>
  </si>
  <si>
    <t>Billets coded with DZR require an officer awarded the DZR code prior to reporting to ultimate duty assignment.</t>
  </si>
  <si>
    <t>There may be exceptions in which an officer may be detailed to a DZR coded billet without having first been awarded the DZR code.  This authority resides with PERS-4.</t>
  </si>
  <si>
    <t>DZS</t>
  </si>
  <si>
    <t xml:space="preserve">MISR
WTI GRAD
</t>
  </si>
  <si>
    <t xml:space="preserve">Graduated from the NAWDC Maritime Intelligence Surveillance and Reconnaissance (MISR) Weapons and Tactics Instructor (WTI) course.
Aircraft:  N/A
</t>
  </si>
  <si>
    <t>Billets coded with DZS require an officer awarded the DZS code prior to reporting to ultimate duty assignment.</t>
  </si>
  <si>
    <t>NAWDC</t>
  </si>
  <si>
    <t>EA5</t>
  </si>
  <si>
    <t>LSO</t>
  </si>
  <si>
    <t>Field Qualified</t>
  </si>
  <si>
    <t xml:space="preserve">Qualification criteria prescribed in LSNATOPS Manual.
Aircraft: E/A-6B or E/A-18G
</t>
  </si>
  <si>
    <t>EA8</t>
  </si>
  <si>
    <t>Landing Signal Officer</t>
  </si>
  <si>
    <t xml:space="preserve">Qualification criteria prescribed in LSO NATOPS Manual.
Aircraft:  C-2/E-2
</t>
  </si>
  <si>
    <t>EAU</t>
  </si>
  <si>
    <t xml:space="preserve">Qualification criteria prescribed in LSO NATOPS Manual.
Aircraft:  F-35C
</t>
  </si>
  <si>
    <t>EAY</t>
  </si>
  <si>
    <t xml:space="preserve">Qualification criteria prescribed in LSO NATOPS Manual.
Aircraft:  F/A-18/EA-18
</t>
  </si>
  <si>
    <t>EB8</t>
  </si>
  <si>
    <t>Squadron</t>
  </si>
  <si>
    <t>Billets coded with EB8 require an officer awarded the EB8 code prior to reporting to ultimate duty assignment.</t>
  </si>
  <si>
    <t>EBU</t>
  </si>
  <si>
    <t>EBY</t>
  </si>
  <si>
    <t xml:space="preserve">Qualification criteria prescribed in LSO NATOPS Manual.
Aircraft:  F/A-18/E/A-18
</t>
  </si>
  <si>
    <t>Billets coded with EBU require an officer awarded the EBU code prior to reporting to ultimate duty assignment.</t>
  </si>
  <si>
    <t>Billets coded with EBY require an officer awarded the EBY code prior to reporting to ultimate duty assignment.</t>
  </si>
  <si>
    <t>EC8</t>
  </si>
  <si>
    <t>Wing</t>
  </si>
  <si>
    <t>Billets coded with EC8 require an officer awarded the EC8 code prior to reporting to ultimate duty assignment.</t>
  </si>
  <si>
    <t>ECG</t>
  </si>
  <si>
    <t>WING LSO CVN</t>
  </si>
  <si>
    <t xml:space="preserve">Qualification criteria prescribed in LSO NATOPS Manual.
Aircraft: Training Jet
</t>
  </si>
  <si>
    <t>Billets coded with ECG require an officer who has previously been awarded the ECG code prior to reporting to ultimate duty assignment.</t>
  </si>
  <si>
    <t>ECU</t>
  </si>
  <si>
    <t>Billets coded with ECU require an officer awarded the ECU code prior to reporting to ultimate duty assignment.</t>
  </si>
  <si>
    <t>ECY</t>
  </si>
  <si>
    <t>Billets coded with ECY require an officer awarded the ECY code prior to reporting to ultimate duty assignment.</t>
  </si>
  <si>
    <t>ED2</t>
  </si>
  <si>
    <t>TRV LSO CVN</t>
  </si>
  <si>
    <t>Billets coded with ED2 require an officer who has previously been awarded the ED2 code prior to reporting to ultimate duty assignment.</t>
  </si>
  <si>
    <t>ER8</t>
  </si>
  <si>
    <t xml:space="preserve">Qualification criteria prescribed in LSO NATOPS Manual.
Aircraft:  Training C-2/E-2
</t>
  </si>
  <si>
    <t>Billets coded with ED8 require an officer awarded the ED8 code prior to reporting to ultimate duty assignment.</t>
  </si>
  <si>
    <t>EDU</t>
  </si>
  <si>
    <t>EDY</t>
  </si>
  <si>
    <t>EF5</t>
  </si>
  <si>
    <t>SFV LSO CVN</t>
  </si>
  <si>
    <t xml:space="preserve">Qualification criteria prescribed in LSO NATOPS Manual.
Aircraft: E/A-6B or E/A-18G
</t>
  </si>
  <si>
    <t>Billets coded with EF5 require an officer who has previously been awarded the EF5 code prior to reporting to ultimate duty assignment.</t>
  </si>
  <si>
    <t>EF8</t>
  </si>
  <si>
    <t>Staff</t>
  </si>
  <si>
    <t>EFU</t>
  </si>
  <si>
    <t>EFY</t>
  </si>
  <si>
    <t>Billets coded with EFY require an officer awarded the EFY code prior to reporting to ultimate duty assignment.</t>
  </si>
  <si>
    <t>EY8</t>
  </si>
  <si>
    <t>Graduate</t>
  </si>
  <si>
    <t>EYU</t>
  </si>
  <si>
    <t>School Graduate</t>
  </si>
  <si>
    <t xml:space="preserve">LSO School Graduate ordered to LSO School immediately after designation as Naval Aviator.
Aircraft: OTHER or F-35C
</t>
  </si>
  <si>
    <t>EYY</t>
  </si>
  <si>
    <t xml:space="preserve">LSO School Graduate ordered to LSO School immediately after designation as Naval Aviator.
Aircraft: F/A-18
</t>
  </si>
  <si>
    <t>EZ5</t>
  </si>
  <si>
    <t xml:space="preserve">LSO School Graduate NOT ordered to LSO School immediately after designation as Naval Aviator.
Aircraft: E/A-6B or E/A-18G
</t>
  </si>
  <si>
    <t>EZ8</t>
  </si>
  <si>
    <t xml:space="preserve">LSO School Graduate NOT ordered to LSO School immediately after designation as Naval Aviator.
Aircraft: C-2/E-2
</t>
  </si>
  <si>
    <t>EZU</t>
  </si>
  <si>
    <t xml:space="preserve">LSO School Graduate NOT ordered to LSO School immediately after designation as Naval Aviator.
Aircraft: OTHER or F-35C
</t>
  </si>
  <si>
    <t>EZY</t>
  </si>
  <si>
    <t xml:space="preserve">LSO School Graduate NOT ordered to LSO School immediately after designation as Naval Aviator.
Aircraft: F/A-18
</t>
  </si>
  <si>
    <t>FOREIGN AREA OFFICER PROGRAM</t>
  </si>
  <si>
    <t>These AQD codes are assigned to officers by PERS-4 and assigned to billets by N1.</t>
  </si>
  <si>
    <t>FA1</t>
  </si>
  <si>
    <t>Middle East, South Asia Region (CENTCOM)</t>
  </si>
  <si>
    <t xml:space="preserve">Completed all FAO qualification requirements. Individual qualification requirements may be waived by appropriate authority on a case-by-case basis. </t>
  </si>
  <si>
    <t>OPNV N51</t>
  </si>
  <si>
    <t>Billets coded with FA1 require an officer who has previously been awarded the FA1 code prior to reporting to ultimate duty assignment.</t>
  </si>
  <si>
    <t>There may be necessary exceptions in which an officer must earn the FA1 code while assigned to designated billets.</t>
  </si>
  <si>
    <t>FA2</t>
  </si>
  <si>
    <t>East Asia,   Pacific Region (INDOPACOM)</t>
  </si>
  <si>
    <t>Completed all FAO qualification requirements. Individual qualification requirements may be waived by appropriate authority on a case-by-case basis.</t>
  </si>
  <si>
    <t>Billets coded with FA2 require an officer who has previously been awarded the FA2 code prior to reporting to ultimate duty assignment.</t>
  </si>
  <si>
    <t>There may be necessary exceptions in which an officer must earn the FA2 code while assigned to designated billets.</t>
  </si>
  <si>
    <t>FA3</t>
  </si>
  <si>
    <t>Western Hemisphere Region (SOUTHCOM)</t>
  </si>
  <si>
    <t>Billets coded with FA3 require an officer who has previously been awarded the FA4 code prior to reporting to ultimate duty assignment.</t>
  </si>
  <si>
    <t>There may be necessary exceptions in which an officer must earn the FA3 code while assigned to designated billets.</t>
  </si>
  <si>
    <t>FA4</t>
  </si>
  <si>
    <t>Europe, Eurasia Region (EUCOM)</t>
  </si>
  <si>
    <t>Billets coded with FA4 require an officer who has previously been awarded the FA4 code prior to reporting to ultimate duty assignment.</t>
  </si>
  <si>
    <t>:  There may be necessary exceptions in which an officer must earn the FA3 code while assigned to designated billets.</t>
  </si>
  <si>
    <t>FA5</t>
  </si>
  <si>
    <t>Africa (AFRICOM)</t>
  </si>
  <si>
    <t>Billets coded with FA5 require an officer who has previously been awarded the FA5 code prior to reporting to ultimate duty assignment.</t>
  </si>
  <si>
    <t>There may be necessary exceptions in which an officer must earn the FA4 code while assigned to designated billets.</t>
  </si>
  <si>
    <t>FE1</t>
  </si>
  <si>
    <t>Foreign Expertise</t>
  </si>
  <si>
    <t>Foreign Generalist</t>
  </si>
  <si>
    <t>Officers who have served a minimum of 12 months as a member of a Navy/Joint or Combined Staff with significant expertise in interactions with Foreign Governments/Military/Academic Institutions or Non-Governmental Organizations (NGO). Typical positions (not all encompassing): Head of Naval Foreign Mission, Staff Theater Security Cooperation, International Affairs, Maritime Affairs, SDO/DATT. Primary duties involving advising US forces/staffs, or serving on a foreign/coalition staff officer. Awardable by cognizant detailer for O4/O5 and PERS-47 for O6 and above, based on career history and assignments. All URL and RL designators are eligible.</t>
  </si>
  <si>
    <t>1XXX</t>
  </si>
  <si>
    <t>O4 TO O7</t>
  </si>
  <si>
    <t>PERES-47</t>
  </si>
  <si>
    <t>OPNAV N51</t>
  </si>
  <si>
    <t>FFQ</t>
  </si>
  <si>
    <t>Flying</t>
  </si>
  <si>
    <t>Qualified to fly Naval training and attaché aircraft.</t>
  </si>
  <si>
    <t>Upon determination of unsuitability to fly Naval training or DIA/Attaché aircraft based on the results of a Field Naval Aviation Evaluation Board (FNAEB), or medical screening resulting in Non-Physically Qualified (NPQ) status for duties involving flying, the AQD will be removed.</t>
  </si>
  <si>
    <t>NPC PERS-47</t>
  </si>
  <si>
    <t>NPC PERS-43</t>
  </si>
  <si>
    <t>FM1</t>
  </si>
  <si>
    <t>Milestone</t>
  </si>
  <si>
    <t>Selected</t>
  </si>
  <si>
    <t>Been screened and selected by the FAO Milestone Screen Board for assignment to a designated CDR milestone billet.</t>
  </si>
  <si>
    <t>Billets coded with FM1 require an officer who has previously been awarded the FM1 code prior to reporting to ultimate duty assignment or who was senior to the milestone process.</t>
  </si>
  <si>
    <t>Billets will be recommended for this coding by the OCM, Detailer and Placement officer in consultation with regional and functional FAO Billet Stakeholders and then will be staffed through the FAO Policy Officer to the Community Flag Leader and approved by the Community Flag Sponsor.</t>
  </si>
  <si>
    <t>FM2</t>
  </si>
  <si>
    <t>Completed</t>
  </si>
  <si>
    <t xml:space="preserve">a) Been awarded the FM1 AQD Code (with exception for those senior to the milestone screen process). 
AND
(b) Completed a tour in a designated FAO career milestone billet. This requirement may be waived down to the completion of one year in a designated FAO career milestone billet with the approval of the Community Sponsor. In all cases, FAO assignments to Milestone Billets will be approved by the FAO Community Sponsor.
AND
(c) As an exception to policy, the FAO Community Sponsor may elect to award the FM2 AQD to individuals who have satisfied the criteria outlined in paragraph 3.a and 3.b of MILPERSMAN 1301-809.
</t>
  </si>
  <si>
    <t>FM3</t>
  </si>
  <si>
    <t>Major Selected</t>
  </si>
  <si>
    <t>Been screened and selected by the FAO Major Milestone Screen Board for assignment to a designated CAPT milestone billet.</t>
  </si>
  <si>
    <t>Billets designated FM3 will be filled by an officer who has been previously awarded the FM3 code prior to reporting to ultimate duty assignment (unless the officer was senior to the process). In all cases FAO assignment to Milestone Billets will be approved by the FAO Community Sponsor.</t>
  </si>
  <si>
    <t>Billets will be recommended for this coding by the OCM, Detailer and Placement officer in consultation with Regional and Functional Stakeholders and then will be staffed through the FAO Policy Officer to the Community Flag Leader and approved by the Community Flag Sponsor.</t>
  </si>
  <si>
    <t>FM4</t>
  </si>
  <si>
    <t>Major Completed</t>
  </si>
  <si>
    <t xml:space="preserve">(a) Been awarded the FM3 AQD Code.
AND
(b) Successfully completed a tour in a designated FAO career major milestone billet; 
AND
(c) Successfully completed Joint FAO Phase II.
</t>
  </si>
  <si>
    <t>FS1</t>
  </si>
  <si>
    <t>Security Cooperation Workforce Development Program (SCWDP)</t>
  </si>
  <si>
    <t xml:space="preserve">(a) Certified by the Defense Security Cooperation Agency (DSCA) or Designated Service certification authority at the BASIC level in any academic area of concentration (AoC) under the DoD Security Cooperation Workforce Development Program.
AND
(b) Awardable by PERS-47 after verification of individual certification at the BASIC level.
</t>
  </si>
  <si>
    <t>FS2</t>
  </si>
  <si>
    <t>Intermediate</t>
  </si>
  <si>
    <t xml:space="preserve">(a) Certified by the Defense Security Cooperation Agency (DSCA) or Designated Service certification authority at the INTERMEDIATE level in any academic area of concentration (AoC) under the DoD Security Cooperation Workforce Development Program.
AND
(b) Awardable by PERS-47 after verification of individual certification at the INTERMEDIATE level.
</t>
  </si>
  <si>
    <t>Award of FS2 will replace previous award of FS1 AQD.</t>
  </si>
  <si>
    <t>FS3</t>
  </si>
  <si>
    <t xml:space="preserve">(a) Certified by the Defense Security Cooperation Agency (DSCA) or Designated Service certification authority at the ADVANCED level in any academic area of concentration (AoC) under the DoD Security Cooperation Workforce Development Program.
AND
(b) Awardable by PERS-47 after verification of individual certification at the ADVANCED level.
</t>
  </si>
  <si>
    <t>Award of FS3 will replace previous award of FS1 or FS2 AQDs.</t>
  </si>
  <si>
    <t>FS4</t>
  </si>
  <si>
    <t>Executive</t>
  </si>
  <si>
    <t xml:space="preserve">(a) Certified by the Defense Security Cooperation Agency (DSCA) or Designated Service certification authority at the EXECUTIVE level in any academic area of concentration (AoC) under the DoD Security Cooperation Workforce Development Program.
AND
(b) Awardable by PERS-47 after verification of individual certification at the EXECUTIVE level.
</t>
  </si>
  <si>
    <t>Award of FS4 will be added to previous award of FS1, FS2, or FS3 AQDs.</t>
  </si>
  <si>
    <t>O6 TO O10</t>
  </si>
  <si>
    <t>FT1</t>
  </si>
  <si>
    <t>In Training</t>
  </si>
  <si>
    <t>Been selected for FAO Community (in training).</t>
  </si>
  <si>
    <t>FT2</t>
  </si>
  <si>
    <t>East Asia, Pacific Region (INDOPACOM)</t>
  </si>
  <si>
    <t>FT3</t>
  </si>
  <si>
    <t>FT4</t>
  </si>
  <si>
    <t>FT5</t>
  </si>
  <si>
    <t>INFORMATION WARFARE COMMUNITY</t>
  </si>
  <si>
    <t>These AQD codes are assigned to officers by PERS-4.</t>
  </si>
  <si>
    <t>GA1</t>
  </si>
  <si>
    <t>Information Professional</t>
  </si>
  <si>
    <t>Basic Qualification</t>
  </si>
  <si>
    <t>Successfully completed the IP Basic PQS.</t>
  </si>
  <si>
    <t>629X</t>
  </si>
  <si>
    <t>W2 TO O8</t>
  </si>
  <si>
    <t>GA2</t>
  </si>
  <si>
    <t>Intermediate Qualification</t>
  </si>
  <si>
    <t>Successfully completed the IP Intermediate qualification.</t>
  </si>
  <si>
    <t>GA3</t>
  </si>
  <si>
    <t>Advanced Qualification</t>
  </si>
  <si>
    <t>Successfully completed the IP Advanced qualification.</t>
  </si>
  <si>
    <t>O4 TO O8</t>
  </si>
  <si>
    <t>GA5</t>
  </si>
  <si>
    <t>GA6</t>
  </si>
  <si>
    <t>Information Warfare</t>
  </si>
  <si>
    <t xml:space="preserve">Strike Group Staff Tactical Action Officer
(SGSTAO)
</t>
  </si>
  <si>
    <t>Been designated as Strike Group Staff Tactical Action Officer (SGSTAO) for Strike Group Operations.</t>
  </si>
  <si>
    <t xml:space="preserve">Knowledge Management Officer
(KM)
</t>
  </si>
  <si>
    <t xml:space="preserve">(a) Successfully completed a Knowledge Management (KM) formal certification program. 
OR
(b) Has served as a primary duty Knowledge Manager for a period of at least 12 months.
</t>
  </si>
  <si>
    <t>GA7</t>
  </si>
  <si>
    <t>GA8</t>
  </si>
  <si>
    <t xml:space="preserve">Information Assurance Officer
(IA)
</t>
  </si>
  <si>
    <t xml:space="preserve">Chief Information Officer
(CIO)
</t>
  </si>
  <si>
    <t xml:space="preserve">(a) Successfully completed an Information Assurance (IA) formal certification program.
OR
(b) Has served as a primary duty Information Assurance Officer for a period of at least 12 months.
</t>
  </si>
  <si>
    <t xml:space="preserve">(a) Successfully completed a Chief Information Officer (CIO) formal certification program.
OR
(b) Has served as a primary duty Chief Information Officer for a period of at least 12 months.
</t>
  </si>
  <si>
    <t>GA9</t>
  </si>
  <si>
    <t>Individual Augmentee</t>
  </si>
  <si>
    <t>Been assigned overseas in an Individual Augmentee (IA), Global Support Assignment (GSA), or Contingency TAD Operations status in a C4 billet for a period of at least 6 months.</t>
  </si>
  <si>
    <t>GB1</t>
  </si>
  <si>
    <t>GB2</t>
  </si>
  <si>
    <t>LCDR</t>
  </si>
  <si>
    <t>Successfully completed an O4 milestone tour.</t>
  </si>
  <si>
    <t>O4</t>
  </si>
  <si>
    <t>CDR</t>
  </si>
  <si>
    <t>Successfully completed an O5 milestone tour.</t>
  </si>
  <si>
    <t>O5</t>
  </si>
  <si>
    <t>GB3</t>
  </si>
  <si>
    <t>GB4</t>
  </si>
  <si>
    <t>GB5</t>
  </si>
  <si>
    <t>CAPT</t>
  </si>
  <si>
    <t>Successfully completed an O6 milestone tour.</t>
  </si>
  <si>
    <t>Information Warfare Commander Afloat (CDR)</t>
  </si>
  <si>
    <t>Successfully completed a tour as Information Warfare Commander Afloat CDR.</t>
  </si>
  <si>
    <t>Information Warfare Commander Afloat Captain (CAPT)</t>
  </si>
  <si>
    <t>Successfully completed a tour as Information Warfare Commander Afloat CAPT.</t>
  </si>
  <si>
    <t>GB6</t>
  </si>
  <si>
    <t>Information Warfare Commander Numbered Fleet Captain (CAPT)</t>
  </si>
  <si>
    <t>Successfully completed a tour as Information Warfare Commander Numbered Fleet CAPT.</t>
  </si>
  <si>
    <t>GC0</t>
  </si>
  <si>
    <t>GC1</t>
  </si>
  <si>
    <t>Information  Warfare Community (IWC) Qualification Program</t>
  </si>
  <si>
    <t>Successfully completed the IWC Personnel Qualification Standard (PQS).</t>
  </si>
  <si>
    <t>144X Information Warfare Engineering Duty Officer (IWEDO) mentor group</t>
  </si>
  <si>
    <t>628X</t>
  </si>
  <si>
    <t>Space Cadre</t>
  </si>
  <si>
    <t>Information  Warfare Community Qualification Program</t>
  </si>
  <si>
    <t>Information Warfare Officer Intermediate Course</t>
  </si>
  <si>
    <t>Successfully completed the Information Warfare Officer Intermediate Course (CIN: J-3A-1200)</t>
  </si>
  <si>
    <t>GC2</t>
  </si>
  <si>
    <t>GC3</t>
  </si>
  <si>
    <t>IWC Qualification Program</t>
  </si>
  <si>
    <t>JFTOC Watch Officer</t>
  </si>
  <si>
    <t>Information Warfare Community LCDR Leadership</t>
  </si>
  <si>
    <t>Successfully completed the Joint Fleet Telecommunications Operations Center (JFTOC) Watch Officer JQR.</t>
  </si>
  <si>
    <t>Successfully completed an IW Community LCDR post-milestone leadership tour.</t>
  </si>
  <si>
    <t>GUI</t>
  </si>
  <si>
    <t xml:space="preserve">Undersea Warfare
Support
</t>
  </si>
  <si>
    <t xml:space="preserve">TASW
Watch Officer
</t>
  </si>
  <si>
    <t xml:space="preserve">(a) Completed NAVEDTRA 50007 Theater Anti-Submarine Warfare (TASW) PQS sections 301 through 303.
 AND
(b) Completed 6 months in a TASW support billet.
</t>
  </si>
  <si>
    <t>GW1</t>
  </si>
  <si>
    <t>Warfare Tactics Instructor (WTI)</t>
  </si>
  <si>
    <t xml:space="preserve">(a) Earned the GW1 Code.
OR
(b) Earned the GW2 Code.
OR
(c) Earned the GW3 Code.
OR
(d) Earned the GW4 Code.
OR
(e) Earned the GW5 Code.
OR
(f) Earned the GW6 Code.
AND
(g) Completed requirements found within NAVINFOWARDEVCENINST 1501.1 (series).
</t>
  </si>
  <si>
    <t>Must be designated in writing by Commander, Naval Information Warfighting Development Center as a Warfare Tactics Instructor (WTI) Level 5 (Instructor).</t>
  </si>
  <si>
    <t>680X</t>
  </si>
  <si>
    <t>780X</t>
  </si>
  <si>
    <t>NIWDC</t>
  </si>
  <si>
    <t>GWI</t>
  </si>
  <si>
    <t>GW2</t>
  </si>
  <si>
    <t>Electronic Warfare (EW)</t>
  </si>
  <si>
    <t xml:space="preserve">Successfully completed the Information Warfare (IW) WTI pipeline which includes the following courses:
• IW WTI Baseline Course
• Level 4 EW Core Training
• Level 4 EW Strand Training
• IW WTI Presentation/Board
</t>
  </si>
  <si>
    <t>Commander, Naval Information Warfighting Development Center as a Warfare Tactics Instructor (WTI) Level 4 (EW)</t>
  </si>
  <si>
    <t>Intelligence Operations (Intel Ops)</t>
  </si>
  <si>
    <t xml:space="preserve">Successfully completed the Information Warfare (IW) WTI pipeline which includes the following courses:
• IW WTI Baseline Course
• Level 4 Intel Ops Core Training
• Level 4 Intel Ops Strand Training
• IW WTI Presentation/Board
</t>
  </si>
  <si>
    <t>Must be designated in writing by Commander, Naval Information Warfighting Development Center as a Warfare Tactics Instructor (WTI) Level 4 (Intel Ops)</t>
  </si>
  <si>
    <t>GW3</t>
  </si>
  <si>
    <t>GW4</t>
  </si>
  <si>
    <t>GW5</t>
  </si>
  <si>
    <t>GW6</t>
  </si>
  <si>
    <t>Meteorology / Oceanography (METOC)</t>
  </si>
  <si>
    <t xml:space="preserve">Successfully completed the Information Warfare (IW) WTI pipeline which includes the following courses:
• IW WTI Baseline Course
• Level 4 METOC Core Training
• Level 4 METOC Strand Training
• IW WTI Presentation/Board
</t>
  </si>
  <si>
    <t>Must be designated in writing by Commander, Naval Information Warfighting Development Center as a Warfare Tactics Instructor (WTI) Level 4 (METOC).</t>
  </si>
  <si>
    <t xml:space="preserve">Successfully completed the Information Warfare (IW) WTI pipeline which includes the following courses:
• IW WTI Baseline Course
• Level 4 Info Ops Core Training
• Level 4 Info Ops Strand Training
• IW WTI Presentation/Board
</t>
  </si>
  <si>
    <t>Information Operations (Info Ops)</t>
  </si>
  <si>
    <t>Must be designated in writing by Commander, Naval Information Warfighting Development Center as a Warfare Tactics Instructor (WTI) Level 4 (Info Ops).</t>
  </si>
  <si>
    <t>Space</t>
  </si>
  <si>
    <t xml:space="preserve">Successfully completed the Information Warfare (IW) WTI pipeline which includes the following courses:
• IW WTI Baseline Course
• Level 4 Info Space Core Training
• Level 4 Info Space Strand Training
• IW WTI Presentation/Board
</t>
  </si>
  <si>
    <t>Must be designated in writing by Commander, Naval Information Warfighting Development Center as a Warfare Tactics Instructor (WTI) Level 4 (Space).</t>
  </si>
  <si>
    <t>Command and Control/Cyber Space Operations (C2/CO)</t>
  </si>
  <si>
    <t xml:space="preserve">Successfully completed the Information Warfare (IW) WTI pipeline which includes the following courses:
• IW WTI Baseline Course
• Level 4 C2/CO Core Training
• Level 4 C2/CO Strand Training
• IW WTI Presentation/Board
</t>
  </si>
  <si>
    <t>Must be designated in writing by Commander, Naval Information Warfighting Development Center as a Warfare Tactics Instructor (WTI) Level 4 (C2/CO).</t>
  </si>
  <si>
    <t>RECRUITING</t>
  </si>
  <si>
    <t xml:space="preserve">Assignment or modification of the “H” series AQD codes on billets or personnel must contain NRC concurrence.
These AQD codes are assigned to officers by PERS-4/NRC and assigned to billets by N1.
</t>
  </si>
  <si>
    <t>HA1</t>
  </si>
  <si>
    <t>Navy Recruiting Region</t>
  </si>
  <si>
    <t>Region Commander</t>
  </si>
  <si>
    <t>Successfully completed at least 12 months in a Navy Recruiting Region Commander assignment.</t>
  </si>
  <si>
    <t>LDO</t>
  </si>
  <si>
    <t>120X</t>
  </si>
  <si>
    <t>Billets coded with HA1 require an officer who has been awarded the HA1 code prior to reporting to ultimate duty station.</t>
  </si>
  <si>
    <t>There may be exceptions in which an officer may be detailed to an HA1 billet without having first been awarded the HA1 code. This authority resides with NRC.</t>
  </si>
  <si>
    <t>NRC</t>
  </si>
  <si>
    <t>HA2</t>
  </si>
  <si>
    <t>Successfully completed at least 12 months in a Navy Recruiting Region Staff Officer assignment.</t>
  </si>
  <si>
    <t>HA3</t>
  </si>
  <si>
    <t>Chief of Staff</t>
  </si>
  <si>
    <t xml:space="preserve">(a) Previously been awarded the HB1 AQD code.
AND
(b) Successfully completed at least 12 months in a Navy Recruiting Region Chief of Staff assignment.
</t>
  </si>
  <si>
    <t>HB1</t>
  </si>
  <si>
    <t>Navy Talent Acquisition Group</t>
  </si>
  <si>
    <t>Commanding Officer</t>
  </si>
  <si>
    <t>Successfully completed at least 12 months in a Navy Recruiting District Command assignment.</t>
  </si>
  <si>
    <t>Billets coded with HB1 require an officer who has been awarded the HB1 code prior to reporting to ultimate duty station.</t>
  </si>
  <si>
    <t>There may be exceptions in which an officer may be detailed to an HB1 billet without having first been awarded the HB1 code. This authority resides with NRC.</t>
  </si>
  <si>
    <t>HB3</t>
  </si>
  <si>
    <t>Officer Recruiter</t>
  </si>
  <si>
    <t>Successfully completed at least one year in an Officer Recruiter assignment.</t>
  </si>
  <si>
    <t>HC1</t>
  </si>
  <si>
    <t>Successfully completed at least 12 months in a Navy Recruiting District Executive Officer assignment.</t>
  </si>
  <si>
    <t>O4 TO O5</t>
  </si>
  <si>
    <t>Billets coded with HC1 require an officer who has been awarded the HC1 code prior to reporting to ultimate duty station.</t>
  </si>
  <si>
    <t>There may be exceptions in which an officer may be detailed to an HC1 billet without having first been awarded the HC1 code. This authority resides with NRC.</t>
  </si>
  <si>
    <t>HD1</t>
  </si>
  <si>
    <t>Programs Officer</t>
  </si>
  <si>
    <t xml:space="preserve">Successfully completed at least 18 months in an Enlisted Programs Officer (EPO).
OR 
Officer Programs Officer (OPO).
OR
Operations Officer assignment.
</t>
  </si>
  <si>
    <t>HG1</t>
  </si>
  <si>
    <t>Navy Recruiting Command</t>
  </si>
  <si>
    <t>Successfully completed at least 12 months in a Navy Recruiting Command assignment.</t>
  </si>
  <si>
    <t>HG2</t>
  </si>
  <si>
    <t>Headquarters Staff Officer</t>
  </si>
  <si>
    <t xml:space="preserve">(a) Previously been awarded the HB1 AQD code.
AND
(b) Successfully completed at least 12 months in a Navy Recruiting Command Headquarters Staff Officer assignment.
</t>
  </si>
  <si>
    <t>HG3</t>
  </si>
  <si>
    <t>Billets coded with HG3 require an officer who has previously been awarded a recruiting series (HXX) AQD code prior to reporting to ultimate duty station.</t>
  </si>
  <si>
    <t>There may be exceptions in which an officer may be detailed to an HG3 billet without having first been awarded a prerequisite AQD code.  This authority resides with NRC and NPC.</t>
  </si>
  <si>
    <t>LOGISTIC SUPORT</t>
  </si>
  <si>
    <t xml:space="preserve">AQD codes having the first character "I" are used to identify selected billets, officer experience, billet requirements and officer qualifications pertaining to aerospace Integrated Logistics Support for aviation ground maintenance officers.
These AQD codes are assigned to officers by PERS-4 and assigned to billets by N12.
</t>
  </si>
  <si>
    <t>IL1</t>
  </si>
  <si>
    <t>Logistics</t>
  </si>
  <si>
    <t>Maintenance</t>
  </si>
  <si>
    <t xml:space="preserve">(a) Completed one or more of the following aviation maintenance courses of instruction (or equivalent):
    - Aviation Officer Maintenance Fundamentals (C-555-0034).
    - Naval Aviation Maintenance Program Management (C-4D-2013).
    - Joint Aviation Supply and Maintenance Material Management (A-8B-0020).
AND
(b) Completed 6 months in a qualifying aviation maintenance billet.
</t>
  </si>
  <si>
    <t>152X</t>
  </si>
  <si>
    <t>OPNAV N98M</t>
  </si>
  <si>
    <t>NAVAIR</t>
  </si>
  <si>
    <t>IL2</t>
  </si>
  <si>
    <t>IL3</t>
  </si>
  <si>
    <t>IL4</t>
  </si>
  <si>
    <t>IL5</t>
  </si>
  <si>
    <t>Completed the Advanced Aviation Maintenance Management Officer course (C-4D-2001) or equivalent.</t>
  </si>
  <si>
    <t>Support</t>
  </si>
  <si>
    <t>Completed 12 months in a qualifying aviation support maintenance billet.</t>
  </si>
  <si>
    <t>Depot</t>
  </si>
  <si>
    <t>Completed 12 months in a qualifying aviation depot maintenance billet.</t>
  </si>
  <si>
    <t>Major FRC</t>
  </si>
  <si>
    <t>Completed 12 months in a qualifying Major Fleet Readiness Center billet.</t>
  </si>
  <si>
    <t>IL6</t>
  </si>
  <si>
    <t>PAMO PQS</t>
  </si>
  <si>
    <t>Successfully completed the Professional Aviation Maintenance Officer PQS (NAVEDTRA 43438).</t>
  </si>
  <si>
    <t>CNAF N422</t>
  </si>
  <si>
    <t>JOINT</t>
  </si>
  <si>
    <t>Part D of the manual is currently undergoing a complete revision in terms of content and format, specifically regarding the code tables.  Please make note of the new template for establishment and revision requests.  Additionally, due to existing AQD code tables in their previous formats, there are cases where the AQD order does not follow logical alpha-numeric sequencing.  Please ensure you view the entire section for completeness when searching for a specific AQD as it may be out of sequence until the entire manual can be formatted appropriately.</t>
  </si>
  <si>
    <t xml:space="preserve">AQD codes having the first character "J" are used to identify selected billets, officer experience, billet requirements, and officer qualifications pertaining to the joint duty/joint qualification field.
Assignment or modification of the "JD" series AQD codes on billets must contain Chief of Naval Personnel (PERS-4) concurrence. Assignment or modification of the "JS" series AQD codes on personnel must contain (PERS-450) concurrence.
These AQD codes are assigned to personnel by PERS-4, PERS-46 or PERS-92 and assigned to billets by N12 and PERS-4.
</t>
  </si>
  <si>
    <t>JC1</t>
  </si>
  <si>
    <t>Terminal Attack Controller</t>
  </si>
  <si>
    <t xml:space="preserve">(a) Successfully completed the Joint Terminal Attack Controller (JTAC) course.
AND
(b) Completed all requirements as specified in JCAS AP MOA 2004-01 Joint Terminal Attack Controller (JTAC)(Ground)
</t>
  </si>
  <si>
    <t>JC2</t>
  </si>
  <si>
    <t>JC3</t>
  </si>
  <si>
    <t>Joint Terminal Attack Controller Evaluator</t>
  </si>
  <si>
    <t>JTAC-E</t>
  </si>
  <si>
    <t xml:space="preserve">(a) Successfully completed the Joint Terminal Attack Controller (JTAC) course.
 AND
(b) Completed all requirements as specified in JCAS AP MOA 2004-01 Joint Terminal Attack Controller (JTAC)(Ground).
 AND
(c) Been designated as a Joint Terminal Attack Controller for at least 12 months.
AND
(d) Completed all JQR for Joint Terminal Attack Controller – Instructor (JTAC-I)
</t>
  </si>
  <si>
    <t xml:space="preserve">(a) Successfully completed the Joint Terminal Attack Controller (JTAC) course.
AND
(b) Completed all requirements as specified in JCAS AP MOA 2004-01 
Joint Terminal Attack Controller NAWDC (JTAC)(Ground).
AND
(c) Been designated as a Joint Terminal Attack Controller for at least 12 months.
AND
(d) Completed all JQR for Joint Terminal Attack Controller – Instructor (JTAC-I).
AND
(e) Been designated as a Joint Terminal Attack Controller Instructor for at least 12 months.
AND
(f) Completed all JQR for Joint Terminal Attack Controller – Evaluator (JTAC-E).
</t>
  </si>
  <si>
    <t>Joint Billet</t>
  </si>
  <si>
    <t>JD1</t>
  </si>
  <si>
    <t>JDA Billet</t>
  </si>
  <si>
    <t>Joint Duty Assignment defined by JCS/SECDEF.</t>
  </si>
  <si>
    <t>OPNAV N13M3</t>
  </si>
  <si>
    <t>JD2</t>
  </si>
  <si>
    <t>JDA Critical Billet</t>
  </si>
  <si>
    <t>O5 TO O10</t>
  </si>
  <si>
    <t>JEA</t>
  </si>
  <si>
    <t>Executive Level</t>
  </si>
  <si>
    <t>Operational Level of Warfare Course</t>
  </si>
  <si>
    <t>Graduated from the Executive Level Operational Level of Warfare Course, Naval Warfare College, Newport, Rhode Island.</t>
  </si>
  <si>
    <t>Naval War College</t>
  </si>
  <si>
    <t>USFF N1</t>
  </si>
  <si>
    <t>JJ1</t>
  </si>
  <si>
    <t>Joint Operations Planning and Execution System (JOPES)</t>
  </si>
  <si>
    <t>JOPES Proficiency</t>
  </si>
  <si>
    <t>Officer assigned to billets identified in OPNAVINST 1521.2 will automatically receive a JOPES AQD.</t>
  </si>
  <si>
    <t>Officers, who achieve JOPES expertise as contingency planners, can apply for this AQD by sending their completed JOPES PQS, with command endorsement, to the Chief of Naval Personnel (PERS-4) in accordance with OPNAVINST 1521.2.</t>
  </si>
  <si>
    <r>
      <t>Defined by FLTCOMs and Navy Component CDRS.</t>
    </r>
    <r>
      <rPr>
        <u/>
        <sz val="9"/>
        <color theme="1"/>
        <rFont val="Times New Roman"/>
        <family val="1"/>
      </rPr>
      <t xml:space="preserve"> </t>
    </r>
  </si>
  <si>
    <t>BUPERES-31</t>
  </si>
  <si>
    <t>JN1</t>
  </si>
  <si>
    <t>Navy Emergency Preparedness Liaison Officer (NEPLO)</t>
  </si>
  <si>
    <t xml:space="preserve">(a) Successfully completed the following courses:
- NEPLO PRO Workshop CIN S-540-1004
- DOD DSCA Course – 5 days/resident
- FEMA IS-100.A, Introduction to Incident Command System
- FEMA IS-200.A, Incident Command System for Single Resource and Initial Action Incidents
- FEMA IS-700.A, National Incident Management System, An Introduction
- FEMA IS-800.B, National Response Framework, An Introduction.
AND
(b) Participated in the following events:
- A Joint Service National Emergency Preparedness Liaison Officer Conference
- A DSCA exercise or real world event which must include coordination with the assigned Defense Coordinating Officer.
AND
(c) Served for 12 months in a NEPLO billet.
</t>
  </si>
  <si>
    <t>There may be exceptions in which an officer may be awarded this AQD with a waiver from appropriate authority.</t>
  </si>
  <si>
    <t>Billets coded with JN1 require an officer who has previously been awarded the JN1 code prior to reporting to ultimate duty assignment.</t>
  </si>
  <si>
    <t>SELRES officers may be detailed to a JN1 coded billet without having first being awarded the JN1 code.  This authority resides with the NEPLO Program Manager.</t>
  </si>
  <si>
    <t>CNIC NEPLO Program Manager</t>
  </si>
  <si>
    <t>CNIC NEPLO Assistant Program Manager</t>
  </si>
  <si>
    <t>JOM</t>
  </si>
  <si>
    <t>Operational Level Command and Control</t>
  </si>
  <si>
    <t>Graduated the Maritime Staff Operations Course (MSOC), Naval War College.</t>
  </si>
  <si>
    <t xml:space="preserve">Billets coded with JOM require an officer who has previously been awarded the JOM code prior to reporting to ultimate duty assignment. </t>
  </si>
  <si>
    <t>SELRES officers may be detailed to a JOM coded billet without having first being awarded the JOM code.  Those officers should attain the JOM code within 12 months of reporting to ultimate duty assignment.</t>
  </si>
  <si>
    <t>Naval War College (Code 1)</t>
  </si>
  <si>
    <t>JP1</t>
  </si>
  <si>
    <t>Joint and Maritime Operational Planner</t>
  </si>
  <si>
    <t>Fleet Commander Level Operational Planner (Education)</t>
  </si>
  <si>
    <t xml:space="preserve">(a) Graduate of the Naval War College, College of Naval Command &amp; Staff (Resident Master’s Degree Program) and the Maritime Advanced Warfighting School (MAWS)* 
OR 
(b) Graduate of the following Advanced Warfighting Schools: U.S. Army School of Advanced Military Studies (SAMS), or U.S. Marine Corps School of Advanced Warfighting (SAW), U.S. Air Force School of Advanced Air &amp; Space Studies (SAASS), or the Joint Advanced Warfighting School (JAWS).
</t>
  </si>
  <si>
    <t>Assignment to JP3 position upon completion of an Advanced Warfighting School is recommended for full utilization of   education.  If career milestone assignment is necessary, follow-on assignment should be in JP3 billet.</t>
  </si>
  <si>
    <t>*Formerly Naval Operational Planner Course (NOPC).</t>
  </si>
  <si>
    <t>Naval War College (Code 501N)</t>
  </si>
  <si>
    <t>OPNAV (N3N5</t>
  </si>
  <si>
    <t>JP2</t>
  </si>
  <si>
    <t>Fleet Commander Level Operational Planner (Experience)</t>
  </si>
  <si>
    <t>Officer who has completed a permanent station tour in a JP-3 Billet at the Fleet Commander Level or higher.</t>
  </si>
  <si>
    <t>Officer submits AQD request letter to PERS-45 via (1) Commander who owns the JP3 position assigned and (2) Naval War College Code 501N (board authority).</t>
  </si>
  <si>
    <t>JP3</t>
  </si>
  <si>
    <t>Fleet Commander Level Operational Planner  (Education and Experience)</t>
  </si>
  <si>
    <t xml:space="preserve">Completed JP1 AQD requirements above, (Graduate of MAWS*, or SAMS, or SAW, SAASS, or JAWS) and completed a permanent station tour in a JP-3 billet.
*Formerly (NOPC).
</t>
  </si>
  <si>
    <t xml:space="preserve">Defined by FLTCOMs. Navy Component CDRs, Joint Combatant CDRs, and others icw OPNAV N3N5. </t>
  </si>
  <si>
    <t>JPM</t>
  </si>
  <si>
    <t>Joint</t>
  </si>
  <si>
    <t>Maritime Operational Planner</t>
  </si>
  <si>
    <t>Graduated from the Maritime Operational Planners Course (MOPC), Naval War College.</t>
  </si>
  <si>
    <t>O2 TO O5</t>
  </si>
  <si>
    <t>Billets coded with JPM require an officer who has previously been awarded the JPM code prior to reporting to ultimate duty assignment.</t>
  </si>
  <si>
    <t>JPN</t>
  </si>
  <si>
    <t>Operational Planner</t>
  </si>
  <si>
    <t xml:space="preserve">Graduate of the resident College of Naval Command and Staff, Naval War College.
OR
Any resident Joint Service Staff College
</t>
  </si>
  <si>
    <t>JSA</t>
  </si>
  <si>
    <t>Joint Qualification</t>
  </si>
  <si>
    <t>AJPME</t>
  </si>
  <si>
    <t>Completed Advanced JPME, which is equivalent to JPME II for JQS.</t>
  </si>
  <si>
    <t>PERS-92</t>
  </si>
  <si>
    <t>PERS-450</t>
  </si>
  <si>
    <t>JSF</t>
  </si>
  <si>
    <t>Joint Duty Assignment (JDA) for Flag</t>
  </si>
  <si>
    <t>Officer who has completed a JDA prior to promulgation of the first Joint Duty Assignment List (JDAL) (i.e., pre FY-87).</t>
  </si>
  <si>
    <t>JSM</t>
  </si>
  <si>
    <t>Graduated from Maritime Headquarters Staff Course (MHSC), Naval War College, Newport, Rhode Island.</t>
  </si>
  <si>
    <t>JSR</t>
  </si>
  <si>
    <t>Joint Duty Assignment required after one tour deferral</t>
  </si>
  <si>
    <t>Any officer who is a graduate of joint professional education school whose joint tour has been deferred until their second assignment after graduation.</t>
  </si>
  <si>
    <t>JS1</t>
  </si>
  <si>
    <t>JS2</t>
  </si>
  <si>
    <t>JS4</t>
  </si>
  <si>
    <t>JS5</t>
  </si>
  <si>
    <t>JS6</t>
  </si>
  <si>
    <t>JS7</t>
  </si>
  <si>
    <t>JS8</t>
  </si>
  <si>
    <t>JS9</t>
  </si>
  <si>
    <t>JPME Graduate</t>
  </si>
  <si>
    <t>As defined by OSD.  Includes graduates from ICAF, AFSC, National War College.  In 1989, code awarded for MAR, JUN and NOV graduates from Naval War College and JUN graduates from other service colleges.  After FY-90, applies to officers who are JS7 and JS8 coded.</t>
  </si>
  <si>
    <t>Full Joint Tour Credit</t>
  </si>
  <si>
    <t>Received Full Joint Duty credit through either Standard Joint Duty Assignment (S-JDA) or Experience Joint Duty Assignment (E-JDA).</t>
  </si>
  <si>
    <t>JQS Level II</t>
  </si>
  <si>
    <t>Been awarded 18 or more points through the E-JDA process and has completed JPME Phase I (JS7 or JS1).</t>
  </si>
  <si>
    <t>Approval authority rests with the Chairman of the Joint Chiefs of Staff.  Upon designation as JQD, the JS4 AQD shall be replaced with either JS5 or JS9.</t>
  </si>
  <si>
    <t>Joint Qualified Officer (JQO) JQS Level III</t>
  </si>
  <si>
    <t>Been awarded Full Joint Credit (JS2) through either S-JDA or E-JDA and has completed full JPME.  (Full JPME is JPME I and JPME II or AJPME in lieu of JPME II for RC officers.)</t>
  </si>
  <si>
    <t>Approval authority rests with the Office of the Secretary of Defense.</t>
  </si>
  <si>
    <t>JQS Level IV</t>
  </si>
  <si>
    <t>Accrued 24 points or full G/FO joint duty credit, holds JQO designation, and has completed CAPSTONE (AC only).</t>
  </si>
  <si>
    <t>O7 TO O10</t>
  </si>
  <si>
    <t>OPNAV – Flag Matters</t>
  </si>
  <si>
    <t>JPME Phase I Graduate</t>
  </si>
  <si>
    <t xml:space="preserve">Successfully completed JPME Phase I from schools defined by the Joint Staff:
 (a) Naval War College for classes commencing March 1989 and beyond (to include the Distance Learning, Non-Resident curriculum).
OR
(b) Other service colleges for classes commending August 1989 and beyond (to include the Distance Learning, Non-Resident curriculum).
OR
(c) Selected Foreign War Colleges.
OR
(d) Selected Fellowship programs.
</t>
  </si>
  <si>
    <t>FY96 was the final year to gain credit for intermediate level fellowship programs, and FY99 was the last year for senior level fellowship programs.</t>
  </si>
  <si>
    <t>JPME Phase II Graduate</t>
  </si>
  <si>
    <t>COS Takeout JQO JQS Level III</t>
  </si>
  <si>
    <t xml:space="preserve">Successfully completed JPME Phase II from schools defined by the Joint Staff:
 (a) Joint Forces Staff College, Joint &amp; Combined Warfighting School.
OR
(b) Senior Level Service War Colleges.
</t>
  </si>
  <si>
    <t>Been designated JQO utilizing COS takeout tour provision.</t>
  </si>
  <si>
    <t>JT1</t>
  </si>
  <si>
    <t>Theater Special Operations Command Staff Preparation Course</t>
  </si>
  <si>
    <t>Successfully completed the Theater Special Operations Command Staff Preparation Course.</t>
  </si>
  <si>
    <t>Billets coded with AQD JT1 require an officer that has been awarded the JT1 code prior to reporting to ultimate duty assignment.</t>
  </si>
  <si>
    <t>USSOCOM J1</t>
  </si>
  <si>
    <t>OPNAV N71</t>
  </si>
  <si>
    <t>Joint Staff</t>
  </si>
  <si>
    <t>Acquisition</t>
  </si>
  <si>
    <t>Successfully completed assignment to a Contingency Contracting Individual Augmentation (Interservice Interagency Coalition) for a minimum period of 6 months.</t>
  </si>
  <si>
    <t>PERS-46</t>
  </si>
  <si>
    <t>Civil Affairs</t>
  </si>
  <si>
    <t>Successfully completed assignment to an Individual Augmentation (Interservice Interagency Coalition) for a minimum period of 6 months.</t>
  </si>
  <si>
    <t>Detainee Operations</t>
  </si>
  <si>
    <t>Finance</t>
  </si>
  <si>
    <t>Human Resources</t>
  </si>
  <si>
    <t>Intelligence</t>
  </si>
  <si>
    <t>Medical</t>
  </si>
  <si>
    <t>Operations</t>
  </si>
  <si>
    <t>Planning</t>
  </si>
  <si>
    <t>J1A</t>
  </si>
  <si>
    <t>J1C</t>
  </si>
  <si>
    <t>J1D</t>
  </si>
  <si>
    <t>J1F</t>
  </si>
  <si>
    <t>J1H</t>
  </si>
  <si>
    <t>J1L</t>
  </si>
  <si>
    <t>J1M</t>
  </si>
  <si>
    <t>J1O</t>
  </si>
  <si>
    <t>J1P</t>
  </si>
  <si>
    <t>J1T</t>
  </si>
  <si>
    <t>J1X</t>
  </si>
  <si>
    <t>Improvised Explosive Device</t>
  </si>
  <si>
    <t>J2A</t>
  </si>
  <si>
    <t>Multinational HQ</t>
  </si>
  <si>
    <t>J2C</t>
  </si>
  <si>
    <t>J2D</t>
  </si>
  <si>
    <t>J2F</t>
  </si>
  <si>
    <t>J2H</t>
  </si>
  <si>
    <t>J2I</t>
  </si>
  <si>
    <t>J1I</t>
  </si>
  <si>
    <t>J2L</t>
  </si>
  <si>
    <t>Successfully completed assignment to an Individual Augmentation (Interservice Interagency Coalition) for a minimum period of 6 months</t>
  </si>
  <si>
    <t>J2M</t>
  </si>
  <si>
    <t xml:space="preserve">M </t>
  </si>
  <si>
    <t>J2O</t>
  </si>
  <si>
    <t>J2P</t>
  </si>
  <si>
    <t>J2T</t>
  </si>
  <si>
    <t>J2X</t>
  </si>
  <si>
    <t>J3A</t>
  </si>
  <si>
    <t>Combatant Commander Level</t>
  </si>
  <si>
    <t>J3C</t>
  </si>
  <si>
    <t>J3D</t>
  </si>
  <si>
    <t>J3F</t>
  </si>
  <si>
    <t>J3H</t>
  </si>
  <si>
    <t>J3I</t>
  </si>
  <si>
    <t>J3L</t>
  </si>
  <si>
    <t>J3M</t>
  </si>
  <si>
    <t>J3O</t>
  </si>
  <si>
    <t>J3P</t>
  </si>
  <si>
    <t>J3T</t>
  </si>
  <si>
    <t>J3X</t>
  </si>
  <si>
    <t>J4A</t>
  </si>
  <si>
    <t>Fleet/Division Staff</t>
  </si>
  <si>
    <t>J4C</t>
  </si>
  <si>
    <t>J4D</t>
  </si>
  <si>
    <t>J4F</t>
  </si>
  <si>
    <t>J4H</t>
  </si>
  <si>
    <t>J4I</t>
  </si>
  <si>
    <t>J4L</t>
  </si>
  <si>
    <t>J4M</t>
  </si>
  <si>
    <t>J4O</t>
  </si>
  <si>
    <t>J4P</t>
  </si>
  <si>
    <t>J4T</t>
  </si>
  <si>
    <t>J4X</t>
  </si>
  <si>
    <t>J5A</t>
  </si>
  <si>
    <t>Joint Task Force</t>
  </si>
  <si>
    <t>J5C</t>
  </si>
  <si>
    <t>J5D</t>
  </si>
  <si>
    <t>J5F</t>
  </si>
  <si>
    <t>J5H</t>
  </si>
  <si>
    <t>J5I</t>
  </si>
  <si>
    <t>J5L</t>
  </si>
  <si>
    <t>J5M</t>
  </si>
  <si>
    <t>J5O</t>
  </si>
  <si>
    <t>J5P</t>
  </si>
  <si>
    <t>J5T</t>
  </si>
  <si>
    <t>J5X</t>
  </si>
  <si>
    <t>Other</t>
  </si>
  <si>
    <t>J6A</t>
  </si>
  <si>
    <t>J6B</t>
  </si>
  <si>
    <t>AFPAK Hands</t>
  </si>
  <si>
    <t xml:space="preserve">(a) Successfully completed all AFPAK Hands training.
AND
(b) Completed in-country Boots on Ground (BOG) requirements in a qualifying AFPAK Hands billet.
</t>
  </si>
  <si>
    <t>J6C</t>
  </si>
  <si>
    <t>J6D</t>
  </si>
  <si>
    <t>J6F</t>
  </si>
  <si>
    <t>J6H</t>
  </si>
  <si>
    <t>J6I</t>
  </si>
  <si>
    <t>J6L</t>
  </si>
  <si>
    <t>J6M</t>
  </si>
  <si>
    <t>J6O</t>
  </si>
  <si>
    <t>J6P</t>
  </si>
  <si>
    <t>J6T</t>
  </si>
  <si>
    <t>J6X</t>
  </si>
  <si>
    <t>J7A</t>
  </si>
  <si>
    <t>PEP</t>
  </si>
  <si>
    <t>Indo-PACOM</t>
  </si>
  <si>
    <t>Successfully completed assignment to a Personnel Exchange Program (PEP) billet for a minimum period of 18 months in the United States Indo-Pacific Command or United States Seventh Fleet.</t>
  </si>
  <si>
    <t>W1 TO O10</t>
  </si>
  <si>
    <t>COMPACFLT</t>
  </si>
  <si>
    <t>J7B</t>
  </si>
  <si>
    <t>Europe</t>
  </si>
  <si>
    <t>Successfully completed assignment to United States Pacific Fleet or United States Personnel Exchange Program (PEP) billet for a minimum period of 18 months to United States European Command or United States Sixth Fleet.</t>
  </si>
  <si>
    <t>J7C</t>
  </si>
  <si>
    <t xml:space="preserve">Indo-PACOM
Follow on Tour
</t>
  </si>
  <si>
    <t>Successfully completed assignment to a follow on tour Personnel Exchange Program (PEP) (after successful completion of an assignment to a PEP billet) for a minimum period of 18 months to United States Indo-Pacific Command or United States Seventh Fleet.</t>
  </si>
  <si>
    <t>J7D</t>
  </si>
  <si>
    <t>Europe Follow on Tour</t>
  </si>
  <si>
    <t>Successfully completed assignment to a follow on tour (after successful completion of an assignment to a PEP billet) for a minimum period of 18 months to United States European Command or United States Sixth Fleet.</t>
  </si>
  <si>
    <t>SURFACE WARFARE</t>
  </si>
  <si>
    <t>K &amp; L</t>
  </si>
  <si>
    <t xml:space="preserve">"K" and "L" AQD codes are assigned to billets by N12.
First Character: K
These AQD codes are assigned to personnel by PERS-4, except for the "KD" series AQD codes which may only be assigned or modified by the Nuclear Surface detailer.  
UPDATED FORMAT
KD series AQD codes may only be assigned or modified by the Nuclear Surface detailer in the case of officer.  AQD codes KD1, KD2, and KD4 are considered as primary AQDs with respect to other AQD qualifications when assigned to an individual.
</t>
  </si>
  <si>
    <t>KA6</t>
  </si>
  <si>
    <t>Qualified Surface Missile Systems Officer</t>
  </si>
  <si>
    <t>AEGIS</t>
  </si>
  <si>
    <t xml:space="preserve">Officer who has:
(a) Completed AEGIS Combat System Officer or AEGIS PCO/PXO Course; and served as a CO, XO, CSO, WCO, FCO, CICO, or Operations Officer aboard a CG47 or DDG51 Class Ship;
OR
(b) Qualified as TAO aboard a CG47 or DDG51 Class Ship.
</t>
  </si>
  <si>
    <t>Billets coded with KA6 require an officer who has been awarded AQD KA6 prior to reporting to ultimate duty assignment.</t>
  </si>
  <si>
    <t>KA7</t>
  </si>
  <si>
    <t>KA8</t>
  </si>
  <si>
    <t>Littoral Combat Ship Operator</t>
  </si>
  <si>
    <t>LCS, General Dynamics Hull</t>
  </si>
  <si>
    <t>Successfully completed at least twelve months serving as CO, XO, Operations, Weapons, Combat Systems, EMO, Engineer or MPA Littoral Combat Ship built by General Dynamics (2 Variant).</t>
  </si>
  <si>
    <t>613X</t>
  </si>
  <si>
    <t>713X</t>
  </si>
  <si>
    <t>W2TO W4</t>
  </si>
  <si>
    <t>LCS CLASSRON</t>
  </si>
  <si>
    <t>CNSP</t>
  </si>
  <si>
    <t>CNSL</t>
  </si>
  <si>
    <t>LCS, Lockheed Martin Hull</t>
  </si>
  <si>
    <t>Successfully completed at least twelve months serving as CO, XO, Operations, Weapons, Combat Systems, EMO, Engineer or MPA Littoral Combat Ship built by Lockheed Martin (1 Variant).</t>
  </si>
  <si>
    <t>KD1</t>
  </si>
  <si>
    <t>Surface Nuclear Power</t>
  </si>
  <si>
    <t>Nuclear Propulsion Operator</t>
  </si>
  <si>
    <t>Qualified Nuclear Propulsion Operator IAW BUPERSINST 1540.41 series.</t>
  </si>
  <si>
    <t>Billets coded with KD1 require an officer who has been awarded AQD KD1 prior to reporting to ultimate duty assignment.</t>
  </si>
  <si>
    <t>PERS-42</t>
  </si>
  <si>
    <t>NAVSEA (08B-LL)</t>
  </si>
  <si>
    <t>KD2</t>
  </si>
  <si>
    <t>Nuclear Ship Engineer</t>
  </si>
  <si>
    <t>Qualified Nuclear Ship Engineer IAW BUPERSINST 1540.41 series.</t>
  </si>
  <si>
    <t>Billets coded with KD2 require an officer who has been awarded AQD KD2 prior to reporting to ultimate duty assignment.</t>
  </si>
  <si>
    <t>KD4</t>
  </si>
  <si>
    <t>LDO and WO Nuclear Power Operator</t>
  </si>
  <si>
    <t>Qualified Nuclear Power IAW BUPERSINST 1540.41 series.</t>
  </si>
  <si>
    <t>620X</t>
  </si>
  <si>
    <t>720X</t>
  </si>
  <si>
    <t>Billets coded with KD4 require an officer who has been awarded AQD KD4 prior to reporting to ultimate duty assignment.</t>
  </si>
  <si>
    <t>KD6</t>
  </si>
  <si>
    <t>Trainee</t>
  </si>
  <si>
    <t>Selected for the Nuclear Propulsion Program.</t>
  </si>
  <si>
    <t>NAVSEA  (O8-LL)</t>
  </si>
  <si>
    <t>KD7</t>
  </si>
  <si>
    <t>Naval Reactors Qualified</t>
  </si>
  <si>
    <t>Has been screened by Naval Reactors for assignment to Naval Reactors</t>
  </si>
  <si>
    <t>740X</t>
  </si>
  <si>
    <t>KD8</t>
  </si>
  <si>
    <t>KD9</t>
  </si>
  <si>
    <t>Nuclear Qualifying Assignment Billet</t>
  </si>
  <si>
    <t>NR Support Billet</t>
  </si>
  <si>
    <t>Billets coded with KD8 may require special screening prior to reporting to ultimate duty assignment.</t>
  </si>
  <si>
    <t>Billets coded with KD9 require special screening or training prior to reporting to ultimate duty assignment.</t>
  </si>
  <si>
    <t>62XX</t>
  </si>
  <si>
    <t>KG1</t>
  </si>
  <si>
    <t>Explosive Ordnance Disposal</t>
  </si>
  <si>
    <t>Officer who is qualified as an Explosive Ordnance Disposal officer IAW MILPERSMAN 1210-230 at one of the listed levels.</t>
  </si>
  <si>
    <t>119X</t>
  </si>
  <si>
    <t>Billets coded with KG1 require an officer who has been awarded the KG1 code prior to reporting to ultimate duty station.</t>
  </si>
  <si>
    <t>BUPERS-311E</t>
  </si>
  <si>
    <t>PERS-416</t>
  </si>
  <si>
    <t>KG5</t>
  </si>
  <si>
    <t>KG6</t>
  </si>
  <si>
    <t>KG7</t>
  </si>
  <si>
    <t>EOD Warfare</t>
  </si>
  <si>
    <t>CDR Command</t>
  </si>
  <si>
    <t>Officer who is qualified as an Explosive Ordnance Disposal Officer IAW current fleet instructions.</t>
  </si>
  <si>
    <t>748X</t>
  </si>
  <si>
    <t>Billets coded with KG5 require an officer who has been awarded the KG5 code prior to reporting to ultimate duty station.</t>
  </si>
  <si>
    <t xml:space="preserve">Completed a tour as Executive Officer at one of the following commands:
CEODD, EODMU, EODTEU, EODS, EODESU, EOD TSD NDSTC, MDSU, NEDU, NSWDG EOD SQDN.
</t>
  </si>
  <si>
    <t>Billets coded with KG6 require an officer who has been awarded the KG6 code prior to reporting to ultimate duty station.</t>
  </si>
  <si>
    <t>Completed a tour as Commanding Officer at one of the following commands: EODMU, EODTEU, MDSU, NDSTC, NSWDG EOD SQDN.</t>
  </si>
  <si>
    <t>Billets coded with KG7 require an officer who has been awarded the KG7 code prior to reporting to ultimate duty station.</t>
  </si>
  <si>
    <t>There may be exceptions in which an officer may be detailed to a KG7 billet without having first been awarded the KG7 code. This authority resides with PERS-416.</t>
  </si>
  <si>
    <t>KG8</t>
  </si>
  <si>
    <t>Major Command</t>
  </si>
  <si>
    <t xml:space="preserve">Successfully completed at least 18 months in an Explosive Ordnance Disposal Major Command assignment:
CEODD, CTF, EODGRU, MCMRON, NAVEODTECHDIV.
</t>
  </si>
  <si>
    <t>Billets coded with KG8 require an officer who has been awarded the KG8 code prior to reporting to ultimate duty station.</t>
  </si>
  <si>
    <t>There may be exceptions in which an officer may be detailed to a KG8 billet without having first been awarded the KG8 code. This authority resides with PERS-416.</t>
  </si>
  <si>
    <t>KG0</t>
  </si>
  <si>
    <t xml:space="preserve">(a) Previously awarded the KG5 AQD; AND
(b) Been administratively screened for EOD Department Head.
</t>
  </si>
  <si>
    <t>KH9</t>
  </si>
  <si>
    <t>Riverine Warfare</t>
  </si>
  <si>
    <t>Completed a tour in a billet involving operations in Riverine Warfare.</t>
  </si>
  <si>
    <t>Billets coded with KH9 require an officer who has been awarded the KH9 code prior to reporting to ultimate duty station.</t>
  </si>
  <si>
    <t>There may be exceptions in which an officer may be detailed to a KH9 billet without having first been awarded the KH9 code. This authority resides with the gaining command.</t>
  </si>
  <si>
    <t>KI1</t>
  </si>
  <si>
    <t>River, Coastal, and Combatant Craft Unconventional Warfare</t>
  </si>
  <si>
    <t>Completed a tour in a billet involving operations in River, Coastal, and Combatant Craft unconventional warfare.</t>
  </si>
  <si>
    <r>
      <t xml:space="preserve">Billets coded with KI1 indicate </t>
    </r>
    <r>
      <rPr>
        <sz val="9"/>
        <color theme="1"/>
        <rFont val="Times New Roman"/>
        <family val="1"/>
      </rPr>
      <t xml:space="preserve">River, Coastal, and Combatant Craft unconventional warfare </t>
    </r>
    <r>
      <rPr>
        <sz val="9"/>
        <color rgb="FF000000"/>
        <rFont val="Times New Roman"/>
        <family val="1"/>
      </rPr>
      <t>positions.</t>
    </r>
  </si>
  <si>
    <t>KJ1</t>
  </si>
  <si>
    <t>Drydocking Officer</t>
  </si>
  <si>
    <t>Officer who is qualified Drydock Officer IAW applicable directives.</t>
  </si>
  <si>
    <t>Billets coded with KJ1 require an officer who has been awarded the KJ1code prior to reporting to ultimate duty station.</t>
  </si>
  <si>
    <t>KJ2</t>
  </si>
  <si>
    <t>Floating Drydock</t>
  </si>
  <si>
    <t>Officer who is qualified Floating Drydock Officer IAW applicable directives.</t>
  </si>
  <si>
    <t>Billets coded with KJ2 require an officer who has been awarded the KJ2code prior to reporting to ultimate duty station.</t>
  </si>
  <si>
    <t>KK1</t>
  </si>
  <si>
    <t>KK2</t>
  </si>
  <si>
    <t>Expendable Ordnance Management</t>
  </si>
  <si>
    <t>Operational</t>
  </si>
  <si>
    <t>Successful completion of Conventional Ordnance Division Officer tour.</t>
  </si>
  <si>
    <t>Billets coded with KK1 require an officer who has been awarded the KK1code prior to reporting to ultimate duty station.</t>
  </si>
  <si>
    <t xml:space="preserve">(a) Previously awarded the KK1 code.
AND
(b) Successful completion of Conventional Ordnance Department Head tour.
</t>
  </si>
  <si>
    <t>Billets coded with KK2 require an officer who has been awarded the KK2code prior to reporting to ultimate duty station.</t>
  </si>
  <si>
    <t>KK3</t>
  </si>
  <si>
    <t>Master</t>
  </si>
  <si>
    <t xml:space="preserve">(a) Previously awarded the KK2 code.
AND
(b) Successful completion of Conventional Ordnance Task Force, Fleet, OIC/XO/CO tour
</t>
  </si>
  <si>
    <t>Billets coded with KK3 require an officer who has been awarded the KK3code prior to reporting to ultimate duty station.</t>
  </si>
  <si>
    <t>KL0</t>
  </si>
  <si>
    <t>Qualified Diving Officer</t>
  </si>
  <si>
    <t>Officer who is qualified in Diving Officer IAW applicable directives.</t>
  </si>
  <si>
    <t>Billets coded with KL0 require an officer who has been awarded the KL0 code prior to reporting to ultimate duty station.</t>
  </si>
  <si>
    <t>OPNA N95</t>
  </si>
  <si>
    <t>KM1</t>
  </si>
  <si>
    <t>Ship Salvage Diving Officer</t>
  </si>
  <si>
    <t>Officer who is qualified in Ship Salvage Diving Officer IAW applicable directives.</t>
  </si>
  <si>
    <t>Billets coded with KM1 require an officer who has been awarded the KM1 code prior to reporting to ultimate duty station.</t>
  </si>
  <si>
    <t>KM2</t>
  </si>
  <si>
    <t xml:space="preserve">(a) Previously awarded the KM1 code.
AND
(b) Completed a tour providing Ship Salvage Diving Officer experience.
</t>
  </si>
  <si>
    <t>Billets coded with KM2 require an officer who has been awarded the KM1code prior to reporting to ultimate duty station.</t>
  </si>
  <si>
    <t>KN1</t>
  </si>
  <si>
    <t>KN2</t>
  </si>
  <si>
    <t>Mixed Gas</t>
  </si>
  <si>
    <t xml:space="preserve">Officer who is qualified mixed gas diving IAW applicable directives.
• Course Completion of A-330-0027
</t>
  </si>
  <si>
    <t>Billets coded with KN1 require an officer who has been awarded the KN1 code prior to reporting to ultimate duty station.</t>
  </si>
  <si>
    <t xml:space="preserve">(a) Previously awarded the KN1 code.
AND
(b) Completed a tour providing mixed gas diving experience.
</t>
  </si>
  <si>
    <t>Billets coded with KN2 require an officer who has been awarded the KN1code prior to reporting to ultimate duty station.</t>
  </si>
  <si>
    <t>KP0</t>
  </si>
  <si>
    <t>KP1</t>
  </si>
  <si>
    <t>KP2</t>
  </si>
  <si>
    <t>Shore Based Hyperbaric Facility Saturation Dive Watch Officer</t>
  </si>
  <si>
    <t xml:space="preserve">(a) Previously awarded the KP1 code.
AND
(b) Qualified Shore Based Hyperbaric Facility Saturation Dive Watch Officer mixed gas diving IAW applicable directives.
</t>
  </si>
  <si>
    <t>Billets coded with KP0 require an officer who has been awarded the KP1code prior to reporting to ultimate duty station.</t>
  </si>
  <si>
    <t>Officer who has completed the Saturation Diving course (A-433-0033).</t>
  </si>
  <si>
    <t>Billets coded with KP1 require an officer who has been awarded the KP1 code prior to reporting to ultimate duty station.</t>
  </si>
  <si>
    <t xml:space="preserve">(a) Previously awarded the KP1 code.
AND
(b) Completed a tour providing Shore Based Hyperbaric Facility Saturation Dive Watch Officer experience.
</t>
  </si>
  <si>
    <t>Billets coded with KP2 require an officer who has been awarded the KP1code prior to reporting to ultimate duty station.</t>
  </si>
  <si>
    <t>KS1</t>
  </si>
  <si>
    <t>Surface Warfare Enterprise</t>
  </si>
  <si>
    <t>SWE Officer</t>
  </si>
  <si>
    <t>Successfully completed at least 18 months in a designated Surface Warfare Enterprise billet.</t>
  </si>
  <si>
    <t>KV1</t>
  </si>
  <si>
    <t>Heavy Lift</t>
  </si>
  <si>
    <t>Docking Observer</t>
  </si>
  <si>
    <t>(a) Completed requirements found within NAVSEA00CINST 1520.1 (series).</t>
  </si>
  <si>
    <t>Billets coded with KV1 require an officer who has previously been awarded the KV1 code prior to reporting to ultimate duty assignment.</t>
  </si>
  <si>
    <t>There may be an exception in which an officer may be detailed to a KV1 billet without first having been awarded the KV1 code. Approval authority resides with NAVSEA 00M with concurrence from Commander, NAVSEA SUPSALV.</t>
  </si>
  <si>
    <t>NAVSEA 00C</t>
  </si>
  <si>
    <t>KV2</t>
  </si>
  <si>
    <t>Project Officer</t>
  </si>
  <si>
    <t xml:space="preserve">(a) Earned the KV1 code. 
AND 
(b) Completed requirements found within NAVSEA00CINST 1520.1 (series).
</t>
  </si>
  <si>
    <t>Billets coded with KV2 require an officer who has previously been awarded the KV2 code prior to reporting to ultimate duty assignment.</t>
  </si>
  <si>
    <t>There may be exceptions in which an officer may be detailed to a KV1 billet without having first been awarded the KV1 code. Approval authority resides with NAVSEA 00M with concurrence from Commander, NAVSEA SUPSALV.</t>
  </si>
  <si>
    <t>KWC</t>
  </si>
  <si>
    <t>Warfare Tactics Instructor</t>
  </si>
  <si>
    <t>Production Tour Complete</t>
  </si>
  <si>
    <t xml:space="preserve">(a) Earned the KW1, KW2, KW3 or KW4 AQD code.
AND
Completed a production tour.
</t>
  </si>
  <si>
    <t>Billets coded with KWC require an officer who has previously been awarded the KW1, KW2, KW3 or KW4 AQD code prior to reporting to ultimate duty assignment.</t>
  </si>
  <si>
    <t>There may be exceptions in which an officer may be detailed to a KWC AQD coded billet without having first been awarded the KW1, KW2, Kw3 or KW4 AQD code. This authority resides with the gaining command.</t>
  </si>
  <si>
    <t>SMWDC</t>
  </si>
  <si>
    <t>KWS</t>
  </si>
  <si>
    <t>Select</t>
  </si>
  <si>
    <t>An officer who has been administratively screened for Warfare Tactics Instructor.</t>
  </si>
  <si>
    <t>18 months</t>
  </si>
  <si>
    <t>KW1</t>
  </si>
  <si>
    <t>KW2</t>
  </si>
  <si>
    <t>KW3</t>
  </si>
  <si>
    <t>KW4</t>
  </si>
  <si>
    <t>Surface and Anti-Submarine (ASW/SUW)</t>
  </si>
  <si>
    <t>Successfully completed the ASW/SUW WTI pipeline course of instruction (S-2G-0668).</t>
  </si>
  <si>
    <t>Billets coded with KW1 require an officer who has previously been awarded the KW1 code prior to reporting to ultimate duty assignment.</t>
  </si>
  <si>
    <t>There may be exceptions in which an officer may be detailed to a KW1 coded billet without having first been awarded the KW1 code.  This authority resides with the gaining command.</t>
  </si>
  <si>
    <t>Integrated Air Missile Defense (IAMD)</t>
  </si>
  <si>
    <t>Successfully completed the IAMD WTI pipeline course of instruction (CIN: A-121-0098).</t>
  </si>
  <si>
    <t>Billets coded with KW2 require an officer who has previously been awarded the KW2 code prior to reporting to ultimate duty assignment.</t>
  </si>
  <si>
    <t>There may be exceptions in which an officer may be detailed to a KW2 coded billet without having first been awarded the KW2 code. This authority resides with the gaining command.</t>
  </si>
  <si>
    <t>Amphibious Warfare (AMW)</t>
  </si>
  <si>
    <t xml:space="preserve">Successfully completed the AMW WTI pipeline course of instruction (CIN: S-4N-5356). </t>
  </si>
  <si>
    <t>Billets coded with KW3 require an officer who has previously been awarded the KW3 code prior to reporting to ultimate duty assignment.</t>
  </si>
  <si>
    <t>There may be exceptions in which an officer may be detailed to a KW3 coded billet without having first been awarded the KW3 code. This authority resides with the gaining command.</t>
  </si>
  <si>
    <t>Successfully completed the MIW WTI pipeline course of instruction (CIN/CDP: G-647-8353/19Y5).</t>
  </si>
  <si>
    <t>Billets coded with KW4 require an officer who has previously been awarded the KW4 code prior to reporting to ultimate duty assignment.</t>
  </si>
  <si>
    <t>There may be exceptions in which an officer may be detailed to a KW4 coded billet without having first been awarded the KW4 code. This authority resides with the gaining command.</t>
  </si>
  <si>
    <t>KX1</t>
  </si>
  <si>
    <t>Surface Anti- Submarine Warfare (SuASW)</t>
  </si>
  <si>
    <t xml:space="preserve">Advanced
ASW Officer
</t>
  </si>
  <si>
    <t xml:space="preserve">(a) Completed Surface Anti-Submarine Warfare Evaluator (ASWE) course (K-2G-0539.
AND
(b) Completed Advanced ASW Officer course CIN (S-2G-1112). 
AND
(c) Completed 6 months in a qualifying billet.
</t>
  </si>
  <si>
    <t>Billets coded with KX1 require an officer who has been previously awarded the KX1 code prior to reporting to ultimate duty station.</t>
  </si>
  <si>
    <t>There may be exceptions in which an officer may be detailed to a KX1 coded billet without having first been awarded the KX1 code.  This authority resides with the gaining command.</t>
  </si>
  <si>
    <t>Shipboard and DESRON staff ASWO jobs are qualifying billets for the ASW WTI AQD but are not coded with the AQD.</t>
  </si>
  <si>
    <t>LA6</t>
  </si>
  <si>
    <t>Chaplain Corps</t>
  </si>
  <si>
    <t>Qualified as a Surface Chaplain Officer per COMNAVSURFPAC/COMNAVSURFLANTINST 1412.4.</t>
  </si>
  <si>
    <t>410X</t>
  </si>
  <si>
    <t>COMNAVSURFPAC N01G</t>
  </si>
  <si>
    <t>COMNAVSURFLANT N01G</t>
  </si>
  <si>
    <t>LA7</t>
  </si>
  <si>
    <t>LA8</t>
  </si>
  <si>
    <t>Medical Department</t>
  </si>
  <si>
    <t>Supply Corps</t>
  </si>
  <si>
    <t>Qualified as a Surface Warfare Medical Department Officer IAW current fleet instructions and MILPERSMAN 1210-300.</t>
  </si>
  <si>
    <t>210X</t>
  </si>
  <si>
    <t>220X</t>
  </si>
  <si>
    <t>BUMED</t>
  </si>
  <si>
    <t>Qualified as a Surface Warfare Supply Corps Officer IAW current fleet instructions and MILPERSMAN 1210-150.</t>
  </si>
  <si>
    <t>NAVSUP</t>
  </si>
  <si>
    <t>LA9</t>
  </si>
  <si>
    <t>Surface Warfare</t>
  </si>
  <si>
    <t>Qualified as a Surface Warfare Officer IAW current fleet instructions COMNAVSURFORINST 1412.7.</t>
  </si>
  <si>
    <t>Billets coded with LA9 require an officer who has previously been awarded the LA9 code prior to reporting to ultimate duty assignment.</t>
  </si>
  <si>
    <t>As of 1 Oct 2018 only designator 111X is eligible for AQD. Personnel who have obtained AQD prior to 1 Oct 2018 may retain.</t>
  </si>
  <si>
    <t>BUPERS-3</t>
  </si>
  <si>
    <t>LB2</t>
  </si>
  <si>
    <t>Qualified OOD</t>
  </si>
  <si>
    <t>Fleet Maneuvers Task Group/Force Operations</t>
  </si>
  <si>
    <t>Qualified as Officer of the Deck for Fleet Maneuvers involving task group/ force operations IAW current fleet instructions.</t>
  </si>
  <si>
    <t>ANY</t>
  </si>
  <si>
    <t>LB3</t>
  </si>
  <si>
    <t>CDO Underway</t>
  </si>
  <si>
    <t>Qualified as Command Duty Officer Underway IAW current fleet instructions.</t>
  </si>
  <si>
    <t>LC1</t>
  </si>
  <si>
    <t>LC2</t>
  </si>
  <si>
    <t>LC3</t>
  </si>
  <si>
    <t>Engineering</t>
  </si>
  <si>
    <t>EOOW (Steam)</t>
  </si>
  <si>
    <t>EOOW (Diesel)</t>
  </si>
  <si>
    <t>EOOW (Gas Turbine)</t>
  </si>
  <si>
    <t>Completed Engineering Officer of the Watch PQS to stand watches involving the operations of a steam propulsion plant.</t>
  </si>
  <si>
    <t>Billets coded with LC1 require an officer who has previously been awarded the LC1 code prior to reporting to ultimate duty assignment.</t>
  </si>
  <si>
    <t>Completed Engineering Officer of the Watch PQS to stand watches involving the operations of a diesel propulsion plant.</t>
  </si>
  <si>
    <t>Billets coded with LC2 require an officer who has previously been awarded the LC2 code prior to reporting to ultimate duty assignment.</t>
  </si>
  <si>
    <t>Completed Engineering Officer of the Watch PQS to stand watches involving the operations of a gas turbine propulsion plant.</t>
  </si>
  <si>
    <t>Billets coded with LC3 require an officer who has previously been awarded the LC3 code prior to reporting to ultimate duty assignment.</t>
  </si>
  <si>
    <t>LC5</t>
  </si>
  <si>
    <t>LC6</t>
  </si>
  <si>
    <t>LC7</t>
  </si>
  <si>
    <t>EOOW (CVN)</t>
  </si>
  <si>
    <t>Qualified Engineering Officer of the Watch on a multi-reactor CVN.</t>
  </si>
  <si>
    <t>ONAV N133</t>
  </si>
  <si>
    <t>EOOW (LCS, Lockheed Martin Hull)</t>
  </si>
  <si>
    <t>Completed Readiness Control Officer / Engineering Officer of the Watch PQS to stand watches involving the operations of an LCS, Lockheed Martin hull (1 Variant),, Gas Turbine / Diesel propulsion plant.</t>
  </si>
  <si>
    <t>Billets coded with LC6 require an officer who has previously been awarded the LC6 code prior to reporting to ultimate duty assignment.</t>
  </si>
  <si>
    <t>EOOW (LHD/LHA Gas Turbine Electric)</t>
  </si>
  <si>
    <t>Completed Engineering Officer of the Watch PQS to stand watches involving the operations of an LHD/LHA Gas Turbine Electric propulsion plant.</t>
  </si>
  <si>
    <t>Billets coded with LC7 require an officer who has previously been awarded the LC7 code prior to reporting to ultimate duty assignment.</t>
  </si>
  <si>
    <t>LC8</t>
  </si>
  <si>
    <t>LC9</t>
  </si>
  <si>
    <t>EOOW (ZUMWALT Class DDG Gas Turbine Electric)</t>
  </si>
  <si>
    <t>EOOW (LCS, General Dynamics Hull)</t>
  </si>
  <si>
    <t>Completed Engineering Officer of the Watch PQS to stand watches involving the operations of a ZUMWALT Class (DDG 1000) Gas Turbine Electric propulsion plant.</t>
  </si>
  <si>
    <t>Completed Readiness Control Officer / Engineering Officer of the Watch PQS to stand watches involving the operations of an LCS, General Dynamics hull (2 Variant), Gas Turbine / Diesel propulsion plant.</t>
  </si>
  <si>
    <t>Billets coded with LC8 require an officer who has previously been awarded the LC8 code prior to reporting to ultimate duty assignment.</t>
  </si>
  <si>
    <t>Billets coded with LC9 require an officer who has previously been awarded the LC9 code prior to reporting to ultimate duty assignment.</t>
  </si>
  <si>
    <t>LD9</t>
  </si>
  <si>
    <t>Weapons Control</t>
  </si>
  <si>
    <t>Been designated as MK VI Patrol Officer or a Weapons Control Officer aboard PC IAW Fleet Directives.</t>
  </si>
  <si>
    <t>Billets coded with LD9 require an officer who has previously been awarded the LD9 code prior to reporting to ultimate duty station.</t>
  </si>
  <si>
    <t>LF6</t>
  </si>
  <si>
    <t>LF7</t>
  </si>
  <si>
    <t>Evaluator/ Tactical Action Officer</t>
  </si>
  <si>
    <t>Qualified in Non-NTDS equipped unit</t>
  </si>
  <si>
    <t>Been designated as a Tactical Action Officer IAW current instruction.  (Non-NTDS experience).</t>
  </si>
  <si>
    <t>Billets coded with LF6 require an officer who has previously been awarded the LF6 code prior to reporting to ultimate duty station.</t>
  </si>
  <si>
    <t>Qualified in NTDS equipped unit</t>
  </si>
  <si>
    <t>Been designated as a Tactical Action Officer IAW current instruction.  (NTDS experience).</t>
  </si>
  <si>
    <t>Billets coded with LF7 require an officer who has previously been awarded the LF7 code prior to reporting to ultimate duty station.</t>
  </si>
  <si>
    <t>LG1</t>
  </si>
  <si>
    <t>Navigation Expert</t>
  </si>
  <si>
    <t>Surface Ship</t>
  </si>
  <si>
    <t xml:space="preserve">a) Successfully completed Navigator qualification requirements per COMNAVSURFLANTINST 3530 (series).
AND
b) Successfully completed minimum 12 months’ time in billet as Navigator.
AND
c) Received recommendation of Commanding Officer.
</t>
  </si>
  <si>
    <t>Billets coded with LG1 require an officer who has previously been awarded the LG1 (or LG2) code prior to reporting to ultimate duty station.</t>
  </si>
  <si>
    <t>OPNAV 96</t>
  </si>
  <si>
    <t>LG2</t>
  </si>
  <si>
    <t>Navigator/ Assistant Navigator, CVN</t>
  </si>
  <si>
    <t xml:space="preserve">a) Successfully completed Navigator/Assistant Navigator qualification requirements per COMNAVSURFLANTINST 3530 (series).
AND
b) Successfully completed minimum 12 months’ time in billet as a CVN Navigator / Assistant Navigator.
AND
c) Received recommendation of Commanding Officer.
</t>
  </si>
  <si>
    <t>Billets coded with LG2 require an officer who has previously been awarded the LG2 code prior to reporting to ultimate duty station.</t>
  </si>
  <si>
    <t>LK8</t>
  </si>
  <si>
    <t>LK9</t>
  </si>
  <si>
    <t>Executive Officer Afloat</t>
  </si>
  <si>
    <t>Surface Screened</t>
  </si>
  <si>
    <t xml:space="preserve">(a)  Officers whom earned LA9, LCX, and LFX Additional Qualification Code(s)
AND
(b)  Screened and selected by the Surface Commander Command Board to serve as OX-SM, Xo Afloat(*), or XO/CO Fleet-up
</t>
  </si>
  <si>
    <t>Executive Officer Afloat (LCDR and above)</t>
  </si>
  <si>
    <t>Officer has served as an Executive Officer AFLOAT for minimum of one year.</t>
  </si>
  <si>
    <t>Billets coded with LK9 require an officer who has previously been awarded the LK9 code prior to reporting to ultimate duty station.</t>
  </si>
  <si>
    <t>LN1</t>
  </si>
  <si>
    <t>LN2</t>
  </si>
  <si>
    <t>LN3</t>
  </si>
  <si>
    <t>Command</t>
  </si>
  <si>
    <t>LT Command</t>
  </si>
  <si>
    <t>Officer has had command (LT billet) for minimum of twelve months.</t>
  </si>
  <si>
    <t>O3</t>
  </si>
  <si>
    <t>Billets coded with LN1 require an officer who has previously been awarded the LN1 code prior to reporting to ultimate duty station.</t>
  </si>
  <si>
    <t>LN4</t>
  </si>
  <si>
    <t>LCDR Command</t>
  </si>
  <si>
    <t>Officer has had command (LCDR billet) for minimum of twelve months.</t>
  </si>
  <si>
    <t>Billets coded with LN2 require an officer who has previously been awarded the LN2 code prior to reporting to ultimate duty station.</t>
  </si>
  <si>
    <t>Officer has had command (CDR billet) for minimum of twelve months.</t>
  </si>
  <si>
    <t>Billets coded with LN3 require an officer who has previously been awarded the LN3 code prior to reporting to ultimate duty station.</t>
  </si>
  <si>
    <t>CAPT Command</t>
  </si>
  <si>
    <t>Officer has had command (CAPT billet) for minimum of six months.</t>
  </si>
  <si>
    <t>Billets coded with LN4 require an officer who has previously been awarded the LN4 code prior to reporting to ultimate duty station.</t>
  </si>
  <si>
    <t>LN7</t>
  </si>
  <si>
    <t>LN8</t>
  </si>
  <si>
    <t>LN9</t>
  </si>
  <si>
    <t>Qualified Surface Command Commander</t>
  </si>
  <si>
    <t>Officer has successfully completed the Requirements for Command IAW CNSP/CNSL 1412.2C.</t>
  </si>
  <si>
    <t>Billets coded with LN7 require an officer who has previously been awarded the LN7 code prior to reporting to ultimate duty station</t>
  </si>
  <si>
    <t>SWOS</t>
  </si>
  <si>
    <t>Sequential Command Captain</t>
  </si>
  <si>
    <t>Officer has been designated as eligible for Sequential Major Command at a Surface Major Command board.</t>
  </si>
  <si>
    <t>O6 TO O7</t>
  </si>
  <si>
    <t>Billets coded with LN8 require an officer who has previously been awarded the LN4 code prior to reporting to ultimate duty station.</t>
  </si>
  <si>
    <t>Combat</t>
  </si>
  <si>
    <t>Air Controller</t>
  </si>
  <si>
    <t>Successfully completed the Navy Fighter Weapons School TOPGUN Air Intercept Controller Course of instruction (CIN/CDP: S-2A-2806/747A)</t>
  </si>
  <si>
    <t>LOA</t>
  </si>
  <si>
    <t>Option Officer</t>
  </si>
  <si>
    <t>ED Option</t>
  </si>
  <si>
    <t>Been designated as an Engineering Duty Option Officer upon commissioning.</t>
  </si>
  <si>
    <t>O1</t>
  </si>
  <si>
    <t>LOB</t>
  </si>
  <si>
    <t>LOC</t>
  </si>
  <si>
    <t>LOD</t>
  </si>
  <si>
    <t>LOE</t>
  </si>
  <si>
    <t>IP Option</t>
  </si>
  <si>
    <t>Been designated as an Information Professional Option Officer upon commissioning.</t>
  </si>
  <si>
    <t>IW Option</t>
  </si>
  <si>
    <t>Been designated as an Information Warfare Option Officer upon commissioning.</t>
  </si>
  <si>
    <t>OCN Option</t>
  </si>
  <si>
    <t>Been designated as an Oceanography Option Officer upon commissioning.</t>
  </si>
  <si>
    <t>Intelligence Option</t>
  </si>
  <si>
    <t>Been selected for the Intelligence Option Program upon commissioning.</t>
  </si>
  <si>
    <t>LQA</t>
  </si>
  <si>
    <t>NCAGS</t>
  </si>
  <si>
    <t>Shipping Coordination Team (SCT) Afloat</t>
  </si>
  <si>
    <t xml:space="preserve">(a)  Completed the NCAGS Basic Level 1 and 2 Course and JQR 302 or awarded NOBC 9550 and/or LQ2.
OR
(b) Complete 24 months in a Shipping Coordination Team (SCT) billet, and/or 90 Days on Active duty in the SCT Operations billet.
AND
(c) Completed the SCT Afloat Board and received a Letter of Designation.
</t>
  </si>
  <si>
    <t>USFF N3/Fleet Operations</t>
  </si>
  <si>
    <t>MOC</t>
  </si>
  <si>
    <t>LQN</t>
  </si>
  <si>
    <t>Convoy Navigator</t>
  </si>
  <si>
    <t xml:space="preserve">(a) Successfully completed the NCAGS Basic Course Level 1 and 2.
AND
(b) Completed the NCAGS Convoy Navigator Course.
</t>
  </si>
  <si>
    <t>LQP</t>
  </si>
  <si>
    <t>Convoy Planner</t>
  </si>
  <si>
    <t xml:space="preserve">(a) Complete the NCAGS Basic Level 1 and 2 Course or have the 9550 NOBC and/or LQ2.
Complete the NCAGS Convoy Course.
OR
(b) Complete 24 months in a Shipping Coordination Team (SCT) billet, and/or 90 Days on Active duty in the SCT Plans billet.
AND
(c) Completed the Convoy Planner Board and received a Letter of Designation.
</t>
  </si>
  <si>
    <t>LQW</t>
  </si>
  <si>
    <t>Maritime Security Center Augmentation Teams (MSCAT) Watch Officer</t>
  </si>
  <si>
    <t xml:space="preserve">(a) Successfully completed the NCAGS Basic Course Level 1 and 2.
AND
(b) Completed the NCAGS JQR Sections 301 and 303.
</t>
  </si>
  <si>
    <t>LQ1</t>
  </si>
  <si>
    <t>LQ2</t>
  </si>
  <si>
    <t>Basic Level 1</t>
  </si>
  <si>
    <t>Basic Level 2</t>
  </si>
  <si>
    <t xml:space="preserve">(a) Successfully completed the Naval Cooperation and Guidance for Shipping (NCAGS) Basic Course Level 1.
AND/OR
(b) Completed the NCAGS JQR Section 100, 101, 102, 103 and 200.
</t>
  </si>
  <si>
    <t xml:space="preserve">(a) Successfully completed the NCAGS Basic Course Level 2.
AND
(b) Completed the NCAGS JQR Section 100, 101, 102, 103 and 200.
</t>
  </si>
  <si>
    <t>LS1</t>
  </si>
  <si>
    <t>Specialty Career Path</t>
  </si>
  <si>
    <t xml:space="preserve">(a) Been administratively screened for Missile Defense Specialization.
AND
(b) Successfully completed a Department Head Tour.
</t>
  </si>
  <si>
    <t>All URL Designators</t>
  </si>
  <si>
    <t>BMDO</t>
  </si>
  <si>
    <t>LS2</t>
  </si>
  <si>
    <t>LS3</t>
  </si>
  <si>
    <t>LS4</t>
  </si>
  <si>
    <t>AT/FP</t>
  </si>
  <si>
    <t xml:space="preserve">(a) Successfully completed a Department Head Tour.
AND
(b) Been administratively screened for Anti-Terrorism/Force Protection Specialization.
</t>
  </si>
  <si>
    <t>Billets coded with LS2 require an officer who has previously been awarded the LS2 code prior to reporting to ultimate duty assignment.</t>
  </si>
  <si>
    <t>NECC</t>
  </si>
  <si>
    <t>Anti-Submarine Warfare</t>
  </si>
  <si>
    <t xml:space="preserve">(a) Been administratively screened for Anti-Submarine Warfare Specialization.
AND
(b) Successfully completed a Department Head Tour.
</t>
  </si>
  <si>
    <t>ASWCOM</t>
  </si>
  <si>
    <t>MINEWARCOM</t>
  </si>
  <si>
    <t xml:space="preserve">(a) Been administratively screened for Mine Warfare Specialization.
AND
(b) Successfully completed a Department Head Tour.
</t>
  </si>
  <si>
    <t>LS5</t>
  </si>
  <si>
    <t>LS6</t>
  </si>
  <si>
    <t>LS7</t>
  </si>
  <si>
    <t>Strategic Sealift</t>
  </si>
  <si>
    <t>CN1</t>
  </si>
  <si>
    <t>MSC</t>
  </si>
  <si>
    <t xml:space="preserve">(a) Been administratively screened for Shore Installation Management Specialization.
AND
(b) Successfully completed a Department Head Tour.
</t>
  </si>
  <si>
    <t xml:space="preserve">(a) Been administratively screened for Strategic Sealift Specialization.
AND
(b) Successfully completed a Department Head Tour.
</t>
  </si>
  <si>
    <t>Financial Management</t>
  </si>
  <si>
    <t xml:space="preserve">(a) Been administratively screened for Financial Management Specialization.
AND
(b) Completed a Department Head tour.
</t>
  </si>
  <si>
    <t>ASN FM&amp;C</t>
  </si>
  <si>
    <t>LS8</t>
  </si>
  <si>
    <t>LS9</t>
  </si>
  <si>
    <t>LS0</t>
  </si>
  <si>
    <t>CNO N3/N5</t>
  </si>
  <si>
    <t>CNO N81</t>
  </si>
  <si>
    <t>NETC</t>
  </si>
  <si>
    <t>Naval Operational Planner</t>
  </si>
  <si>
    <t xml:space="preserve">(a) Been administratively screened for Naval Operational Planner Specialization.
AND
(b) Completed a Department Head tour.
</t>
  </si>
  <si>
    <t>Operations Analysis</t>
  </si>
  <si>
    <t xml:space="preserve">(a) Been administratively screened for Operations Analysis Specialization.
AND
(b) Completed a Department Head tour.
</t>
  </si>
  <si>
    <t>Education and Training Management</t>
  </si>
  <si>
    <t xml:space="preserve">(a) Been administratively screened for Education and Training Management Specialization.
AND
(b) Completed a Department Head tour.
</t>
  </si>
  <si>
    <t>LT1</t>
  </si>
  <si>
    <t>Tactical Digital Information Link (TDL) Officer</t>
  </si>
  <si>
    <t>LT2</t>
  </si>
  <si>
    <t>Qualified  Interface Control Officer (ICO)</t>
  </si>
  <si>
    <t>Qualified Joint Interface Control Officer (JICO)</t>
  </si>
  <si>
    <t>Completed the ICO course of instruction, CIN A-2G-0114 and been designated in writing as an Interface Control Officer IAW current instruction.</t>
  </si>
  <si>
    <t>Billets coded with LT1 require an officer who has previously been awarded the LT1 code prior to reporting to ultimate duty station.</t>
  </si>
  <si>
    <t>NNWC</t>
  </si>
  <si>
    <t>CS1</t>
  </si>
  <si>
    <t>Completed the JICO course of instruction: CIN A-102-0093 and been designated as a Joint Interface Control Officer IAW current instruction.</t>
  </si>
  <si>
    <t>Billets coded with LT2 require an officer who has previously been awarded the LT2 code prior to reporting to ultimate duty station.</t>
  </si>
  <si>
    <t>LV1</t>
  </si>
  <si>
    <t>Naval Culture Workshop (NCW)</t>
  </si>
  <si>
    <t>LV2</t>
  </si>
  <si>
    <t>Facilitator</t>
  </si>
  <si>
    <t xml:space="preserve">(a) Completed the Job Qualification Requirements (JQR) for  Naval Culture Workshop Facilitator per respective TYCOM instruction:
COMNAVSURFPAC/COMNAVSURFLANTINST 3500.44
OR
COMSUBLANT/COMSUBPACINST 1040.1 
OR
COMNAVAIRLANT/COMNAVAIRPACINST 3500.39 
OR
COMNECC/COMNECCPACINST 3500.44
AND
(b) Been designated as a qualified NCW facilitator by the Commanding Officer or TYCOM Naval Culture Workshop Program Manager.
</t>
  </si>
  <si>
    <t>COMNAVSURFOR/CNSP Deputy Commander</t>
  </si>
  <si>
    <t>CNSP N05 Safety</t>
  </si>
  <si>
    <t>COMSUBLANT</t>
  </si>
  <si>
    <t>COMNAVAIRPAC</t>
  </si>
  <si>
    <t>COMNAVNECC</t>
  </si>
  <si>
    <t xml:space="preserve">Lead
Facilitator
</t>
  </si>
  <si>
    <t xml:space="preserve">(a) Been awarded the LV1 Naval Culture Workshop
Facilitator AQD.
AND
(b) Completed the Job Qualification Requirements (JQR) for  Naval Culture Workshop Facilitator per respective TYCOM instruction:
COMNAVSURFPAC/COMNAVSURFLANTINST 3500.44 
OR
COMSUBLANT/COMSUBPACINST 1040.1
OR
COMNAVAIRLANT/COMNAVAIRPACINST 3500.39 
OR
COMNECC/COMNECCPACINST 3500.44
AND
(c) Been designated as a qualified NCW facilitator by the Commanding Officer or TYCOM Naval Culture Workshop Program Manager.
</t>
  </si>
  <si>
    <t>OCEANOGRAPHY (METOC)</t>
  </si>
  <si>
    <t>MH1</t>
  </si>
  <si>
    <t>Hydrographer</t>
  </si>
  <si>
    <t>Naval Hydrographer</t>
  </si>
  <si>
    <t>AUXILIARY CONSULTANT_2</t>
  </si>
  <si>
    <t>AUXILIARY CONSULTANT_1</t>
  </si>
  <si>
    <t>AUXILIARY CONSULTANT_3</t>
  </si>
  <si>
    <t>AUXILIARY CONSULTANT_4</t>
  </si>
  <si>
    <t>AUXILIARY CONSULTANT_5</t>
  </si>
  <si>
    <t>OPNAV N2N6E</t>
  </si>
  <si>
    <t>COMNAVMETOCCOM</t>
  </si>
  <si>
    <t>MH2</t>
  </si>
  <si>
    <t>Apprentice Naval Hydrographer</t>
  </si>
  <si>
    <t xml:space="preserve">(a) Completed a course leading to certification as an International Hydrographic Organization (IHO) Category “A” hydrographer.
OR
(b) Completed a course leading to certification as an International Hydrographic Organization (IHO) Category “B” hydrographer, AND completed at least 18 months in an Apprentice Naval Hydrographer billet at hydrography command.
OR
(c) Completed two Safety of Navigation hydrographic surveys as an Apprentice Naval Hydrographer under instruction.
AND 
Completed at least 18 months in an Apprentice Naval Hydrographer billet at a hydrography command.
</t>
  </si>
  <si>
    <t>MO1</t>
  </si>
  <si>
    <t>Meteorology and Oceanography Officer</t>
  </si>
  <si>
    <t xml:space="preserve">a) Successful completion of Basic Oceanography Accession Training (BOAT) course (S-5A-0011).
AND
b) Successful completion of NAVEDTRA 43204 Watchstation 301 (Meteorology and Oceanography Officer)
OR
c) Previously awarded the Meteorological and Oceanographic (METOC) Forecaster NEC.
AND
d) Successful completion of NAVEDTRA 43204 Watchstation 301 (Meteorology and Oceanography Officer)
</t>
  </si>
  <si>
    <t>NAVIFOR N13</t>
  </si>
  <si>
    <t>FINANCIAL MANAGEMENT</t>
  </si>
  <si>
    <t>AQD codes having the first character "N" are used to identify Financial Management qualifications.  Primary positions reflect NOBC classifications and, as with NOBC, are general descriptions of duties performed.  These definitions are not meant to cover every duty required nor every duty necessarily a requirement of the billet.  NOBC coding provides identification of scope and nature of duties and is provided to aid in billet and AQD coding.</t>
  </si>
  <si>
    <t>NR1</t>
  </si>
  <si>
    <t>CDFM</t>
  </si>
  <si>
    <t>NR2</t>
  </si>
  <si>
    <t>CDFM-A</t>
  </si>
  <si>
    <t>Been designated as a Certified Defense Financial Manager (CDFM) as determined by meeting education and experience requirements and successfully passing all three CDFM exams administered by the American Society of Military Comptrollers (ASMC).</t>
  </si>
  <si>
    <t>OPNAV N82</t>
  </si>
  <si>
    <t>BUPERS-314B</t>
  </si>
  <si>
    <t>Been designated as a Certified Defense Financial Manager with Acquisition Sub-Specialty (CDFM-A) as determined by meeting education and experience requirements and successfully passing all four CDFM-A exams administered by the American Society of Military Comptrollers (ASMC).</t>
  </si>
  <si>
    <t>NS1</t>
  </si>
  <si>
    <t>NS2</t>
  </si>
  <si>
    <t>DoD Financial Management Certification</t>
  </si>
  <si>
    <t xml:space="preserve">(a) Completed the requirements of the DoD FM certification program.
AND
(b) Received a Level 1 certification in the DoD Learning Management System.
</t>
  </si>
  <si>
    <t>To sustain DoD FM certification Level 1, member must earn 40 CPE or 4 CEU every two years.</t>
  </si>
  <si>
    <t>Billets coded with NS1 require the incumbent to achieve DoD Financial Management Level 1 certification within 24 months of reporting to ultimate duty assignment.</t>
  </si>
  <si>
    <t>OASN(FM&amp;C)</t>
  </si>
  <si>
    <t>OPNAV N13M</t>
  </si>
  <si>
    <t>Billets coded with NS2 require the incumbent to achieve DoD Financial Management Level 2 certification within 24 months of reporting to ultimate duty assignment.</t>
  </si>
  <si>
    <t>To sustain DoD FM certification Level 2, member must earn 60 CPE or 6 CEU every two years.</t>
  </si>
  <si>
    <t xml:space="preserve">(a) Completed the requirements of the DoD FM certification program.
AND
(b) Received a Level 2 certification in the DoD Learning Management System.
</t>
  </si>
  <si>
    <t>NS3</t>
  </si>
  <si>
    <t>Level 3</t>
  </si>
  <si>
    <t xml:space="preserve">(a) Completed the requirements of the DoD FM certification program.
AND
(b) Received a Level 3 certification in the DoD Learning Management System.
</t>
  </si>
  <si>
    <t>O1 TO O8</t>
  </si>
  <si>
    <t>To sustain DoD FM certification Level 3, member must earn 80 CPE or 8 CEU every two years.</t>
  </si>
  <si>
    <t>Billets coded with NS3 require the incumbent to achieve DoD Financial Management Level 3 certification within 24 months of reporting to ultimate duty assignment.</t>
  </si>
  <si>
    <t>NAVY SECURITY FORCE</t>
  </si>
  <si>
    <t>PA1</t>
  </si>
  <si>
    <t>Navy Security Force Officer</t>
  </si>
  <si>
    <t>PA2</t>
  </si>
  <si>
    <t xml:space="preserve">(a) Successfully complete the NSF Officer Basic course (CIN A-7H-0007).
AND
(b) 24 months as an NSF Officer.
</t>
  </si>
  <si>
    <t>649X</t>
  </si>
  <si>
    <t>749X</t>
  </si>
  <si>
    <t>OPNAV N4I3</t>
  </si>
  <si>
    <t xml:space="preserve">(a) (a) Successfully completed 12 months in current billet, must be Navy Security Force Officer qualified with insignia.
AND
(b) Been previously awarded AQDs PB1 or PB2, PC1 or PC2, PD1 or PE1, and PS1 or PS2.
</t>
  </si>
  <si>
    <t>Billets coded with PA2 require an officer who has previously been awarded the PA1 code.</t>
  </si>
  <si>
    <t>PB1</t>
  </si>
  <si>
    <t>Installation Security Officer (ISO)</t>
  </si>
  <si>
    <t>CONUS</t>
  </si>
  <si>
    <t>Successfully completed 24 months as a CONUS Installation Security Officer.</t>
  </si>
  <si>
    <t>PB2</t>
  </si>
  <si>
    <t>OCONUS</t>
  </si>
  <si>
    <t>Successfully completed 24 months as an OCONUS Installation Security Officer.</t>
  </si>
  <si>
    <t>The first Flag Officer/Senior Executive in an officer’s chain of command may waive the minimum tour length requirement and award AQD based on extraordinary and extensive experience gained during a shorter tour and when circumstances prevented a 24-month tour in that billet.</t>
  </si>
  <si>
    <t>PC1</t>
  </si>
  <si>
    <t>Force Protection/ Antiterrorism Officer</t>
  </si>
  <si>
    <t>Base or Activity</t>
  </si>
  <si>
    <t>Successfully completed 24 months as a Force protection/Anti-Terrorism Officer of a Base or Activity.</t>
  </si>
  <si>
    <t>PC2</t>
  </si>
  <si>
    <t>Successfully completed 24 months as a Force protection/Anti-Terrorism Officer of a Staff.</t>
  </si>
  <si>
    <t>PD1</t>
  </si>
  <si>
    <t>Strategic Systems Programs</t>
  </si>
  <si>
    <t>Security Officer</t>
  </si>
  <si>
    <t>Successfully completed 24 months as a Security Officer attached to Strategic Systems Programs.</t>
  </si>
  <si>
    <t>PE1</t>
  </si>
  <si>
    <t>Security Training Assistance and Assessments Team</t>
  </si>
  <si>
    <t>Staff or Activity</t>
  </si>
  <si>
    <t>Successfully completed 24 months as a Security Officer conducting Security Training/Security Assessments.</t>
  </si>
  <si>
    <t>PS1</t>
  </si>
  <si>
    <t>PS2</t>
  </si>
  <si>
    <t>p</t>
  </si>
  <si>
    <t>Afloat Security Officer</t>
  </si>
  <si>
    <t>Afloat</t>
  </si>
  <si>
    <t>Successfully completed 24 months as an Afloat Security Officer - Staff.</t>
  </si>
  <si>
    <t>Successfully completed 24 months as an Afloat Security Officer - Afloat.</t>
  </si>
  <si>
    <t>SPECIAL WARFARE</t>
  </si>
  <si>
    <t xml:space="preserve">AQD codes having the first character “Q” are used to modify 1130 billets and 113X, 715X and 717X officer designators when the billet requirements/officer qualifications pertain to the special warfare specialty.
These AQD codes are assigned to personnel by PERS-4.
</t>
  </si>
  <si>
    <t>QC1</t>
  </si>
  <si>
    <t>Served</t>
  </si>
  <si>
    <t xml:space="preserve">Successfully completed the Junior Officer Training Course.
Successfully completed a tour in a Division Officer billet at a SEAL Team.
</t>
  </si>
  <si>
    <t>113X</t>
  </si>
  <si>
    <t>OPNAV N137</t>
  </si>
  <si>
    <t>OPNAV N951</t>
  </si>
  <si>
    <t>PERS-415</t>
  </si>
  <si>
    <t>QC9</t>
  </si>
  <si>
    <t>Completed SEAL qualification criteria prescribed in MILPERSMAN 1210-220 or 1220-085.</t>
  </si>
  <si>
    <t>QD2</t>
  </si>
  <si>
    <t>Screened positive for Department Head by the NSW Leader Assessment Program.</t>
  </si>
  <si>
    <t>O2 TO O3</t>
  </si>
  <si>
    <t>QD9</t>
  </si>
  <si>
    <t xml:space="preserve">Earned AQD Code QC1 and QD2.
Administratively screened for Department Head by board action.
Successfully completed the Platoon Leader Course and the Ground Force Commander Course.
Successfully completed a tour in a Department Head billet.
</t>
  </si>
  <si>
    <t>QE1</t>
  </si>
  <si>
    <t xml:space="preserve">Earned AQD Code QD9.
AND
Administratively screened for Executive Officer by board action.
AND
Successfully completed the Executive Officer Leadership Course.
AND
Successfully completed a tour in an Executive Officer billet.
</t>
  </si>
  <si>
    <t>QF1</t>
  </si>
  <si>
    <t>Commander Command</t>
  </si>
  <si>
    <t xml:space="preserve">Earned AQD Codes QE1, 2D1, and 2D2.
Administratively screened for Command by board action.
Successfully completed a tour in a Commander Command billet.
</t>
  </si>
  <si>
    <t>QF2</t>
  </si>
  <si>
    <t>Acquisitions Eligible</t>
  </si>
  <si>
    <t xml:space="preserve">Successfully completed a tour in an
acquisitions-coded, acquisitions-related, resourcing, or requirements billet.
OR
Successfully completed graduate education in financial management, business administration, science, technology, engineering, or math.
OR
Accumulated unique operational experience germane to Naval Special Warfare-peculiar acquisitions programs.
AND 
Selected by the Naval Special Warfare (NSW) Acquisitions Eligibility Panel. 
AND
Earned AQD Code QD9.
</t>
  </si>
  <si>
    <t>PMS-340</t>
  </si>
  <si>
    <t>QF3</t>
  </si>
  <si>
    <t>Served Acquisitions</t>
  </si>
  <si>
    <t xml:space="preserve">Earned AQD Codes QE1, 2D1, 2D2 and QF2.
AND
Administratively screened for Acquisitions Commander Command by board action.
AND
Successfully completed a tour in an Acquisitions Commander Command billet.
</t>
  </si>
  <si>
    <t>QG1</t>
  </si>
  <si>
    <t xml:space="preserve">Earned AQD Codes QF1, 2D3, and QG2.
Administratively screened for Major Command by board action.
Successfully completed a tour in a Major Command billet.
</t>
  </si>
  <si>
    <t>QG2</t>
  </si>
  <si>
    <t>Screened positive for Major Command by the NSW Leader Assessment Program.</t>
  </si>
  <si>
    <t>Staff Experience</t>
  </si>
  <si>
    <t>Successfully completed a tour as Naval Special Warfare Program Management Branch Head, Officer Community Manager, Enlisted Community Manager, Detailer, or Placement Officer.</t>
  </si>
  <si>
    <t>QH1</t>
  </si>
  <si>
    <t>QI1</t>
  </si>
  <si>
    <t>Undersea</t>
  </si>
  <si>
    <t>Operational Experience</t>
  </si>
  <si>
    <t>Successfully completed an operational leadership tour at a SEAL Delivery Vehicle Team.</t>
  </si>
  <si>
    <t>QI8</t>
  </si>
  <si>
    <t>QI9</t>
  </si>
  <si>
    <t>Dry Combat Submersible (DCS) Pilot</t>
  </si>
  <si>
    <t xml:space="preserve">Successfully completed the Dry Combat Submersible (DCS) Pilot Course (K-431-0173) or equivalent.
AND
Successfully completed all DCS Pilot Personnel Qualification Standards (PQS).
AND
Officially designated as a DCS Pilot by Commander, Naval Special Warfare Command or other delegated authority.
</t>
  </si>
  <si>
    <t>Qualified as an Officer Conducting the Exercise Representative.</t>
  </si>
  <si>
    <t>QK1</t>
  </si>
  <si>
    <t>Combat Support (CS) and Combat Service Support (CSS)</t>
  </si>
  <si>
    <t>QK2</t>
  </si>
  <si>
    <t>QK3</t>
  </si>
  <si>
    <t>Successfully completed a tour at a NSW command.</t>
  </si>
  <si>
    <t>Successfully completed a tour in a NSW Command billet.</t>
  </si>
  <si>
    <t>Successfully completed an assignment in an NSW Department Head, XO, CSO, COS, or ACOS billet.</t>
  </si>
  <si>
    <t>QL1</t>
  </si>
  <si>
    <t>Surface</t>
  </si>
  <si>
    <t>QL2</t>
  </si>
  <si>
    <t>QL3</t>
  </si>
  <si>
    <t>Assistant Department Head</t>
  </si>
  <si>
    <t>717X</t>
  </si>
  <si>
    <t>Successfully completed a tour at a Special Boat Team.</t>
  </si>
  <si>
    <t>Successfully completed a tour in a Division Officer billet</t>
  </si>
  <si>
    <t xml:space="preserve">(a) Earned AQD Code QL2.
AND
(b)Successfully completed a tour in an Assistant Department Head billet
</t>
  </si>
  <si>
    <t>W2 TO W3</t>
  </si>
  <si>
    <t>W2 TO W4</t>
  </si>
  <si>
    <t>QL4</t>
  </si>
  <si>
    <t>QL5</t>
  </si>
  <si>
    <t>Requirements</t>
  </si>
  <si>
    <t xml:space="preserve">(a) Earned AQD Code QL3
AND 
(b) Successfully completed a tour in a Department Head billet
</t>
  </si>
  <si>
    <t xml:space="preserve">(a) Earned AQD Code QL3.
AND
(b)Successfully completed a tour in a Special Warfare Maritime Mobility requirements billet.
</t>
  </si>
  <si>
    <t>W3 TO W5</t>
  </si>
  <si>
    <t>W3 TO W4</t>
  </si>
  <si>
    <t>QL6</t>
  </si>
  <si>
    <t>QL7</t>
  </si>
  <si>
    <t>QL8</t>
  </si>
  <si>
    <t>Command Chief Warrant Officer</t>
  </si>
  <si>
    <t>Maritime Mission Commander (MMC) Qualified</t>
  </si>
  <si>
    <t xml:space="preserve">(a) Earned AQD Code QL3.
AND
(b) Successfully completed a tour in an Operations CWO Billet.
</t>
  </si>
  <si>
    <t xml:space="preserve">Earned AQD code QL4.
AND
Successfully completed 12 months in a Command Chief Warrant Officer billet.
</t>
  </si>
  <si>
    <t>Qualified Maritime Mission Commander (MMC) IAW COMNAVSPECWARGRUFOURINST 3120.3 (series).</t>
  </si>
  <si>
    <t>QM1</t>
  </si>
  <si>
    <t>Reconnaissance</t>
  </si>
  <si>
    <t>Successfully completed a tour at a Special Reconnaissance Team.</t>
  </si>
  <si>
    <t>QM8</t>
  </si>
  <si>
    <t>QM9</t>
  </si>
  <si>
    <t>ASOTC</t>
  </si>
  <si>
    <t>ASOTMC</t>
  </si>
  <si>
    <t>Successfully completed the Advanced Special Operations Techniques Course.</t>
  </si>
  <si>
    <t>Successfully completed the Advanced Special Operations Techniques Managers Course.</t>
  </si>
  <si>
    <t>QN1</t>
  </si>
  <si>
    <t>QN2</t>
  </si>
  <si>
    <t>SWCC</t>
  </si>
  <si>
    <t>Successfully completed a tour at a Basic Training Command, Advance training Command, or Training Detachment.</t>
  </si>
  <si>
    <t xml:space="preserve">(a) Earned AQD Code QL2.
AND
(b) This AQD Code will be awarded upon successful completion of a tour in a Training Officer billet.
</t>
  </si>
  <si>
    <t>QN3</t>
  </si>
  <si>
    <t>SEAL</t>
  </si>
  <si>
    <t xml:space="preserve">(a) Earned AQD Code QO1.
AND
(b) Successfully completed a tour in a Training Officer billet.
</t>
  </si>
  <si>
    <t>QO1</t>
  </si>
  <si>
    <t>Special Warfare Technician</t>
  </si>
  <si>
    <t>QO2</t>
  </si>
  <si>
    <t>Successfully completed a tour in a Division Officer Billet</t>
  </si>
  <si>
    <t xml:space="preserve">Earned AQD code QO1.
AND
Successfully completed a tour in an Assistant Department Head billet.
</t>
  </si>
  <si>
    <t>QO3</t>
  </si>
  <si>
    <t>QO4</t>
  </si>
  <si>
    <t>QO5</t>
  </si>
  <si>
    <t xml:space="preserve">Earned AQD code QO2.
AND
Successfully completed a tour in a Department head billet.
</t>
  </si>
  <si>
    <t xml:space="preserve">Earned AQD code QO3.
AND
Successfully completed 12 months in a Command Chief Warrant Officer billet.
</t>
  </si>
  <si>
    <t xml:space="preserve">(a) Earned AQD Code QO2.
AND
(b) Successfully completed a tour in an Operations CWO billet.
</t>
  </si>
  <si>
    <t>QO6</t>
  </si>
  <si>
    <t xml:space="preserve">(a) Earned AQD Code QO1.
AND
(b) Successfully completed a tour in a Naval Special Warfare-peculiar acquisitions and requirements billet.
</t>
  </si>
  <si>
    <t>HUMAN RESOURCES</t>
  </si>
  <si>
    <t xml:space="preserve">AQD codes having the first character "R" are used to identify selected billets, officer experience, billet requirements and officer qualifications pertaining to Human Resource officers.
These AQD codes are assigned to officers by PERS-4 and assigned to billets by N12.
</t>
  </si>
  <si>
    <t>RA1</t>
  </si>
  <si>
    <t>Human Resource Officer</t>
  </si>
  <si>
    <t>PHR</t>
  </si>
  <si>
    <t>Been certified as a Professional in Human Resources (PHR) as determined by successfully passing the PHR exam administered by Human Resource Certification Institute (HRCI).  Recommended for, but not limited to, all HR Officers (DESIG 12XX) in paygrades O1 to O6.</t>
  </si>
  <si>
    <t>36 Months. HRCI recertification is required to maintain code</t>
  </si>
  <si>
    <t>PERS-4421</t>
  </si>
  <si>
    <t>RA2</t>
  </si>
  <si>
    <t>SPHR</t>
  </si>
  <si>
    <t>RA3</t>
  </si>
  <si>
    <t>GPHR</t>
  </si>
  <si>
    <t>Been certified as a Senior Professional in Human Resources (SPHR) as determined by successfully passing the SPHR exam administered by Human Resources Certification Institute (HRCI). Recommended for, but not limited to, all HR Officers (DESIG 12XX) in paygrades O5 to O10.</t>
  </si>
  <si>
    <t>Been certified as a Global Professional in Human Resources (GPHR) as determined by successfully passing the GPHR exam administered by Human Resources Certification Institute (HRCI). Recommended for, but not limited to, all HR Officers (DESIG 12XX) in paygrades O5 to O10.</t>
  </si>
  <si>
    <t>RA4</t>
  </si>
  <si>
    <t>CPT</t>
  </si>
  <si>
    <t>Been certified as a Certified Performance Technologist (CPT) as determined by successfully passing the CPT review administered by the International Society for Performance Improvement (ISPI). Recommended for, but not limited to, all HR Officers (DESIG 12XX) in paygrades O3 to O10.</t>
  </si>
  <si>
    <t>36 Months. ISPI recertification is required to maintain code</t>
  </si>
  <si>
    <t>RB4</t>
  </si>
  <si>
    <t xml:space="preserve">HR Command/
Milestone Assignment
</t>
  </si>
  <si>
    <t>Lieutenant Commander</t>
  </si>
  <si>
    <t>Successfully completed at least 18 months in a designated HR command/milestone assignment.</t>
  </si>
  <si>
    <t>RB5</t>
  </si>
  <si>
    <t>RB6</t>
  </si>
  <si>
    <t>Commander</t>
  </si>
  <si>
    <t>Captain</t>
  </si>
  <si>
    <t>RC4</t>
  </si>
  <si>
    <t>HR Post-Milestone Assignment</t>
  </si>
  <si>
    <t>RC5</t>
  </si>
  <si>
    <t>Successfully completed a tour in a designated HR post-milestone assignment.</t>
  </si>
  <si>
    <t>RC6</t>
  </si>
  <si>
    <t>RDX*</t>
  </si>
  <si>
    <t>Code assigned/updated upon successful completion of a tour in a qualifying billet. **</t>
  </si>
  <si>
    <t>X*</t>
  </si>
  <si>
    <t>Relative experience indicated by code.</t>
  </si>
  <si>
    <t>12XX</t>
  </si>
  <si>
    <t>Billets coded with RDX require an officer who has previously been awarded the RDX code prior to reporting to ultimate duty assignment. ***</t>
  </si>
  <si>
    <t>REX*</t>
  </si>
  <si>
    <t>Development</t>
  </si>
  <si>
    <t>Management</t>
  </si>
  <si>
    <t>Billets coded with REX require an officer who has previously been awarded the REX code prior to reporting to ultimate duty assignment. ***</t>
  </si>
  <si>
    <t>RFX*</t>
  </si>
  <si>
    <t>Recruiting</t>
  </si>
  <si>
    <t>Billets coded with RFX require an officer who has previously been awarded the RFX code prior to reporting to ultimate duty assignment. ***</t>
  </si>
  <si>
    <t>RGX*</t>
  </si>
  <si>
    <t>Billets coded with RGX require an officer who has previously been awarded the RGX code prior to reporting to ultimate duty assignment. ***</t>
  </si>
  <si>
    <t>RH4</t>
  </si>
  <si>
    <t>HR Headquarters</t>
  </si>
  <si>
    <t>RH5</t>
  </si>
  <si>
    <t>Successfully completed a tour in a designated HR Headquarters assignment as a Lieutenant Commander.</t>
  </si>
  <si>
    <t>Successfully completed a tour in a designated HR Headquarters assignment as a Commander.</t>
  </si>
  <si>
    <t>RIA</t>
  </si>
  <si>
    <t>Force Development</t>
  </si>
  <si>
    <t>Novice</t>
  </si>
  <si>
    <t xml:space="preserve">(a) Force Development assigned as primary HR competency area.
AND
(b) Successfully completed a tour in a qualifying HR Force Development assignment.
AND
(c) Successful completion of community competency level requirements.
</t>
  </si>
  <si>
    <t>RIB</t>
  </si>
  <si>
    <t xml:space="preserve">(a) Force Development assigned as primary HR competency area.
AND
(b) Successfully completed at least two separate tours in qualifying HR Force Development assignments.
AND
(c) Successful completion of community competency level requirements.
</t>
  </si>
  <si>
    <t>RIC</t>
  </si>
  <si>
    <t xml:space="preserve">(a) Force Development assigned as primary HR competency area.
AND
(b) Successfully completed at least three separate tours in qualifying HR Force Development assignments.
AND
(c) Successful completion of community competency level requirements.
</t>
  </si>
  <si>
    <t>RID</t>
  </si>
  <si>
    <t xml:space="preserve">(a) Force Development assigned as primary HR competency area.
AND
(b) Successfully completed at least four separate tours in qualifying HR Force Development assignments.
AND
(c) Successful completion of community competency level requirements.
</t>
  </si>
  <si>
    <t>RIX*</t>
  </si>
  <si>
    <t>Relative experience indicated by code</t>
  </si>
  <si>
    <t>Code assigned/updated upon successful completion of a tour in a qualifying HR Force Development assignment.</t>
  </si>
  <si>
    <t>X indicates cumulative relative experience accrued across career.</t>
  </si>
  <si>
    <t>RJA</t>
  </si>
  <si>
    <t>Force Management</t>
  </si>
  <si>
    <t xml:space="preserve">(a) Force Management assigned as primary HR competency area.
AND
(b) Successfully completed a tour in a qualifying HR Force Management assignment.
AND
(c) Successful completion of community competency level requirements.
</t>
  </si>
  <si>
    <t>RJB</t>
  </si>
  <si>
    <t xml:space="preserve">(a) Force Management assigned as primary HR competency area.
AND
(b) Successfully completed at least two separate tours in qualifying HR Force Management assignments.
AND
(c) Successful completion of community competency level requirements.
</t>
  </si>
  <si>
    <t>RJC</t>
  </si>
  <si>
    <t xml:space="preserve">(a) Force Management assigned as primary HR competency area.
AND
(b) Successfully completed at least three separate tours in qualifying HR Force Management assignments.
AND
(c) Successful completion of community competency level requirements.
</t>
  </si>
  <si>
    <t>RJD</t>
  </si>
  <si>
    <t xml:space="preserve">(a) Force Management assigned as primary HR competency area.
AND
(b) Successfully completed at least four separate tours in qualifying HR Force Management assignments.
AND
(c) Successful completion of community competency level requirements.
</t>
  </si>
  <si>
    <t>RJX*</t>
  </si>
  <si>
    <t>Code assigned/updated upon successful completion of a tour in a qualifying HR Force Management assignment.</t>
  </si>
  <si>
    <t>RKA</t>
  </si>
  <si>
    <t>Force Requirements and Resourcing</t>
  </si>
  <si>
    <t xml:space="preserve">(a) Force Requirements and Resourcing assigned as primary HR competency area.
AND
(b) Successfully completed a tour in a qualifying HR Force Requirements and Resourcing assignment.
AND
(c) Successful completion of community competency level requirements.
</t>
  </si>
  <si>
    <t>RKB</t>
  </si>
  <si>
    <t xml:space="preserve">(a) Force Requirements and Resourcing assigned as primary HR competency area.
AND
(b) Successfully completed at least two separate tours in qualifying HR Force Requirements and Resourcing assignments.
AND
(c) Successful completion of community competency level requirements.
</t>
  </si>
  <si>
    <t>RKC</t>
  </si>
  <si>
    <t xml:space="preserve">(a) Force Requirements and Resourcing assigned as primary HR competency area.
AND
(b) Successfully completed at least three separate tours in qualifying HR Force Requirements and Resourcing assignments.
AND
(c) Successful completion of community competency level requirements.
</t>
  </si>
  <si>
    <t>RKD</t>
  </si>
  <si>
    <t xml:space="preserve">(a) Force Requirements and Resourcing assigned as primary HR competency area.
AND
(b) Successfully completed at least four separate tours in qualifying HR Force Requirements and Resourcing assignments.
AND
(c) Successful completion of community competency level requirements.
</t>
  </si>
  <si>
    <t>RKX*</t>
  </si>
  <si>
    <t>Code assigned/updated upon successful completion of a tour in a qualifying HR Force Requirements and Resourcing assignment.</t>
  </si>
  <si>
    <t>RLC</t>
  </si>
  <si>
    <t>HR Leadership</t>
  </si>
  <si>
    <t>Major Command Eligible</t>
  </si>
  <si>
    <t xml:space="preserve">(a) Successfully completed HR professional qualification standards, board requirements, and have received HR Flag approval.
AND
(b) Officer must be command qualified or eligible (2D1/2D2) to be assigned to a command assignment.
AND
(c) Successfully completed Professional Qualification Standards (PQS) NAVEDTRA 43090 series.
</t>
  </si>
  <si>
    <t>RLP</t>
  </si>
  <si>
    <t>Pinnacle</t>
  </si>
  <si>
    <t xml:space="preserve">(a) Selected for Captain HR Leadership Pinnacle at an Administrative Selection Board or Milestone Screening Board. 
AND
(b) Successfully completed a tour in a designated HR Leadership - Pinnacle billet.
AND
(c) Officer must be command qualified or eligible (2D1/2D2) to be assigned to a command assignment.
</t>
  </si>
  <si>
    <t>RLS</t>
  </si>
  <si>
    <t>HR Sea Duty</t>
  </si>
  <si>
    <t>Successful completion of a tour in a qualifying type 2/4 coded deployable billet.</t>
  </si>
  <si>
    <t>RL4</t>
  </si>
  <si>
    <t xml:space="preserve">(a) Selected for Lieutenant Commander HR Leadership at an Administrative Selection Board. 
AND
(b) Successfully completed designated course at the Naval Leadership and Ethics Center. 
AND
(c) Successfully completed a tour in a designated Lieutenant Commander HR Leadership billet.
AND
(d) Officer must be command qualified or eligible (2D1/2D2) to be assigned to a command assignment.
</t>
  </si>
  <si>
    <t>RL5</t>
  </si>
  <si>
    <t xml:space="preserve">(a) Selected for Commander HR Leadership at an Administrative Selection Board. 
AND
(b) Successfully completed designated course at the Naval Leadership and Ethics Center. 
AND
(c) Successfully completed a tour in a designated Commander HR Leadership billet.
AND
(d) Officer must be command qualified or eligible (2D1/2D2) to be assigned to a command assignment.
</t>
  </si>
  <si>
    <t>RMX*</t>
  </si>
  <si>
    <t>Manpower Requirements</t>
  </si>
  <si>
    <t>Successful completion of a tour in a qualifying Manpower Requirements billet. **</t>
  </si>
  <si>
    <t xml:space="preserve">X indicates cumulative relative experience
accrued across career.
</t>
  </si>
  <si>
    <t>RNX*</t>
  </si>
  <si>
    <t>N1</t>
  </si>
  <si>
    <t>Successful completion of a tour in a qualifying Fleet/TYCOM/COCOM N1 billet. **</t>
  </si>
  <si>
    <t>ROX*</t>
  </si>
  <si>
    <t>Successful completion of a tour in a qualifying Financial Management billet. **</t>
  </si>
  <si>
    <t>RPX*</t>
  </si>
  <si>
    <t>Personnel Pay and Policy</t>
  </si>
  <si>
    <t>Successful completion of a tour in a qualifying Personnel, Pay and Policy billet.   **</t>
  </si>
  <si>
    <t>RQX*</t>
  </si>
  <si>
    <t>Enterprise Support</t>
  </si>
  <si>
    <t>Successful completion of a tour in a qualifying Enterprise Support billet.  **</t>
  </si>
  <si>
    <t>* X is replaced by the number 1 through 9 to correspond to cumulative units of experience assigned based on the list published on the HR website (http://www.npc.navy.mil/Officer/Pers44/HumanResources).  Since it is possible to develop skills in multiple specialty areas during one assignment, officers will be assigned 2 units to document experience gained in the primary specialty area during a tour and 1 unit to document experience gained in a secondary specialty area during the same tour.</t>
  </si>
  <si>
    <t>** The assignment of experience units to billets is accomplished by the HR Board of Directors and approved by the HR Executive Board.  This list of primary and secondary units will be available on the HR website.</t>
  </si>
  <si>
    <t>*** The 3rd digit of the Officer’s AQD must be greater than or equal to the 3rd digit of the AQD on the billet.</t>
  </si>
  <si>
    <t>SUBMARINE WARFARE</t>
  </si>
  <si>
    <t xml:space="preserve">AQD codes having the first character "S" are used to modify select billet requirements and officer qualifications pertaining to submarine and related warfare specialties.
hese AQD codes are assigned to billets by N12 and to personnel by PERS-4.  
RThe second character "N" may only be assigned or modified by the nuclear submarine officer detailer in the case of officers.  
The second character "U" is used to indicate an officer who has qualified in submarines after designation as a 14XX.
</t>
  </si>
  <si>
    <t>SC2</t>
  </si>
  <si>
    <t>Qualified for Nuclear Command</t>
  </si>
  <si>
    <t>Qualified for Nuclear Command in accordance with applicable directives.</t>
  </si>
  <si>
    <t>Billets coded with SC2 require an officer who has been awarded the SC2 code prior to reporting to ultimate duty assignment.</t>
  </si>
  <si>
    <t>SC4</t>
  </si>
  <si>
    <t>SC5</t>
  </si>
  <si>
    <t>Served SSN Command</t>
  </si>
  <si>
    <t>Served SSBN Command</t>
  </si>
  <si>
    <t>Completed 6 months in an SSN Command billet.</t>
  </si>
  <si>
    <t>Billets coded with SC4 require an officer who has been awarded the SC4 code prior to reporting to ultimate duty assignment.</t>
  </si>
  <si>
    <t>Billets coded with SC5 require an officer who has been awarded the SC5 code prior to reporting to ultimate duty assignment.</t>
  </si>
  <si>
    <t>SC6</t>
  </si>
  <si>
    <t>SC7</t>
  </si>
  <si>
    <t>SC8</t>
  </si>
  <si>
    <t>Served Post SSN/SSBN Command</t>
  </si>
  <si>
    <t>Served ASR Command</t>
  </si>
  <si>
    <t>Served Major Command</t>
  </si>
  <si>
    <t>Completed 6 months in an SSBN Command billet.</t>
  </si>
  <si>
    <t>Completed 6 months in a post SSN/SSBN Command billet and possess SC4 or SC5.</t>
  </si>
  <si>
    <t>Completed 12 months in an ASR Command billet.</t>
  </si>
  <si>
    <t>Completed 6 months in a Major Command billet.</t>
  </si>
  <si>
    <t>Billets coded with SC6 require an officer who has been awarded the SC4 or SC5 code prior to reporting to ultimate duty assignment.</t>
  </si>
  <si>
    <t>Billets coded with SC7 require an officer who has been awarded the SC7 code prior to reporting to ultimate duty assignment.</t>
  </si>
  <si>
    <t>Billets coded with SC8 require an officer who has been awarded the SC8 code prior to reporting to ultimate duty assignment.</t>
  </si>
  <si>
    <t>SD7</t>
  </si>
  <si>
    <t xml:space="preserve">SCUBA
Trained Officer
</t>
  </si>
  <si>
    <t xml:space="preserve">Successfully completed the approved Navy SCUBA Diver Course of Instruction
(A-433-0023).
</t>
  </si>
  <si>
    <t xml:space="preserve">SUBLANT Diving 
Officer (N44312)
</t>
  </si>
  <si>
    <t>CENEODDIVE</t>
  </si>
  <si>
    <t>NAVSEA OOC</t>
  </si>
  <si>
    <t>S*N0</t>
  </si>
  <si>
    <t>*N</t>
  </si>
  <si>
    <t>Nuclear Trained Officer</t>
  </si>
  <si>
    <t>S*N1</t>
  </si>
  <si>
    <t>S*N2</t>
  </si>
  <si>
    <t>S*N3</t>
  </si>
  <si>
    <t>Engineer Qualified</t>
  </si>
  <si>
    <t>Served Engineer</t>
  </si>
  <si>
    <t>Served Post Engineer</t>
  </si>
  <si>
    <t>Successfully completed formal nuclear training.</t>
  </si>
  <si>
    <t>121X</t>
  </si>
  <si>
    <t>Billets coded with SN0 require an officer that has been awarded the SN0 code prior to reporting to ultimate duty assignment.</t>
  </si>
  <si>
    <t>Been formally qualified nuclear engineer by NAVSEA-08.</t>
  </si>
  <si>
    <t>Billets coded with SN1 require an officer that has been awarded the SN1 code prior to reporting to ultimate duty assignment.</t>
  </si>
  <si>
    <t>O2 TO O8</t>
  </si>
  <si>
    <t>Successfully completed 12 months in a nuclear engineer billet.</t>
  </si>
  <si>
    <t>Billets coded with SN2 require an officer that has been awarded the SN1 code prior to reporting to ultimate duty assignment.</t>
  </si>
  <si>
    <t>O3 TO O8</t>
  </si>
  <si>
    <t>Successfully completed 12 months in a post nuclear engineer billet.</t>
  </si>
  <si>
    <t>Billets coded with SN3 require an officer that has been awarded the SN2 code prior to reporting to ultimate duty assignment</t>
  </si>
  <si>
    <t>SN9</t>
  </si>
  <si>
    <t>Billets coded with SN9 require special screening or training prior to reporting to ultimate duty assignment.</t>
  </si>
  <si>
    <t>SPA</t>
  </si>
  <si>
    <t>Nuclear Weapons</t>
  </si>
  <si>
    <t>Any Strategic Weapons Experience</t>
  </si>
  <si>
    <t>Billets coded with SPA require an officer who has been awarded any SP* AQD code prior to reporting to ultimate duty assignment.</t>
  </si>
  <si>
    <t>COMSUBFOR</t>
  </si>
  <si>
    <t>SPI</t>
  </si>
  <si>
    <t>Intermediate Strategic Deterrence Education</t>
  </si>
  <si>
    <t>Graduated an intermediate service college that has incorporated required strategic deterrence and nuclear weapons education into the curricula.</t>
  </si>
  <si>
    <t>OPNAV (N514)</t>
  </si>
  <si>
    <t>OPNAV (N513)</t>
  </si>
  <si>
    <t>SPS</t>
  </si>
  <si>
    <t>Senior Strategic Deterrence Education</t>
  </si>
  <si>
    <t>Graduated a senior service college that has incorporated required strategic deterrence and nuclear weapons education into the curricula.</t>
  </si>
  <si>
    <t>SP0</t>
  </si>
  <si>
    <t>Strategic Weapons Officer Qualified</t>
  </si>
  <si>
    <t>Qualified for SSBN Weapons Department Head in accordance with TYCOM directives.</t>
  </si>
  <si>
    <t>626X</t>
  </si>
  <si>
    <t>Billets coded with SP0 require an officer who has previously been awarded the SP0 code prior to reporting to ultimate duty assignment.</t>
  </si>
  <si>
    <t>Strategic Systems Programs (SSP)</t>
  </si>
  <si>
    <t>SP1</t>
  </si>
  <si>
    <t>Nuclear Command and Control (NC2)</t>
  </si>
  <si>
    <t xml:space="preserve">Served: 
(a) as a Junior Officer or Engineer Officer on an SSBN.
OR 
(b) in the N9 Department on CSF/CSP staff.
OR 
(c) as an NC2 instructor at a training facility; OR 
(d) in a STRATCOM nuclear operations, targeting, or planning staff position.   
Officer is coded during a tour in an SP1 billet.
OR
(e) in a designated billet on Joint Staff or COCOMs that directly support the nuclear deterrence mission
</t>
  </si>
  <si>
    <t>726X</t>
  </si>
  <si>
    <t>Code assigned to an officer upon completion of a tour in a qualifying billet.  Other billets coded with SP1 require an officer who has previously been awarded the SP1 code prior to reporting to ultimate duty assignment.</t>
  </si>
  <si>
    <t>There may be exceptions in which an officer may be detailed to an SP1 billet without having first been awarded the SP1 code. This authority resides with COMSUBFOR.</t>
  </si>
  <si>
    <t>STRATCOM</t>
  </si>
  <si>
    <t>SP2</t>
  </si>
  <si>
    <t>SP3</t>
  </si>
  <si>
    <t xml:space="preserve">SSBN 
AWEPS
</t>
  </si>
  <si>
    <t xml:space="preserve">SSBN 
WEPS 
</t>
  </si>
  <si>
    <t>Successfully completed at least 9 months in an Assistant Weapons Officer assignment on an SSBN. Officer is coded during a tour in an SP2 billet.</t>
  </si>
  <si>
    <t>Code assigned to an officer upon completion of a tour in a qualifying billet.  Other billets coded with SP2 require an officer who has previously been awarded the SP2 code prior to reporting to ultimate duty assignment.</t>
  </si>
  <si>
    <t>There may be exceptions in which an officer may be detailed to an SP2 billet without having first been awarded the SP2 code. This authority resides with SSP.</t>
  </si>
  <si>
    <t>Successfully completed at least 18 months in a Weapons Officer assignment on an SSBN. Officer is coded during a tour in an SP3 billet.</t>
  </si>
  <si>
    <t>Code assigned to an officer upon completion of a tour in a qualifying billet.  Other billets coded with SP3 require an officer who has previously been awarded the SP3 code prior to reporting to ultimate duty assignment.</t>
  </si>
  <si>
    <t>There may be exceptions in which an officer may be detailed to an SP3 billet without having first been awarded the SP3 code. This authority resides with SSP.</t>
  </si>
  <si>
    <t>SP4</t>
  </si>
  <si>
    <t>SP5</t>
  </si>
  <si>
    <t xml:space="preserve">SSBN 
NAV
</t>
  </si>
  <si>
    <t xml:space="preserve">SSBN 
XO
</t>
  </si>
  <si>
    <t>Successfully completed at least 18 months in a Navigation Officer assignment on an SSBN. Officer is coded during a tour in an SP4 billet.</t>
  </si>
  <si>
    <t>Code assigned to an officer upon completion of a tour in a qualifying billet.  Other billets coded with SP4 require an officer who has previously been awarded the SP4 code prior to reporting to ultimate duty assignment.</t>
  </si>
  <si>
    <t>There may be exceptions in which an officer may be detailed to an SP4 billet without having first been awarded the SP4 code. This authority resides with SSP.</t>
  </si>
  <si>
    <t>Successfully completed at least 12 months in an Executive Officer assignment on an SSBN. Officer is coded during a tour in an SP5 billet.</t>
  </si>
  <si>
    <t>Code assigned to an officer upon completion of a tour in a qualifying billet.  Other billets coded with SP5 require an officer who has previously been awarded the SP5 code prior to reporting to ultimate duty assignment.</t>
  </si>
  <si>
    <t>There may be exceptions in which an officer may be detailed to an SP5 billet without having first been awarded the SP5 code. This authority resides with SSP.</t>
  </si>
  <si>
    <t>SP6</t>
  </si>
  <si>
    <t>SP7</t>
  </si>
  <si>
    <t>Nuclear Weapons Junior Technical Supervisor</t>
  </si>
  <si>
    <t>Nuclear Weapons Senior Technical Supervisor</t>
  </si>
  <si>
    <t xml:space="preserve">Served: 
(a) as an enlisted Missile Technician.
OR 
(b) in a billet designated by Director, Strategic Systems Programs which provides junior supervisory experience of nuclear weapons technical operations.
</t>
  </si>
  <si>
    <t>Billets coded with SP6 require an officer who has previously been awarded the SP6 code prior to reporting to ultimate duty assignment.</t>
  </si>
  <si>
    <t>There may be exceptions in which an officer may be detailed to an SP6 billet without having first been awarded the SP6 code. This authority resides with SSP.</t>
  </si>
  <si>
    <t xml:space="preserve">Served in a billet which provides senior supervisory experience of nuclear weapons technical operations: 
(a) designated by Director, Strategic Systems Programs.
OR 
(b) in an inspection component.
OR 
(c) in TYCOM, Group, or Squadron technical oversight positions.
</t>
  </si>
  <si>
    <t>Billets coded with SP7 require an officer who has previously been awarded the SP7 code prior to reporting to ultimate duty assignment.</t>
  </si>
  <si>
    <t>There may be exceptions in which an officer may be detailed to an SP7 billet without having first been awarded the SP7 code. This authority resides with SSP.</t>
  </si>
  <si>
    <t>SP8</t>
  </si>
  <si>
    <t>General Strategic Policy</t>
  </si>
  <si>
    <t xml:space="preserve">Served: 
(a) in a designated billet on the Strategic Systems Programs Staff.
OR  
(b) in a designated billet on the STRATCOM staff.
OR
(c) in a designated billet on Joint Staff or COCOMs that directly support the nuclear deterrence mission.
</t>
  </si>
  <si>
    <t>This general strategic policy AQD is for an officer who has completed a billet assignment associated with nuclear weapons or systems, gaining strategic weapons experience based on the nature of the assignment, but not covered in any of the other SP AQDs.</t>
  </si>
  <si>
    <t>SQ1</t>
  </si>
  <si>
    <t>Submarine Qualified SC Officer</t>
  </si>
  <si>
    <t>Qualified Submarines IAW MILPERSMAN 1210-120.</t>
  </si>
  <si>
    <t>Billets coded with SQ1 require an officer who has previously been awarded the SQ1 or 941 code prior to reporting to ultimate duty assignment.</t>
  </si>
  <si>
    <t>SUP OP-31</t>
  </si>
  <si>
    <t>SR1</t>
  </si>
  <si>
    <t>Submarine Rescue</t>
  </si>
  <si>
    <t>Submarine Rescue Officer</t>
  </si>
  <si>
    <t xml:space="preserve">Received:
(a) Deep Submergence Insignia qualification IAW MILPERSMAN 1200-020.
OR
(b) Approval by Primary Consultant.
</t>
  </si>
  <si>
    <t>165X</t>
  </si>
  <si>
    <t>64XX</t>
  </si>
  <si>
    <t>72XX</t>
  </si>
  <si>
    <t>COMSUBRON 11</t>
  </si>
  <si>
    <t>UNSEARESCOM</t>
  </si>
  <si>
    <t>CSF</t>
  </si>
  <si>
    <t>CSP</t>
  </si>
  <si>
    <t>ST0</t>
  </si>
  <si>
    <t>Tactics</t>
  </si>
  <si>
    <t>Undersea Warfare Practitioner</t>
  </si>
  <si>
    <t>Satisfactorily complete the Junior Officer Crucible Event.</t>
  </si>
  <si>
    <t>ST1</t>
  </si>
  <si>
    <t>Undersea Warfare Tactics Instructor</t>
  </si>
  <si>
    <t xml:space="preserve">Served greater than 12 months.
AND
(a) On the Staff of COMSUBLANT or COMSUBPAC.
OR
(b) On the Staff of Submarine Learning Center (SLC).
OR
(c) On the Staff of an SLC Learning site.
OR
(d) On the Staff of Tactical analysis Group (TAG).
OR
(e) On the Staff of Aggressor Squadron (AGGRON).
AND
Be recommended for ST1 AQD by their Commanding Officer or Chief of Staff of applicable command above.
</t>
  </si>
  <si>
    <t>O1 TO O9</t>
  </si>
  <si>
    <t>SU0</t>
  </si>
  <si>
    <t>Submarine Qualified ED Officer</t>
  </si>
  <si>
    <t>Qualified Submarines IAW MILPERSMAN 1210-110.</t>
  </si>
  <si>
    <t>Billets coded with SU0 require an officer who has previously been awarded the SU0 code prior to reporting to ultimate duty assignment.</t>
  </si>
  <si>
    <t>SV1</t>
  </si>
  <si>
    <t>Submarine Qualified</t>
  </si>
  <si>
    <t>SV2</t>
  </si>
  <si>
    <t xml:space="preserve">Enlisted Submarine
Qualified 
</t>
  </si>
  <si>
    <t>LDO/CWO Qualified in Submarines</t>
  </si>
  <si>
    <t>Qualified Submarines IAW MILPERSMAN 1220-040.</t>
  </si>
  <si>
    <t>641X</t>
  </si>
  <si>
    <t>Billets coded with SV1 require an officer who has previously been awarded the SV1 code prior to reporting to ultimate duty assignment.</t>
  </si>
  <si>
    <t>SV3</t>
  </si>
  <si>
    <t>IP Officers Qualified in Submarine Communications</t>
  </si>
  <si>
    <t>Billets coded with SV3 require an officer who has previously been awarded the SV1 AQD and 6290 designator.</t>
  </si>
  <si>
    <t>Designator 6290 for O1 to O3 only.</t>
  </si>
  <si>
    <t>Designator 1820 for O3 to O6</t>
  </si>
  <si>
    <t>Designator 6290 will be converted to 1820 while an O3.</t>
  </si>
  <si>
    <t>SW**1</t>
  </si>
  <si>
    <t>W**</t>
  </si>
  <si>
    <t>Deep Submergence</t>
  </si>
  <si>
    <t>SW**2</t>
  </si>
  <si>
    <t>74XX</t>
  </si>
  <si>
    <t>Billets coded with SW1 require an officer who has previously been awarded the SW1 code prior to reporting to ultimate duty assignment.</t>
  </si>
  <si>
    <t>Billets coded with SW2 require an officer who has previously been awarded the SW2 code prior to reporting to ultimate duty assignment.</t>
  </si>
  <si>
    <t xml:space="preserve"> *"SN" AQD series are considered as primary AQDs with respect to other AQD qualifications when assigned to an individual.</t>
  </si>
  <si>
    <r>
      <t>**PERS-42 will assign or modify all SW</t>
    </r>
    <r>
      <rPr>
        <u/>
        <sz val="9"/>
        <color theme="1"/>
        <rFont val="Times New Roman"/>
        <family val="1"/>
      </rPr>
      <t>X</t>
    </r>
    <r>
      <rPr>
        <sz val="9"/>
        <color theme="1"/>
        <rFont val="Times New Roman"/>
        <family val="1"/>
      </rPr>
      <t xml:space="preserve"> AQD codes on billets or personnel.</t>
    </r>
  </si>
  <si>
    <t>STRATEGIC SEALIFT OFFICER</t>
  </si>
  <si>
    <t xml:space="preserve">AQD codes having the first character "T" are used to indicate an officer of any designator in any grade holding a current U.S. Coast Guard Merchant Mariner Credential as a deck or engine officer of the merchant marine.  Deck officer licenses are for oceans, any gross tons.  Engine officer licenses are unlimited horsepower.
These AQD codes are assigned to billets and to personnel by PERS-9.
</t>
  </si>
  <si>
    <t>TBW</t>
  </si>
  <si>
    <t>Afloat Bridge Resource Management Workshop (ABRMW)</t>
  </si>
  <si>
    <t xml:space="preserve">(a) Hold a Chief Mate or Master, Unlimited Tonnage Oceans Merchant Marine Credential (Corresponds to AQD: TDM, TD1).
AND
(b) Be actively sailing as defined by COMNAVSURFORINST 3502.3.
AND
(c) Completed familiarization training with AOR SSO Leads.
AND 
(d) Completed three under instruction ABRMWs.
AND
(e) Be designated by CNSP or CNSL N7 as having been found a competent, qualified facilitator.
</t>
  </si>
  <si>
    <t>IRR and Selected Reserve</t>
  </si>
  <si>
    <t xml:space="preserve">COMNAVSURFPAC
(ACOS N7)
</t>
  </si>
  <si>
    <t>CNRFC (N14)</t>
  </si>
  <si>
    <t>TC1</t>
  </si>
  <si>
    <t>Afloat Tactical Advisor</t>
  </si>
  <si>
    <t>TC2</t>
  </si>
  <si>
    <t>TC3</t>
  </si>
  <si>
    <t>Successfully completed JQR for MSC/NAVTRANS Afloat Tactical Advisor (N1.14.2510-WP)</t>
  </si>
  <si>
    <t>166X</t>
  </si>
  <si>
    <t>Two Years</t>
  </si>
  <si>
    <t>MSC TACAD Program Manager</t>
  </si>
  <si>
    <t>MSC TACAD Program Staff Officer</t>
  </si>
  <si>
    <t>COMNAVSER</t>
  </si>
  <si>
    <t>Successfully completed requirements for TC1 and Series 100 and 200 of the JQR for MSC/NAVTRANS Afloat Tactical Advisor (N1.14.2510-WP)</t>
  </si>
  <si>
    <t>Two Years, requalification as per JQR for MSC/NAVTRANS Afloat Advanced Tactical Advisor (N1-14.2510.2-WP</t>
  </si>
  <si>
    <t>Unit CO</t>
  </si>
  <si>
    <t>TDL</t>
  </si>
  <si>
    <t>Deck Officer</t>
  </si>
  <si>
    <t>TDM</t>
  </si>
  <si>
    <t>TDP</t>
  </si>
  <si>
    <t xml:space="preserve">Master,
Limited
</t>
  </si>
  <si>
    <t>First Class Pilot</t>
  </si>
  <si>
    <t>Licensed Master, 1600 Gross Tons, Upon Oceans</t>
  </si>
  <si>
    <t>Indefinite; member must maintain valid MMC.</t>
  </si>
  <si>
    <t>OPNAV N42E</t>
  </si>
  <si>
    <t>Licensed Master, Any Gross Tons, Upon Oceans</t>
  </si>
  <si>
    <t>Billets coded with TDM require an officer that has been awarded the TDM code prior to reporting to ultimate duty station.</t>
  </si>
  <si>
    <t>Earned and currently holds United States Coast Guard recognized qualifications necessary to pilot vessels of all tonnages, both Navy and Commercial to and from dockside or anchorage locations.</t>
  </si>
  <si>
    <t>TD1</t>
  </si>
  <si>
    <t>TD2</t>
  </si>
  <si>
    <t>TD3</t>
  </si>
  <si>
    <t>Chief Mate</t>
  </si>
  <si>
    <t>Second Mate</t>
  </si>
  <si>
    <t>Third Mate</t>
  </si>
  <si>
    <t>Licensed Chief Mate, Any Gross Tons, Upon Oceans</t>
  </si>
  <si>
    <t>Licensed Second Mate, Any Gross Tons, Upon Oceans</t>
  </si>
  <si>
    <t>Licensed Third Mate, Any Gross Tons, Upon Oceans</t>
  </si>
  <si>
    <t>TEE</t>
  </si>
  <si>
    <t>Engineer Officer, Steam</t>
  </si>
  <si>
    <t>TE1</t>
  </si>
  <si>
    <t>TE2</t>
  </si>
  <si>
    <t>Chief Engineer</t>
  </si>
  <si>
    <t>First Assistant Engineer</t>
  </si>
  <si>
    <t>Second Assistant Engineer</t>
  </si>
  <si>
    <t>Licensed Chief Engineer, Steam, Unlimited Horsepower.</t>
  </si>
  <si>
    <t>Licensed First Assistant Engineer, Steam, Unlimited Horsepower.</t>
  </si>
  <si>
    <t>Licensed Second Assistant Engineer, Steam, Unlimited Horsepower.</t>
  </si>
  <si>
    <t>TE3</t>
  </si>
  <si>
    <t>Third Assistant Engineer</t>
  </si>
  <si>
    <t>Licensed Third Assistant Engineer, Steam, Unlimited Horsepower.</t>
  </si>
  <si>
    <t>TFE</t>
  </si>
  <si>
    <t>Engineer Officer, Motor</t>
  </si>
  <si>
    <t>Licensed Chief Engineer, Motor, Unlimited Horsepower.</t>
  </si>
  <si>
    <t>Licensed First Assistant Engineer, Motor, Unlimited Horsepower.</t>
  </si>
  <si>
    <t>Licensed Second Assistant Engineer, Motor, Unlimited Horsepower.</t>
  </si>
  <si>
    <t>Licensed Third Assistant Engineer, Motor, Unlimited Horsepower.</t>
  </si>
  <si>
    <t>TGE</t>
  </si>
  <si>
    <t>TG1</t>
  </si>
  <si>
    <t>TG2</t>
  </si>
  <si>
    <t>TG3</t>
  </si>
  <si>
    <t>Engineer Officer, Gas Turbine</t>
  </si>
  <si>
    <t>Licensed Chief Engineer, Gas Turbine, Unlimited Horsepower.</t>
  </si>
  <si>
    <t>Licensed First Assistant Engineer, Gas Turbine, Unlimited Horsepower.</t>
  </si>
  <si>
    <t>Licensed Second Assistant Engineer, Gas Turbine, Unlimited Horsepower.</t>
  </si>
  <si>
    <t>Licensed Third Assistant Engineer, Gas Turbine, Unlimited Horsepower.</t>
  </si>
  <si>
    <t>TP1</t>
  </si>
  <si>
    <t>Personnel Qualification Standard (PQS)</t>
  </si>
  <si>
    <t>Warfare Qualified</t>
  </si>
  <si>
    <t>Successfully complete the Strategic Sealift Officer PQS instruction.</t>
  </si>
  <si>
    <t>INTRA SERVICE SPECIALTY</t>
  </si>
  <si>
    <t xml:space="preserve">AQD codes having the first character "U" are used to identify selected billets, officer experience, billet requirements, and officer qualifications pertaining to the intra service specialty field.
Assignment of these AQD codes is managed by NPC Augmentation Division.
</t>
  </si>
  <si>
    <t>U1A</t>
  </si>
  <si>
    <t xml:space="preserve">Joint Staff </t>
  </si>
  <si>
    <t>Successfully completed assignment to a Contingency Contracting Individual Augmentation (Intra Service) for a minimum period of 6 months.</t>
  </si>
  <si>
    <t>U1C</t>
  </si>
  <si>
    <t>U1D</t>
  </si>
  <si>
    <t>Successfully completed assignment to an Individual Augmentation (Intra Service) for a minimum period of 6 months.</t>
  </si>
  <si>
    <t>U1F</t>
  </si>
  <si>
    <t>U1H</t>
  </si>
  <si>
    <t>U1I</t>
  </si>
  <si>
    <t>U1L</t>
  </si>
  <si>
    <t>U1M</t>
  </si>
  <si>
    <t>U1O</t>
  </si>
  <si>
    <t>U1P</t>
  </si>
  <si>
    <t>U1T</t>
  </si>
  <si>
    <t>U1X</t>
  </si>
  <si>
    <t>U2A</t>
  </si>
  <si>
    <t xml:space="preserve">Multinational HQ </t>
  </si>
  <si>
    <t>U2C</t>
  </si>
  <si>
    <t>U2D</t>
  </si>
  <si>
    <t>U2F</t>
  </si>
  <si>
    <t>U2H</t>
  </si>
  <si>
    <t>U2I</t>
  </si>
  <si>
    <t>U2L</t>
  </si>
  <si>
    <t>U2M</t>
  </si>
  <si>
    <t>U2O</t>
  </si>
  <si>
    <t>U2P</t>
  </si>
  <si>
    <t>U2T</t>
  </si>
  <si>
    <t>U2X</t>
  </si>
  <si>
    <t>U3A</t>
  </si>
  <si>
    <t>U3C</t>
  </si>
  <si>
    <t>U3D</t>
  </si>
  <si>
    <t>U3F</t>
  </si>
  <si>
    <t>U3H</t>
  </si>
  <si>
    <t>U3I</t>
  </si>
  <si>
    <t>U3L</t>
  </si>
  <si>
    <t>U3M</t>
  </si>
  <si>
    <t>U3O</t>
  </si>
  <si>
    <t>U3P</t>
  </si>
  <si>
    <t>U3T</t>
  </si>
  <si>
    <t>U3X</t>
  </si>
  <si>
    <t>U4A</t>
  </si>
  <si>
    <t>U4C</t>
  </si>
  <si>
    <t>U4D</t>
  </si>
  <si>
    <t>U4F</t>
  </si>
  <si>
    <t>U4H</t>
  </si>
  <si>
    <t>U4I</t>
  </si>
  <si>
    <t>U4L</t>
  </si>
  <si>
    <t>U4M</t>
  </si>
  <si>
    <t>U4O</t>
  </si>
  <si>
    <t>U4P</t>
  </si>
  <si>
    <t>U4T</t>
  </si>
  <si>
    <t>U4X</t>
  </si>
  <si>
    <t>U5A</t>
  </si>
  <si>
    <t>U5C</t>
  </si>
  <si>
    <t>U5D</t>
  </si>
  <si>
    <t>U5F</t>
  </si>
  <si>
    <t>U5H</t>
  </si>
  <si>
    <t>U5I</t>
  </si>
  <si>
    <t>U5L</t>
  </si>
  <si>
    <t>U5M</t>
  </si>
  <si>
    <t>U5O</t>
  </si>
  <si>
    <t>U5P</t>
  </si>
  <si>
    <t>U5T</t>
  </si>
  <si>
    <t>U5X</t>
  </si>
  <si>
    <t>U6A</t>
  </si>
  <si>
    <t>U6C</t>
  </si>
  <si>
    <t>U6D</t>
  </si>
  <si>
    <t>U6F</t>
  </si>
  <si>
    <t>U6H</t>
  </si>
  <si>
    <t>U6I</t>
  </si>
  <si>
    <t>U6L</t>
  </si>
  <si>
    <t>U6M</t>
  </si>
  <si>
    <t>U6O</t>
  </si>
  <si>
    <t>U6P</t>
  </si>
  <si>
    <t>U6T</t>
  </si>
  <si>
    <t>U6X</t>
  </si>
  <si>
    <t>U7S</t>
  </si>
  <si>
    <t>NATO</t>
  </si>
  <si>
    <t xml:space="preserve">(a) Attended the NATO School's "NATO Staff Officer Orientation Course" or a local NATO Orientation Program.
AND
(b)  Completed at least one NATO training course via either the NATO School or NATO Joint Advanced Distributed Learning (JADL) - (not counting course(s) required in paragraph (a) above. 
AND
(c)  Completed either 6 months of active duty with any NATO Command or subordinate organization/agency.
OR
(d)  Completed at least 18 months’ reserve duty assigned to a NATO Command or subordinate organization/agency.
</t>
  </si>
  <si>
    <t xml:space="preserve">For an updated listing of NATO Commands and all subordinate organizations/agencies see: 
http://www.nato.int/cps/en/natolive/structure.htm
</t>
  </si>
  <si>
    <t>Packages will be sent directly to the detailers and if they require confirmation of the individuals assignment to NATO, they can contact Navy Strength Management, NATO Division (N-DIV), EUCOM J1 (ECJ1).</t>
  </si>
  <si>
    <t>NATO Allied Command Transformation</t>
  </si>
  <si>
    <t>SPACE AND ELECTRONIC WARFARE (SEW)</t>
  </si>
  <si>
    <t xml:space="preserve">AQD codes having a first character "V” are used to identify select billets, officer experience, billet requirements, and other qualifications pertaining to the Line Officer Space and Electronic Warfare (SEW) assignments.  
These AQD codes are assigned to officers by PERS-4 and assigned to billets by N1.
</t>
  </si>
  <si>
    <t>VR1</t>
  </si>
  <si>
    <t>Space Officer - Acquisition</t>
  </si>
  <si>
    <t xml:space="preserve">(a) Completed the requirements for VS5 code.
AND
(b) Completed two years in Space Acquisition billets (three years for reserves).
</t>
  </si>
  <si>
    <t>) Space Acquisition experience must be gained through DoD acquisition work requiring acquisition certification.</t>
  </si>
  <si>
    <t>VR1 supersedes VS5 code.</t>
  </si>
  <si>
    <t xml:space="preserve">Code VR1 indicates a Space Acquisition billet. 
Personnel detailed to a VR1 billet must complete all requirements to earn a VR1 AQD upon completion of the prescribed tour.
</t>
  </si>
  <si>
    <t>Any URL</t>
  </si>
  <si>
    <t>RL</t>
  </si>
  <si>
    <t>VR2</t>
  </si>
  <si>
    <t>VR3</t>
  </si>
  <si>
    <t xml:space="preserve">(a) Earned the VR1 code.
 AND
(b) Completed two additional years in Space Acquisition billets (three years for reserves).
</t>
  </si>
  <si>
    <t>Space Acquisition experience must be gained through DoD acquisition work requiring acquisition certification.</t>
  </si>
  <si>
    <t>VR2 supersedes VR1 code.</t>
  </si>
  <si>
    <t xml:space="preserve">Code VS2 indicates a Space Operations billet requiring prior space experience and training. 
Billets coded with VR2 require an officer who has previously been awarded the VR1 AQD code prior to reporting to ultimate duty assignment.
</t>
  </si>
  <si>
    <t xml:space="preserve">(a) Earned the VR2 code.
AND
(b) Completed an additional two years in Space Acquisition billets (three years for reserves).
</t>
  </si>
  <si>
    <t>VR3 supersedes VR2 code.</t>
  </si>
  <si>
    <t xml:space="preserve">Code VS3 indicates a Space Operations billet requiring prior space experience and training. 
Billets coded with VR3 require an officer who has previously been awarded the VR2 AQD code prior to reporting to ultimate duty assignment.
</t>
  </si>
  <si>
    <t>There may be exceptions in which an officer must be detailed to a VR3 billet without meeting billet detailing prerequisites.</t>
  </si>
  <si>
    <t>VS5</t>
  </si>
  <si>
    <t>VS6</t>
  </si>
  <si>
    <t>VS7</t>
  </si>
  <si>
    <t>VS8</t>
  </si>
  <si>
    <t>Space Officer -Operations</t>
  </si>
  <si>
    <t xml:space="preserve">(a) Completed the Space Officer PQS.
AND
(b) Completed one year in a Space Operations related billet (18 months for reserves).
OR
(c) Holds a Master’s Degree from the Naval Postgraduate School (NPS) and awarded a 6206P or 5500P subspecialty code.
</t>
  </si>
  <si>
    <t>Officers holding a Master’s Degree in Space Systems Engineering or Operations from NPS are credited with one year of Space experience.</t>
  </si>
  <si>
    <t>Space experience credit may be granted for non-space coded billets at the discretion of the NAVIFOR Space Advisor.</t>
  </si>
  <si>
    <t>Code VS5 indicates the billet has space-related functions, and incumbent is required to complete the Space Officer Basic PQS.</t>
  </si>
  <si>
    <t xml:space="preserve">(a) Earned the VS5 code.
AND
(b) Completed one of the following: 
i. Space 200 course 
ii. Space Warfighter Preparation Course (SWPC),
iii. Naval Postgraduate School (NPS)  Space Systems Certificate
iv. Hold’s master’s Degree from the Naval Postgraduate School (NPS) and awarded a 6206P or 5500P subspecialty code.
v. Space Operations Officer Qualification Course (SOOOC)
AND
(c) Completed one additional year (18 months for reserves) of space experience in a VS6, or higher, coded billet.
</t>
  </si>
  <si>
    <t>VS6 supersedes VS5 code</t>
  </si>
  <si>
    <t xml:space="preserve">Code VS6 indicates a Space Operations billet. 
Billets coded with VS6 require an officer to have successfully completed one of the below space education requirements, prior to reporting to their ultimate duty assignment:
(a) Space 200 course or
(b) Space Warfighter Preparation Course (SWPC) or
(c)  Naval Postgraduate School (NPS) Space Systems Certificate or 
(d) Holds a minimum of 6206P/5500P subspecialty code
</t>
  </si>
  <si>
    <t>There may be exceptions in which an officer must be detailed to a VS6 billet without meeting billet detailing prerequisites.</t>
  </si>
  <si>
    <t xml:space="preserve">(a) Earned the VS6 code.
 AND
(b) Completed two additional years in a VS6, or higher, coded billet (three years for reserves).
</t>
  </si>
  <si>
    <t>VS7 supersedes VS6 code.</t>
  </si>
  <si>
    <t>Space experience credit may be granted for non-space coded billets at the discretion of the NAVIFOR Space Cadre Advisor.</t>
  </si>
  <si>
    <t xml:space="preserve">Code VS7 indicates a Space Operations billet requiring prior space experience and training. 
Billets coded with VS7 require an officer who has previously been awarded the VS6 AQD code prior to reporting to ultimate duty assignment.
</t>
  </si>
  <si>
    <t>There may be exceptions in which an officer must be detailed to a VS7 billet without meeting billet detailing</t>
  </si>
  <si>
    <t xml:space="preserve">(a) Earned the VS7 code.
AND
(b) Completed the Space 300 course.
AND
(c) Completed two additional in a VS6, or higher, coded billet (three years for reserves).
</t>
  </si>
  <si>
    <t>VS8 supersedes VS7 code.</t>
  </si>
  <si>
    <t xml:space="preserve">Code VS8 indicates a Space Operations billet requiring significant space experience and training. 
Billets coded with VS8 require an officer who has previously been awarded the VS7 AQD code and successfully completed Space 300 course prior to reporting to ultimate duty assignment.
</t>
  </si>
  <si>
    <t>There may be exceptions in which an officer must be detailed to a VS8 billet without meeting billet detailing prerequisites.</t>
  </si>
  <si>
    <t>VV5</t>
  </si>
  <si>
    <t>SIWC2 Critical</t>
  </si>
  <si>
    <t>Major Command/ Senior Staff</t>
  </si>
  <si>
    <t>Successfully completed 12 or more months in a VV5 coded billet.</t>
  </si>
  <si>
    <t>Billets coded with VV5 require an officer who has been previously awarded AQD VS8, VX4 or BI4 prior to reporting   to ultimate duty assignment.</t>
  </si>
  <si>
    <t>NAVWAR</t>
  </si>
  <si>
    <t>AEW Wing</t>
  </si>
  <si>
    <t>NCTC</t>
  </si>
  <si>
    <t>NISMC</t>
  </si>
  <si>
    <t>VX1</t>
  </si>
  <si>
    <t xml:space="preserve">V </t>
  </si>
  <si>
    <t>Naval C4</t>
  </si>
  <si>
    <t>VX2</t>
  </si>
  <si>
    <t>Naval C4 Basic</t>
  </si>
  <si>
    <t>Naval C4 Operations</t>
  </si>
  <si>
    <t>Successfully completed 12 or more months in a VX1 coded billet.</t>
  </si>
  <si>
    <t>Billets coded with VX1 are the foundation for naval C4 expertise development.  Provides experience in operational naval C4 to include tactical and strategic C4, LANS/WANS, data base management, GCCS, JMCIS, software development, and information architectures.  This is a first tour or entry level position in a naval C4 billet, such as an Information Professional, Electronics Materials Officer, etc.</t>
  </si>
  <si>
    <t>Billets coded with VX2 require an officer who has been previously awarded AQD VX1 prior to reporting to ultimate duty assignment.  These are Mid-management operations or staff position in a naval C4 billet at fleet, numbered fleet, battle group staff, ship/squadron, Strike Force Interoperability, CVN CSMO, or NCTAMS.</t>
  </si>
  <si>
    <t xml:space="preserve">(a) Been previously awarded AQD VX1. 
AND 
(b) Successfully completed 12 or more months in a VX1 coded billet.
</t>
  </si>
  <si>
    <t>VX2 supersedes VX1 code.</t>
  </si>
  <si>
    <t>VX3</t>
  </si>
  <si>
    <t>VX4</t>
  </si>
  <si>
    <t>Naval C4 Technical Expert</t>
  </si>
  <si>
    <t>Qualified Operational Commander (Captain and Commander billet only)</t>
  </si>
  <si>
    <t xml:space="preserve">Officer who is C4 qualified (VX1 desired but not mandatory) and has completed the following:
(a) Postgraduate education in a curriculum which contributes to technical knowledge in the field of naval C4; e.g., NPS 365, 368, 370.
AND
(b)  Second operational tour in a C4 related billet.
OR
(c)  Completed a second staff/shore tour in a C4 related billet or CVN CSO.
</t>
  </si>
  <si>
    <t>Billets coded with VX3 require an officer who has been previously awarded AQD VX1 or VX2 prior to reporting to ultimate duty assignment.</t>
  </si>
  <si>
    <t>Successfully completed 12 or more months in a VX4 coded billet.</t>
  </si>
  <si>
    <t>Billets coded with VX4 require an officer who has been previously awarded AQD VX3 prior to reporting to ultimate duty assignment.</t>
  </si>
  <si>
    <t>PROFESSIONAL DEVELOPMENT (GENERAL)</t>
  </si>
  <si>
    <t xml:space="preserve">AQD codes having the first character "1" and "2" are used to reflect additional professional qualifications acquired through performance or training in the functional area (second character).  1st character 2XX Scholarship is defined as knowledge acquired by study through academic attainments, or funds/benefits granted to a student based on merit to pursue studies.  Qualifications are additive to and are not inherent in an individual's designator, subspecialty or NOBC but require identification for tracking or other management purposes.
The 11X numeric AQD codes are assigned to personnel by PERS-4 and NETC.  
The 2XX AQD codes are assigned to personnel by PERS-4.
</t>
  </si>
  <si>
    <t>Sailing</t>
  </si>
  <si>
    <t>Inshore Skipper (B)</t>
  </si>
  <si>
    <t xml:space="preserve">(a) Qualified Inshore on small keelboats (less than 30-foot) with no auxiliary power IAW USNAINST 1500.5 series.
AND
(b) Operates ballasted day sailors / cruisers.
</t>
  </si>
  <si>
    <t>USNA</t>
  </si>
  <si>
    <t>Costal Skipper (D-CS)</t>
  </si>
  <si>
    <t xml:space="preserve">(a) Qualified Coastal Skipper on large Sail Training Craft (30-foot or greater) IAW USNAINST 1500.5 series.
AND
(b) Commands an offshore-capable, inboard auxiliary-powered sailing vessel during short passages within designated inland and near-coastal waters day, night and reduced visibility in protected to moderate wind and sea conditions. 
AND
(c) Acts as Executive Officer during continuous offshore passages across unfamiliar waters day and night.
</t>
  </si>
  <si>
    <t>Offshore Skipper(D-OS)</t>
  </si>
  <si>
    <t>Master Skipper(E-MS)</t>
  </si>
  <si>
    <t xml:space="preserve">(a) Qualified Offshore Skipper on large Sail Training Craft (30-foot or greater) IAW USNAINST 1500.5 series.
AND
(b) Commands an offshore-capable, inboard auxiliary-powered sailboat during continuous offshore passages across unfamiliar waters day, night, and reduced visibility in strong to heavy wind and sea conditions.
AND
(c) Supersedes AQD 112 qualification.
</t>
  </si>
  <si>
    <t xml:space="preserve">(a) Qualified Master Skipper on large Sailing Training Craft (30-foot or greater) IAW USNAINST 1500.5series.
AND
(b) Commands, races or cruises a large sailing craft offshore under all conditions.
AND
(c) Supersedes AQD 113 qualification.
</t>
  </si>
  <si>
    <t>Inshore Instructor</t>
  </si>
  <si>
    <t xml:space="preserve">(a) Qualified Sailing Instructor on small keelboats (less than 30-foot) with no auxiliary power IAW USNAINST 1500.5 series.
AND
(b) May officially qualify trainees in a specific craft. Generally associated with USNA’s Basic Sail Training (BST) program.
AND
(c) Supersedes AQD 111 qualification.
</t>
  </si>
  <si>
    <t>2A1</t>
  </si>
  <si>
    <t>2A2</t>
  </si>
  <si>
    <t>2A3</t>
  </si>
  <si>
    <t>Permanent Military Professor</t>
  </si>
  <si>
    <t>PMP Select</t>
  </si>
  <si>
    <t>PMP Qualified</t>
  </si>
  <si>
    <t>JPMP Select</t>
  </si>
  <si>
    <t>Been selected for the Permanent Military Professor (PMP) program in pursuit of PhD.</t>
  </si>
  <si>
    <t>Officer who has been selected for PMP program in pursuit of PhD.</t>
  </si>
  <si>
    <t>OPNAV N 71</t>
  </si>
  <si>
    <t>PERS-44</t>
  </si>
  <si>
    <t xml:space="preserve">(a) Been selected for the PMP program.
AND
(b) Completed a Doctorate degree.
</t>
  </si>
  <si>
    <t>Been selected for the Junior Permanent Military Professor (JPMP) program.</t>
  </si>
  <si>
    <t>Active only</t>
  </si>
  <si>
    <t>Officer, selected for PMP Program, having completed a Doctorate and in a 2A2 billet.</t>
  </si>
  <si>
    <t>2A4</t>
  </si>
  <si>
    <t>JPMP Qualified</t>
  </si>
  <si>
    <t xml:space="preserve">(a) Been selected for the JPMP program.
AND
(b) Completed a master’s degree.
AND
(c) Completed 24 months as an instructor at the Naval Academy.
</t>
  </si>
  <si>
    <t>2B1</t>
  </si>
  <si>
    <t>Eisenhower School</t>
  </si>
  <si>
    <t>Supply Chain Management Concentration Program</t>
  </si>
  <si>
    <t>Graduated from the Eisenhower School for National Security and Resource Strategy (formerly Industrial College of the Armed Forces (ICAF)) Supply Chain Management Concentration Program.</t>
  </si>
  <si>
    <t>PERS-45</t>
  </si>
  <si>
    <t>2C1</t>
  </si>
  <si>
    <t>Continuous Process Improvement (CPI)</t>
  </si>
  <si>
    <t>Green Belt Certified</t>
  </si>
  <si>
    <t xml:space="preserve">Certified as a Green Belt per local command policy and recommended by the Commanding Officer via the local command’s Certified Black Belt/Master Black Belt.  The command’s Certified Black Belt/Master Black Belt (NMSC CPI/LSS PMO for Navy Medicine Corps) will validate completion of the following requirements:
(a) Formal training (A-557-0003 or A-557-3100).
AND 
(b) The DON approved JQR standards have been met:
     - Lead two LSS full DMAIC projects; OR
     - Lead two KAIZENs/RIEs; OR
     - Lead one full DMAIC project and one KAIZEN/RIE.
</t>
  </si>
  <si>
    <r>
      <t xml:space="preserve">)  Individuals who have received training </t>
    </r>
    <r>
      <rPr>
        <b/>
        <i/>
        <sz val="9"/>
        <color theme="1"/>
        <rFont val="Times New Roman"/>
        <family val="1"/>
      </rPr>
      <t>outside of the DON courses</t>
    </r>
    <r>
      <rPr>
        <sz val="9"/>
        <color theme="1"/>
        <rFont val="Times New Roman"/>
        <family val="1"/>
      </rPr>
      <t xml:space="preserve"> must submit their curriculum/tests for evaluation of the curriculum by the local command’s certified </t>
    </r>
    <r>
      <rPr>
        <sz val="9"/>
        <color rgb="FF000000"/>
        <rFont val="Times New Roman"/>
        <family val="1"/>
      </rPr>
      <t>Black Belt/Master Black Belt (NMSC CPI/LSS PMO for Navy Medicine Corps) for equivalency to cover the DON requirement of 40 hours’ core Body of Knowledge (BOK) for Green Belts to include comprehensive training completion test and project participation as listed in item (b) above</t>
    </r>
    <r>
      <rPr>
        <sz val="9"/>
        <color theme="1"/>
        <rFont val="Times New Roman"/>
        <family val="1"/>
      </rPr>
      <t>. Any identified gap in training requirements must be met prior to endorsement for certification.</t>
    </r>
  </si>
  <si>
    <t>Officers must contact their respective detailers and submit the appropriate documentation to determine eligibility requirements for AQD have been met.</t>
  </si>
  <si>
    <t>NAVSEA</t>
  </si>
  <si>
    <t>2C2</t>
  </si>
  <si>
    <t>Black Belt Certified</t>
  </si>
  <si>
    <t xml:space="preserve">Certified as a Black Belt per local command policy and recommended by the Commanding Officer via the local command’s Certified Black Belt/Master Black Belt.  The command’s Certified Black Belt/Master Black Belt (NMSC CPI/LSS PMO for Navy Medicine Corps) will validate completion of the following requirements:
(a) Formal training (A-557-0009 or A-557-3005)
AND 
(b) The DON approved JQR standards have been met:
     - Lead two LSS full DMAIC projects and one KAIZEN/RIE; AND
     - Mentor two Green Belts through one full DMAIC project each or two
       KAIZENs/RIEs.
</t>
  </si>
  <si>
    <r>
      <t xml:space="preserve">Individuals who have received training </t>
    </r>
    <r>
      <rPr>
        <b/>
        <i/>
        <sz val="9"/>
        <color theme="1"/>
        <rFont val="Times New Roman"/>
        <family val="1"/>
      </rPr>
      <t>outside of the DON courses</t>
    </r>
    <r>
      <rPr>
        <sz val="9"/>
        <color theme="1"/>
        <rFont val="Times New Roman"/>
        <family val="1"/>
      </rPr>
      <t xml:space="preserve"> must submit their curriculum/tests for evaluation of the curriculum by the local command’s certified </t>
    </r>
    <r>
      <rPr>
        <sz val="9"/>
        <color rgb="FF000000"/>
        <rFont val="Times New Roman"/>
        <family val="1"/>
      </rPr>
      <t>Black Belt/Master Black Belt (NMSC CPI/LSS PMO for Navy Medicine Corps) for equivalency to cover the DON requirement of 160 hours’ core Body of Knowledge (BOK) for Black Belts to include comprehensive training completion test and project mentorship as listed in item (b) above</t>
    </r>
    <r>
      <rPr>
        <sz val="9"/>
        <color theme="1"/>
        <rFont val="Times New Roman"/>
        <family val="1"/>
      </rPr>
      <t>. Any identified gap in training requirements must be met prior to endorsement for certification.</t>
    </r>
  </si>
  <si>
    <t>2D1</t>
  </si>
  <si>
    <t>2D2</t>
  </si>
  <si>
    <t>Command Qualification Program</t>
  </si>
  <si>
    <t>Command Qualified</t>
  </si>
  <si>
    <t xml:space="preserve">(a) Successfully completed applicable officer community qualification program.
AND 
(b) Successfully completed an oral board as set forth in OPNAVINST 1412.14.
</t>
  </si>
  <si>
    <t>Billets coded with 2D1 require an officer who has previously been awarded AQD code 2D1, prior to reporting to ultimate duty station.</t>
  </si>
  <si>
    <t>Reserve Only: There may be exceptions in which an officer may be detailed to a 2D1 coded billet without having first been awarded the 2D1 code. This authority resides with the gaining command, in conjunction with CNRFC.</t>
  </si>
  <si>
    <t>Billets coded with a command NOBC require an officer be awarded the 2D2 code prior to assuming command.  All officers en route to initial command shall attend COLC.</t>
  </si>
  <si>
    <t>2D3</t>
  </si>
  <si>
    <t>2D4</t>
  </si>
  <si>
    <t>Major Command Qualified</t>
  </si>
  <si>
    <t>Major Command Screen</t>
  </si>
  <si>
    <t xml:space="preserve">(a) Earned the 2D1 code.
AND
(b) Administratively screened for command by board action. 
AND
(c) Successfully completed the Commanding Officer Leadership Course (COLC).
</t>
  </si>
  <si>
    <t xml:space="preserve">a) Earned the 2D1 code.
AND
(b) For initial command, earned the 2D2 code.
OR
(c) For subsequent command, earned the 2D2 code and successfully completed the Major Command Leadership Course (MCLC).
</t>
  </si>
  <si>
    <t>Billets coded with a major command NOBC require an officer be awarded the 2D3 code (for subsequent command) or 2D2 code (for initial command) prior to assuming command.  Officers en route to subsequent command, who have attended the Commanding Officer Leadership Course (COLC) and successfully completed a command tour (not milestone billet), must attend the Major Command Leadership Course (MCLC) to be awarded the 2D3 code.</t>
  </si>
  <si>
    <t xml:space="preserve">(a) Earned AQD 2D1
AND
(b) Earned AQD 2D2
AND 
(c) Screened and selected by the Major Command screen Board
</t>
  </si>
  <si>
    <t>2F1</t>
  </si>
  <si>
    <t>2F2</t>
  </si>
  <si>
    <t>RDIVLOC/RILC</t>
  </si>
  <si>
    <t>SOLC</t>
  </si>
  <si>
    <t xml:space="preserve">(a) Completed the JQR for Reserve Division Officer Leadership Course (RDIVOLC) / Reserve Intermediate Leadership Course Facilitator Personnel (RILC) 
AND
(b) Been designated as qualified facilitator Commanding Officer NR Naval Leadership &amp; Ethics Center.
</t>
  </si>
  <si>
    <t xml:space="preserve">(a) Completed the JQR for Senior Officer Leadership Course (SOLC) Facilitator 
AND
(b) Been designated as qualified facilitator Commanding Officer NR Naval Leadership &amp; Ethics Center.
</t>
  </si>
  <si>
    <t>Recertification required every 5 years.</t>
  </si>
  <si>
    <t>OPNAV N0951</t>
  </si>
  <si>
    <t>NLEC Newport</t>
  </si>
  <si>
    <t>2II</t>
  </si>
  <si>
    <t>INSURV</t>
  </si>
  <si>
    <t>Inspector</t>
  </si>
  <si>
    <t>Successfully complete INSURV Inspector Job Qualification Requirements (JQR) in respective functional inspection areas.</t>
  </si>
  <si>
    <t>) Inspectors are required to remain current in their respective specialty area by keeping pace with technological advancements, new initiatives and by attending or participating in additional technical training and briefings.</t>
  </si>
  <si>
    <t>Verification that Inspector has met the above prerequisites must be approved via Command Endorsement Letter signed by the President of INSURV.</t>
  </si>
  <si>
    <t>611X</t>
  </si>
  <si>
    <t>711X</t>
  </si>
  <si>
    <t>2MT</t>
  </si>
  <si>
    <t>Training Specialist</t>
  </si>
  <si>
    <t xml:space="preserve">Successfully completed: 
(a) Formal Instructor Training. 
AND
(b) Master Training PQS (NAVEDTRA 4300-7G).
AND 
(c) Pass online proctored written test.
AND
(d) Pass an oral board.
</t>
  </si>
  <si>
    <t xml:space="preserve">Personnel whom earned Master Training Specialist while Enlisted prior to becoming an Officer is eligible for AQD
</t>
  </si>
  <si>
    <t>2N1</t>
  </si>
  <si>
    <t>Navy Reserve Augment Unit Commanding Officer/Officer In Charge Qualification</t>
  </si>
  <si>
    <t xml:space="preserve">(a) Completed Navy Reserve Augment Unit CO/OIC PQS NAVEDTRA 43102.
AND
(b) Passed the Navy Reserve Augment Unit Command Qualification board as indicated by a letter from the Chairman, Navy Reserve Augment Unit CO/OIC Oral Board.
</t>
  </si>
  <si>
    <t>This AQD is Reserve specific and awarded by PERS-911D.  Officers qualified for operational command automatically qualify for the 2N1 AQD.  SELRES officers are not required to requalify at each paygrade; AQD 2N1 will be retained for the duration of an officer’s career unless removed.</t>
  </si>
  <si>
    <t>Reserve only</t>
  </si>
  <si>
    <t>Billets coded with 2N1 require an officer who has previously been awarded AQD code 2N1, prior to reporting to ultimate duty station.</t>
  </si>
  <si>
    <t>Reserve Only: There may be exceptions in which an officer may be detailed to a 2N1 coded billet without having first been awarded the 2N1 code. This authority resides with the gaining command, in conjunction with CNRFC.</t>
  </si>
  <si>
    <t>PERS-91</t>
  </si>
  <si>
    <t>2PT</t>
  </si>
  <si>
    <t>Physical Readiness Program</t>
  </si>
  <si>
    <t>Command Fitness Leader</t>
  </si>
  <si>
    <t xml:space="preserve">a) Successfully completed the Command Fitness Leader course (S-562-0612).
AND
(b) Must meet all requirements as established in OPNAVINST 6110.1 series.
</t>
  </si>
  <si>
    <t>OPNAV N17</t>
  </si>
  <si>
    <t>Scholarship</t>
  </si>
  <si>
    <t>Burke Scholar</t>
  </si>
  <si>
    <t>Graduated from the Junior Line Officer Advanced Educational Program (Navy Burke Program). OPNAVINST 1520.18J refers.</t>
  </si>
  <si>
    <t>NPS</t>
  </si>
  <si>
    <t>Daedalian Scholar</t>
  </si>
  <si>
    <t>Graduated from the Daedalian Scholarship Program.</t>
  </si>
  <si>
    <t>Fulbright Scholar</t>
  </si>
  <si>
    <t>Graduated from the Fulbright Scholarship Program.</t>
  </si>
  <si>
    <t>Guggenheim Scholar</t>
  </si>
  <si>
    <t>Graduated from the Guggenheim Scholarship Program.</t>
  </si>
  <si>
    <t>Hertz Scholar</t>
  </si>
  <si>
    <t>Graduated from the Hertz Scholarship Program.</t>
  </si>
  <si>
    <t>Morrison Scholar</t>
  </si>
  <si>
    <t>Graduated from the Samuel Elliot Morrison Scholarship Program.</t>
  </si>
  <si>
    <t>National Science Foundation Program</t>
  </si>
  <si>
    <t>Olmsted Scholar</t>
  </si>
  <si>
    <t>Graduated from the National Science Foundation Scholarship Program.</t>
  </si>
  <si>
    <t>Graduated from the Olmsted Scholarship Program.</t>
  </si>
  <si>
    <t>Rhodes Scholar</t>
  </si>
  <si>
    <t>Winston Churchill Foundation</t>
  </si>
  <si>
    <t>Other Scholarship</t>
  </si>
  <si>
    <t>Faculty</t>
  </si>
  <si>
    <t>Graduated from the Rhodes Scholarship Program.</t>
  </si>
  <si>
    <t>Graduated from the Winston Churchill Foundation Program.</t>
  </si>
  <si>
    <t>Graduated from a Postgraduate Program resulting in unique skills or original selection was based on exceptional under-graduate education.</t>
  </si>
  <si>
    <t>Graduated from the USNA, NPGS or NROTC with faculty potential and designated by Superintendent, USNA.</t>
  </si>
  <si>
    <t>Physical Education Staff</t>
  </si>
  <si>
    <t>Conrad Scholar</t>
  </si>
  <si>
    <t>Executive Analysis for the Warfare Commander Certificate</t>
  </si>
  <si>
    <t>Been designated by Superintendent, USNA for future USNA Physical Education duty based on exceptional under-graduate performance in athletics.</t>
  </si>
  <si>
    <t>Graduated from the Naval Postgraduate School and the Conrad Scholar Program.</t>
  </si>
  <si>
    <t>Graduated from the Executive Analysis for the Warfare Commander Certificate Program at the Naval War College.</t>
  </si>
  <si>
    <t>Operational Law Graduate</t>
  </si>
  <si>
    <t>Graduated from the Operational Law Program at the Naval War College.</t>
  </si>
  <si>
    <t>JCS Intern</t>
  </si>
  <si>
    <t>Participated in the JCS Intern Program.</t>
  </si>
  <si>
    <t>White House Fellowship</t>
  </si>
  <si>
    <t>Participated in the White House Fellowship Program.</t>
  </si>
  <si>
    <t>Legislative Fellowship</t>
  </si>
  <si>
    <t>Successfully completed at least 9 months in a Legislative Fellow assignment.</t>
  </si>
  <si>
    <t>Billets coded with 234 require an officer who has previously been awarded AQD code 234 prior to reporting to ultimate duty station.</t>
  </si>
  <si>
    <t>There may be exceptions in which an officer may be detailed to a 234 coded billet without having first been awarded the 234 code. This authority resides with the gaining command.</t>
  </si>
  <si>
    <t>Navy OLA</t>
  </si>
  <si>
    <t>Legislative</t>
  </si>
  <si>
    <t>Assignment</t>
  </si>
  <si>
    <t>Successfully completed at least 12 months in a Legislative Affairs assignment.</t>
  </si>
  <si>
    <t>A utilization assignment is defined as any billet with a 234 AQD Code or any assignment that is approved by the Navy Office of Legislative Affairs.</t>
  </si>
  <si>
    <t>Asia –Pacific</t>
  </si>
  <si>
    <t xml:space="preserve">Graduated from the Naval War College Asia-Pacific elective program.
OR
U.S. Army Command and General Staff College Indo-Pacific Regional Studies Certificate Program.
</t>
  </si>
  <si>
    <t>Western Hemisphere</t>
  </si>
  <si>
    <t>Graduated from the Naval War College Western Hemisphere elective program</t>
  </si>
  <si>
    <t>Africa Studies Concentration</t>
  </si>
  <si>
    <t xml:space="preserve">Graduated from the Naval War College Africa Studies Concentration Program.
OR
U.S. Army Command and General Staff College African Regional Studies Certificate Program.
</t>
  </si>
  <si>
    <t>Middle East Studies Concentration</t>
  </si>
  <si>
    <t>Corporate Strategic Planning</t>
  </si>
  <si>
    <t xml:space="preserve">Graduated from the Naval War College Middle East Studies Concentration Program.
OR
U.S. Army Command and General Staff College Middle East Regional Studies Certificate Program.
</t>
  </si>
  <si>
    <t>Graduate of the resident senior or intermediate PME program at the Naval War College and the Corporate Strategy Planning cluster of electives.</t>
  </si>
  <si>
    <t>EURASIA Studies Concentration</t>
  </si>
  <si>
    <t xml:space="preserve">Graduated from the Naval War College EURASIA Studies Concentration Program.
OR
U.S. Army Command and General Staff College European Regional Studies Certificate Program
</t>
  </si>
  <si>
    <t>Theater/ National Strategic Planner</t>
  </si>
  <si>
    <t>Graduated from the Naval War College or the U.S. Army War College with a concentration in Theater/National Strategic Planner studies.</t>
  </si>
  <si>
    <t>Insurgency and Terrorism</t>
  </si>
  <si>
    <t>Graduated from the Insurgency and Terrorism elective cluster.</t>
  </si>
  <si>
    <t>Information Operations, Command and Control and Battle Space Awareness</t>
  </si>
  <si>
    <t>Graduate of Insurgency and Terrorism Graduate of Information Operations, Command and Control and Battle Space Awareness Elective.</t>
  </si>
  <si>
    <t>24A</t>
  </si>
  <si>
    <t>Politico-Military Masters Scholar</t>
  </si>
  <si>
    <t>Graduate of Pol-Mil Master’s Program.</t>
  </si>
  <si>
    <t>172X</t>
  </si>
  <si>
    <t>O3 TO 05</t>
  </si>
  <si>
    <t>Active duty</t>
  </si>
  <si>
    <t>24B</t>
  </si>
  <si>
    <t>Arthur S Moreau Scholar</t>
  </si>
  <si>
    <t>Graduate of Arthur S Moreau Post-Master’s Program.</t>
  </si>
  <si>
    <t>ALL URL</t>
  </si>
  <si>
    <t>24C</t>
  </si>
  <si>
    <t>Federal Executive Fellow</t>
  </si>
  <si>
    <t>Successfully participated in the Federal Executive Fellowship program</t>
  </si>
  <si>
    <t>24D</t>
  </si>
  <si>
    <t>Hudson Fellow</t>
  </si>
  <si>
    <t>Successfully participated in the U.S. Navy Hudson Fellowship program</t>
  </si>
  <si>
    <t>CFR Navy Fellow</t>
  </si>
  <si>
    <t xml:space="preserve">Successfully participated in the Council on Foreign Relations Fellowship program </t>
  </si>
  <si>
    <t>24E</t>
  </si>
  <si>
    <t>24F</t>
  </si>
  <si>
    <t>SECDEF Corporate Fellow</t>
  </si>
  <si>
    <t>Successfully participated in the Secretary of Defense Corporate Fellows program</t>
  </si>
  <si>
    <t>SECNAV Tours with Industry</t>
  </si>
  <si>
    <t>Successfully participated in the Secretary of the Navy Tours with Industry program.</t>
  </si>
  <si>
    <t>Active and TAR</t>
  </si>
  <si>
    <t>Billets coded with 24G require an officer who has previously been awarded the 24G code prior to reporting to ultimate duty station.</t>
  </si>
  <si>
    <t>24G</t>
  </si>
  <si>
    <t>24H</t>
  </si>
  <si>
    <t>Fleet Scholars Education Program (FSEP)</t>
  </si>
  <si>
    <t>Participated in the Fleet Scholars Education Program (FSEP) graduate education program.</t>
  </si>
  <si>
    <t>O2 TO O4</t>
  </si>
  <si>
    <t>24I</t>
  </si>
  <si>
    <t>AFVentures</t>
  </si>
  <si>
    <t>Successfully participated in the AFVentures Fellowship</t>
  </si>
  <si>
    <t>Fellowship</t>
  </si>
  <si>
    <t>Leadership Training Courses</t>
  </si>
  <si>
    <t>Completed Instructor for Leadership Training P-012-0045</t>
  </si>
  <si>
    <t>NWC (Code 3)</t>
  </si>
  <si>
    <t>Halsey Group Alfa</t>
  </si>
  <si>
    <t>Graduated from the Naval War College and the Halsey Group Alfa Program.</t>
  </si>
  <si>
    <t>Halsey Group Bravo</t>
  </si>
  <si>
    <t>Graduated from the Naval War College and the Halsey Group Bravo Program.</t>
  </si>
  <si>
    <t>Gravely Group</t>
  </si>
  <si>
    <t>Graduated from the Naval War College and the Gravely Naval Warfare Research Group.</t>
  </si>
  <si>
    <t>Mahan Scholars</t>
  </si>
  <si>
    <t>Graduated from the Naval War College and the Mahan Scholars Program.</t>
  </si>
  <si>
    <t>Homeland Security / Homeland Defense (HS/HD)</t>
  </si>
  <si>
    <t xml:space="preserve">Successfully completed the following graduate level elective area of study courses in residence at the Naval War College:
(a) FE 701 - Maritime Homeland Security and Homeland Defense.
AND
(b) WE 703 - Homeland Security/Homeland Defense and the Department of Defense.
AND
(c) SE 705 – Maritime Homeland Security/ Homeland Defense Fundamentals and War Game.
OR
U.S. Army Command and General Staff College Homeland Security Studies Program.
</t>
  </si>
  <si>
    <t>NWC (Code 1)</t>
  </si>
  <si>
    <t>USFF (N3)</t>
  </si>
  <si>
    <t>Holloway Group</t>
  </si>
  <si>
    <t>Graduated from the Naval War College and the Holloway Group.</t>
  </si>
  <si>
    <t>NAVEUR/Sixth Fleet</t>
  </si>
  <si>
    <t>Humanitarian Assistance</t>
  </si>
  <si>
    <t>Disaster Relief</t>
  </si>
  <si>
    <t xml:space="preserve">Completed the following graduate level Elective Area of Study courses in residence at the United States Naval War College, Newport, Rhode Island:
FE 539 – Humanitarian Assistance and Disaster Relief: Improving Civil Military Coordination
AND
WE 539B – Innovations in Technology for Humanitarian Assistance and Disaster Relief
AND
SE 539C – Humanitarian and Disaster Relief in Conflict and the Future of Humanitarian Response
</t>
  </si>
  <si>
    <t>Master’s Degree</t>
  </si>
  <si>
    <t xml:space="preserve">(a) Completed a Master’s Degree in Operations Research. 
AND
(b) One or more of the following SSP’s 3210, 3211, or 3212, or 3214.
</t>
  </si>
  <si>
    <t>OPNAV N81</t>
  </si>
  <si>
    <t>Master’s Degree with Utilization tour</t>
  </si>
  <si>
    <t xml:space="preserve">a) Completed a Master’s Degree in Operations Research. 
AND
(b) Completed at least 18 months of duty in an Operations Analysis coded billet.
AND
(c) One or more of the following SSP’s 3210, 3211, 3212, or 3214.
</t>
  </si>
  <si>
    <t>Education</t>
  </si>
  <si>
    <t>Junior In-residence Graduate Education (IRGE) Screened</t>
  </si>
  <si>
    <t>Screened by Talent Management Board for graduate education, fellowships, and/or intermediate Joint Professional Military Education (JPME) in-residence opportunities.</t>
  </si>
  <si>
    <t>Immediate Graduate Education Program/Voluntary Graduate Education Program (IGEP/VGEP) graduates are ineligible for AQD code.</t>
  </si>
  <si>
    <t>2XXX</t>
  </si>
  <si>
    <t>3XXX</t>
  </si>
  <si>
    <t>41XX</t>
  </si>
  <si>
    <t>51XX</t>
  </si>
  <si>
    <t>6XXX</t>
  </si>
  <si>
    <t>7XXX</t>
  </si>
  <si>
    <t>OPNAV 71</t>
  </si>
  <si>
    <t>Senior In-residence Graduate Education (IRGE) Screened</t>
  </si>
  <si>
    <t>Screened by Talent Management Board for graduate education, fellowships, and/or senior Joint Professional Military Education (JPME) in-residence opportunities.</t>
  </si>
  <si>
    <t>Immediate Graduate Education Program/Voluntary Graduate Education Program (IGEP/VGEP)</t>
  </si>
  <si>
    <t>Complete IGEP or VGEP.</t>
  </si>
  <si>
    <t>In-residence Graduate Education (IRGE) Completed</t>
  </si>
  <si>
    <t>Completeted a graduate education, fellowship, and/or Joint Professional Military Education (JPME) program in-residence.</t>
  </si>
  <si>
    <t>AQD code not awarded for completion of Joint Forces Staff College JPME Phase II 10-week course.</t>
  </si>
  <si>
    <t>NWC</t>
  </si>
  <si>
    <t>Human Factor/Primary Prevention</t>
  </si>
  <si>
    <t>Analysis</t>
  </si>
  <si>
    <t xml:space="preserve">Successfully completed the following:
a. Formal training, consisting of:
a.  Basic Training (2 hours)
b.  Intermediate Training (3-4 hours)
c.  Advanced Training (5 days, followed by collaborative online training).
AND
b. Expanded Operational Stress Control (E-OSC) Train-the-Trainer Course provided by the Naval Center for Combat and Operational Stress Control (NCCOSC).
</t>
  </si>
  <si>
    <t xml:space="preserve">Operations Analysis </t>
  </si>
  <si>
    <t>Computational Operations Research</t>
  </si>
  <si>
    <t>Warfare Analysis</t>
  </si>
  <si>
    <t>Manpower Analysis</t>
  </si>
  <si>
    <t xml:space="preserve">a) Completed the Naval Postgraduate School Warfare Analysis (355) or Operations Analysis (360) Curriculum.
OR
(b) Completed equivalent higher education in Computational Operations Research from an accredited university.
</t>
  </si>
  <si>
    <t>Billets coded with AQD 287 require an officer who is eligible to receive the AQD code 287 upon assignment and who is SSP 3211.</t>
  </si>
  <si>
    <t>There may be necessary exceptions in which an officer must earn the AQD 287 code while assigned to a designated billet in accordance with the OPNAV N81 operating guidelines.</t>
  </si>
  <si>
    <t xml:space="preserve">a) Completed the Naval Postgraduate School Operational Warfare Analysis (360) with a concentration in Warfare Analysis.
OR
(b) Completed equivalent higher education in Warfare from an accredited university
</t>
  </si>
  <si>
    <t>Billets coded with AQD 288 require an officer who is eligible to receive the AQD code 288 upon assignment and who is SSP 3211.</t>
  </si>
  <si>
    <t>There may be necessary exceptions in which an officer must earn the AQD 288 code while assigned to a designated billet in accordance with the OPNAV N81 operating guidelines.</t>
  </si>
  <si>
    <t xml:space="preserve">a) Completed the Naval Postgraduate School Operations Analysis (360) with a concentration in Human Resources.
(b) Completed equivalent higher education in Manpower Analysis from an accredited university.
</t>
  </si>
  <si>
    <t>Billets coded with AQD 289 require an officer who is eligible to receive the AQD code 289 upon assignment and who is SSP 3211.</t>
  </si>
  <si>
    <t>There may be necessary exceptions in which an officer must earn the AQD 289 code while assigned to a designated billet in accordance with the OPNAV N81 operating guidelines.</t>
  </si>
  <si>
    <t>Data Science</t>
  </si>
  <si>
    <t xml:space="preserve">a) Completed the Naval Postgraduate School Data Science Certificate Programs via Distance Learning (268) Curriculum or Resident (269) Curriculum.
OR
(b) Completed equivalent higher education in Data Science from an accredited university.
</t>
  </si>
  <si>
    <t>Billets coded with AQD 290 require an officer who is eligible to receive the AQD code 290 upon assignment and who is SSP 3211.</t>
  </si>
  <si>
    <t>There may be necessary exceptions in which an officer must earn the AQD 290 code while assigned to a designated billet in accordance with the OPNAV N81 operating guidelines.</t>
  </si>
  <si>
    <t>Strategic Warfighting Innovation Cell (SWIC)</t>
  </si>
  <si>
    <t>Warrior Toughness</t>
  </si>
  <si>
    <t>Fellow</t>
  </si>
  <si>
    <t>Awarded after assignment to Strategic Warfighting Innovation Cell (SWIC).</t>
  </si>
  <si>
    <t>OPNAV N73</t>
  </si>
  <si>
    <t>Certified Navy Coach</t>
  </si>
  <si>
    <t xml:space="preserve">(a) Completed a minimum of 32 hours of formal MyNavy Coaching training (in-person, virtual or e-learning).
AND
(b) Completed 14 hours of practical coaching with a minimum of 8 hours with the same coaching partner.
AND
(c) Complete and sign a MyNavy Coaching Page 13 and MyNavy Coaching Ethics and Standards
</t>
  </si>
  <si>
    <t>Verification that member has met the above prerequisites must be approved via Endorsement Letter signed by COMNAVPERSCOM MyNavy Coaching designee at MyNavyCoaching@navy.mil.</t>
  </si>
  <si>
    <t>Required to facilitate 2 workshops per anniversary year or ten (10) additional hours coaching US Navy personnel to maintain AQD.</t>
  </si>
  <si>
    <t>PERS-00</t>
  </si>
  <si>
    <t xml:space="preserve">(a) Completed a nationally or internationally recognized coaching training program, such as an International Coaching Federation-accredited program, or other similarly accredited coaching training program, including a minimum of 50 training hours.
AND
(b) 50 hours of practice coaching, with a maximum of 10 hours with the same coaching partner.
AND
(c) 5 hours of mentor coaching.
AND
(d) Complete and sign a MyNavy Coaching Page 13 and MyNavy Coaching Ethics and Standards 
</t>
  </si>
  <si>
    <t>Credentialed Navy Coach</t>
  </si>
  <si>
    <t xml:space="preserve">(a) Completed a nationally or internationally recognized coaching training program, such as an International Coaching Federation-accredited program, or other similarly accredited coaching training program, consisting of a minimum of 60 training hours. 
AND 
(b) Completed 100 hours of practice coaching with a minimum of 8 coaching partners.
AND
 (c) Completed 10 hours of mentor coaching.
AND
(d) Passed the Coach Knowledge Assessment through the International Coaching Federation with a score of 70% or higher.
AND
(e) Complete and sign a MyNavy Coaching Page 13 and MyNavy Coaching Ethics and Standards
</t>
  </si>
  <si>
    <t>Verification that Service member has met the above prerequisites must be approved via Endorsement Letter signed by COMNAVPERSCOM MyNavy Coaching designee at MyNavyCoaching@navy.mil.</t>
  </si>
  <si>
    <t>36 Months ICF recertification is required to maintain code. Required to facilitate 2 workshops per anniversary year or ten (10) additional hours coaching US Navy personnel to maintain AQD</t>
  </si>
  <si>
    <t xml:space="preserve">(a) Completed a nationally or internationally recognized coaching training program, such as an International Coaching Federation-accredited program, or other similarly accredited coaching training program, consisting of a minimum of 75 training hours.
AND 
(b) Completed 100 hours of practice coaching with a maximum of 10 hours with the same coaching partner.
AND
(c) Completed 10 hours of mentor coaching
AND
(d) Complete and sign a MyNavy Coaching Page 13 and MyNavy Coaching Ethics and Standards
</t>
  </si>
  <si>
    <t>Verification that Service member has met the above prerequisites must be approved via Endorsement Letter signed by COMNAVPERSCOM MyNavy Coaching designee at MyNavyCoaching@navy.mil</t>
  </si>
  <si>
    <t>PERES-00</t>
  </si>
  <si>
    <t xml:space="preserve">(a) Completed a nationally or internationally recognized coaching training program, such as an International Coaching Federation-accredited program, or other similarly accredited coaching training program, consisting of a minimum of 100 training hours.
AND
 (b) Completed 100 hours of practice coaching with a minimum of 8 coaching partners.
AND 
(c) Completed 10 hours of mentor coaching. 
AND
(d) Passed the Coach Knowledge Assessment through the International Coaching Federation with a score of 70% or higher.
AND
(e) Complete and sign a MyNavy Coaching Page 13 and MyNavy Coaching Ethics and Standards
</t>
  </si>
  <si>
    <t>36 Months ICF recertification is required to maintain code. Required to facilitate 2 workshops per anniversary year or ten (10) additional hours coaching US Navy personnel to maintain AQD.</t>
  </si>
  <si>
    <t>Level 4</t>
  </si>
  <si>
    <t xml:space="preserve">(a) Completed a nationally or internationally recognized coaching training program, such as an International Coaching Federation-accredited program, or other similarly accredited coaching training program, consisting of a minimum of 100 training hours.
AND
(b) Completed 150 hours of practice coaching with a with a maximum of 10 hours with any single coaching partner. 
AND
(c) Completed a minimum of 15 hours of mentor coaching. 
AND
(d) Complete and sign a MyNavy Coaching Page 13 and MyNavy Coaching Ethics and Standards
</t>
  </si>
  <si>
    <t xml:space="preserve">(a) Completed a nationally or internationally recognized coaching training program, such as an International Coaching Federation-accredited program, or other similarly accredited coaching training program, consisting of a minimum of 125 training hours. 
AND 
(b) Completed 500 hours of practice coaching with a minimum of 25 coaching partners. 
AND
(c) Completed 10 hours of mentor coaching.
AND
(d) Pass the Coach Knowledge Assessment through the International Coaching Federation with a score of 70% or higher.
AND
(e) Complete and sign a MyNavy Coaching Page 13 and MyNavy Coaching Ethics and Standards
</t>
  </si>
  <si>
    <t>29A</t>
  </si>
  <si>
    <t>Level 5</t>
  </si>
  <si>
    <t xml:space="preserve">(a) Completed a nationally or internationally recognized coaching training program, such as an International Coaching Federation-accredited program, or other similarly accredited coaching training program, consisting of a minimum of 150 training hours. 
AND
(b) Completed 300 hours of practice coaching with a maximum of 10 hours with any single coaching partner 
AND
(c) Completed a minimum of 20 hours of mentor coaching.
AND 
(d) Complete and sign a MyNavy Coaching Page 13 and MyNavy Coaching Ethics and Standards
</t>
  </si>
  <si>
    <t>29B</t>
  </si>
  <si>
    <t xml:space="preserve">(a) Completed a nationally or internationally recognized coaching training program, such as an International Coaching Federation-accredited program, or other similarly accredited coaching training program, consisting of a minimum of 200 training hours. 
AND
(b) Completed 2,500 hours of practice coaching with a minimum of 35 coaching partners.
AND
(c) Completed 10 hours of mentor coaching.
AND
(d) Passed the Coach Knowledge Assessment through the International Coach Federation with a score of 70% or higher.
AND
(e) Complete and sign a MyNavy Coaching Page 13 and MyNavy Coaching Ethics and Standards
</t>
  </si>
  <si>
    <t>29C</t>
  </si>
  <si>
    <t>Outreach and Diversity</t>
  </si>
  <si>
    <t>Junior Officer Diversity Outreach (JODO)</t>
  </si>
  <si>
    <t xml:space="preserve">(a) Members must be screened by Commanding Officer and successfully completed Navy Recruiting Orientation Unit (NORU) training and Warfare Qualified. 
AND 
(b) Complete a minimum of four weeks of outreach engagements as a JODO program participant.
OR
c) Complete the minimum requirement during the initial Temporary Additional Duty (TEMADD) assignment, they are allowed to fulfill AQD qualifications through a combination of outreach engagements (i.e. OHARP, SEMINAR) within one year of initial assignment.  
AND
(d) Receive completion certificate at conclusion of minimum requirement.
</t>
  </si>
  <si>
    <t>CNRC</t>
  </si>
  <si>
    <t>INTELLIGENCE</t>
  </si>
  <si>
    <t>The 3XX alpha-numeric AQD codes are assigned to personnel by PERS-4, and are required for tracking or other management purposes.</t>
  </si>
  <si>
    <t>3A1</t>
  </si>
  <si>
    <t>Targeting</t>
  </si>
  <si>
    <t>USN Targeting Officer</t>
  </si>
  <si>
    <t xml:space="preserve">(a) Graduated from the Joint Targeting School course of instruction (previously awarded AQD 3A2).
AND
(b) Served or serving in a CVW targeting billet.
AND
(c) Completed the NAWDC JQR for Targeting Officer (NAWDCINST 1500.3).
</t>
  </si>
  <si>
    <t>Officers assigned to CVW-5 targeting billets may be exempt from completing specific sections of the NAWDC JQR.</t>
  </si>
  <si>
    <t>Billets coded with 3A1 require an officer that was previously awarded the 3A2 code.</t>
  </si>
  <si>
    <t>3A2</t>
  </si>
  <si>
    <t>Joint Targeting School Graduate</t>
  </si>
  <si>
    <t xml:space="preserve">Successfully completed Joint Targeting School (S-3A-0003) which includes:
- Joint Battle Damage Assessment (S-3A-0004)
- Joint Targeting Staff Course (S-3A-0005)
- Joint Applications Course (S-3A-0006)
- Collateral Damage Estimation (S-3A-4905)
</t>
  </si>
  <si>
    <t>Billets coded with 3A2 require an officer who has successfully completed Joint Targeting School</t>
  </si>
  <si>
    <t>3A3</t>
  </si>
  <si>
    <t>Aviation Intelligence</t>
  </si>
  <si>
    <t>Aviation Intelligence Officer</t>
  </si>
  <si>
    <t>Completed a minimum 18-month tour in a Naval Aviation Squadron or Carrier Air Wing billet.</t>
  </si>
  <si>
    <t>Billets coded with 3A3 require an officer that completed a minimum 18-month tour in Naval Aviation Squadron or Carrier Air Wing billet.</t>
  </si>
  <si>
    <t>CNAL N2</t>
  </si>
  <si>
    <t>3H2</t>
  </si>
  <si>
    <t>HUMINT</t>
  </si>
  <si>
    <t>Naval Attaché</t>
  </si>
  <si>
    <t>Successfully completed a tour in a Naval Attaché billet.</t>
  </si>
  <si>
    <t>: AQD may be granted to other designators on a case by case basis</t>
  </si>
  <si>
    <t>Billets coded with 3H2 require an officer that has been awarded the 3H2 code prior to reporting to ultimate duty station.</t>
  </si>
  <si>
    <t>3H4</t>
  </si>
  <si>
    <t>Navy FORMICA Debriefer</t>
  </si>
  <si>
    <t>Successfully completed Foreign Military Intelligence Activities course (K-244-2304).</t>
  </si>
  <si>
    <t>May be awarded to other designators on a case-by-case basis.</t>
  </si>
  <si>
    <t>PERS-473</t>
  </si>
  <si>
    <t>3H5</t>
  </si>
  <si>
    <t>Military Source Operations Category II</t>
  </si>
  <si>
    <t>Successfully completed Source Operations Course (SOC) (3C-F17/241-ASIS1) at HUMINT Training – Joint Center of Excellence (HT-JCOE).</t>
  </si>
  <si>
    <t>3H6</t>
  </si>
  <si>
    <t>Military Source Operations Category I</t>
  </si>
  <si>
    <t>Successfully completed Defense Advanced Tradecraft Course (DATC) or the Advanced Source Operations Course (ASOC) (3A-F88/241-ASIV4) at HUMINT Training – Joint Center of Excellence (HT-JCOE) or the Advanced Military Source Operations Course (AMSOC).</t>
  </si>
  <si>
    <t>3H7</t>
  </si>
  <si>
    <t>Defense Interrogator</t>
  </si>
  <si>
    <t>Successfully completed Joint Interrogation Certification Course (JICC) at HUMINT Training – Joint Center of Excellence (HT-JCOE) or the I-10 course.</t>
  </si>
  <si>
    <t>3H9</t>
  </si>
  <si>
    <t>Defense Strategic Debriefer</t>
  </si>
  <si>
    <t>Successfully completed the Defense Strategic Debriefer Course (DSDC) (3A-F97/3C-ASI9N/241-ASIN7) at HUMINT Training – Joint Center of Excellence (HT-JCOE).</t>
  </si>
  <si>
    <t>OPNAV N2N6IX</t>
  </si>
  <si>
    <t>3I1</t>
  </si>
  <si>
    <t>Intelligence Officer Qualification</t>
  </si>
  <si>
    <t>Completed Naval Intelligence Officer Basic Course (NIOBC) and requirements for Naval Intelligence Professional IAW OPNAVINST 1412.12.</t>
  </si>
  <si>
    <t>3K0</t>
  </si>
  <si>
    <t>Chief Warrant Officer</t>
  </si>
  <si>
    <t>Geospatial Interpretation / Targeting (GEOINT/Targeting)</t>
  </si>
  <si>
    <t xml:space="preserve">Selected as an Intelligence Technician CWO at the annual In-Service Procurement Board in the Geospatial Intelligence/ Targeting (GEOINT/ Targeting) Core Competency Area (CCA) </t>
  </si>
  <si>
    <t>3K3</t>
  </si>
  <si>
    <t>Counterintelligence/Human Intelligence (CI/HUMINT)</t>
  </si>
  <si>
    <t>Selected as an Intelligence Technician CWO at the annual In-Service Procurement Board in the Counterintelligence/Human  Intelligence (CI/HUMINT) Core Competency Area (CCA)</t>
  </si>
  <si>
    <t>Billets coded with 3K3 require an officer who has been awarded the 3K3 code prior to reporting to ultimate duty assignment.</t>
  </si>
  <si>
    <t>BUPER-31</t>
  </si>
  <si>
    <t>3K6</t>
  </si>
  <si>
    <t>Selected as an Intelligence Technician CWO at the annual In-Service Procurement Board in the Operational Intelligence (OPINTEL) Core Competency Area (CCA)</t>
  </si>
  <si>
    <t>Billets coded with 3K6 require an officer who has been awarded the 3K6 code prior to reporting to ultimate duty assignment.</t>
  </si>
  <si>
    <t>3M1</t>
  </si>
  <si>
    <t>3M2</t>
  </si>
  <si>
    <t>Intelligence MPTE Planning</t>
  </si>
  <si>
    <t>Completed tour in a qualifying billet on a Staff, Headquarters, or Intelligence Command.</t>
  </si>
  <si>
    <t xml:space="preserve">Billets providing Total Force Manpower, Personnel, Training and Education (MPT&amp;E) support for Intelligence functions of Navy and/or Joint Intelligence Commands and elements within larger Naval Command organizations. 
Completion of tour in 3M1 billet grants officer 3M1 qualification.
</t>
  </si>
  <si>
    <t>Intelligence Resource Management</t>
  </si>
  <si>
    <t>Completed a staff tour in a qualifying billet whose primary function is the management of intelligence resources.</t>
  </si>
  <si>
    <t xml:space="preserve">Bill
Completion of tour in 3M2 billet grants officer 3M2 qualification.
</t>
  </si>
  <si>
    <t>3M3</t>
  </si>
  <si>
    <t>3M4</t>
  </si>
  <si>
    <t>Intelligence Adaptive/ Campaign Planning</t>
  </si>
  <si>
    <t>Intelligence Integrated Component Operations</t>
  </si>
  <si>
    <t>Completed a staff tour in a qualifying billet whose primary function is intelligence support to adaptive planning or campaign planning.</t>
  </si>
  <si>
    <t xml:space="preserve">Billets providing Intelligence Adaptive and/or Campaign planning support to Navy and/or Joint Intelligence Commands and elements within larger Naval Command organizations.
Completion of tour in 3M3 billet grants officer 3M3 qualification.
</t>
  </si>
  <si>
    <t xml:space="preserve">Billets providing direct oversight of Navy and/or Joint Intelligence Total Force-Integrated Component field operations.
Completion of tour in 3M4 billet grants officer 3M4 qualification.
</t>
  </si>
  <si>
    <t>Completed a tour in a qualifying billet providing direct oversight of the operational intelligence activities of an integrated-component field element.</t>
  </si>
  <si>
    <t>3M5</t>
  </si>
  <si>
    <t>Senior Intelligence Program Manager</t>
  </si>
  <si>
    <t xml:space="preserve">Successful completion of NAVEDTRA 51000 306 Fleet Intelligence Watch Officer Personnel Qualification Standard.
AND
Successfully completed at least three months performing as a qualified Fleet Intelligence Watch Officer.
</t>
  </si>
  <si>
    <t>Completed a tour in a qualifying billet serving as a Program or Senior Manager at a Staff, Headquarters, or Intelligence Command.</t>
  </si>
  <si>
    <t xml:space="preserve">Billets in Intelligence Program Management, Community Management, or other Organizational management responsible for Naval Intelligence Force Planning/Resource Management issues at senior levels. Requires 3M1, 3M2, 3M3, or 3M4 qualified personnel. 
Completion of tour in 3M5 billet grants officer 3M5 qualification.
</t>
  </si>
  <si>
    <t>3O1</t>
  </si>
  <si>
    <t>Fleet Intelligence Watch Officer (FIWO)</t>
  </si>
  <si>
    <t>3Q1</t>
  </si>
  <si>
    <t>3Q2</t>
  </si>
  <si>
    <t>3Q3</t>
  </si>
  <si>
    <t>Special Warfare Support</t>
  </si>
  <si>
    <t>NSW Intelligence</t>
  </si>
  <si>
    <t>Completed a tour in a qualifying Naval Special Warfare billet.</t>
  </si>
  <si>
    <t xml:space="preserve">Billets providing direct tactical / operational intelligence support to Naval Special Warfare units. 
Completion of tour in 3Q1 billet grants officer 3Q1 qualification.
</t>
  </si>
  <si>
    <t>CNSWC</t>
  </si>
  <si>
    <t>NSW Intelligence Experience</t>
  </si>
  <si>
    <t>Completed a tour in a qualifying Naval Special Warfare billet, managing intelligence resources at Echelon 2, 3 or 4 staffs.</t>
  </si>
  <si>
    <t xml:space="preserve">Billets managing intelligence resources for Naval Special Warfare, serving in key Intelligence positions at Echelon 2, 3 or 4 staffs: require 3Q1 or 3Q2 qualified personnel.
Completion of tour in 3Q2 billet grants officer 3Q2 qualification.
</t>
  </si>
  <si>
    <t>Special Operations Forces Intelligence</t>
  </si>
  <si>
    <t>Completed a tour in a billet providing direct intelligence support or intelligence resource management for joint special operations.</t>
  </si>
  <si>
    <t>Billets providing direct intelligence support or managing intelligence resources in support of joint special operations.</t>
  </si>
  <si>
    <t>3R1</t>
  </si>
  <si>
    <t>3R2</t>
  </si>
  <si>
    <t>3R3</t>
  </si>
  <si>
    <t>3R4</t>
  </si>
  <si>
    <t>ISR Management</t>
  </si>
  <si>
    <t>Collection Manager</t>
  </si>
  <si>
    <t>Completed a tour in a qualifying billet as collection requirements manager.</t>
  </si>
  <si>
    <t xml:space="preserve">Billets as collection manager, requiring 3R9 qualified personnel.
Completion of tour in 3R1 billet grants officer 3R1 qualification.
</t>
  </si>
  <si>
    <t>Collection / ISR Requirements Management</t>
  </si>
  <si>
    <t>Completed a tour in a qualifying billet, managing component collection requirements.</t>
  </si>
  <si>
    <t xml:space="preserve">Billets in ISR management with role of managing/validating component collection requirements at operational or strategic level. Billets include Naval Component Commander, JTF, or Unified Command Collection Manager.
Completion of tour in 3R2 billet grants officer 3R2 qualification.
</t>
  </si>
  <si>
    <t>ISR  Architecture Management</t>
  </si>
  <si>
    <t>Completed a tour in qualifying billet managing ISR Architecture.</t>
  </si>
  <si>
    <t xml:space="preserve">Billets in ISR Management responsible for managing ISR architecture from sensor to data delivery to dissemination of intelligence products.
Completion of tour in 3R3 billet grants officer 3R3 qualification.
</t>
  </si>
  <si>
    <t>ISR Architecture Resource Management</t>
  </si>
  <si>
    <t>Completed a tour in qualifying billet managing ISR Architecture Resource Management.</t>
  </si>
  <si>
    <t xml:space="preserve">Billets in ISR Management responsible for managing ISR architecture at senior, resource management levels; requires 3R3 qualified personnel.
Completion of tour in 3R4 billet grants officer 3R4 qualification.
</t>
  </si>
  <si>
    <t>3R8</t>
  </si>
  <si>
    <t>ISRT Architecture Management Graduate</t>
  </si>
  <si>
    <t>Successfully completed the ISR&amp;TAM course of instruction.</t>
  </si>
  <si>
    <t>3R9</t>
  </si>
  <si>
    <t>Navy Collection Management Course Graduate</t>
  </si>
  <si>
    <t>Successfully completed the Naval Collection Managers Course (NCMC)</t>
  </si>
  <si>
    <t>3W1</t>
  </si>
  <si>
    <t>Aviation Intelligence Weapons and Tactics Officer</t>
  </si>
  <si>
    <t>Course Graduate</t>
  </si>
  <si>
    <t xml:space="preserve">Completion of one of the following:
(a) Growler Tactics Instructor course.
OR
(b) Seawolf Weapons and Tactics Instructor course.
OR
(c) Hawkeye Weapons and Tactics Instructor course.
OR
(d) TOPGUN oral board process.
</t>
  </si>
  <si>
    <t>NAWC</t>
  </si>
  <si>
    <t>3X1</t>
  </si>
  <si>
    <t>3X2</t>
  </si>
  <si>
    <t>CI/HUMINT</t>
  </si>
  <si>
    <t>CI/HUMINT Officer</t>
  </si>
  <si>
    <t>CI/HUMINT Management</t>
  </si>
  <si>
    <t>Successfully completed Marine Air Ground Task Force (MAGTF) CI/HUMINT Course (J-244-0944).</t>
  </si>
  <si>
    <t>Billets coded with 3X1 require an officer who has previously been awarded the 3X1 code prior to reporting to ultimate duty assignment.</t>
  </si>
  <si>
    <t>3X3</t>
  </si>
  <si>
    <t>CI/HUMINT Cyber</t>
  </si>
  <si>
    <t xml:space="preserve">(a) Successfully completed Joint CI/ HUMINT Managers Course (3A-35F/3C-F19/241-F6) or J2X Course (3A-F100/243-F11 at HUMINT Training – Joint Center of Excellence (HT-JCOE).
AND
(b) Successfully completed a CI and/or HUMINT deployment or operational tour of no less than 6 months.
</t>
  </si>
  <si>
    <t>Members must be certified to conduct CI and/or Military Source Operations (MSO) category II HUMINT or higher.</t>
  </si>
  <si>
    <t>Successfully completed CI in a Cyber Environment Seminar (AGILE Course Number DIA-JCA-4022) at Joint CI Training Activity (JCITA).</t>
  </si>
  <si>
    <t>3X4</t>
  </si>
  <si>
    <t>3X5</t>
  </si>
  <si>
    <t>Operational Support</t>
  </si>
  <si>
    <t>Advance Operational Support</t>
  </si>
  <si>
    <t xml:space="preserve">(a) Successfully completed Joint Operations Support Training Advance Technician Course.
AND
(b) Successfully completed a CI and/or HUMINT deployment or operational tour of no less than 6 months.
</t>
  </si>
  <si>
    <t>Members must be certified to conduct CI and/or Military Source Operations (MSO) category II HUMINT and its related activities.</t>
  </si>
  <si>
    <t xml:space="preserve">(a) Been previously awarded AQD 3X4.
AND
(b) Successfully completed Joint Operations Support Training Advance Planners.
</t>
  </si>
  <si>
    <t>3Y1</t>
  </si>
  <si>
    <t>CI</t>
  </si>
  <si>
    <t>CI Officer</t>
  </si>
  <si>
    <t>Successfully completed DoD CI Agent Course (AGILE Course Number DIA-JCA-2001) at the Joint CI Training Activity (JCITA) or the Army’s CI Special Agent Course.</t>
  </si>
  <si>
    <t>3Y2</t>
  </si>
  <si>
    <t>Advance CI Officer</t>
  </si>
  <si>
    <t>Successfully completed DoD Advanced Foreign CI Operations Course (AGILE Course Number DIA-JCA-4001) at the Joint CI Training Activity (JCITA).</t>
  </si>
  <si>
    <t>LEGAL SERVICES</t>
  </si>
  <si>
    <t>AQD codes having the first character “4” are used to modify officer designators when the officer is a lawyer, bar admitted.  The second and third characters are composed of the two-letter state abbreviation to identify the state/territory of bar admission.  The Legal Services AQD codes are assigned to personnel only, they are NOT assigned to billets.  Assignment to officers is made by PERS-4.</t>
  </si>
  <si>
    <t>4AL</t>
  </si>
  <si>
    <t>AL</t>
  </si>
  <si>
    <t>Lawyer, Alabama Bar</t>
  </si>
  <si>
    <t>Been licensed by the state of Alabama Bar Association.</t>
  </si>
  <si>
    <t>O2 TO O9</t>
  </si>
  <si>
    <t>Indefinite; member must remain in good standing with host state Bar Assn.</t>
  </si>
  <si>
    <t>JAG</t>
  </si>
  <si>
    <t>4AK</t>
  </si>
  <si>
    <t>AK</t>
  </si>
  <si>
    <t>Lawyer, Alaska Bar</t>
  </si>
  <si>
    <t>Been licensed by the state of Alaska Bar Association.</t>
  </si>
  <si>
    <t>4AR</t>
  </si>
  <si>
    <t>AR</t>
  </si>
  <si>
    <t>Lawyer, Arkansas Bar</t>
  </si>
  <si>
    <t>Been licensed by the state of Arkansas Bar Association.</t>
  </si>
  <si>
    <t>4AS</t>
  </si>
  <si>
    <t>AS</t>
  </si>
  <si>
    <t>Admiralty Specialist</t>
  </si>
  <si>
    <t xml:space="preserve">Education or experience related to Admiralty Law.
(a) Education includes:
1. Completion of an admiralty law certificate (or equivalent) from an accredited law school, university.
OR
2. Other institute of higher education.
(b) Experience includes:
1. Assignment to and completion of a qualifying NAVJAG (11) admiralty counsel billet.
OR
2. Assignment to and completion of a detail to the Department of Justice, Civil Law Section, Torts Branch (Aviation and Admiralty Division).
OR
3. Significant civilian admiralty law experience.
</t>
  </si>
  <si>
    <t>NAVJAG (11)</t>
  </si>
  <si>
    <t>4AZ</t>
  </si>
  <si>
    <t>AZ</t>
  </si>
  <si>
    <t>Lawyer, Arizona Bar</t>
  </si>
  <si>
    <t>Been licensed by the state of Arizona Bar Association.</t>
  </si>
  <si>
    <t>4CA</t>
  </si>
  <si>
    <t>CA</t>
  </si>
  <si>
    <t>Been licensed by the state of California Bar Association.</t>
  </si>
  <si>
    <t>CO</t>
  </si>
  <si>
    <t>Lawyer, California Bar</t>
  </si>
  <si>
    <t>Lawyer, Colorado Bar</t>
  </si>
  <si>
    <t>Been licensed by the state of Colorado Bar Association.</t>
  </si>
  <si>
    <t>4CO</t>
  </si>
  <si>
    <t>4CT</t>
  </si>
  <si>
    <t>CT</t>
  </si>
  <si>
    <t>Lawyer, Connecticut Bar</t>
  </si>
  <si>
    <t>Been licensed by the state of Connecticut Bar Association.</t>
  </si>
  <si>
    <t>4DC</t>
  </si>
  <si>
    <t>DC</t>
  </si>
  <si>
    <t>Lawyer, District of Columbia Bar</t>
  </si>
  <si>
    <t>Been licensed by the District of Columbia Bar Association.</t>
  </si>
  <si>
    <t>4DE</t>
  </si>
  <si>
    <t>DE</t>
  </si>
  <si>
    <t>Lawyer, Delaware Bar</t>
  </si>
  <si>
    <t>Been licensed by the state of Delaware Bar Association.</t>
  </si>
  <si>
    <t>4FL</t>
  </si>
  <si>
    <t>FL</t>
  </si>
  <si>
    <t>Lawyer, Florida Bar</t>
  </si>
  <si>
    <t>Been licensed by the state of Florida Bar Association.</t>
  </si>
  <si>
    <t>4GA</t>
  </si>
  <si>
    <t>GA</t>
  </si>
  <si>
    <t>Lawyer, Georgia Bar</t>
  </si>
  <si>
    <t>Been licensed by the state of Georgia Bar Association.</t>
  </si>
  <si>
    <t>4GU</t>
  </si>
  <si>
    <t>GU</t>
  </si>
  <si>
    <t>Lawyer, Guam Bar</t>
  </si>
  <si>
    <t>Been licensed by the territory of Guam Bar Association.</t>
  </si>
  <si>
    <t>Indefinite; member must remain in good standing with host territory Bar Assn.</t>
  </si>
  <si>
    <t>4HI</t>
  </si>
  <si>
    <t>HI</t>
  </si>
  <si>
    <t>Lawyer, Hawaii Bar</t>
  </si>
  <si>
    <t>Been licensed by the state of Hawaii Bar Association.</t>
  </si>
  <si>
    <t>4IA</t>
  </si>
  <si>
    <t>IA</t>
  </si>
  <si>
    <t>Lawyer, Iowa Bar</t>
  </si>
  <si>
    <t>Been licensed by the state of Iowa Bar Association.</t>
  </si>
  <si>
    <t>4ID</t>
  </si>
  <si>
    <t>ID</t>
  </si>
  <si>
    <t>Lawyer, Idaho Bar</t>
  </si>
  <si>
    <t>Been licensed by the state of Idaho Bar Association.</t>
  </si>
  <si>
    <t>4IL</t>
  </si>
  <si>
    <t>IL</t>
  </si>
  <si>
    <t>Lawyer, Illinois Bar</t>
  </si>
  <si>
    <t>Been licensed by the state of Illinois Bar Association.</t>
  </si>
  <si>
    <t>4KS</t>
  </si>
  <si>
    <t>KS</t>
  </si>
  <si>
    <t>Lawyer, Kansas Bar</t>
  </si>
  <si>
    <t>Been licensed by the state of Kansas Bar Association.</t>
  </si>
  <si>
    <t>4KY</t>
  </si>
  <si>
    <t>KY</t>
  </si>
  <si>
    <t>Lawyer, Kentucky Bar</t>
  </si>
  <si>
    <t>Been licensed by the state of Kentucky Bar Association.</t>
  </si>
  <si>
    <t>4LA</t>
  </si>
  <si>
    <t>LA</t>
  </si>
  <si>
    <t>Lawyer, Louisiana Bar</t>
  </si>
  <si>
    <t>Been licensed by the state of Louisiana Bar Association.</t>
  </si>
  <si>
    <t>4LE</t>
  </si>
  <si>
    <t>LE</t>
  </si>
  <si>
    <t xml:space="preserve">Military Justice Litigation Expert
(LIT EXP)
</t>
  </si>
  <si>
    <t>Been designated as Military Justice Litigation Expert by NAVJAG (20).</t>
  </si>
  <si>
    <t>NAVJAG (20)</t>
  </si>
  <si>
    <t>4LS</t>
  </si>
  <si>
    <t>LS</t>
  </si>
  <si>
    <t xml:space="preserve">Military Justice Litigation Specialist
(LIT SPEC)
</t>
  </si>
  <si>
    <t>Been designated as Military Justice Litigation Specialist by NAVJAG (20).</t>
  </si>
  <si>
    <t>4L2</t>
  </si>
  <si>
    <t>L2</t>
  </si>
  <si>
    <t xml:space="preserve">Military Justice Litigation Specialist II
(LIT SPEC II)
</t>
  </si>
  <si>
    <t>Been designated as Military Justice Litigation Specialist II by NAVJAG (20).</t>
  </si>
  <si>
    <t>4MA</t>
  </si>
  <si>
    <t>MA</t>
  </si>
  <si>
    <t>Lawyer, Massachusetts Bar</t>
  </si>
  <si>
    <t>Been licensed by the state of Massachusetts Bar Association.</t>
  </si>
  <si>
    <t>4MD</t>
  </si>
  <si>
    <t>MD</t>
  </si>
  <si>
    <t>Lawyer, Maryland Bar</t>
  </si>
  <si>
    <t>Been licensed by the state of Maryland Bar Association.</t>
  </si>
  <si>
    <t>4ME</t>
  </si>
  <si>
    <t>ME</t>
  </si>
  <si>
    <t>Been licensed by the state of Maine Bar Association.</t>
  </si>
  <si>
    <t>Lawyer, Maine Bar</t>
  </si>
  <si>
    <t>4MI</t>
  </si>
  <si>
    <t>MI</t>
  </si>
  <si>
    <t>Lawyer, Michigan Bar</t>
  </si>
  <si>
    <t>Been licensed by the state of Michigan Bar Association.</t>
  </si>
  <si>
    <t>4MN</t>
  </si>
  <si>
    <t>MN</t>
  </si>
  <si>
    <t>Lawyer, Minnesota Bar</t>
  </si>
  <si>
    <t>Been licensed by the state of Minnesota Bar Association.</t>
  </si>
  <si>
    <t>4MO</t>
  </si>
  <si>
    <t>MO</t>
  </si>
  <si>
    <t>Lawyer, Missouri Bar</t>
  </si>
  <si>
    <t>Been licensed by the state of Missouri Bar Association.</t>
  </si>
  <si>
    <t>4MS</t>
  </si>
  <si>
    <t>MS</t>
  </si>
  <si>
    <t>Lawyer, Mississippi Bar</t>
  </si>
  <si>
    <t>Been licensed by the state of Mississippi Bar Association.</t>
  </si>
  <si>
    <t>4MT</t>
  </si>
  <si>
    <t>MT</t>
  </si>
  <si>
    <t>Lawyer, Montana Bar</t>
  </si>
  <si>
    <t>Been licensed by the state of Montana Bar Association.</t>
  </si>
  <si>
    <t>4NC</t>
  </si>
  <si>
    <t>NC</t>
  </si>
  <si>
    <t>Lawyer, North Carolina Bar</t>
  </si>
  <si>
    <t>Been licensed by the state of North Carolina Bar Association.</t>
  </si>
  <si>
    <t>4ND</t>
  </si>
  <si>
    <t>ND</t>
  </si>
  <si>
    <t>Lawyer, North Dakota Bar</t>
  </si>
  <si>
    <t>Been licensed by the state of North Dakota Bar Association.</t>
  </si>
  <si>
    <t>4NE</t>
  </si>
  <si>
    <t>NE</t>
  </si>
  <si>
    <t>Lawyer, Nebraska Bar</t>
  </si>
  <si>
    <t>Been licensed by the state of Nebraska Bar Association.</t>
  </si>
  <si>
    <t>4NH</t>
  </si>
  <si>
    <t>NH</t>
  </si>
  <si>
    <t>Lawyer, New Hampshire Bar</t>
  </si>
  <si>
    <t>Been licensed by the state of New Hampshire Bar Association.</t>
  </si>
  <si>
    <t>4NI</t>
  </si>
  <si>
    <t>NI</t>
  </si>
  <si>
    <t>National Security - Intelligence Law (INTEL LAW)</t>
  </si>
  <si>
    <t>Been designated as a National Security Law Expert in law and policy involving Intelligence law</t>
  </si>
  <si>
    <t>OJAG (18)</t>
  </si>
  <si>
    <t>4NJ</t>
  </si>
  <si>
    <t>NJ</t>
  </si>
  <si>
    <t>Lawyer, New Jersey Bar</t>
  </si>
  <si>
    <t>Been licensed by the state of New Jersey Bar Association.</t>
  </si>
  <si>
    <t>4NM</t>
  </si>
  <si>
    <t>NM</t>
  </si>
  <si>
    <t>Lawyer, New Mexico Bar</t>
  </si>
  <si>
    <t>Been licensed by the state of New Mexico Bar Association.</t>
  </si>
  <si>
    <t>4NS</t>
  </si>
  <si>
    <t>NS</t>
  </si>
  <si>
    <t xml:space="preserve">National Security - Cyber Law 
(CYBER LAW)
</t>
  </si>
  <si>
    <t>Been designated as a National Security Law Expert in law and policy involving Cyber law</t>
  </si>
  <si>
    <t>4NV</t>
  </si>
  <si>
    <t>NV</t>
  </si>
  <si>
    <t>Lawyer, Nevada Bar</t>
  </si>
  <si>
    <t>Been licensed by the state of Nevada Bar Association.</t>
  </si>
  <si>
    <t>4NY</t>
  </si>
  <si>
    <t>NY</t>
  </si>
  <si>
    <t>Lawyer, New York Bar</t>
  </si>
  <si>
    <t>Been licensed by the state of New York Bar Association.</t>
  </si>
  <si>
    <t>4OH</t>
  </si>
  <si>
    <t>OH</t>
  </si>
  <si>
    <t>Lawyer, Ohio Bar</t>
  </si>
  <si>
    <t>Been licensed by the state of Ohio Bar Association.</t>
  </si>
  <si>
    <t>4OK</t>
  </si>
  <si>
    <t>OK</t>
  </si>
  <si>
    <t>Lawyer, Oklahoma Bar</t>
  </si>
  <si>
    <t>Been licensed by the state of Oklahoma Bar Association.</t>
  </si>
  <si>
    <t>4OR</t>
  </si>
  <si>
    <t>OR</t>
  </si>
  <si>
    <t>Lawyer, Oregon Bar</t>
  </si>
  <si>
    <t>Been licensed by the state of Oregon Bar Association.</t>
  </si>
  <si>
    <t>4PA</t>
  </si>
  <si>
    <t>PA</t>
  </si>
  <si>
    <t>Lawyer, Pennsylvania Bar</t>
  </si>
  <si>
    <t>Been licensed by the state of Pennsylvania Bar Association.</t>
  </si>
  <si>
    <t>4PR</t>
  </si>
  <si>
    <t>PR</t>
  </si>
  <si>
    <t>Lawyer, Puerto Rico Bar</t>
  </si>
  <si>
    <t>Been licensed by the territory of Puerto Rico Bar Association.</t>
  </si>
  <si>
    <t>4RI</t>
  </si>
  <si>
    <t>RI</t>
  </si>
  <si>
    <t>Lawyer, Rhode Island Bar</t>
  </si>
  <si>
    <t>Been licensed by the state of Rhode Island Bar Association.</t>
  </si>
  <si>
    <t>4SC</t>
  </si>
  <si>
    <t>SC</t>
  </si>
  <si>
    <t>Lawyer, South Carolina Bar</t>
  </si>
  <si>
    <t>Been licensed by the state of South Carolina Bar Association.</t>
  </si>
  <si>
    <t>4SD</t>
  </si>
  <si>
    <t>SD</t>
  </si>
  <si>
    <t>Lawyer, South Dakota Bar</t>
  </si>
  <si>
    <t>Been licensed by the state of South Dakota Bar Association.</t>
  </si>
  <si>
    <t>4TN</t>
  </si>
  <si>
    <t>TN</t>
  </si>
  <si>
    <t>Lawyer, Tennessee Bar</t>
  </si>
  <si>
    <t>Been licensed by the state of Tennessee Bar Association.</t>
  </si>
  <si>
    <t>4TX</t>
  </si>
  <si>
    <t>TX</t>
  </si>
  <si>
    <t>Lawyer, Texas Bar</t>
  </si>
  <si>
    <t>Been licensed by the state of Texas Bar Association.</t>
  </si>
  <si>
    <t>4UT</t>
  </si>
  <si>
    <t>UT</t>
  </si>
  <si>
    <t>Lawyer, Utah Bar</t>
  </si>
  <si>
    <t>Been licensed by the state of Utah Bar Association.</t>
  </si>
  <si>
    <t>4VA</t>
  </si>
  <si>
    <t>VA</t>
  </si>
  <si>
    <t>Lawyer, Virginia Bar</t>
  </si>
  <si>
    <t>Been licensed by the state of Virginia Bar Association.</t>
  </si>
  <si>
    <t>4VI</t>
  </si>
  <si>
    <t>VI</t>
  </si>
  <si>
    <t>Lawyer, Virgin Islands Bar</t>
  </si>
  <si>
    <t>Been licensed by the territory of Virgin Islands Bar Association.</t>
  </si>
  <si>
    <t>4VT</t>
  </si>
  <si>
    <t>VT</t>
  </si>
  <si>
    <t>Lawyer, Vermont Bar</t>
  </si>
  <si>
    <t>Been licensed by the state of Vermont Bar Association.</t>
  </si>
  <si>
    <t>4WA</t>
  </si>
  <si>
    <t>WA</t>
  </si>
  <si>
    <t>Lawyer, Washington Bar</t>
  </si>
  <si>
    <t>Been licensed by the state of Washington Bar Association.</t>
  </si>
  <si>
    <t>4WI</t>
  </si>
  <si>
    <t>WI</t>
  </si>
  <si>
    <t>Lawyer, Wisconsin Bar</t>
  </si>
  <si>
    <t>Been licensed by the state of Wisconsin Bar Association.</t>
  </si>
  <si>
    <t>4WV</t>
  </si>
  <si>
    <t>WV</t>
  </si>
  <si>
    <t>Lawyer, West Virginia Bar</t>
  </si>
  <si>
    <t>Been licensed by the state of West Virginia Bar Association.</t>
  </si>
  <si>
    <t>4WY</t>
  </si>
  <si>
    <t>WY</t>
  </si>
  <si>
    <t>Lawyer, Wyoming Bar</t>
  </si>
  <si>
    <t>Been licensed by the state of Wyoming Bar Association.</t>
  </si>
  <si>
    <t>CHAPLAIN CORPS (CHC)</t>
  </si>
  <si>
    <t xml:space="preserve">Most AQD codes beginning with "5" designate the officer as a member of the CHC.  The second character identifies the religious heritage grouping, while the third character denotes the specific DoD-Listed Religious Organization by which a CHC officer is endorsed.
The Chaplain Corps AQD codes are not assigned to billets.  They are assigned by N097 only to Chaplain Corps officers.
</t>
  </si>
  <si>
    <t>5AC</t>
  </si>
  <si>
    <t>Adventist</t>
  </si>
  <si>
    <t>Advent Christian Church</t>
  </si>
  <si>
    <t>Officer endorsed by:  Advent Christian Church</t>
  </si>
  <si>
    <t>194X</t>
  </si>
  <si>
    <t>N0971</t>
  </si>
  <si>
    <t>5AG</t>
  </si>
  <si>
    <t>Advent Christian General Conference</t>
  </si>
  <si>
    <t>5AJ</t>
  </si>
  <si>
    <t>Jehovah’s Witness</t>
  </si>
  <si>
    <t>Officer endorsed by:  Jehovah’s Witness</t>
  </si>
  <si>
    <t>5AM</t>
  </si>
  <si>
    <t>Church of God, General Conference (Morrow, GA)</t>
  </si>
  <si>
    <t>Officer endorsed by:  Church of God, General Conference (Morrow, GA)</t>
  </si>
  <si>
    <t>5AS</t>
  </si>
  <si>
    <t>General Conference of Seventh-Day Adventists United States</t>
  </si>
  <si>
    <t>Officer endorsed by:  General Conference of Seventh-Day Adventists United States</t>
  </si>
  <si>
    <t>5AV</t>
  </si>
  <si>
    <t>Adventist Churches</t>
  </si>
  <si>
    <t>Officer endorsed by:  Adventist Churches</t>
  </si>
  <si>
    <t>5BA</t>
  </si>
  <si>
    <t>Baptist</t>
  </si>
  <si>
    <t>American Baptist Churches in the USA</t>
  </si>
  <si>
    <t>Officer endorsed by:  American Baptist Churches in the USA</t>
  </si>
  <si>
    <t>5BB</t>
  </si>
  <si>
    <t>Baptist Churches</t>
  </si>
  <si>
    <t>Officer endorsed by:  Baptist Churches</t>
  </si>
  <si>
    <t>5BC</t>
  </si>
  <si>
    <t>Southern Baptist Convention</t>
  </si>
  <si>
    <t>Officer endorsed by:  Southern Baptist Convention</t>
  </si>
  <si>
    <t>5BD</t>
  </si>
  <si>
    <t>New Testament Association of Independent Baptist Churches</t>
  </si>
  <si>
    <t>Officer endorsed by:  New Testament Association of Independent Baptist Churches</t>
  </si>
  <si>
    <t>5BE</t>
  </si>
  <si>
    <t>Conservative Baptist Association of America</t>
  </si>
  <si>
    <t>Officer endorsed by:  Conservative Baptist Association of America</t>
  </si>
  <si>
    <t>5BF</t>
  </si>
  <si>
    <t>National Association of Free Will Baptists</t>
  </si>
  <si>
    <t>Officer endorsed by:  Association of Free Will Baptists</t>
  </si>
  <si>
    <t>5BG</t>
  </si>
  <si>
    <t>General Association of General Baptists</t>
  </si>
  <si>
    <t>Officer endorsed by:  General Association of General Baptists</t>
  </si>
  <si>
    <t>5BH</t>
  </si>
  <si>
    <t>Alliance of Baptists, Inc.</t>
  </si>
  <si>
    <t>Officer endorsed by:  Alliance of Baptists, Inc.</t>
  </si>
  <si>
    <t>5BI</t>
  </si>
  <si>
    <t>Baptist General Convention of Texas</t>
  </si>
  <si>
    <t>Officer endorsed by:  Baptist General Convention of Texas</t>
  </si>
  <si>
    <t>5BJ</t>
  </si>
  <si>
    <t>Baptist General Conference</t>
  </si>
  <si>
    <t>Officer endorsed by:  Baptist General Conference</t>
  </si>
  <si>
    <t>5BK</t>
  </si>
  <si>
    <t>Cooperative Baptist Fellowship, INC.</t>
  </si>
  <si>
    <t>Officer endorsed by:  Cooperative Baptist Fellowship, INC.</t>
  </si>
  <si>
    <t>5BL</t>
  </si>
  <si>
    <t>Liberty Baptist Fellowship for Church Planting, Inc.</t>
  </si>
  <si>
    <t>Officer endorsed by:  Liberty Baptist Fellowship for Church Planting, Inc.</t>
  </si>
  <si>
    <t>5BM</t>
  </si>
  <si>
    <t>Baptist Missionary Association of America</t>
  </si>
  <si>
    <t>Officer endorsed by:  Baptist Missionary Association of America</t>
  </si>
  <si>
    <t>5BN</t>
  </si>
  <si>
    <t>National Baptist Convention of America, Inc.</t>
  </si>
  <si>
    <t>5BO</t>
  </si>
  <si>
    <t>Original Free Will Baptists Convention</t>
  </si>
  <si>
    <t>Officer endorsed by:  Original Free Will Baptists Convention</t>
  </si>
  <si>
    <t>5BP</t>
  </si>
  <si>
    <t>Progressive National Baptist Convention, Inc.</t>
  </si>
  <si>
    <t>Officer endorsed by:  Progressive National Baptist Convention, Inc.</t>
  </si>
  <si>
    <t>5BQ</t>
  </si>
  <si>
    <t>National Missionary Baptist Convention of America</t>
  </si>
  <si>
    <t>Officer endorsed by:  National Missionary Baptist Convention of America</t>
  </si>
  <si>
    <t>5BR</t>
  </si>
  <si>
    <t>General Association of Regular Baptist Churches</t>
  </si>
  <si>
    <t>5BS</t>
  </si>
  <si>
    <t>Seventh-Day Baptists General Conference USA and Canada</t>
  </si>
  <si>
    <t>Officer endorsed by:  Seventh-Day Baptists General Conference USA and Canada</t>
  </si>
  <si>
    <t>5BT</t>
  </si>
  <si>
    <t>North American Baptist Conference</t>
  </si>
  <si>
    <t>Officer endorsed by:  North American Baptist Conference</t>
  </si>
  <si>
    <t>5BU</t>
  </si>
  <si>
    <t>National Baptist Convention, USA, Inc.</t>
  </si>
  <si>
    <t>Officer endorsed by:  National Baptist Convention, USA, Inc.</t>
  </si>
  <si>
    <t>5BV</t>
  </si>
  <si>
    <t>The Sovereign Grace Baptist Association of Churches</t>
  </si>
  <si>
    <t>Officer endorsed by:  The Sovereign Grace Baptist Association of Churches</t>
  </si>
  <si>
    <t>5BW</t>
  </si>
  <si>
    <t>World Baptist Fellowship, Inc.</t>
  </si>
  <si>
    <t>Officer endorsed by:  World Baptist Fellowship, Inc.</t>
  </si>
  <si>
    <t>5BX</t>
  </si>
  <si>
    <t>American Baptist Association</t>
  </si>
  <si>
    <t>Officer endorsed by:  American Baptist Association</t>
  </si>
  <si>
    <t>5BY</t>
  </si>
  <si>
    <t>National Association of Baptist Churches</t>
  </si>
  <si>
    <t>Officer endorsed by:  National Association of Baptist Churches</t>
  </si>
  <si>
    <t>5CA</t>
  </si>
  <si>
    <t>Catholic</t>
  </si>
  <si>
    <t>Apostolic Catholic Orthodox Church</t>
  </si>
  <si>
    <t>Officer endorsed by:  Apostolic Catholic Orthodox Church</t>
  </si>
  <si>
    <t>5CC</t>
  </si>
  <si>
    <t>Catholic Churches</t>
  </si>
  <si>
    <t>Officer endorsed by:  Catholic Churches</t>
  </si>
  <si>
    <t>5CH</t>
  </si>
  <si>
    <t>Old Holy Catholic Church, Archdiocese of Christ the King</t>
  </si>
  <si>
    <t>Officer endorsed by:  Old Holy Catholic Church, Archdiocese of Christ the King</t>
  </si>
  <si>
    <t>5CI</t>
  </si>
  <si>
    <t>5CL</t>
  </si>
  <si>
    <t>Liberal Catholic Church</t>
  </si>
  <si>
    <t>Officer endorsed by:  Liberal Catholic Church</t>
  </si>
  <si>
    <t>5CN</t>
  </si>
  <si>
    <t>National Catholic Apostolic Church in the USA</t>
  </si>
  <si>
    <t>Officer endorsed by:  National Catholic Apostolic Church in the USA</t>
  </si>
  <si>
    <t>5CO</t>
  </si>
  <si>
    <t>The Old Holy Catholic Church</t>
  </si>
  <si>
    <t>Officer endorsed by:  The Old Holy Catholic Church, Archdiocese of Christ the King</t>
  </si>
  <si>
    <t>5CP</t>
  </si>
  <si>
    <t>Polish National Catholic Church of America</t>
  </si>
  <si>
    <t xml:space="preserve">Officer endorsed by:  Polish National Catholic Church of America </t>
  </si>
  <si>
    <t>5CR</t>
  </si>
  <si>
    <t>The Roman Catholic Church</t>
  </si>
  <si>
    <t>Officer endorsed by:  The Roman Catholic Church</t>
  </si>
  <si>
    <t>5CU</t>
  </si>
  <si>
    <t>United Catholic Church of America</t>
  </si>
  <si>
    <t>Officer endorsed by:   United Catholic Church of America</t>
  </si>
  <si>
    <t>5DL</t>
  </si>
  <si>
    <t>Latter-Day Saints</t>
  </si>
  <si>
    <t>The Church of Jesus Christ of Latter-Day Saints</t>
  </si>
  <si>
    <t>Officer endorsed by:  The Church of Jesus Christ of Latter-Day Saints</t>
  </si>
  <si>
    <t>5DR</t>
  </si>
  <si>
    <t xml:space="preserve">Community of Christ
(Reorganized Church of Jesus Christ of Latter-Day Saints)
</t>
  </si>
  <si>
    <t xml:space="preserve">Officer endorsed by:   Community of Christ
(Reorganized Church of Jesus Christ of Latter-Day Saints)
</t>
  </si>
  <si>
    <t>5EA</t>
  </si>
  <si>
    <t>Episcopalian</t>
  </si>
  <si>
    <t>The Anglican Catholic Church</t>
  </si>
  <si>
    <t>Officer endorsed by:   The Anglican Catholic Church</t>
  </si>
  <si>
    <t>5EC</t>
  </si>
  <si>
    <t>The Episcopal Church</t>
  </si>
  <si>
    <t>Officer endorsed by:   The Episcopal Church</t>
  </si>
  <si>
    <t>5ED</t>
  </si>
  <si>
    <t>The Communion of Evangelical Episcopal Churches</t>
  </si>
  <si>
    <t>Officer endorsed by:   The Communion of Evangelical Episcopal Churches</t>
  </si>
  <si>
    <t>5EE</t>
  </si>
  <si>
    <t>Episcopal Churches</t>
  </si>
  <si>
    <t xml:space="preserve">Officer endorsed by:   Episcopal Churches </t>
  </si>
  <si>
    <t>5EH</t>
  </si>
  <si>
    <t>The Holy Catholic Church (Anglican Rite)</t>
  </si>
  <si>
    <t>Officer endorsed by:   The Holy Catholic Church (Anglican Rite)</t>
  </si>
  <si>
    <t>5EI</t>
  </si>
  <si>
    <t xml:space="preserve">Officer endorsed by:   Anglican Mission in the Americas </t>
  </si>
  <si>
    <t>Anglican Mission in the Americas</t>
  </si>
  <si>
    <t>5EK</t>
  </si>
  <si>
    <t>The Anglican Church in America</t>
  </si>
  <si>
    <t>Officer endorsed by The Anglican Church in America</t>
  </si>
  <si>
    <t>5EM</t>
  </si>
  <si>
    <t>The Episcopal Missionary Church</t>
  </si>
  <si>
    <t>Officer endorsed by:   The Episcopal Missionary Church</t>
  </si>
  <si>
    <t>5EO</t>
  </si>
  <si>
    <t>Orthodox Anglican Church</t>
  </si>
  <si>
    <t>Officer endorsed by:   Orthodox Anglican Church</t>
  </si>
  <si>
    <t>5EP</t>
  </si>
  <si>
    <t>Philippine Independent Catholic Church</t>
  </si>
  <si>
    <t>Officer endorsed by:   Philippine Independent Catholic Church</t>
  </si>
  <si>
    <t>5EQ</t>
  </si>
  <si>
    <t>Philippine Independent Catholic Church, Military Diocese</t>
  </si>
  <si>
    <t>Officer endorsed by:   Philippine Independent Catholic Church, Military Diocese</t>
  </si>
  <si>
    <t>5ER</t>
  </si>
  <si>
    <t>The Reformed Episcopal Church</t>
  </si>
  <si>
    <t>Officer endorsed by:   The Reformed Episcopal Church</t>
  </si>
  <si>
    <t>5ET</t>
  </si>
  <si>
    <t>Anglican Church</t>
  </si>
  <si>
    <t xml:space="preserve">Officer endorsed by:   Anglican Church </t>
  </si>
  <si>
    <t>5EU</t>
  </si>
  <si>
    <t>United Episcopal Church of North America</t>
  </si>
  <si>
    <t>Officer endorsed by:   United Episcopal Church of North America</t>
  </si>
  <si>
    <t>5EV</t>
  </si>
  <si>
    <t>The Evangelical Episcopal Church</t>
  </si>
  <si>
    <t>Officer endorsed by:   The Evangelical Episcopal Church</t>
  </si>
  <si>
    <t>5EX</t>
  </si>
  <si>
    <t>Charismatic Episcopal Church</t>
  </si>
  <si>
    <t>Officer endorsed by:   Charismatic Episcopal Church</t>
  </si>
  <si>
    <t>5FA</t>
  </si>
  <si>
    <t>Fundamentalist</t>
  </si>
  <si>
    <t>Independent Churches Affiliated</t>
  </si>
  <si>
    <r>
      <t>Officer endorsed by:  Independent Churches Affiliated</t>
    </r>
    <r>
      <rPr>
        <u/>
        <sz val="9"/>
        <color theme="1"/>
        <rFont val="Times New Roman"/>
        <family val="1"/>
      </rPr>
      <t xml:space="preserve"> </t>
    </r>
  </si>
  <si>
    <t>5FB</t>
  </si>
  <si>
    <t>Independent Fundamental Bible</t>
  </si>
  <si>
    <t>Officer endorsed by:   Independent Fundamental Bible</t>
  </si>
  <si>
    <t>5FC</t>
  </si>
  <si>
    <t>Bible Churches Chaplaincy</t>
  </si>
  <si>
    <t>Officer endorsed by:   Bible Churches Chaplaincy</t>
  </si>
  <si>
    <t>5FD</t>
  </si>
  <si>
    <t>Berean Fundamental Church Council, Inc.</t>
  </si>
  <si>
    <t>Officer endorsed by:   Berean Fundamental Church Council, Inc.</t>
  </si>
  <si>
    <t>5FE</t>
  </si>
  <si>
    <t>Evangelical Church Alliance</t>
  </si>
  <si>
    <t>Officer endorsed by:   Evangelical Church Alliance</t>
  </si>
  <si>
    <t>5FF</t>
  </si>
  <si>
    <t>Fundamental Churches</t>
  </si>
  <si>
    <t>Officer endorsed by:   Fundamental Churches</t>
  </si>
  <si>
    <t>5FG</t>
  </si>
  <si>
    <t>Officer endorsed by:   Gospel Churches</t>
  </si>
  <si>
    <t>Associated Gospel Churches</t>
  </si>
  <si>
    <t>5FH</t>
  </si>
  <si>
    <t>Foundation Baptist Fellowship International</t>
  </si>
  <si>
    <t>Officer endorsed by:   Foundation Baptist Fellowship International</t>
  </si>
  <si>
    <t>5FI</t>
  </si>
  <si>
    <t>American Council of  Christian Churches</t>
  </si>
  <si>
    <t>Officer endorsed by:   American Council of Christian Churches</t>
  </si>
  <si>
    <t>5FK</t>
  </si>
  <si>
    <t>Bible Fellowship Church</t>
  </si>
  <si>
    <t>Officer endorsed by:   Bible Fellowship Church</t>
  </si>
  <si>
    <t>5FM</t>
  </si>
  <si>
    <t>Union of Messianic Jewish Congregations</t>
  </si>
  <si>
    <t>Officer endorsed by:   Union of Messianic Jewish Congregations</t>
  </si>
  <si>
    <t>5FO</t>
  </si>
  <si>
    <t>Calvary Baptist Church (All Points Baptist Mission)</t>
  </si>
  <si>
    <t>Officer endorsed by:   Calvary Baptist Church (All Points Baptist Mission)</t>
  </si>
  <si>
    <t>5FT</t>
  </si>
  <si>
    <t>Baptist Bible Fellowship International</t>
  </si>
  <si>
    <t>Officer endorsed by:   Baptist Bible Fellowship International</t>
  </si>
  <si>
    <t>5FX</t>
  </si>
  <si>
    <t>Grace Gospel Fellowship</t>
  </si>
  <si>
    <t>Officer endorsed by:   Grace Gospel Fellowship</t>
  </si>
  <si>
    <t>5GC</t>
  </si>
  <si>
    <t>Restorationist</t>
  </si>
  <si>
    <t>Christian Churches and Churches of Christ</t>
  </si>
  <si>
    <t>Officer endorsed by:   Christian Churches and Churches of Christ</t>
  </si>
  <si>
    <t>5GE</t>
  </si>
  <si>
    <t>Christian Church (Disciples of Christ)</t>
  </si>
  <si>
    <t>Officer endorsed by:   Christian Church (Disciples of Christ)</t>
  </si>
  <si>
    <t>5GG</t>
  </si>
  <si>
    <t>Restorationist Churches</t>
  </si>
  <si>
    <t>Officer endorsed by:   Restorationist Churches</t>
  </si>
  <si>
    <t>5GT</t>
  </si>
  <si>
    <t>Tioga River Christian Conference</t>
  </si>
  <si>
    <t>Officer endorsed by:   Tioga River Christian Conference</t>
  </si>
  <si>
    <t>5GX</t>
  </si>
  <si>
    <t>Church of Christ</t>
  </si>
  <si>
    <t>Officer endorsed by:   Church of Christ</t>
  </si>
  <si>
    <t>5HA</t>
  </si>
  <si>
    <t>Holiness</t>
  </si>
  <si>
    <t>Church of God Ministries (Anderson, IN)</t>
  </si>
  <si>
    <t>Officer endorsed by:   Church of God Ministries (Anderson, IN)</t>
  </si>
  <si>
    <t>5HC</t>
  </si>
  <si>
    <t>Churches of Christ in Christian Union</t>
  </si>
  <si>
    <t>Officer endorsed by:   Churches of Christ in Christian Union</t>
  </si>
  <si>
    <t>5HF</t>
  </si>
  <si>
    <t>Free Methodist Church of North America</t>
  </si>
  <si>
    <t>Officer endorsed by:   Free Methodist Church of North America</t>
  </si>
  <si>
    <t>5HG</t>
  </si>
  <si>
    <t>Church of God (Holiness)</t>
  </si>
  <si>
    <t>Officer endorsed by:   Church of God (Holiness)</t>
  </si>
  <si>
    <t>5HH</t>
  </si>
  <si>
    <t>Holiness Churches</t>
  </si>
  <si>
    <t>Officer endorsed by:   Holiness Churches</t>
  </si>
  <si>
    <t>5HK</t>
  </si>
  <si>
    <t>Missionary Church, Inc.</t>
  </si>
  <si>
    <t>Officer endorsed by:   Missionary Church, Inc.</t>
  </si>
  <si>
    <t>5HM</t>
  </si>
  <si>
    <t>The Wesleyan Church</t>
  </si>
  <si>
    <t>Officer endorsed by:   The Wesleyan Church</t>
  </si>
  <si>
    <t>5HN</t>
  </si>
  <si>
    <t>Church of the Nazarene</t>
  </si>
  <si>
    <t>Officer endorsed by:   Church of the Nazarene</t>
  </si>
  <si>
    <t>5HS</t>
  </si>
  <si>
    <t>Salvation Army, The</t>
  </si>
  <si>
    <t>Officer endorsed by:   Salvation Army, The</t>
  </si>
  <si>
    <t>5HU</t>
  </si>
  <si>
    <t>The Church of Christ (Holiness) USA</t>
  </si>
  <si>
    <t>Officer endorsed by:   The Church of Christ (Holiness) USA</t>
  </si>
  <si>
    <t>5II</t>
  </si>
  <si>
    <t>Islamic</t>
  </si>
  <si>
    <t>Islam</t>
  </si>
  <si>
    <t>Officer endorsed by:   Islam</t>
  </si>
  <si>
    <t>5IM</t>
  </si>
  <si>
    <t>American Muslim Armed Forces And Veterans Affairs Council</t>
  </si>
  <si>
    <t>Officer endorsed by:   American Muslim Armed Forces and Veterans Affairs Council</t>
  </si>
  <si>
    <t>5IN</t>
  </si>
  <si>
    <t>Islamic Society of North America</t>
  </si>
  <si>
    <t>Officer endorsed by:   Islamic Society of North America</t>
  </si>
  <si>
    <t>5JA</t>
  </si>
  <si>
    <t>Jewish</t>
  </si>
  <si>
    <t>The Rabbinical Assembly (Conservative)</t>
  </si>
  <si>
    <t>Officer endorsed by:   The Rabbinical Assembly (Conservative)</t>
  </si>
  <si>
    <t>5JJ</t>
  </si>
  <si>
    <t>Judaism</t>
  </si>
  <si>
    <t>Officer endorsed by:   Judaism</t>
  </si>
  <si>
    <t>5JO</t>
  </si>
  <si>
    <t>Rabbinical Council of America (Orthodox)</t>
  </si>
  <si>
    <t>Officer endorsed by:   Rabbinical Council of America (Orthodox)</t>
  </si>
  <si>
    <t>5JP</t>
  </si>
  <si>
    <t>Officer endorsed by:   Pirchei Shoshanim</t>
  </si>
  <si>
    <t>Pirchei Shoshanim</t>
  </si>
  <si>
    <t>5JR</t>
  </si>
  <si>
    <t>Central Conference of American Rabbis</t>
  </si>
  <si>
    <t>Officer endorsed by:   Central Conference of American Rabbis</t>
  </si>
  <si>
    <t>5JS</t>
  </si>
  <si>
    <t>The Shul</t>
  </si>
  <si>
    <t>Officer endorsed by:   The Shul</t>
  </si>
  <si>
    <t>5JW</t>
  </si>
  <si>
    <t>Jewish Chaplains Council (Jewish Welfare Board)</t>
  </si>
  <si>
    <t>Officer endorsed by:   Jewish Chaplains Council (Jewish Welfare Board)</t>
  </si>
  <si>
    <t>5KB</t>
  </si>
  <si>
    <t>Eastern Religions</t>
  </si>
  <si>
    <t>Buddhism</t>
  </si>
  <si>
    <t>Officer endorsed by:   Buddhism</t>
  </si>
  <si>
    <t>5KC</t>
  </si>
  <si>
    <t>Buddhist Churches of America</t>
  </si>
  <si>
    <t>Officer endorsed by:   Buddhist Churches of America</t>
  </si>
  <si>
    <t>5KD</t>
  </si>
  <si>
    <t>Chinmaya Mission West</t>
  </si>
  <si>
    <t>Officer endorsed by:   Chinmaya Mission West</t>
  </si>
  <si>
    <t>5KF</t>
  </si>
  <si>
    <t>Baha’I Faith</t>
  </si>
  <si>
    <t>Officer endorsed by:   Baha’I Faith</t>
  </si>
  <si>
    <t>5KH</t>
  </si>
  <si>
    <t>Hinduism</t>
  </si>
  <si>
    <t>Officer endorsed by:   Hinduism</t>
  </si>
  <si>
    <t>5LA</t>
  </si>
  <si>
    <t>Lutheran</t>
  </si>
  <si>
    <t>The American Association of Lutheran Churches</t>
  </si>
  <si>
    <t>Officer endorsed by:   The American Association of Lutheran Churches</t>
  </si>
  <si>
    <t>5LB</t>
  </si>
  <si>
    <t>Church of the Lutheran Brethren</t>
  </si>
  <si>
    <t>Officer endorsed by:   Church of the Lutheran Brethren</t>
  </si>
  <si>
    <t>5LC</t>
  </si>
  <si>
    <t>Conservative Lutheran Association</t>
  </si>
  <si>
    <t>Officer endorsed by:   Conservative Lutheran Association</t>
  </si>
  <si>
    <t>5LD</t>
  </si>
  <si>
    <t>Evangelical Lutheran Conference and Ministerium</t>
  </si>
  <si>
    <t>Officer endorsed by:   Evangelical Lutheran Conference and Ministerium</t>
  </si>
  <si>
    <t>5LE</t>
  </si>
  <si>
    <t>Evangelical Lutheran Church in America</t>
  </si>
  <si>
    <t>Officer endorsed by:   Evangelical Lutheran Church in America</t>
  </si>
  <si>
    <t>5LF</t>
  </si>
  <si>
    <t>Association of Free Lutheran Congregations</t>
  </si>
  <si>
    <t>Officer endorsed by:   Association of Free Lutheran Congregations</t>
  </si>
  <si>
    <t>5LI</t>
  </si>
  <si>
    <t>Lutheran Congregations in Mission for Christ</t>
  </si>
  <si>
    <t>Officer endorsed by:   Lutheran Congregations in Mission for Christ</t>
  </si>
  <si>
    <t>5LL</t>
  </si>
  <si>
    <t>Lutheran Churches</t>
  </si>
  <si>
    <t>Officer endorsed by:   Lutheran Churches</t>
  </si>
  <si>
    <t>5LM</t>
  </si>
  <si>
    <t>The Lutheran Church-Missouri Synod</t>
  </si>
  <si>
    <t>Officer endorsed by:   The Lutheran Church-Missouri Synod</t>
  </si>
  <si>
    <t>5MB</t>
  </si>
  <si>
    <t>Methodist</t>
  </si>
  <si>
    <t>Church of the United Brethren in Christ</t>
  </si>
  <si>
    <t>Officer endorsed by:   Church of the United Brethren in Christ</t>
  </si>
  <si>
    <t>5MC</t>
  </si>
  <si>
    <t>Christian Methodist Episcopal Church</t>
  </si>
  <si>
    <t>Officer endorsed by:   Christian Methodist Episcopal Church</t>
  </si>
  <si>
    <t>5ME</t>
  </si>
  <si>
    <t>African Methodist Episcopal Church</t>
  </si>
  <si>
    <t>Officer endorsed by:   African Methodist Episcopal Church</t>
  </si>
  <si>
    <t>5MG</t>
  </si>
  <si>
    <t>Evangelical Congregational Church</t>
  </si>
  <si>
    <t>Officer endorsed by:   Evangelical Congregational Church</t>
  </si>
  <si>
    <t>5MI</t>
  </si>
  <si>
    <t>The Association of Independent Methodists</t>
  </si>
  <si>
    <t>Officer endorsed by:   The Association of Independent Methodists</t>
  </si>
  <si>
    <t>5MM</t>
  </si>
  <si>
    <t>Methodist Churches</t>
  </si>
  <si>
    <t>Officer endorsed by:   Methodist Churches</t>
  </si>
  <si>
    <t>5MN</t>
  </si>
  <si>
    <t>5MP</t>
  </si>
  <si>
    <t>Iglesia Metodista De Puerto Rico</t>
  </si>
  <si>
    <t>Officer endorsed by:   Iglesia Metodista De Puerto Rico</t>
  </si>
  <si>
    <t>5MQ</t>
  </si>
  <si>
    <t>Primitive Methodist</t>
  </si>
  <si>
    <t>Officer endorsed by:   Primitive Methodist</t>
  </si>
  <si>
    <t>5MR</t>
  </si>
  <si>
    <t>Moravian Church In America</t>
  </si>
  <si>
    <t>Officer endorsed by:   Moravian Church in America</t>
  </si>
  <si>
    <t>5MS</t>
  </si>
  <si>
    <t>The Southern Methodist Church</t>
  </si>
  <si>
    <t>Officer endorsed by:   The Southern Methodist Church</t>
  </si>
  <si>
    <t>5MT</t>
  </si>
  <si>
    <t>The Congregational Methodist Church</t>
  </si>
  <si>
    <t>Officer endorsed by:   The Congregational Methodist Church</t>
  </si>
  <si>
    <t>5MU</t>
  </si>
  <si>
    <t>The United Methodist Church</t>
  </si>
  <si>
    <t>Officer endorsed by:   The United Methodist Church</t>
  </si>
  <si>
    <t>5MV</t>
  </si>
  <si>
    <t>The Evangelical Methodist Church</t>
  </si>
  <si>
    <t>Officer endorsed by:   The Evangelical Methodist Church</t>
  </si>
  <si>
    <t>5MZ</t>
  </si>
  <si>
    <t>African Methodist Episcopal Zion Church</t>
  </si>
  <si>
    <t>Officer endorsed by:   African Methodist Episcopal Zion Church</t>
  </si>
  <si>
    <t>5NA</t>
  </si>
  <si>
    <t>Independent Denomination</t>
  </si>
  <si>
    <t>American Missionary Fellowship</t>
  </si>
  <si>
    <t>Officer endorsed by:   American Missionary Fellowship</t>
  </si>
  <si>
    <t>5NB</t>
  </si>
  <si>
    <t>Communion of Convergence Churches, Inc.</t>
  </si>
  <si>
    <t>Officer endorsed by:   Communion of Convergence Churches, Inc.</t>
  </si>
  <si>
    <t>5ND</t>
  </si>
  <si>
    <t>Churches of Christ</t>
  </si>
  <si>
    <t>Officer endorsed by:   Churches of Christ</t>
  </si>
  <si>
    <t>5NE</t>
  </si>
  <si>
    <t>Christian Evangelical Churches of America, Inc.</t>
  </si>
  <si>
    <t>Officer endorsed by:   Christian Evangelical Churches of America, Inc.</t>
  </si>
  <si>
    <t>5NF</t>
  </si>
  <si>
    <t>Church of God in North America</t>
  </si>
  <si>
    <t>Officer endorsed by:   Church of God in North America</t>
  </si>
  <si>
    <t>5NK</t>
  </si>
  <si>
    <t>Korean Evangelical Church of America</t>
  </si>
  <si>
    <t>Officer endorsed by:   Korean Evangelical Church of America</t>
  </si>
  <si>
    <t>5NM</t>
  </si>
  <si>
    <t>Messianic Jewish Congregations, Union of</t>
  </si>
  <si>
    <t>Officer endorsed by:   Messianic Jewish Congregations, Union of</t>
  </si>
  <si>
    <t>5NN</t>
  </si>
  <si>
    <t>Missionary Church, Inc</t>
  </si>
  <si>
    <t>Officer endorsed by:   Missionary Church, Inc</t>
  </si>
  <si>
    <t>5NU</t>
  </si>
  <si>
    <t>Unaffiliated Baptist Churches of America</t>
  </si>
  <si>
    <t>Officer endorsed by:  Unaffiliated Baptist Churches of America.</t>
  </si>
  <si>
    <t>5NW</t>
  </si>
  <si>
    <t>The World Council of Independent Christian Churches</t>
  </si>
  <si>
    <t>Officer endorsed by:   The World Council of Independent Christian Churches</t>
  </si>
  <si>
    <t>5OA</t>
  </si>
  <si>
    <t>Orthodox</t>
  </si>
  <si>
    <t>American Carpatho-Russian Orthodox Diocese of the USA</t>
  </si>
  <si>
    <t>Officer endorsed by:   American Carpatho-Russian Orthodox Diocese of the USA</t>
  </si>
  <si>
    <t>5OB</t>
  </si>
  <si>
    <t>Assembly of Canonical Orthodox Bishops of the USA</t>
  </si>
  <si>
    <t>Officer endorsed by: Assembly of Canonical Orthodox Bishops of the USA</t>
  </si>
  <si>
    <t>5OC</t>
  </si>
  <si>
    <t>The Orthodox Church in America</t>
  </si>
  <si>
    <t>Officer endorsed by:   The Orthodox Church in America</t>
  </si>
  <si>
    <t>5OE</t>
  </si>
  <si>
    <t>Eastern Orthodox Churches</t>
  </si>
  <si>
    <t>Officer endorsed by:   Eastern Orthodox Churches</t>
  </si>
  <si>
    <t>5OF</t>
  </si>
  <si>
    <t>Federated Orthodox Catholic Churches United Sacramentally</t>
  </si>
  <si>
    <t>Officer endorsed by:   Federated Orthodox Catholic Churches United Sacramentally</t>
  </si>
  <si>
    <t>5OG</t>
  </si>
  <si>
    <t>Greek Orthodox Archdiocese of Vasiloupolis</t>
  </si>
  <si>
    <t>Officer endorsed by:   Greek Orthodox Archdiocese of Vasiloupolis</t>
  </si>
  <si>
    <t>5OI</t>
  </si>
  <si>
    <t>Federated Orthodox Catholic Churches International</t>
  </si>
  <si>
    <t>Officer endorsed by:   Federated Orthodox Catholic Churches International</t>
  </si>
  <si>
    <t>5ON</t>
  </si>
  <si>
    <t>Antiochian Orthodox Christian Archdiocese of North America</t>
  </si>
  <si>
    <t>Officer endorsed by:   Antiochian Orthodox Christian Archdiocese of North America</t>
  </si>
  <si>
    <t>5OO</t>
  </si>
  <si>
    <t>Orthodox Churches</t>
  </si>
  <si>
    <t>Officer endorsed by:   Orthodox Churches</t>
  </si>
  <si>
    <t>5OR</t>
  </si>
  <si>
    <t>Syro-Russian Orthodox Catholic Church (Romano Byzantine Synod)</t>
  </si>
  <si>
    <t>Officer endorsed by:   Syro-Russian Orthodox Catholic Church (Romano Byzantine Synod)</t>
  </si>
  <si>
    <t>5OS</t>
  </si>
  <si>
    <t>Serbian Orthodox Church in North and South America</t>
  </si>
  <si>
    <t>Officer endorsed by:   Serbian Orthodox Church in North and South America</t>
  </si>
  <si>
    <t>5OU</t>
  </si>
  <si>
    <t>Ukrainian Orthodox Church of the USA</t>
  </si>
  <si>
    <t>Officer endorsed by:   Ukrainian Orthodox Church of the USA</t>
  </si>
  <si>
    <t>5OX</t>
  </si>
  <si>
    <t>Syrian Eastern Orthodox Exarchate in America</t>
  </si>
  <si>
    <t>Officer endorsed by:   Syrian Eastern Orthodox Exarchate in America</t>
  </si>
  <si>
    <t>5PA</t>
  </si>
  <si>
    <t xml:space="preserve">Pentecostal/
Charismatic I
</t>
  </si>
  <si>
    <t>General Council of Assemblies of God</t>
  </si>
  <si>
    <t>Officer endorsed by:   General Council of Assemblies of God</t>
  </si>
  <si>
    <t>5PB</t>
  </si>
  <si>
    <t>Full Gospel Baptist Church Fellowship, Inc.</t>
  </si>
  <si>
    <t>Officer endorsed by Full Gospel Baptist Church Fellowship, Inc.</t>
  </si>
  <si>
    <t>5PC</t>
  </si>
  <si>
    <t>The Church of God in Christ, Inc.</t>
  </si>
  <si>
    <t>Officer endorsed by:   The Church of God in Christ, Inc.</t>
  </si>
  <si>
    <t>5PD</t>
  </si>
  <si>
    <t>Full Gospel</t>
  </si>
  <si>
    <t>Officer endorsed by:   Full Gospel</t>
  </si>
  <si>
    <t>5PE</t>
  </si>
  <si>
    <t>Elim Fellowship</t>
  </si>
  <si>
    <t>Officer endorsed by:   Elim Fellowship</t>
  </si>
  <si>
    <t>5PF</t>
  </si>
  <si>
    <t>International Church of the Foursquare Gospel</t>
  </si>
  <si>
    <t>Officer endorsed by:   International Church of the Foursquare Gospe</t>
  </si>
  <si>
    <t>5PG</t>
  </si>
  <si>
    <t>The Church of God of Prophecy</t>
  </si>
  <si>
    <t>Officer endorsed by:   The Church of God of Prophecy</t>
  </si>
  <si>
    <t>5PH</t>
  </si>
  <si>
    <t>Pentecostal Holiness Church, International</t>
  </si>
  <si>
    <t>Officer endorsed by Pentecostal Holiness Church, International</t>
  </si>
  <si>
    <t>5PI</t>
  </si>
  <si>
    <t>Church of Our Lord Jesus Christ of the Apostolic Faith, Inc.</t>
  </si>
  <si>
    <t>Officer endorsed by:   Church of Our Lord Jesus Christ of the Apostolic Faith, Inc.</t>
  </si>
  <si>
    <t>5PJ</t>
  </si>
  <si>
    <t>Pentecostal Church of God, Inc. (Joplin, MO)</t>
  </si>
  <si>
    <t>Officer endorsed by:   Pentecostal Church of God, Inc. (Joplin, MO)</t>
  </si>
  <si>
    <t>5PK</t>
  </si>
  <si>
    <t>Grace Churches International</t>
  </si>
  <si>
    <t>Officer endorsed by:   Grace Churches International</t>
  </si>
  <si>
    <t>5PL</t>
  </si>
  <si>
    <t>Full Gospel Fellowship of Churches and Ministers International</t>
  </si>
  <si>
    <t>Officer endorsed by:   Full Gospel Fellowship of Churches and Ministers International</t>
  </si>
  <si>
    <t>5PM</t>
  </si>
  <si>
    <t>Bethel Ministerial Association, Inc.</t>
  </si>
  <si>
    <t>Officer endorsed by:   Bethel Ministerial Association, Inc.</t>
  </si>
  <si>
    <t>5PO</t>
  </si>
  <si>
    <t>Global Network of Christian Ministries</t>
  </si>
  <si>
    <t>Officer endorsed by:   Global Network of Christian Ministries</t>
  </si>
  <si>
    <t>5PP</t>
  </si>
  <si>
    <t>Pentecostal Churches</t>
  </si>
  <si>
    <t>Officer endorsed by:   Pentecostal Churches</t>
  </si>
  <si>
    <t>5PQ</t>
  </si>
  <si>
    <t>Pentecostal Churches of the Apostolic Faith Association</t>
  </si>
  <si>
    <t>Officer endorsed by:   Pentecostal Churches of the Apostolic Faith Association</t>
  </si>
  <si>
    <t>5PR</t>
  </si>
  <si>
    <t>Church On The Rock International</t>
  </si>
  <si>
    <t>Officer endorsed by:   Church On the Rock International</t>
  </si>
  <si>
    <t>5PS</t>
  </si>
  <si>
    <t>Open Bible Standard Churches, Inc.</t>
  </si>
  <si>
    <t>Officer endorsed by Open Bible Standard Churches, Inc.</t>
  </si>
  <si>
    <t>5PT</t>
  </si>
  <si>
    <t>Church of God (Cleveland, TN)</t>
  </si>
  <si>
    <t>Officer endorsed by:   Church of God (Cleveland, TN)</t>
  </si>
  <si>
    <t>5PU</t>
  </si>
  <si>
    <t>United Pentecostal Church International</t>
  </si>
  <si>
    <t>Officer endorsed by:   United Pentecostal Church International</t>
  </si>
  <si>
    <t>5PV</t>
  </si>
  <si>
    <t>Vineyard Christian Fellowship Church of Cobb County, Inc</t>
  </si>
  <si>
    <t>Officer endorsed by:   Vineyard Christian Fellowship Church of Cobb County, Inc</t>
  </si>
  <si>
    <t>5PW</t>
  </si>
  <si>
    <t>Pentecostal Assemblies of the World, Inc.</t>
  </si>
  <si>
    <t>Officer endorsed by:   Pentecostal Assemblies of the World, Inc</t>
  </si>
  <si>
    <t>5PX</t>
  </si>
  <si>
    <t>Calvary Chapel of Costa Mesa</t>
  </si>
  <si>
    <t>Officer endorsed by:  Calvary Chapel of Costa Mesa.</t>
  </si>
  <si>
    <t>5PY</t>
  </si>
  <si>
    <t>The United Pentecostal Church International</t>
  </si>
  <si>
    <t>Officer endorsed by:   The United Pentecostal Church International</t>
  </si>
  <si>
    <t>5PZ</t>
  </si>
  <si>
    <t>Association of Evangelical Gospel Assemblies Ministries International, Inc.</t>
  </si>
  <si>
    <t>Officer endorsed by:   Association of Evangelical Gospel Assemblies Ministries International, Inc.</t>
  </si>
  <si>
    <t>5QA</t>
  </si>
  <si>
    <t>Brethren/Quaker</t>
  </si>
  <si>
    <t>The Brethren Church, (Ashland, OH)</t>
  </si>
  <si>
    <t>Officer endorsed by:   The Brethren Church, (Ashland, OH)</t>
  </si>
  <si>
    <t>5QB</t>
  </si>
  <si>
    <t>Brethren Churches</t>
  </si>
  <si>
    <t>Officer endorsed by:   Brethren Churches</t>
  </si>
  <si>
    <t>5QE</t>
  </si>
  <si>
    <t>Evangelical Friends Church International</t>
  </si>
  <si>
    <t>Officer endorsed by:   Evangelical Friends Church International</t>
  </si>
  <si>
    <t>5QF</t>
  </si>
  <si>
    <t>Friends (Quakers)</t>
  </si>
  <si>
    <t>Officer endorsed by:   Friends (Quakers)</t>
  </si>
  <si>
    <t>5QG</t>
  </si>
  <si>
    <t>The Fellowship of Grace Brethren Churches</t>
  </si>
  <si>
    <t>Officer endorsed by:   The Fellowship of Grace Brethren Churches</t>
  </si>
  <si>
    <t>5QK</t>
  </si>
  <si>
    <t>Kansas Yearly Meeting of Friends</t>
  </si>
  <si>
    <t>Officer endorsed by:   Kansas Yearly Meeting of Friends</t>
  </si>
  <si>
    <t>5QQ</t>
  </si>
  <si>
    <t>European Free Churches</t>
  </si>
  <si>
    <t>Officer endorsed by:   European Free Churches</t>
  </si>
  <si>
    <t>5QS</t>
  </si>
  <si>
    <t>Schwenkfelder Churches</t>
  </si>
  <si>
    <t>Officer endorsed by:   Schwenkfelder Churches</t>
  </si>
  <si>
    <t>5RA</t>
  </si>
  <si>
    <t>Ref/Pres/Cong</t>
  </si>
  <si>
    <t>The Associate Reformed Presbyterian Church</t>
  </si>
  <si>
    <t>Officer endorsed by:   The Associate Reformed Presbyterian Church</t>
  </si>
  <si>
    <t>5RB</t>
  </si>
  <si>
    <t>The Cumberland Presbyterian Church</t>
  </si>
  <si>
    <t>Officer endorsed by:   The Cumberland Presbyterian Church</t>
  </si>
  <si>
    <t>5RC</t>
  </si>
  <si>
    <t>National Association of Congregational Christian Churches</t>
  </si>
  <si>
    <t>Officer endorsed by:   National Association of Congregational Christian Churches</t>
  </si>
  <si>
    <t>5RD</t>
  </si>
  <si>
    <t>Christian Reformed Church in North America</t>
  </si>
  <si>
    <t>Officer endorsed by:   Christian Reformed Church in North America</t>
  </si>
  <si>
    <t>5RF</t>
  </si>
  <si>
    <t>Reformed Church in America</t>
  </si>
  <si>
    <t>Officer endorsed by:   Reformed Church in America</t>
  </si>
  <si>
    <t>5RG</t>
  </si>
  <si>
    <t>Churches of God, General Conference</t>
  </si>
  <si>
    <t>Officer endorsed by:   Churches of God, General Conference</t>
  </si>
  <si>
    <t>5RI</t>
  </si>
  <si>
    <t>Presbyterian Church in America</t>
  </si>
  <si>
    <t>Officer endorsed by:   Presbyterian Church in America</t>
  </si>
  <si>
    <t>5RJ</t>
  </si>
  <si>
    <t>Bible Presbyterian Church (General Synod)</t>
  </si>
  <si>
    <t>Officer endorsed by:   Bible Presbyterian Church (General Synod)</t>
  </si>
  <si>
    <t>5RK</t>
  </si>
  <si>
    <t>Korean Presbyterian Church of America</t>
  </si>
  <si>
    <t>Officer endorsed by:   Korean Presbyterian Church of America</t>
  </si>
  <si>
    <t>5RM</t>
  </si>
  <si>
    <t>The Cumberland Presbyterian Church in America</t>
  </si>
  <si>
    <t>Officer endorsed by:   The Cumberland Presbyterian Church in America</t>
  </si>
  <si>
    <t>5RN</t>
  </si>
  <si>
    <t>Reformed Presbyterian Church of North America</t>
  </si>
  <si>
    <t>Officer endorsed by:   Reformed Presbyterian Church of North America</t>
  </si>
  <si>
    <t>5RO</t>
  </si>
  <si>
    <t>The Orthodox Presbyterian Church</t>
  </si>
  <si>
    <t>Officer endorsed by:   The Orthodox Presbyterian Church</t>
  </si>
  <si>
    <t>5RP</t>
  </si>
  <si>
    <t>The Presbyterian Church (USA)</t>
  </si>
  <si>
    <t>Officer endorsed by:   The Presbyterian Church (USA)</t>
  </si>
  <si>
    <t>5RQ</t>
  </si>
  <si>
    <t>Conservative Congregational Christian Conference</t>
  </si>
  <si>
    <t>Officer endorsed by:   Conservative Congregational Christian Conference</t>
  </si>
  <si>
    <t>5RR</t>
  </si>
  <si>
    <t>Reformed and Presbyterian Churches</t>
  </si>
  <si>
    <t>Officer endorsed by:   Reformed and Presbyterian Churches</t>
  </si>
  <si>
    <t>5RS</t>
  </si>
  <si>
    <t>The Congregational Christian Church in American Samoa</t>
  </si>
  <si>
    <t>Officer endorsed by:   The Congregational Christian Church in American Samoa</t>
  </si>
  <si>
    <t>5RU</t>
  </si>
  <si>
    <t>United Church of Christ</t>
  </si>
  <si>
    <t>Officer endorsed by:   United Church of Christ</t>
  </si>
  <si>
    <t>Evangelical Presbyterian Church</t>
  </si>
  <si>
    <t>Officer endorsed by:   Evangelical Presbyterian Church</t>
  </si>
  <si>
    <t>5RV</t>
  </si>
  <si>
    <t>5RW</t>
  </si>
  <si>
    <t>International Council of Community Churches</t>
  </si>
  <si>
    <t>5RX</t>
  </si>
  <si>
    <t>Korean-American Presbyterian Church</t>
  </si>
  <si>
    <t>Officer endorsed by:   International Council of Community Churches</t>
  </si>
  <si>
    <t>5RY</t>
  </si>
  <si>
    <t>Presbyterian and Reformed Joint Commission on Chaplains</t>
  </si>
  <si>
    <t>Officer endorsed by:   Presbyterian and Reformed Joint Commission on Chaplains</t>
  </si>
  <si>
    <t>5RZ</t>
  </si>
  <si>
    <t>Presbyterian Conference for Chaplains and Military</t>
  </si>
  <si>
    <t>Officer endorsed by:   Presbyterian Conference for Chaplains and Military</t>
  </si>
  <si>
    <t>5SC</t>
  </si>
  <si>
    <t>Scientist</t>
  </si>
  <si>
    <t>The First Church of Christ, Scientist</t>
  </si>
  <si>
    <t>Officer endorsed by:   The First Church of Christ, Scientist</t>
  </si>
  <si>
    <t>5SR</t>
  </si>
  <si>
    <t>United Church of Religious Science</t>
  </si>
  <si>
    <t>Officer endorsed by:   United Church of Religious Science</t>
  </si>
  <si>
    <t>5SU</t>
  </si>
  <si>
    <t>Association of Unity Churches</t>
  </si>
  <si>
    <t>5TA</t>
  </si>
  <si>
    <t xml:space="preserve">Non-Denominational
Independent
</t>
  </si>
  <si>
    <t>St Andrews Evangelical Church</t>
  </si>
  <si>
    <t>Officer endorsed by:   St Andrews Evangelical Church</t>
  </si>
  <si>
    <t>5TB</t>
  </si>
  <si>
    <t>Cedar Mill Bible Church</t>
  </si>
  <si>
    <t>Officer endorsed by:   Cedar Mill Bible Church</t>
  </si>
  <si>
    <t>5TC</t>
  </si>
  <si>
    <t>Church of the Living God</t>
  </si>
  <si>
    <t>Officer endorsed by:   Church of the Living God</t>
  </si>
  <si>
    <t>5TD</t>
  </si>
  <si>
    <t>The Woodfield Church</t>
  </si>
  <si>
    <t>Officer endorsed by:   The Woodfield Church</t>
  </si>
  <si>
    <t>5TE</t>
  </si>
  <si>
    <t>Evangel Fellowship International</t>
  </si>
  <si>
    <t>Officer endorsed by:   Evangel Fellowship International</t>
  </si>
  <si>
    <t>5TF</t>
  </si>
  <si>
    <t>Central Bible Church</t>
  </si>
  <si>
    <t>Officer endorsed by:   Central Bible Church</t>
  </si>
  <si>
    <t>5TG</t>
  </si>
  <si>
    <t>Community Church of Greenwood, Inc.</t>
  </si>
  <si>
    <t>Officer endorsed by:   Community Church of Greenwood, Inc.</t>
  </si>
  <si>
    <t>5TK</t>
  </si>
  <si>
    <t>Columbia Bible Church</t>
  </si>
  <si>
    <t>Officer endorsed by:   Columbia Bible Church</t>
  </si>
  <si>
    <t>5TM</t>
  </si>
  <si>
    <t>Camelback Bible Church</t>
  </si>
  <si>
    <t>Officer endorsed by:   Camelback Bible Church</t>
  </si>
  <si>
    <t>5TP</t>
  </si>
  <si>
    <t>Grace Place</t>
  </si>
  <si>
    <t>Officer endorsed by:   Grace Place</t>
  </si>
  <si>
    <t>5TR</t>
  </si>
  <si>
    <t>Coral Ridge Christian Fellowship</t>
  </si>
  <si>
    <t>Officer endorsed by:   Coral Ridge Christian Fellowship</t>
  </si>
  <si>
    <t>5TU</t>
  </si>
  <si>
    <t>Westgate Chapel</t>
  </si>
  <si>
    <t>Officer endorsed by:   Westgate Chapel</t>
  </si>
  <si>
    <t>5TW</t>
  </si>
  <si>
    <t>Westside Christian Family Chapel</t>
  </si>
  <si>
    <t>Officer endorsed by:   Westside Christian Family Chapel</t>
  </si>
  <si>
    <t>5TX</t>
  </si>
  <si>
    <t>Christ Community Church</t>
  </si>
  <si>
    <t>Officer endorsed by:   Christ Community Church</t>
  </si>
  <si>
    <t>5UU</t>
  </si>
  <si>
    <t>Unitarian</t>
  </si>
  <si>
    <t>The Unitarian Universalist Association</t>
  </si>
  <si>
    <t>Officer endorsed by:   The Unitarian Universalist Association</t>
  </si>
  <si>
    <t>5VA</t>
  </si>
  <si>
    <t>Evangelical</t>
  </si>
  <si>
    <t>Asbury Bible Churches</t>
  </si>
  <si>
    <t>Officer endorsed by:   Asbury Bible Churches</t>
  </si>
  <si>
    <t>5VB</t>
  </si>
  <si>
    <t>Plymouth Brethren</t>
  </si>
  <si>
    <t>Officer endorsed by:   Plymouth Brethren</t>
  </si>
  <si>
    <t>5VE</t>
  </si>
  <si>
    <t>The Evangelical Covenant Church</t>
  </si>
  <si>
    <t>Officer endorsed by:   The Evangelical Covenant Church</t>
  </si>
  <si>
    <t>5VF</t>
  </si>
  <si>
    <t>Evangelical Free Church of America</t>
  </si>
  <si>
    <t>Officer endorsed by:   Evangelical Free Church of America</t>
  </si>
  <si>
    <t>5VN</t>
  </si>
  <si>
    <t>National Association of Evangelicals</t>
  </si>
  <si>
    <t>Officer endorsed by:   National Association of Evangelicals</t>
  </si>
  <si>
    <t>5VM</t>
  </si>
  <si>
    <t>Christian and Missionary Alliance</t>
  </si>
  <si>
    <t>Officer endorsed by:   Christian and Missionary Alliance</t>
  </si>
  <si>
    <t>5VP</t>
  </si>
  <si>
    <t>Bible Protestant Church</t>
  </si>
  <si>
    <t>Officer endorsed by:   Bible Protestant Church</t>
  </si>
  <si>
    <t>5VV</t>
  </si>
  <si>
    <t>Evangelical Churches</t>
  </si>
  <si>
    <t>Officer endorsed by:   Evangelical Churches</t>
  </si>
  <si>
    <t>5WA</t>
  </si>
  <si>
    <t xml:space="preserve">Pentecostal/
Charismatic II
</t>
  </si>
  <si>
    <t>Assemblies of God, International Fellowship</t>
  </si>
  <si>
    <t>Officer endorsed by:   Assemblies of God, International Fellowship</t>
  </si>
  <si>
    <t>5WB</t>
  </si>
  <si>
    <t>Pentecostal Church of God, Inc</t>
  </si>
  <si>
    <t>Officer endorsed by:   Pentecostal Church of God, Inc.</t>
  </si>
  <si>
    <t>5WC</t>
  </si>
  <si>
    <t>Chaplaincy Full Gospel Churches, Inc.</t>
  </si>
  <si>
    <t>Officer endorsed by:   Chaplaincy Full Gospel Churches, Inc.</t>
  </si>
  <si>
    <t>5WD</t>
  </si>
  <si>
    <t>United Evangelical Churches</t>
  </si>
  <si>
    <t>Officer endorsed by:   United Evangelical Churches</t>
  </si>
  <si>
    <t>5WE</t>
  </si>
  <si>
    <t>5WF</t>
  </si>
  <si>
    <t>Full Faith Church of Love</t>
  </si>
  <si>
    <t>Officer endorsed by:   Full Faith Church of Love</t>
  </si>
  <si>
    <t>5WG</t>
  </si>
  <si>
    <t>Association of International Gospel Assemblies, Inc.</t>
  </si>
  <si>
    <t>Officer endorsed by:   Association of International Gospel Assemblies, Inc.</t>
  </si>
  <si>
    <t>5WH</t>
  </si>
  <si>
    <t>Harvest Network International</t>
  </si>
  <si>
    <t>Officer endorsed by:   Harvest Network International</t>
  </si>
  <si>
    <t>5WI</t>
  </si>
  <si>
    <t>Christ-Immanuel Ministerial Association</t>
  </si>
  <si>
    <t>Officer endorsed by:   Christ-Immanuel Ministerial Association</t>
  </si>
  <si>
    <t>5WJ</t>
  </si>
  <si>
    <t>Christ's Church Fellowship</t>
  </si>
  <si>
    <t>Officer endorsed by:   Christ's Church Fellowship</t>
  </si>
  <si>
    <t>5WK</t>
  </si>
  <si>
    <t>Kingsway Fellowship International</t>
  </si>
  <si>
    <t>Officer endorsed by:   Kingsway Fellowship International</t>
  </si>
  <si>
    <t>5WL</t>
  </si>
  <si>
    <t>Liberty Fellowship of Churches And Ministers, Inc.</t>
  </si>
  <si>
    <t>Officer endorsed by:   Liberty Fellowship of Churches and Ministers, Inc.</t>
  </si>
  <si>
    <t>5WM</t>
  </si>
  <si>
    <t>Fellowship of Churches And Ministers International</t>
  </si>
  <si>
    <t>Officer endorsed by:   Fellowship of Churches and Ministers International</t>
  </si>
  <si>
    <t>5WN</t>
  </si>
  <si>
    <t>Officer endorsed by:   Faith Christian Fellowship International Church, Inc.</t>
  </si>
  <si>
    <t>Faith Christian Fellowship International Church, Inc.</t>
  </si>
  <si>
    <t>5WO</t>
  </si>
  <si>
    <t>Christian Church of North America</t>
  </si>
  <si>
    <t>Officer endorsed by:   Christian Church of North America</t>
  </si>
  <si>
    <t>5WP</t>
  </si>
  <si>
    <t>International Ministerial Fellowship</t>
  </si>
  <si>
    <t>Officer endorsed by:   International Ministerial Fellowship</t>
  </si>
  <si>
    <t>5WQ</t>
  </si>
  <si>
    <t>Pentecostal Free Will Baptist Church, Inc</t>
  </si>
  <si>
    <t>Officer endorsed by:   Pentecostal Free Will Baptist Church, Inc.</t>
  </si>
  <si>
    <t>5WR</t>
  </si>
  <si>
    <t>Rhema Bible Church</t>
  </si>
  <si>
    <t>Officer endorsed by:   Rhema Bible Church</t>
  </si>
  <si>
    <t>5WS</t>
  </si>
  <si>
    <t>The Coalition of Spirit-Filled Churches</t>
  </si>
  <si>
    <t>Officer endorsed by:   The Coalition of Spirit-Filled Churches</t>
  </si>
  <si>
    <t>5WT</t>
  </si>
  <si>
    <t>Trinity Full Gospel Fellowship</t>
  </si>
  <si>
    <t>Officer endorsed by:   Trinity Full Gospel Fellowship</t>
  </si>
  <si>
    <t>United Full Gospel Church</t>
  </si>
  <si>
    <t>Officer endorsed by:   United Full Gospel Church</t>
  </si>
  <si>
    <t>5WU</t>
  </si>
  <si>
    <t>5WV</t>
  </si>
  <si>
    <t>Victory Christian Center</t>
  </si>
  <si>
    <t>Officer endorsed by:   Victory Christian Center</t>
  </si>
  <si>
    <t>5WW</t>
  </si>
  <si>
    <t>International Convention of Faith Ministries, Inc.</t>
  </si>
  <si>
    <t>Officer endorsed by:   International Convention of Faith Ministries, Inc.</t>
  </si>
  <si>
    <t>5WX</t>
  </si>
  <si>
    <t>International Christian Church</t>
  </si>
  <si>
    <t>Officer endorsed by:   International Christian Church</t>
  </si>
  <si>
    <t>5WY</t>
  </si>
  <si>
    <t>Maranatha Christian Fellowship, Inc.</t>
  </si>
  <si>
    <t>Officer endorsed by:   Maranatha Christian Fellowship, Inc.</t>
  </si>
  <si>
    <t>5WZ</t>
  </si>
  <si>
    <t>New Generation Church</t>
  </si>
  <si>
    <t>Officer endorsed by:   New Generation Church</t>
  </si>
  <si>
    <t>5XC</t>
  </si>
  <si>
    <t>Unclassified</t>
  </si>
  <si>
    <t>Iglesia Ni Christo</t>
  </si>
  <si>
    <t>Officer endorsed by:   Iglesia Ni Christo</t>
  </si>
  <si>
    <t>5XG</t>
  </si>
  <si>
    <t>General Church of The New Jerusalem</t>
  </si>
  <si>
    <t>Officer endorsed by:   General Church of the New Jerusalem</t>
  </si>
  <si>
    <t>5XJ</t>
  </si>
  <si>
    <t>General Church of the New Jerusalem</t>
  </si>
  <si>
    <t>5YS</t>
  </si>
  <si>
    <t>Spiritualist</t>
  </si>
  <si>
    <t>The Swedenborgian Church</t>
  </si>
  <si>
    <t>Officer endorsed by:   The Swedenborgian Church</t>
  </si>
  <si>
    <t>5YU</t>
  </si>
  <si>
    <t>Holy Spirit Association for the Unification of World Christianity</t>
  </si>
  <si>
    <t>Officer endorsed by:   Holy Spirit Association for the Unification of World Christianity</t>
  </si>
  <si>
    <t>51S</t>
  </si>
  <si>
    <t xml:space="preserve">Chaplain Corps </t>
  </si>
  <si>
    <t>Career Status</t>
  </si>
  <si>
    <t>Qualified IAW MILPERSMAN 1331.040.</t>
  </si>
  <si>
    <t>Pastoral Care</t>
  </si>
  <si>
    <t>Board Certified</t>
  </si>
  <si>
    <t xml:space="preserve">(a) Completed a one-year Pastoral Care Residency/CPE program; AND
(b) Obtained Board Certification from a nationally recognized certifying organization including a graduate degree in a field relevant to health care chaplaincy, substantial work experience as a health care chaplain, and a rigorous peer review/testing process to demonstrate mastery of an established set of competencies.
</t>
  </si>
  <si>
    <t>BUMED M00G</t>
  </si>
  <si>
    <t>CHC Milestone Assignment</t>
  </si>
  <si>
    <t>Successfully completed at least 18 months in a designated CHC Commander Milestone Afloat assignment.</t>
  </si>
  <si>
    <t>Successfully completed at least 18 months in a designated CHC Commander Milestone assignment.</t>
  </si>
  <si>
    <t>CNO N0971</t>
  </si>
  <si>
    <t>55F</t>
  </si>
  <si>
    <t>Fleet Marine Force (FMF)</t>
  </si>
  <si>
    <t>Qualified as a Fleet Marine Force Qualified Officer (FMFQO) IAW current fleet instructions and SECNAVINST 1412.10.</t>
  </si>
  <si>
    <t xml:space="preserve">CMC – DC </t>
  </si>
  <si>
    <t>56F</t>
  </si>
  <si>
    <t>USCG</t>
  </si>
  <si>
    <t>(a) Successfully completed a tour as a chaplain in a USCG billet per COMDINST 1730.4 (series) and the Personnel Qualification Standard PQS for U.S. Coast Guard Qualified Chaplains. Creation Date: July 2020 (CGQC 2.0, APR 2023)</t>
  </si>
  <si>
    <t>O2 TOO6</t>
  </si>
  <si>
    <t>CHAPLAIN OF THE USCG (CG-00A)</t>
  </si>
  <si>
    <t>HEALTH CARE SERVICES</t>
  </si>
  <si>
    <t xml:space="preserve">AQD codes having the first character "6" are used to modify billet and officer designators of the Medical Department officer communities when the billet requirements/officer qualifications pertain to the health care services specialties.  The highlighted items in this section indicate AQDs that have been reformatted to be in compliance updated code table format.
These AQD codes are assigned to officers by PERS-4/BUMED and assigned to billets by N12.
</t>
  </si>
  <si>
    <t>6AA</t>
  </si>
  <si>
    <t>Aviation Medicine</t>
  </si>
  <si>
    <t>Aviation Medical Examiner</t>
  </si>
  <si>
    <t>Any Medical Corps Officer who has successfully completed Aviation Medical Examiner (AME) Training at the Naval Aerospace and Operational Medical Institute.</t>
  </si>
  <si>
    <t>Billets coded with 6AA require an officer who has previously been awarded the 6AA code prior to reporting to ultimate duty assignment.</t>
  </si>
  <si>
    <t>BUMED-00C1</t>
  </si>
  <si>
    <t>Surgeon General (SG) Advisor</t>
  </si>
  <si>
    <t>6AB</t>
  </si>
  <si>
    <t>General Flight Officer</t>
  </si>
  <si>
    <t xml:space="preserve">(a) Medical Corps Officer who has successfully completed a formal flight surgeon training program and is a designated Naval Flight Surgeon.
OR
(b) Medical Service Corps Officer who is designated Aerospace Physician Assistant who has completed one tour at MTF as a general Physician Assistant (PA). 
AND
(c) Successfully completed formal aerospace medicine PA training at the Naval Operational Medical Institute (B-6H-3031).
</t>
  </si>
  <si>
    <t>Billets coded with 6AB require an officer who has previously been awarded the 6AB code prior to reporting to ultimate duty assignment.</t>
  </si>
  <si>
    <t>BUMED-00C4</t>
  </si>
  <si>
    <t>6AC</t>
  </si>
  <si>
    <t>Naval Aviator (Naval Flight Officer (NFO))/ Aeromedical Officer</t>
  </si>
  <si>
    <t xml:space="preserve">(a) Medical Corps Officer who is a designated Naval Flight Surgeon and Naval Flight Officer (NFO).
OR
(b) Medical Service Corps Officer who is a designated Aerospace Physiologist, Aerospace Experimental Psychologist, or Aerospace Optometrist and NFO.
</t>
  </si>
  <si>
    <t>Chairman, AMDD Group</t>
  </si>
  <si>
    <t xml:space="preserve">Surgeon General (SG) Advisor </t>
  </si>
  <si>
    <t>BUMED-00C1 Corps appropriate</t>
  </si>
  <si>
    <t>BUMED-00C4 Corps appropriate</t>
  </si>
  <si>
    <t>6AE</t>
  </si>
  <si>
    <t>Naval Aviator (Pilot)/ Aeromedical Officer</t>
  </si>
  <si>
    <t xml:space="preserve">(a) Medical Corps Officer who is a designated Naval Flight Surgeon and Naval Aviator (Pilot). 
OR
(b) Medical Service Corps Officer who is a designated Aerospace Physiologist, Aerospace Experimental Psychologist, or Aerospace Optometrist and Pilot.
(a) Medical Corps Officer who is a designated Naval Flight Surgeon and Naval Aviator (Pilot). 
OR
(b) Medical Service Corps Officer who is a designated Aerospace Physiologist, Aerospace Experimental Psychologist, or Aerospace Optometrist and Pilot.
</t>
  </si>
  <si>
    <t>Billets coded with 6AE require an officer who has previously been awarded the 6AE or 6AC code prior to reporting to ultimate duty assignment.</t>
  </si>
  <si>
    <t>6AG</t>
  </si>
  <si>
    <t>Aerospace Medicine (Preventive Medicine)</t>
  </si>
  <si>
    <t xml:space="preserve">Medical Corps Officer who has successfully completed:
  a. Formal Flight Surgeon Training program at NAMI.
  b. A tour as a flight surgeon.
  c. An approved Master’s degree program in public health.
AND
  d. An approved Aerospace Medicine residency program;
OR
  e. Iis eligible for the Aerospace Medicine specialty examination offered by the Board of Preventive Medicine.
</t>
  </si>
  <si>
    <t>Billets coded with 6AG require an officer who has previously been awarded the 6AG code prior to reporting to ultimate duty assignment.</t>
  </si>
  <si>
    <t>6AJ</t>
  </si>
  <si>
    <t>Flight Nurse</t>
  </si>
  <si>
    <t xml:space="preserve">(a) Completed USAF Flight Nurse course.
AND
(b) 12 months of military Flight Nurse experience while serving in a Flight Nurse billet.
</t>
  </si>
  <si>
    <t>Billets coded with 6AJ require an officer who has previously been awarded the 6AJ code prior to reporting to ultimate duty assignment.</t>
  </si>
  <si>
    <t>BUMED-00C3</t>
  </si>
  <si>
    <t>6AM</t>
  </si>
  <si>
    <t>Aeromedical Safety Officer</t>
  </si>
  <si>
    <t xml:space="preserve">(a) Formal aerospace physiology training at the Naval Operational Medical Institute.
AND
(b) A tour as either an Aerospace Physiologist or Aerospace Experimental Psychologist.
AND
(c) The Aviation Safety Officer Course at the Naval Postgraduate School.
</t>
  </si>
  <si>
    <t>Billets coded with 6AM require an officer who has previously been awarded the 6AM code prior to reporting to ultimate duty assignment.</t>
  </si>
  <si>
    <t>6AN</t>
  </si>
  <si>
    <t>Aerospace Optometrist</t>
  </si>
  <si>
    <t>Medical Service Corps Officers who are Doctors of Optometry licensed to practice by one of the 50 states or the District of Columbia and hold the 1880 subspecialty code. They must complete (1) a tour as a Navy optometrist, and (2) formal aerospace optometry training at the Naval Operational Medicine Institute (NOMI).</t>
  </si>
  <si>
    <t>Billets coded with 6AN require an officer who has previously been awarded the 6AN code prior to reporting to ultimate duty assignment.</t>
  </si>
  <si>
    <t>6BG</t>
  </si>
  <si>
    <t>Anesthesia</t>
  </si>
  <si>
    <t>Cardiothoracic</t>
  </si>
  <si>
    <t xml:space="preserve">(a) BE/BC in Anesthesia.
AND
(b) Has completed a specialty advisor approved course of additional residency training in an approved residency program and has Navy anesthesia board.
</t>
  </si>
  <si>
    <t>Billets coded with 6BG require an officer who has previously been awarded the 6BG code prior to reporting to ultimate duty assignment.</t>
  </si>
  <si>
    <t>6BH</t>
  </si>
  <si>
    <t>Neurosurgical</t>
  </si>
  <si>
    <t xml:space="preserve">(a) ACGME approved anesthesia residency.
AND
(b) At least 1 year of specialized training in Neurosurgical Anesthesia at a Center with an ACGME approved general residency program. AND
(c) Has Navy anesthesia board approval.
</t>
  </si>
  <si>
    <t>Billets coded with 6BH require an officer who has previously been awarded the 6BH code prior to reporting to ultimate duty assignment.</t>
  </si>
  <si>
    <t>6BI</t>
  </si>
  <si>
    <t>Obstetrical</t>
  </si>
  <si>
    <t xml:space="preserve">(a) ACGME approved anesthesia residency.
AND
(b) At least 1 year of specialized training in Obstetrical Anesthesia at a Center with an ACGME approved general residency program.
AND
(c) Has Navy anesthesia board approval.
</t>
  </si>
  <si>
    <t>Billets coded with 6BI require an officer who has previously been awarded the 6BI code prior to reporting to ultimate duty assignment.</t>
  </si>
  <si>
    <t>6BJ</t>
  </si>
  <si>
    <t>Pain Management</t>
  </si>
  <si>
    <t xml:space="preserve">(a) Completed an Anesthesia residency.
AND
(b) An accredited Pain Management residency.
</t>
  </si>
  <si>
    <t>Billets coded with 6BJ require an officer who has previously been awarded the 6BJ code prior to reporting to ultimate duty assignment.</t>
  </si>
  <si>
    <t>6BK</t>
  </si>
  <si>
    <t>Pediatric</t>
  </si>
  <si>
    <t xml:space="preserve">(a) ACGME approved anesthesia residency.
AND
(b) At least 1 year of specialized training in Pediatric Anesthesia at a Center with an ACGME approved general residency program.
AND
(c) Has Navy anesthesia board approval.
</t>
  </si>
  <si>
    <t>Billets coded with 6BK require an officer who has previously been awarded the 6BK code prior to reporting to ultimate duty assignment.</t>
  </si>
  <si>
    <t>6BL</t>
  </si>
  <si>
    <t>Regional Anesthesia</t>
  </si>
  <si>
    <t xml:space="preserve">(a) An ACGME approved anesthesia residency. 
AND
(b) At least 1 year of specialized training in Regional Anesthesia at a center with an ACGME approved general residency program.
 AND
(c) Has Navy anesthesia board approval.
</t>
  </si>
  <si>
    <t>Billets coded with 6BL require an officer who has previously been awarded the 6BL code prior to reporting to ultimate duty assignment.</t>
  </si>
  <si>
    <t>6CD</t>
  </si>
  <si>
    <t>Surgical</t>
  </si>
  <si>
    <t>Cardiothoracic Surgery</t>
  </si>
  <si>
    <t xml:space="preserve">(a) Completed a General Surgery residency.
AND
(b) An accredited cardiothoracic residency.
</t>
  </si>
  <si>
    <t>Billets coded with 6CD require an officer who has previously been awarded the 6CD code prior to reporting to ultimate duty assignment.</t>
  </si>
  <si>
    <t>6CE</t>
  </si>
  <si>
    <t>Colon &amp; Rectal Surgery</t>
  </si>
  <si>
    <t xml:space="preserve">(a) Completed a General Surgery residency.
 AND
(b) An accredited residency in Colon &amp; Rectal Surgery.
</t>
  </si>
  <si>
    <t>Billets coded with 6CE require an officer who has previously been awarded the 6CE code prior to reporting to ultimate duty assignment.</t>
  </si>
  <si>
    <t>6CG</t>
  </si>
  <si>
    <t>Laparodendoscopic Surgery</t>
  </si>
  <si>
    <t xml:space="preserve">(a) Completed an ACGME approved residency training program.
AND
(b) Has met the ACGME approved requirements for advanced residency training in Laparoendoscopic Surgery.
</t>
  </si>
  <si>
    <t>Billets coded with 6CG require an officer who has previously been awarded the 6CG code prior to reporting to ultimate duty assignment.</t>
  </si>
  <si>
    <t>6CH</t>
  </si>
  <si>
    <t>Pediatric Surgery</t>
  </si>
  <si>
    <t xml:space="preserve">(a) Completed an approved Pediatric Surgery residency.
AND
(b) Has an added qualification to American Board of Surgery certification.
</t>
  </si>
  <si>
    <t>Billets coded with 6CH require an officer who has previously been awarded the 6CH code prior to reporting to ultimate duty assignment.</t>
  </si>
  <si>
    <t>6CI</t>
  </si>
  <si>
    <t>Peripheral Vascular Surgery</t>
  </si>
  <si>
    <t xml:space="preserve">(a) Completed a General Surgery residency. 
AND
(b) An accredited program in Peripheral Vascular Surgery.
AND
(c) Has an added qualification to American Board of Surgery certification.
</t>
  </si>
  <si>
    <t>Billets coded with 6CI require an officer who has previously been awarded the 6CI code prior to reporting to ultimate duty assignment.</t>
  </si>
  <si>
    <t>6CJ</t>
  </si>
  <si>
    <t>Plastic Surgery</t>
  </si>
  <si>
    <t xml:space="preserve">(a) Completed an accredited residency in Plastic and Reconstructive Surgery.
AND
(b) A residency in General Surgery, Otolaryngology, or Orthopedic Surgery.
</t>
  </si>
  <si>
    <t>Billets coded with 6CJ require an officer who has previously been awarded the 6CJ code prior to reporting to ultimate duty assignment.</t>
  </si>
  <si>
    <t>6CL</t>
  </si>
  <si>
    <t>Surgical Oncology</t>
  </si>
  <si>
    <t xml:space="preserve">(a) Completed a General Surgery residency.
AND
(b) An approved program in Surgical Oncology.
</t>
  </si>
  <si>
    <t>Billets coded with 6CL require an officer who has previously been awarded the 6CL code prior to reporting to ultimate duty assignment.</t>
  </si>
  <si>
    <t>6CM</t>
  </si>
  <si>
    <t>Trauma Surgeon</t>
  </si>
  <si>
    <t xml:space="preserve">(a) Completed a General Surgery residency.
AND
(b) An advanced residency in Trauma Surgery.
</t>
  </si>
  <si>
    <t>Billets coded with 6CM require an officer who has previously been awarded the 6CM code prior to reporting to ultimate duty assignment.</t>
  </si>
  <si>
    <t>6DD</t>
  </si>
  <si>
    <t>Neurological Surgery</t>
  </si>
  <si>
    <t>Complex Spinal Neurological Surgery</t>
  </si>
  <si>
    <t xml:space="preserve">(a) BE/BC in Neurosurgery.
AND 
(b) Completed an ACGME approved spine advanced residency.
OR
(c) Has met the significant clinical experience criteria.
</t>
  </si>
  <si>
    <t>Billets coded with 6DD require an officer who has previously been awarded the 6DD code prior to reporting to ultimate duty assignment.</t>
  </si>
  <si>
    <t>6DE</t>
  </si>
  <si>
    <t>Skull Base Neurological Surgery</t>
  </si>
  <si>
    <t xml:space="preserve">(a) BE/BC in Neurosurgery.
AND
(b) Has completed 6 or more months of approved advanced residency training in Skull Base Neurosurgery.
OR
(c) Has significant, broad-based clinical experience, required approval.
</t>
  </si>
  <si>
    <t>Billets coded with 6DE require an officer who has previously been awarded the 6DE code prior to reporting to ultimate duty assignment.</t>
  </si>
  <si>
    <t>6DF</t>
  </si>
  <si>
    <t>Pediatric Neurosurgery</t>
  </si>
  <si>
    <t xml:space="preserve">(a) BE/BC in Neurosurgery.
AND
(b) Has completed an approved fellowship in Pediatric Neurosurgery.
OR
(c) Has significant, broad-based clinical experience, required approval.
</t>
  </si>
  <si>
    <t>Billets coded with 6DF require an officer who has previously been awarded the 6DF code prior to reporting to ultimate duty assignment.</t>
  </si>
  <si>
    <t>6DG</t>
  </si>
  <si>
    <t>Neurovascular Neurological Surgery</t>
  </si>
  <si>
    <t xml:space="preserve">(a) BE/BC in Neurosurgery.
AND
(b) Has completed an approved advanced residency training in Neurovascular Neurosurgery.
OR
(c) Has met the significant clinical experience criteria.
</t>
  </si>
  <si>
    <t>Billets coded with 6DG require an officer who has previously been awarded the 6DG code prior to reporting to ultimate duty assignment.</t>
  </si>
  <si>
    <t>6EF</t>
  </si>
  <si>
    <t>Obstetrics/Gynecology (OB/GYN)</t>
  </si>
  <si>
    <t>Obstetrics Critical Care Medicine</t>
  </si>
  <si>
    <t xml:space="preserve">(a) Completed an ACGME approved OB/GYN residency training program.
AND
(b) Met the ACGME approved requirements for advanced residency training in Obstetrics Critical Care Medicine.
</t>
  </si>
  <si>
    <t>Billets coded with 6EF require an officer who has previously been awarded the 6EF code prior to reporting to ultimate duty assignment.</t>
  </si>
  <si>
    <t>6EG</t>
  </si>
  <si>
    <t>Gynecologic Oncology</t>
  </si>
  <si>
    <t xml:space="preserve">(a) BE/BC in OB/GYN.
AND
(b) Has completed an approved advanced residency training in Gynecologic Oncology.
OR
(c) Has met the significant clinical experience criteria.
</t>
  </si>
  <si>
    <t>Billets coded with 6EG require an officer who has previously been awarded the 6EG code prior to reporting to ultimate duty assignment.</t>
  </si>
  <si>
    <t>6EH</t>
  </si>
  <si>
    <t>Maternal Fetal Medicine</t>
  </si>
  <si>
    <t xml:space="preserve">(a) BE/BC in OB/GYN.
AND
(b) Has completed an approved advanced residency training in Maternal Fetal Medicine.
OR
(c) Has met the significant clinical experience criteria.
</t>
  </si>
  <si>
    <t>Billets coded with 6EH require an officer who has previously been awarded the 6EH code prior to reporting to ultimate duty assignment.</t>
  </si>
  <si>
    <t>6EI</t>
  </si>
  <si>
    <t>Reproductive Endocrinology</t>
  </si>
  <si>
    <t xml:space="preserve">(a) BE/BC in OB/GYN.
AND
(b) Has completed an ACGME approved advanced residency training program in Reproductive Endocrinology.
OR
(c) Has met the significant clinical experience criteria.
</t>
  </si>
  <si>
    <t>Billets coded with 6EI require an officer who has previously been awarded the 6EI code prior to reporting to ultimate duty assignment.</t>
  </si>
  <si>
    <t>6EJ</t>
  </si>
  <si>
    <t>Urogynecology and Pelvic Surgery</t>
  </si>
  <si>
    <t xml:space="preserve">(a) BE/BC in OB/GYN.
AND
(b) Has completed an approved advanced residency training in Urogynecology and Pelvic Surgery.
</t>
  </si>
  <si>
    <t>Billets coded with 6EJ require an officer who has previously been awarded the 6EJ code prior to reporting to ultimate duty assignment.</t>
  </si>
  <si>
    <t>6EK</t>
  </si>
  <si>
    <t>Gynecologic Pathology</t>
  </si>
  <si>
    <t xml:space="preserve">(a) BE/BC in OB/GYN.
AND
(b) Has completed an approved advanced residency training in Gynecologic Pathology.
</t>
  </si>
  <si>
    <t>Billets coded with 6EK require an officer who has previously been awarded the 6EK code prior to reporting to ultimate duty assignment.</t>
  </si>
  <si>
    <t>6FA</t>
  </si>
  <si>
    <t>Field Medicine</t>
  </si>
  <si>
    <t>Marine Corps Medical Department Officer</t>
  </si>
  <si>
    <t xml:space="preserve">Successfully completed a deployment of 90 or more consecutive days with the Marine Corps. 
Must submit FITREP or PIM documentation.
</t>
  </si>
  <si>
    <t>Billets coded with 6FA require an officer who has previously been awarded the 6FA code prior to reporting to ultimate duty assignment.</t>
  </si>
  <si>
    <t>PRIMARY CONSULTANT_4</t>
  </si>
  <si>
    <t>BUMED-00C2 Corps appropriate</t>
  </si>
  <si>
    <t>BUMED-00C3 Corps appropriate</t>
  </si>
  <si>
    <t>6FC</t>
  </si>
  <si>
    <t>Fleet Marine Force Medical Logistics</t>
  </si>
  <si>
    <t xml:space="preserve">(a) Successfully completed the USMC Ground Supply Officer School.
AND
(b) Holds AQD 6FA.
</t>
  </si>
  <si>
    <t>Billets coded with 6FC require an officer who has previously been awarded the 6FC code prior to reporting to ultimate duty assignment.</t>
  </si>
  <si>
    <t>6FD</t>
  </si>
  <si>
    <t>Surface Experienced Medical Officer</t>
  </si>
  <si>
    <t xml:space="preserve">(a) Any Medical Officer who has successfully completed training to operate within the needs and operations of the fleet.
AND
(b) Has successfully completed a tour of duty with the Surface Fleet.
</t>
  </si>
  <si>
    <t>Billets coded with 6FD require an officer who has previously been awarded the 6FD code prior to reporting to ultimate duty assignment.</t>
  </si>
  <si>
    <t>6FE</t>
  </si>
  <si>
    <t>Senior Marine Corps Staff Officer</t>
  </si>
  <si>
    <t>Successfully completed a senior Marine Corps staff position.</t>
  </si>
  <si>
    <t>: Brigade, Group, Wing, Division and Force Surgeons, Force Preventive Medicine Officers, and the Headquarters Director for medical programs qualify.</t>
  </si>
  <si>
    <t>Billets coded with 6FE require an officer who has previously been awarded the 6FE code prior to reporting to ultimate duty assignment.</t>
  </si>
  <si>
    <t>6GA</t>
  </si>
  <si>
    <t>Ophthalmology</t>
  </si>
  <si>
    <t>Aviation Optometry</t>
  </si>
  <si>
    <t>Completing aeromedical and aviation familiarization training for administering the Navy and Marine Corps aviation contact lens programs and maximizing the man-machine interface between night visions systems and the visual system.</t>
  </si>
  <si>
    <t>6GD</t>
  </si>
  <si>
    <t>Comprehensive</t>
  </si>
  <si>
    <t>Officer who holds SSP 15G0 and has significant, broad-based clinical experience; requires approval.</t>
  </si>
  <si>
    <t>Billets coded with 6GD require an officer who has previously been awarded the 6GD code prior to reporting to ultimate duty assignment.</t>
  </si>
  <si>
    <t>6GE</t>
  </si>
  <si>
    <t>Cornea and External Disease</t>
  </si>
  <si>
    <t xml:space="preserve">(a) BE/BC in Ophthalmology.
AND 
(b) Completed 1 or more years of approved advanced residency training in Cornea and External diseases.
OR
(c) Has met the significant clinical experience criteria.
</t>
  </si>
  <si>
    <t>Billets coded with 6GE require an officer who has previously been awarded the 6GE code prior to reporting to ultimate duty assignment.</t>
  </si>
  <si>
    <t>6GF</t>
  </si>
  <si>
    <t>Glaucoma</t>
  </si>
  <si>
    <t xml:space="preserve">(a) BE/BC in Ophthalmology.
AND 
(b) Completed 1 or more years of approved advanced residency training in Glaucoma.
OR
(c) Has met the significant clinical experience criteria.
</t>
  </si>
  <si>
    <t>Billets coded with 6GF require an officer who has previously been awarded the 6GF code prior to reporting to ultimate duty assignment.</t>
  </si>
  <si>
    <t>6GG</t>
  </si>
  <si>
    <t>Neuro- ophthalmology/ Surgical  Neuro- ophthalmology</t>
  </si>
  <si>
    <t xml:space="preserve">(a) BE/BC in Ophthalmology.
AND 
(b) Has completed at least 1 year of advanced residency training in Neuro-ophthalmology.
OR
(c) Has met the significant clinical experience criteria.
</t>
  </si>
  <si>
    <t>Billets coded with 6GG require an officer who has previously been awarded the 6GG code prior to reporting to ultimate duty assignment.</t>
  </si>
  <si>
    <t>6GH</t>
  </si>
  <si>
    <t>Oculoplastics</t>
  </si>
  <si>
    <t xml:space="preserve">(a) BE/BC in Ophthalmology.
AND 
(b) Has completed 2 or more years of advanced residency training in Oculoplastics.
</t>
  </si>
  <si>
    <t>Billets coded with 6GH require an officer who has previously been awarded the 6GH code prior to reporting to ultimate duty assignment.</t>
  </si>
  <si>
    <t>6GI</t>
  </si>
  <si>
    <t>Ophthalmic Pathology Surgery</t>
  </si>
  <si>
    <t xml:space="preserve">(a) BE/BC in Ophthalmology.
AND 
(b) Has completed 1 or more years of approved advanced residency training in Ocular Pathology.
</t>
  </si>
  <si>
    <t>Billets coded with 6GI require an officer who has previously been awarded the 6GI code prior to reporting to ultimate duty assignment.</t>
  </si>
  <si>
    <t>6GJ</t>
  </si>
  <si>
    <t>6GK</t>
  </si>
  <si>
    <t>Retina Vitreous Surgery</t>
  </si>
  <si>
    <t xml:space="preserve">(a) BE/BC in Ophthalmology.
AND 
(b) Has completed 2 or more years of approved advanced residency training in Vitreo-Retina surgery.
</t>
  </si>
  <si>
    <t>Billets coded with 6GJ require an officer who has previously been awarded the 6GJ code prior to reporting to ultimate duty assignment.</t>
  </si>
  <si>
    <t>Strabismus</t>
  </si>
  <si>
    <t xml:space="preserve">(a) BE/BC in Ophthalmology.
AND 
(b) Completed at least 12 months of approved advanced residency training in Pediatric Ophthalmology.
OR
(c) Has met the significant clinical experience criteria.
</t>
  </si>
  <si>
    <t>Billets coded with 6GK require an officer who has previously been awarded the 6GK code prior to reporting to ultimate duty assignment.</t>
  </si>
  <si>
    <t>6HD</t>
  </si>
  <si>
    <t>Orthopaedic Surgery</t>
  </si>
  <si>
    <t>Foot and Ankle Surgery</t>
  </si>
  <si>
    <t xml:space="preserve">(a) BE/BC in Orthopaedic surgery.
AND 
(b) Completed at least 12 months of approved advanced residency in Foot and Ankle surgery.
OR
(c) Has met the significant clinical experience criteria with board approval.
</t>
  </si>
  <si>
    <t>Billets coded with 6HD require an officer who has previously been awarded the 6HD code prior to reporting to ultimate duty assignment.</t>
  </si>
  <si>
    <t>6HF</t>
  </si>
  <si>
    <t>Orthopaedic Oncology</t>
  </si>
  <si>
    <t xml:space="preserve">(a) BE/BC in Orthopaedic surgery.
AND 
(b) Completed 1 or more years of approved advanced residency training in Orthopaedic Oncology.
OR
(c) Has met the significant clinical experience criteria.
</t>
  </si>
  <si>
    <t>Billets coded with 6HF require an officer who has previously been awarded the 6HF code prior to reporting to ultimate duty assignment.</t>
  </si>
  <si>
    <t>6HG</t>
  </si>
  <si>
    <t>Pediatric Orthopaedic Surgery</t>
  </si>
  <si>
    <t xml:space="preserve">(a) BE/BC in Orthopaedic surgery.
AND 
(b) Completed at least 12 months of approved advanced residency in Pediatric Orthopaedic surgery.
OR
(c) Has met the significant clinical experience criteria.
</t>
  </si>
  <si>
    <t>Billets coded with 6HG require an officer who has previously been awarded the 6HG code prior to reporting to ultimate duty assignment.</t>
  </si>
  <si>
    <t>6HH</t>
  </si>
  <si>
    <t>Spine Surgery</t>
  </si>
  <si>
    <t xml:space="preserve">(a) BE/BC in Orthopaedic surgery.
AND 
(b) Completed 1 or more years of approved advanced residency training in Spine surgery.
OR
(c) Has met the significant clinical experience criteria.
</t>
  </si>
  <si>
    <t>Billets coded with 6HH require an officer who has previously been awarded the 6HH code prior to reporting to ultimate duty assignment.</t>
  </si>
  <si>
    <t>6HI</t>
  </si>
  <si>
    <t>Sports Surgery</t>
  </si>
  <si>
    <t xml:space="preserve">(a) BE/BC in Orthopaedic surgery; AND 
(b) Completed 1 or more years of approved advanced residency training in Sports surgery.
</t>
  </si>
  <si>
    <t>Billets coded with 6HI require an officer who has previously been awarded the 6HI code prior to reporting to ultimate duty assignment.</t>
  </si>
  <si>
    <t>6HJ</t>
  </si>
  <si>
    <t>Total Joint</t>
  </si>
  <si>
    <t xml:space="preserve">(a) BE/BC in Orthopaedic surgery; AND 
(b) Completed 1 or more years of approved advanced residency training in Adult Reconstructive Surgery (Major Joint).
</t>
  </si>
  <si>
    <t>Billets coded with 6HJ require an officer who has previously been awarded the 6HJ code prior to reporting to ultimate duty assignment.</t>
  </si>
  <si>
    <t>6HK</t>
  </si>
  <si>
    <t>Trauma Surgery</t>
  </si>
  <si>
    <t xml:space="preserve">(a) BE/BC in Orthopaedic surgery.
AND 
(b) Completed 1 or more years of approved advanced residency training in Trauma surgery.
OR
(c) Has met the significant clinical experience criteria.
</t>
  </si>
  <si>
    <t>Billets coded with 6HK require an officer who has previously been awarded the 6HI code prior to reporting to ultimate duty assignment.</t>
  </si>
  <si>
    <t>6HL</t>
  </si>
  <si>
    <t>Orthopaedic Physicians Assistant</t>
  </si>
  <si>
    <t xml:space="preserve">(a) Physician Assistant who has completed a formal training program in Orthopedics.
OR 
(b) Has at least 24 months on the job training (OJT) under clinical supervision of an Orthopaedic Surgeon.
</t>
  </si>
  <si>
    <t>Billets coded with 6HL require an officer who has previously been awarded the 6HL code prior to reporting to ultimate duty assignment.</t>
  </si>
  <si>
    <t>6ID</t>
  </si>
  <si>
    <t>Otolaryngology</t>
  </si>
  <si>
    <t>Facial Plastics and Reconstructive Surgery</t>
  </si>
  <si>
    <t xml:space="preserve">(a) BE/BC in Otolaryngology.
AND
(b) Additional approved advanced residency training in Facial Plastics and Reconstructive Surgery.
</t>
  </si>
  <si>
    <t>Billets coded with 6ID require an officer who has previously been awarded the 6ID code prior to reporting to ultimate duty assignment.</t>
  </si>
  <si>
    <t>6IE</t>
  </si>
  <si>
    <t>Head and Neck Surgery</t>
  </si>
  <si>
    <t xml:space="preserve">(a) BE/BC in Otolaryngology.
AND
(b) Additional approved advanced residency training in Head and Neck Surgery.
</t>
  </si>
  <si>
    <t>Billets coded with 6IE require an officer who has previously been awarded the 6IE code prior to reporting to ultimate duty assignment.</t>
  </si>
  <si>
    <t>6IF</t>
  </si>
  <si>
    <t>Neurotology</t>
  </si>
  <si>
    <t xml:space="preserve">(a) BE/BC in Otolaryngology.
AND 
(b) Has completed an additional approved advanced residency training in Neurotology.
AND
(c) Is BE/BC in Neurotology.
</t>
  </si>
  <si>
    <t>Billets coded with 6IF require an officer who has previously been awarded the 6IF code prior to reporting to ultimate duty assignment.</t>
  </si>
  <si>
    <t>6IG</t>
  </si>
  <si>
    <t>Pediatric Otolaryngology</t>
  </si>
  <si>
    <t xml:space="preserve">(a) BE/BC in Otolaryngology.
AND
(b) Additional approved advanced residency training in Pediatric Otolaryngology.
</t>
  </si>
  <si>
    <t>Billets coded with 6IG require an officer who has previously been awarded the 6IG code prior to reporting to ultimate duty assignment.</t>
  </si>
  <si>
    <t>6IH</t>
  </si>
  <si>
    <t>Laryngology</t>
  </si>
  <si>
    <t xml:space="preserve">(a) BE/BC in Otolaryngology.
AND 
(b) Additional approved advanced residency training in Laryngology.
</t>
  </si>
  <si>
    <t xml:space="preserve">Billets coded with 6IH require an officer who has previously been awarded the 6IH code prior to reporting to ultimate duty assignment.
If 6IH trained individual is not available, this billet can be filled by any other Otolaryngologist or Otolaryngology Subspecialist (6Ix)
</t>
  </si>
  <si>
    <t>6II</t>
  </si>
  <si>
    <t>Rhinology</t>
  </si>
  <si>
    <t xml:space="preserve">(a) BE/BC in Otolaryngology.
AND
(b) Additional approved advanced residency training in Rhinology.
</t>
  </si>
  <si>
    <t xml:space="preserve">Billets coded with 6II require an officer who has previously been awarded the 6II code prior to reporting to ultimate duty assignment.
If 6II trained individual is not available, this billet can be filled by any other Otolaryngologist or Otolaryngology Subspecialist (6Ix)
</t>
  </si>
  <si>
    <t>6JD</t>
  </si>
  <si>
    <t>Urologic</t>
  </si>
  <si>
    <t>Endocrinologic Urologist</t>
  </si>
  <si>
    <t xml:space="preserve">(a) BE/BC in Urology.
AND 
(b) Completed 1 or more years of ACGME approved advanced residency training in this Urologic SSP.
OR
(c) Has met the significant clinical experience criteria.
</t>
  </si>
  <si>
    <t>Billets coded with 6JD require an officer who has previously been awarded the 6JD code prior to reporting to ultimate duty assignment.</t>
  </si>
  <si>
    <t>6JE</t>
  </si>
  <si>
    <t>Female Urology</t>
  </si>
  <si>
    <t>Billets coded with 6JE require an officer who has previously been awarded the 6JE code prior to reporting to ultimate duty assignment.</t>
  </si>
  <si>
    <t>6JF</t>
  </si>
  <si>
    <t>Infertility Urology</t>
  </si>
  <si>
    <t>Billets coded with 6JF require an officer who has previously been awarded the 6JF code prior to reporting to ultimate duty assignment.</t>
  </si>
  <si>
    <t>6JG</t>
  </si>
  <si>
    <t>Pediatric Urology</t>
  </si>
  <si>
    <t xml:space="preserve">(a) Completed an ACGME approved advanced residency in Pediatric Urology.
AND
(b) Holds SSP code 15J1.
</t>
  </si>
  <si>
    <t>Billets coded with 6JG require an officer who has previously been awarded the 6JG code prior to reporting to ultimate duty assignment.</t>
  </si>
  <si>
    <t>6JH</t>
  </si>
  <si>
    <t>Urinary Stone Disease</t>
  </si>
  <si>
    <t xml:space="preserve">(a) BE/BC in Urology.
AND 
(b) Completed 1 or more years of ACGME approved advanced residency training in SSP 15J1.
OR
(c) Has met the significant clinical experience criteria.
</t>
  </si>
  <si>
    <t>Billets coded with 6JH require an officer who has previously been awarded the 6JH code prior to reporting to ultimate duty assignment.</t>
  </si>
  <si>
    <t>6JI</t>
  </si>
  <si>
    <t>Urologic Oncology</t>
  </si>
  <si>
    <t>Completed an ACGME approved advanced residency in Urologic Oncology.</t>
  </si>
  <si>
    <t>Billets coded with 6JI require an officer who has previously been awarded the 6JI code prior to reporting to ultimate duty assignment.</t>
  </si>
  <si>
    <t>6KE</t>
  </si>
  <si>
    <t>Preventive/ Occupational Medicine</t>
  </si>
  <si>
    <t>Medical Toxicology</t>
  </si>
  <si>
    <t xml:space="preserve">(a) BE/BC in Preventive/ Occupational Medicine; 
AND
(b) Has satisfactorily completed a 2-year advanced residency in Medical Toxicology or Clinical Pharmacology/ Medical Toxicology provided at least half the emphasis is on Medical Toxicology;
OR
(c) Completed a 2-year residency in Occupational Medicine with at least half of the program emphasizing Medical Toxicology.
AND
(d) Complete an additional year of training in Medical Toxicology.
</t>
  </si>
  <si>
    <t>Billets coded with 6KE require an officer who has previously been awarded the 6KE code prior to reporting to ultimate duty assignment.</t>
  </si>
  <si>
    <t>6KL</t>
  </si>
  <si>
    <t>Radiation Safety Officer</t>
  </si>
  <si>
    <t>Been certified by BUMED as a Radiation Safety Officer, i.e., must meet training requirements or Title 10 Part 35 Code of Federal Regulations.</t>
  </si>
  <si>
    <t>Billets coded with 6KL require an officer who has previously been awarded the 6KL code prior to reporting to ultimate duty assignment.</t>
  </si>
  <si>
    <t>6KM</t>
  </si>
  <si>
    <t>Medical Laser Safety Officer (MLSO)</t>
  </si>
  <si>
    <t xml:space="preserve">(a)  successfully completed formal training as Laser Systems Safety Officer by passing one of the following:
    -  Medical Laser Safety Officer (MLSO)
    -  Technical Laser Safety Officer (TLSO)
    -  Laser Safety Specialist (LSS)
AND
(b) Be designated in writing by command as Laser System Safety Officer (LSSO) for at least one tour.
</t>
  </si>
  <si>
    <t>BUMED-M00C4</t>
  </si>
  <si>
    <t>6LC</t>
  </si>
  <si>
    <t>Physical Medicine and Rehabilitation</t>
  </si>
  <si>
    <t>Electroneuromyographic Specialist</t>
  </si>
  <si>
    <t>Physical therapy officer certified by BUMED as an Electroneuromyographic specialist.</t>
  </si>
  <si>
    <t xml:space="preserve">BUMED-M00C4 Corps appropriate </t>
  </si>
  <si>
    <t>6LD</t>
  </si>
  <si>
    <t>Musculoskeletal Screener</t>
  </si>
  <si>
    <t>Physical therapy officer certified by BUMED as an Orthopaedic Musculoskeletal Screening officer.</t>
  </si>
  <si>
    <t>Billets coded with 6LD require an officer who has previously been awarded the 6LD code prior to reporting to ultimate duty assignment.</t>
  </si>
  <si>
    <t>Billets coded with 6LC require an officer who has previously been awarded the 6LC code prior to reporting to ultimate duty assignment.</t>
  </si>
  <si>
    <t>6LJ</t>
  </si>
  <si>
    <t>Upper Extremity Neuromusculo-skeletal Evaluator (UENMSE)</t>
  </si>
  <si>
    <t xml:space="preserve">Occupational Therapist who has:
(a) Completed a minimum of 3 years work experience with 2 years being in an orthopedic based clinic; this time may include the 6 month required preceptorship.
(b) Completed non-core privilege: "Perform extensive post-surgical hand rehabilitation to include complex wound care/debridement, poly-trauma care, and complicated dynamic splinting."  
(c) Completed a 6-month preceptorship with a Hand Surgeon or Orthopedic Surgeon practicing in hands.  
AND
Completion of one of the following requirements:
(a) Fellowship or Certification in Advanced Orthopedics Hand/Upper Extremity Management and Rehabilitation.
OR
(b) U. S. Army Upper Extremity Neuromuscular-Skeletal Evaluators Course.
OR
(c) CEU (30 Hours) related to evaluation and treatment of upper extremity injuries.
</t>
  </si>
  <si>
    <t>:  Documentation of all requirements and preceptorship must be reviewed, approved and finalized by community Specialty Leader.</t>
  </si>
  <si>
    <t>6LN</t>
  </si>
  <si>
    <t>Spinal Cord Rehabilitation Specialist</t>
  </si>
  <si>
    <t xml:space="preserve">(a) BE/BC.
AND 
(b) Completed an ACGME approved residency in Physical Medicine/Rehabilitation.
AND
(c) Completed a 2 year approved advanced residency in Spinal Cord rehabilitation.
</t>
  </si>
  <si>
    <t>Billets coded with 6LN require an officer who has previously been awarded the 6LN code prior to reporting to ultimate duty assignment.</t>
  </si>
  <si>
    <t>6MA</t>
  </si>
  <si>
    <t>Pathology</t>
  </si>
  <si>
    <t>Anatomic and Clinical</t>
  </si>
  <si>
    <t>Completed 4 years of approved training in a combined Anatomic and Clinical Pathology program (APCP-4).</t>
  </si>
  <si>
    <t>Billets coded with 6MA require an officer who has previously been awarded the 6MA code prior to reporting to ultimate duty assignment.</t>
  </si>
  <si>
    <t>6MB</t>
  </si>
  <si>
    <t>Anatomic Pathologist</t>
  </si>
  <si>
    <t xml:space="preserve">(a) Completed 3 years of approved training in Anatomic Pathology.
OR
(b) Completed 4 years in APCP program.
</t>
  </si>
  <si>
    <t>Billets coded with 6MB require an officer who has previously been awarded the 6MA or 6MB code prior to reporting to ultimate duty assignment.</t>
  </si>
  <si>
    <t>6MC</t>
  </si>
  <si>
    <t>Clinical Pathologist</t>
  </si>
  <si>
    <t xml:space="preserve">(a) Completed 3 years of approved training in 
Clinical Pathology.
OR
(b) Completed 4 years in APCP program.
</t>
  </si>
  <si>
    <t>Billets coded with 6MC require an officer who has previously been awarded the 6MA or 6MC code prior to reporting to ultimate duty assignment.</t>
  </si>
  <si>
    <t>6MD</t>
  </si>
  <si>
    <t>Blood Bank Pathologist</t>
  </si>
  <si>
    <t xml:space="preserve">(a) BE/BC in Pathology.
AND
(b) Additional year of approved residency training in Blood Bank/ Transfusion medicine.
</t>
  </si>
  <si>
    <t>Billets coded with 6MD require an officer who has previously been awarded the 6MD code prior to reporting to ultimate duty assignment.</t>
  </si>
  <si>
    <t>6ME</t>
  </si>
  <si>
    <t>Chemical Pathologist</t>
  </si>
  <si>
    <t xml:space="preserve">(a) BE/BC in Pathology.
AND
(b) Additional year of approved residency training in Chemical Pathology.
</t>
  </si>
  <si>
    <t>Billets coded with 6ME require an officer who has previously been awarded the 6ME code prior to reporting to ultimate duty assignment.</t>
  </si>
  <si>
    <t>6MF</t>
  </si>
  <si>
    <t xml:space="preserve">(a) BE/BC in Pathology.
AND
(b) Additional year of approved residency training in Cytopathology.
</t>
  </si>
  <si>
    <t>Cytopathologist</t>
  </si>
  <si>
    <t>Billets coded with 6MF require an officer who has previously been awarded the 6MF code prior to reporting to ultimate duty assignment.</t>
  </si>
  <si>
    <t>6MG</t>
  </si>
  <si>
    <t>Dermatopathologist</t>
  </si>
  <si>
    <t xml:space="preserve">(a) BE/BC in Pathology.
AND
(b) Additional year of approved residency training in Dermatopathology.
</t>
  </si>
  <si>
    <t>Billets coded with 6MG require an officer who has previously been awarded the 6MG code prior to reporting to ultimate duty assignment.</t>
  </si>
  <si>
    <t>6MH</t>
  </si>
  <si>
    <t>Forensic Pathologist</t>
  </si>
  <si>
    <t xml:space="preserve">(a) BE/BC in Pathology.
AND
(b) Additional year of approved residency training in Forensic Pathology.
</t>
  </si>
  <si>
    <t>Billets coded with 6MH require an officer who has previously been awarded the 6MH code prior to reporting to ultimate duty assignment.</t>
  </si>
  <si>
    <t>6MI</t>
  </si>
  <si>
    <t>Hemato-pathologist</t>
  </si>
  <si>
    <t xml:space="preserve">(a) BE/BC in Pathology.
AND
(b) Additional year of approved residency training in Hematopathology.
</t>
  </si>
  <si>
    <t>Billets coded with 6MI require an officer who has previously been awarded the 6MI code prior to reporting to ultimate duty assignment.</t>
  </si>
  <si>
    <t>6MJ</t>
  </si>
  <si>
    <t>Immuno-pathologist</t>
  </si>
  <si>
    <t xml:space="preserve">(a) BE/BC in Pathology.
AND
(b) Additional year of approved residency training in Immunopathology.
</t>
  </si>
  <si>
    <t>Billets coded with 6MJ require an officer who has previously been awarded the 6MJ code prior to reporting to ultimate duty assignment.</t>
  </si>
  <si>
    <t>6MK</t>
  </si>
  <si>
    <t>Neuro- pathologist</t>
  </si>
  <si>
    <t xml:space="preserve">(a) BC in Anatomic and Clinical Pathology.
OR
(b) BC in Anatomic Pathology only with 2 additional years of approved advanced residency training in Neuropathology.
OR
(c) BC in Clinical Pathology only with 1 full year of approved training in Anatomic Pathology and with 2 additional years of approved advanced residency training in Neuropathology.
</t>
  </si>
  <si>
    <t>Billets coded with 6MK require an officer who has previously been awarded the 6MK code prior to reporting to ultimate duty assignment.</t>
  </si>
  <si>
    <t>6ML</t>
  </si>
  <si>
    <t>Surgical Pathologist</t>
  </si>
  <si>
    <t xml:space="preserve">(a) BE/BC in Pathology.
AND
(b) Additional year of approved residency training in Surgical Pathology.
</t>
  </si>
  <si>
    <t>Billets coded with 6ML require an officer who has previously been awarded the 6ML code prior to reporting to ultimate duty assignment.</t>
  </si>
  <si>
    <t>6MM</t>
  </si>
  <si>
    <t>Molecular Genetic Pathologist</t>
  </si>
  <si>
    <t xml:space="preserve">(a) BC in Anatomic Pathology, Clinical Pathology, or combined Anatomic Pathology and Clinical Pathology.
AND
(b) Completed at least 1 additional year of fellowship training in Molecular Genetic Pathology
</t>
  </si>
  <si>
    <t>Billets coded with 6MM require an officer who has previously been awarded the 6MM code prior to reporting to ultimate duty assignment</t>
  </si>
  <si>
    <t>6ND</t>
  </si>
  <si>
    <t>Dermatology</t>
  </si>
  <si>
    <t>Dermatological Immunology/ Diagnostic and Laboratory Immunology</t>
  </si>
  <si>
    <t xml:space="preserve">(a) BE/BC in Dermatology.
AND
(b) Completed a 1-2 year ACGME approved advanced residency in Dermatological Immunology/ Diagnostic and Laboratory Immunology.
</t>
  </si>
  <si>
    <t>Billets coded with 6ND require an officer who has previously been awarded the 6ND code prior to reporting to ultimate duty assignment.</t>
  </si>
  <si>
    <t>6NE</t>
  </si>
  <si>
    <t xml:space="preserve">(a) BE/BC in Dermatology.
AND
(b) Completed an advanced residency program accredited by the College of Mohs Micrographic Surgery and Cutaneous Oncology which includes submitting the required number of completed cases for their final review and approval.
</t>
  </si>
  <si>
    <t>Dermatologic Surgery</t>
  </si>
  <si>
    <t>Billets coded with 6NE require an officer who has previously been awarded the 6NE code prior to reporting to ultimate duty assignment.</t>
  </si>
  <si>
    <t>6NF</t>
  </si>
  <si>
    <t>Dermato-pathology</t>
  </si>
  <si>
    <t xml:space="preserve">(a) BE/BC in Dermatology.
AND
(b) Completed an advanced residency program accredited by the American Boards of Dermatology and Pathology and the ACGME.
</t>
  </si>
  <si>
    <t>Billets coded with 6NF require an officer who has previously been awarded the 6NF code prior to reporting to ultimate duty assignment.</t>
  </si>
  <si>
    <t>6NG</t>
  </si>
  <si>
    <t>Pediatric Dermatologist</t>
  </si>
  <si>
    <t xml:space="preserve">(a) Been BC by the American Board of Dermatology and the American Board of Pediatrics.
AND
(b) Meet the requirements in an ACGME training program by whichever route of first entry.
</t>
  </si>
  <si>
    <t>Billets coded with 6NG require an officer who has previously been awarded the 6NG code prior to reporting to ultimate duty assignment.</t>
  </si>
  <si>
    <t>6NH</t>
  </si>
  <si>
    <t>Photobiologist</t>
  </si>
  <si>
    <t xml:space="preserve">(a) BE/BC in Dermatology.
AND
(b) Completed a 1-2 year ACGME approved advanced residency in Photobiology.
</t>
  </si>
  <si>
    <t>Billets coded with 6NH require an officer who has previously been awarded the 6NH code prior to reporting to ultimate duty assignment.</t>
  </si>
  <si>
    <t>6OB</t>
  </si>
  <si>
    <t>Contingency/ Operational</t>
  </si>
  <si>
    <t>Shipboard Assignment</t>
  </si>
  <si>
    <t>Successfully completed an assignment of 90 or more consecutive days aboard a ship (other than a hospital ship). Must submit FITREP or PIM documentation.</t>
  </si>
  <si>
    <t>6OC</t>
  </si>
  <si>
    <t>Successfully completed an assignment of 90 or more consecutive days aboard a hospital ship. Must submit FITREP or PIM documentation.</t>
  </si>
  <si>
    <t>6OE</t>
  </si>
  <si>
    <t>Hospital Ship Assignment</t>
  </si>
  <si>
    <t>En-route Care</t>
  </si>
  <si>
    <t xml:space="preserve">Successfully completed the Joint En-route Care Course (JECC) and been endorsed by:
(a) The Nurse Corps Critical Care Specialty Leader.
OR
(b) The Nurse Corps Emergency Nursing Specialty Leader.
OR
(c) The Nurse Corps Reserve Operational Specialty Leader.
</t>
  </si>
  <si>
    <t>Billets coded with 6OE require an officer who has previously been awarded the 6OE code prior to reporting to ultimate duty assignment.</t>
  </si>
  <si>
    <t>BUMED-M00C3</t>
  </si>
  <si>
    <t>NMOTC</t>
  </si>
  <si>
    <t>NMETC</t>
  </si>
  <si>
    <t>6OF</t>
  </si>
  <si>
    <t>Forward Deployable Preventive Medicine Unit (FDPMU)</t>
  </si>
  <si>
    <t xml:space="preserve">(a) Completed all the required FDPMU training and/or certification courses presently required by the Navy Environmental Health Center (NEHC.
AND
(b) One-year experience while assigned to an FDPMU.
OR
(c) Completed one tour while stationed at NEHC, a Navy Environmental Preventive Medicine Unit, or Navy Disease Vector Ecology and Control Center.
</t>
  </si>
  <si>
    <t>Verification must be provided by unit Training Officer or FDPMU Coordinator, and endorsed by unit OIC.</t>
  </si>
  <si>
    <t>6OH</t>
  </si>
  <si>
    <t>Humanitarian Assistance/Disaster Response</t>
  </si>
  <si>
    <t xml:space="preserve">(1) Served a minimum 90 days in one or more foreign or domestic HA/DR missions and demonstrated operational competence relevant to assigned position in the following HA/DR mission elements: mission leadership and planning (operations, manpower and logistics), international diplomacy, cultural awareness, host nation centered HA/DR health care, IT, communications and administration. 
AND
(2) Completed two of the following:
(a) Military Medical Humanitarian Assistance Course (MMHAC), 
(b) Humanitarian Assistance Response Training (HART), 
(c) Joint Humanitarian Operations Course (JHOC),
(d) Joint Operations Medical Managers Course (JOMMC),
(e) UM-CMCoord IMPACT Course,
(f) NATO CIMIC Basic Course (NCBC), 
(g) Health Emergencies in Large Populations (H.E.L.P.),
(h) Joint Planning Orientation Course (JPOC), 
(i) Joint Medical Planners Course (JMPC)
(j) Joint, Interagency, and Multinational Planner’s Course (JIMPC),
(k) JTF Senior Medical Leader Seminar, 
(l) Asia-Pacific Orientation Course (APOC),
(m) SWMI Humanitarian Assistance Course,
(n) CATF Surgeons Course,
(o) DMRTI Medical Stability Operations (MSO) Course,
(p) Alternate course(s) deemed to have sufficient didactic content comparable with other qualifying courses by the Mission Commander, T-AH Commander, MTF Commanding Officer, CATF Surgeon, Navy Medical Mission Commander, or USMC Task Force/Group Surgeon or USMC Medical Element Commander.
</t>
  </si>
  <si>
    <t>Verification that member has met the above prerequisites must be provided via endorsement by the Mission Commander, T-AH Commander, MTF Commanding Officer, CATF Surgeon, Navy Medical Mission Commander, USMC Task Force/Group Surgeon, or USMC Medical Element Commander</t>
  </si>
  <si>
    <t>6OI</t>
  </si>
  <si>
    <t>Professional Medical CBRN Officer</t>
  </si>
  <si>
    <t xml:space="preserve">(a) Served in an OCONUS or CONUS capacity in support of WMD/CBRN related activities or mission for a minimum of 18 cumulative months. Participation must be planning and/or execution, with exposure to current or future joint force operational WMD/CNRN capabilities and program administration.
AND
(b) Obtained the identified WMD Defense/CBRN competencies via non-degree DUINS Fellowship and, Chem/Bio/Microbiology/Rad/Environmental Master’s or PhD. 
(c) Acquisition Proficiency/Certification
</t>
  </si>
  <si>
    <t>Applicants must show education or training link to the identified competencies in two or more disciplines (e.g., Chemical, Biological, Radiological, and/or Nuclear).</t>
  </si>
  <si>
    <t>BUMED-M94</t>
  </si>
  <si>
    <t xml:space="preserve">Corps Appropriate
Specialty Leaders
</t>
  </si>
  <si>
    <t>6OJ</t>
  </si>
  <si>
    <t>Associate Medical CBRN Officer</t>
  </si>
  <si>
    <t xml:space="preserve">(a) Served in an OCONUS or CONUS capacity in support of WMD/CBRN related activities for a minimum of 12 months. Participation must be planning and/or execution, with exposure to current or future joint force operational WMD/CNRN capabilities and program administration.
AND
(b) Obtained the identified WMD Defense/CBRN competencies via short course, or certificate-based education and training.
</t>
  </si>
  <si>
    <t>6OK</t>
  </si>
  <si>
    <t>Human Performance Specialist</t>
  </si>
  <si>
    <t xml:space="preserve">a. Successfully completed Certified Strength and Conditioning Specialist (CSCS) or equivalent credential.
AND
b. Completed 25 hours of one-on-one mentorship with another Human Performance professional.
AND
c. Completed minimum 12 months in Human Performance Program with SOCOM, Expeditionary Force, USMC, or similar setting.
OR
Completed Navy Operational Fitness and Fueling System (NOFFS) Operational Facilitator Course.
AND
d. Completed three consecutive cycles of Excellent Low or better overall in the PRT.
AND
e. Completed a performance improvement project in the field of Human Performance at your local command, community, or service.
</t>
  </si>
  <si>
    <t xml:space="preserve">Active and Reserve </t>
  </si>
  <si>
    <t>60N</t>
  </si>
  <si>
    <t>Medical Regulator</t>
  </si>
  <si>
    <t xml:space="preserve">(a) Successfully completed formal training in medical regulating.
AND
(b) Completed a tour in a medical regulating assignment.
</t>
  </si>
  <si>
    <t>NA</t>
  </si>
  <si>
    <t>6OR</t>
  </si>
  <si>
    <t>CATF Surgeon</t>
  </si>
  <si>
    <t xml:space="preserve">Any Medical Department Officer who has:
(a) Successfully completed CATF Surgeon course.
OR
(b) Successfully completed a tour as CATF surgeon.
OR
(c) Successfully completed:
    1. Surface Warfare Medical Officer Indoctrination course or holds AQD 6OB or 6FA.
AND
    2. Medical Regulating course.
AND
    3. Landing Force Medical Staff Planning course. AND
    4. Amphibious Indoctrination course.
</t>
  </si>
  <si>
    <t>6OS</t>
  </si>
  <si>
    <t>SERE Certified Psychologist</t>
  </si>
  <si>
    <t>Successfully completed the Joint Personnel Recovery Agency, Certified Survival, Evasion, Resistance, and Escape (SERE) Psychologist training requirements.</t>
  </si>
  <si>
    <t>6OT</t>
  </si>
  <si>
    <t>C4 Trained Plus Ortho Surg Enhancement Module</t>
  </si>
  <si>
    <t>Successfully completed Orthopedic Surgery Wartime Skills Enhancement training.</t>
  </si>
  <si>
    <t>6OU</t>
  </si>
  <si>
    <t>Fleet Hospital Assignment</t>
  </si>
  <si>
    <t xml:space="preserve">Successfully completed an assignment of 90 or more consecutive days at a deployed fleet hospital/EMF. 
Must submit FITREP or PIM documentation.
</t>
  </si>
  <si>
    <t>6OV</t>
  </si>
  <si>
    <t>Specialist in Blood Banking</t>
  </si>
  <si>
    <t xml:space="preserve">Medical Service Corps Officer with Subspecialty code 1865 who has:
(a) Completed a Blood Bank Fellowship at Walter Reed National Military Medical Center – Bethesda and earned a Specialist in Blood Banking by the ASCP.
OR
(b) Completed a civilian Blood Bank Fellowship and earned certification as a Specialist in Blood Banking by the ASCP.
</t>
  </si>
  <si>
    <t>Billets coded with 6OV require an officer who has previously been awarded the 6OV code prior to assignment.</t>
  </si>
  <si>
    <t>6OW</t>
  </si>
  <si>
    <t>Trauma Team Trained Officer (TTTO)</t>
  </si>
  <si>
    <t xml:space="preserve">Completed formal Navy Trauma training at NHSH-SD (NTCC USC-LAC Hospital) or equivalent Army or Air Force course. </t>
  </si>
  <si>
    <t>Billets coded with 6OW require an officer who has previously been awarded the 6OW code prior to reporting to ultimate duty assignment.</t>
  </si>
  <si>
    <t>6OX</t>
  </si>
  <si>
    <t>Operational Psychology</t>
  </si>
  <si>
    <t xml:space="preserve">a. Must have successfully completed one year of a tour approved by the BUMED Primary/Auxiliary consultant.
OR
b. Has completed the Navy Operational Psychology DUINS Fellowship.
AND
c. Is American Board of Professional Psychology (ABPP) certified in Police and Public Safety Psychology, or Organizational and Business Consulting Psychology.
OR
d. Has graduated from one of the following courses, or an equivalent course as approved by the BUMED Primary/Auxiliary consultant.
  (1) Advanced Operational Psychology Assessment Course
  (2) Advanced Operations Course for Psychologists
  (3)  Advanced Operational Psychology Training Course
  (4) Behavioral Science Consultation Team Course
  (5) Hostage Negotiation &amp; Violent Risk Assessment Course
  (6) Operational Psychology in Personnel Selection
</t>
  </si>
  <si>
    <t>6OZ</t>
  </si>
  <si>
    <t>Simulationist</t>
  </si>
  <si>
    <t xml:space="preserve">(a) Completed Healthcare Modeling and Simulation Certificate program from the MOVES Institute at the Naval Postgraduate School (NPS).
OR
(b) Graduated from a degree-qualifying healthcare discipline with special focus on Healthcare Delivery / Simulation / Modeling.
OR
(c) Hold a professionally recognized certificate or graduate certification focused on Healthcare Delivery / Simulation / Modeling
</t>
  </si>
  <si>
    <t>Verification of educational institute accreditation of option (c) will be required by the Healthcare delivery Simulation and Modeling Leadership.</t>
  </si>
  <si>
    <t>6PD</t>
  </si>
  <si>
    <t>Emergency Medicine</t>
  </si>
  <si>
    <t>Emergency Medicine Services</t>
  </si>
  <si>
    <t xml:space="preserve">(a) Completed a residency in Emergency Medicine,
AND
(b) Completed an accredited advanced residency in Emergency Medical Services.
</t>
  </si>
  <si>
    <t>Billets coded with 6PD require an officer who has previously been awarded the 6PD code prior to reporting to ultimate duty assignment.</t>
  </si>
  <si>
    <t>6PE</t>
  </si>
  <si>
    <t xml:space="preserve">(a) Completed a residency in Emergency Medicine,
AND
(b) Completed an accredited advanced residency in Toxicology.
</t>
  </si>
  <si>
    <t>Billets coded with 6PE require an officer who has previously been awarded the 6PE code prior to reporting to ultimate duty assignment.</t>
  </si>
  <si>
    <t>6PF</t>
  </si>
  <si>
    <t>Pediatric Emergency Medicine</t>
  </si>
  <si>
    <t xml:space="preserve">(a) Completed a residency in Emergency Medicine or Pediatrics.
AND
(b) Completed an accredited advanced residency in Pediatric Emergency Medicine.
OR
(c) Successfully passed the Pediatric Emergency Medicine Board examination.
</t>
  </si>
  <si>
    <t>Billets coded with 6PF require an officer who has previously been awarded the 6PF code prior to reporting to ultimate duty assignment.</t>
  </si>
  <si>
    <t>6PG</t>
  </si>
  <si>
    <t>Emergency Ultrasound</t>
  </si>
  <si>
    <t xml:space="preserve">(a) Completed a residency in Emergency Medicine. 
AND
(b) An advanced residency in Emergency Ultrasound.
OR
(c) Successfully passed the American Registry for Diagnostic Medical Sonography Board Examination.
</t>
  </si>
  <si>
    <t>Billets coded with 6PG require an officer who has previously been awarded the 6PG code prior to reporting to ultimate duty assignment.</t>
  </si>
  <si>
    <t>6PH</t>
  </si>
  <si>
    <t>Emergency Medicine Physician Assistant</t>
  </si>
  <si>
    <t>Physician Assistant who has completed a formal training program in Emergency Medicine.</t>
  </si>
  <si>
    <t>Billets coded with 6PH require an officer who has previously been awarded the 6PH code prior to assignment.</t>
  </si>
  <si>
    <t>6QF</t>
  </si>
  <si>
    <t>Family Practice</t>
  </si>
  <si>
    <t>Obstetrics (Additional Training)</t>
  </si>
  <si>
    <t xml:space="preserve">(a) Completed an ACGME approved Family Practice residency.
 AND
(b) Completed an ACGME approved advanced residency in additional training in Obstetrics.
</t>
  </si>
  <si>
    <t>Billets coded with 6QF require an officer who has previously been awarded the 6QF code prior to reporting to ultimate duty assignment.</t>
  </si>
  <si>
    <t>6RF</t>
  </si>
  <si>
    <t>Internal Medicine</t>
  </si>
  <si>
    <t>Allergy Immunologist DLI</t>
  </si>
  <si>
    <t xml:space="preserve">(a) Completed a 3-year training program in Pediatrics or Internal Medicine.
AND
(b) Completed a 3-year advanced residency in Allergy/Immunology.
</t>
  </si>
  <si>
    <t>Billets coded with 6RF require an officer who has previously been awarded the 6RF code prior to reporting to ultimate duty assignment.</t>
  </si>
  <si>
    <t>6RG</t>
  </si>
  <si>
    <t>Cardiology, General</t>
  </si>
  <si>
    <t xml:space="preserve">(a) Completed a 3-year training program in Internal Medicine.
AND
(b) Completed a 3-year advanced residency in Cardiology.
</t>
  </si>
  <si>
    <t>Billets coded with 6RG require an officer who has previously been awarded the 6RG code prior to reporting to ultimate duty assignment.</t>
  </si>
  <si>
    <t>6RH</t>
  </si>
  <si>
    <t>Cardiac Electrophysiologist</t>
  </si>
  <si>
    <t xml:space="preserve">(a) Been previously awarded AQD 6RG.
AND
(b) Completed ACGME requirements for additional advanced residency training in Cardiac Electrophysiology.
</t>
  </si>
  <si>
    <t>Billets coded with 6RH require an officer who has previously been awarded the 6RH code prior to reporting to ultimate duty assignment.</t>
  </si>
  <si>
    <t>6RI</t>
  </si>
  <si>
    <t>Interventional Cardiologist</t>
  </si>
  <si>
    <t xml:space="preserve">(a) Been previously awarded AQD 6RG.
AND
(b) Completed ACGME requirements for additional advanced residency training in Interventional Cardiology.
</t>
  </si>
  <si>
    <t>Billets coded with 6RI require an officer who has previously been awarded the 6RI code prior to reporting to ultimate duty assignment.</t>
  </si>
  <si>
    <t>6RK</t>
  </si>
  <si>
    <t>Endocrinologist</t>
  </si>
  <si>
    <t xml:space="preserve">(a) Completed a 3-year training program in Internal Medicine.
AND
(b) Completed a 2-3 year advanced residency in Endocrinology.
</t>
  </si>
  <si>
    <t>Billets coded with 6RK require an officer who has previously been awarded the 6RK code prior to reporting to ultimate duty assignment.</t>
  </si>
  <si>
    <t>6RL</t>
  </si>
  <si>
    <t>Gastroenterologist</t>
  </si>
  <si>
    <t xml:space="preserve">(a) Completed a 3-year training program in Internal Medicine.
AND
(b) Completed a 2-3 year advanced residency in Gastroenterology.
</t>
  </si>
  <si>
    <t>Billets coded with 6RL require an officer who has previously been awarded the 6RL code prior to reporting to ultimate duty assignment.</t>
  </si>
  <si>
    <t>6RM</t>
  </si>
  <si>
    <t>Hepatology</t>
  </si>
  <si>
    <t xml:space="preserve">(a) Completed a 3-year training program in Internal Medicine.
AND
(b) Completed a 2-3 year advanced residency in hepatology.
</t>
  </si>
  <si>
    <t>Billets coded with 6RM require an officer who has previously been awarded the 6RM code prior to reporting to ultimate duty assignment.</t>
  </si>
  <si>
    <t>6RN</t>
  </si>
  <si>
    <t xml:space="preserve">(a) Completed a 3-year training program in Internal Medicine.
AND
(b) Completed a 2-year advanced residency in Hematology.
</t>
  </si>
  <si>
    <t>Hematologist</t>
  </si>
  <si>
    <t>Billets coded with 6RN require an officer who has previously been awarded the 6RN code prior to reporting to ultimate duty assignment.</t>
  </si>
  <si>
    <t>O4 TO 06</t>
  </si>
  <si>
    <t>6RO</t>
  </si>
  <si>
    <t>*O</t>
  </si>
  <si>
    <t>Oncologist</t>
  </si>
  <si>
    <t xml:space="preserve">(a) Completed a 3-year training program in Internal Medicine.
AND
(b) Completed an ACGME approved advanced residency in Oncology.
</t>
  </si>
  <si>
    <t>Billets coded with 6RO require an officer who has previously been awarded the 6RO code prior to reporting to ultimate duty assignment.</t>
  </si>
  <si>
    <t>6RP</t>
  </si>
  <si>
    <t>Infectious Diseases Specialist</t>
  </si>
  <si>
    <t xml:space="preserve">(a) Completed a 3-year training program in Internal Medicine.
AND
(b) Completed an ACGME approved advanced residency in Infectious Diseases medicine.
</t>
  </si>
  <si>
    <t>Billets coded with 6RP require an officer who has previously been awarded the 6RP code prior to reporting to ultimate duty assignment.</t>
  </si>
  <si>
    <t>6RQ</t>
  </si>
  <si>
    <t>Nephrology</t>
  </si>
  <si>
    <t xml:space="preserve">(a) Completed a 3-year training program in Internal Medicine.
AND
(b) Completed a 2-3 year advanced residency in Nephrology.
</t>
  </si>
  <si>
    <t>Billets coded with 6RQ require an officer who has previously been awarded the 6RQ code prior to reporting to ultimate duty assignment.</t>
  </si>
  <si>
    <t>6RR</t>
  </si>
  <si>
    <t>Pulmonologist</t>
  </si>
  <si>
    <t xml:space="preserve">(a) Completed a 3-year training program in Internal Medicine.
AND
(b) Completed a 2-3 year advanced residency in Pulmonology.
</t>
  </si>
  <si>
    <t>Billets coded with 6RR require an officer who has previously been awarded the 6RR code prior to reporting to ultimate duty assignment.</t>
  </si>
  <si>
    <t>6RS</t>
  </si>
  <si>
    <t>Rheumatologist</t>
  </si>
  <si>
    <t xml:space="preserve">(a) Completed a 3-year training program in Internal Medicine.
AND
(b) Completed a 2-3 year advanced residency in Rheumatology.
</t>
  </si>
  <si>
    <t>Billets coded with 6RS require an officer who has previously been awarded the 6RS code prior to reporting to ultimate duty assignment.</t>
  </si>
  <si>
    <t>6RT</t>
  </si>
  <si>
    <t>Advanced Endoscopic Training</t>
  </si>
  <si>
    <t xml:space="preserve">(a) Completed a 3-year training program in Internal Medicine.
AND
(b) Completed a 2-3 year advanced residency in Gastroenterology.
AND
(c) Completed additional advanced training in endoscopy.
</t>
  </si>
  <si>
    <t>Billets coded with 6RT require an officer who has previously been awarded the 6RT code prior to reporting to ultimate duty assignment.</t>
  </si>
  <si>
    <t>6RV</t>
  </si>
  <si>
    <t>Tropical Medicine</t>
  </si>
  <si>
    <t xml:space="preserve">(a) Completed a 3-year residency training program. 
AND
(b) Completed an ASTMH approved Tropical Medicine/International Medicine certificate program and certification exam. 
OR
(c) Completed a Master of Tropical Medicine (e.g., MTM&amp;H, MPHTM) or Master of Public Health (MPH) – with a certificate of concentration (or equivalent) in Tropical Medicine.
</t>
  </si>
  <si>
    <t>Billets coded with 6RV require an officer who has previously been awarded the 6RV code prior to reporting to ultimate duty assignment.</t>
  </si>
  <si>
    <t>6RW</t>
  </si>
  <si>
    <t>Interventional Pulmonologist</t>
  </si>
  <si>
    <t xml:space="preserve">(a) BE/BC in Pulmonary Medicine.
AND
(b) Completed a specialty advisor approved course of additional advanced training in Interventional Pulmonology.
</t>
  </si>
  <si>
    <t>Billets coded with 6RW require an officer who has previously been awarded the 6RW code prior to reporting to ultimate duty assignment.</t>
  </si>
  <si>
    <t>6TD</t>
  </si>
  <si>
    <t>Neurology</t>
  </si>
  <si>
    <t>Child Neurologist</t>
  </si>
  <si>
    <t xml:space="preserve">(a) BE/BC with the American Board of Neurology with special competence in Child Neurology.
AND
(b) Completed 3-year advanced residency.
AND
(c) A minimum of 1-year general pediatrics.
</t>
  </si>
  <si>
    <t>6TF</t>
  </si>
  <si>
    <t>Medical Neuro-Ophthalmologist</t>
  </si>
  <si>
    <t xml:space="preserve">(a) BE/BC in Neurology.
AND
(b) Completed an additional year of approved advanced residency training in Neuro-Ophthalmology.
</t>
  </si>
  <si>
    <t>Billets coded with 6TF require an officer who has previously been awarded the 6TF code prior to reporting to ultimate duty assignment.</t>
  </si>
  <si>
    <t>6TG</t>
  </si>
  <si>
    <t>Neurophysiologist</t>
  </si>
  <si>
    <t xml:space="preserve">(a) BE/BC in Neurology.
AND
(b) Completed an additional year of approved advanced residency training in Neurophysiology.
</t>
  </si>
  <si>
    <t>Billets coded with 6TG require an officer who has previously been awarded the 6TG code prior to reporting to ultimate duty assignment.</t>
  </si>
  <si>
    <t>6UA</t>
  </si>
  <si>
    <t>Undersea Medicine</t>
  </si>
  <si>
    <t>Undersea Medical Examiner</t>
  </si>
  <si>
    <t>Successfully completed Undersea Medical Examiner (UME) Training at the Naval Undersea Medical Institute (NUMI)</t>
  </si>
  <si>
    <t>6UD</t>
  </si>
  <si>
    <t>Diver</t>
  </si>
  <si>
    <t>Qualified in Saturation Diving IAW MILPERSMAN 1210-140.</t>
  </si>
  <si>
    <t>6UE</t>
  </si>
  <si>
    <t>Undersea Occupation Medicine</t>
  </si>
  <si>
    <t xml:space="preserve">(a) Completed formal UMO training program at NUMI.
AND
(b) Completed a tour as a UMO.
AND 
(c) Completed an approved Undersea Occupational Medicine residency;
OR
(d) BE/BC in occupational medicine.
AND
(e) Has significant experience in undersea medicine.
OR
(f)  has equivalent experience which satisfied the Undersea Medicine Board’s requirements of training and successful experience.
</t>
  </si>
  <si>
    <t>Billets coded with 6UE require an officer who has previously been awarded the 6UE code prior to reporting to ultimate duty assignment.</t>
  </si>
  <si>
    <t>6UF</t>
  </si>
  <si>
    <t>Hyperbaric Medicine Researcher</t>
  </si>
  <si>
    <t xml:space="preserve">(a) Been awarded AQD 6UE.
AND
(b) Successfully completed a Navy approved training program in Hyperbaric Physiology or related field.
OR
(c) Has equivalent experience which satisfies the Undersea Medicine Board’s requirements of training and successful experience.
AND
(d) Has filled a research billet in this field.
</t>
  </si>
  <si>
    <t>Billets coded with 6UF require an officer who has previously been awarded the 6UF code prior to reporting to ultimate duty assignment.</t>
  </si>
  <si>
    <t>6UG</t>
  </si>
  <si>
    <t>Hyperbaric Medicine Clinician</t>
  </si>
  <si>
    <t xml:space="preserve">(a) Completed a UMO training program at NUMI. 
AND
(b) Completed a tour as a UMO.
AND 
(c) Completed a Navy approved training program in clinical hyperbaric medicine.
AND
(d) BE/BC in a clinical medical specialty.
AND
(e) Has filled a clinical hyperbaric medicine billet.
</t>
  </si>
  <si>
    <t>Billets coded with 6UG require an officer who has previously been awarded the 6UG code prior to reporting to ultimate duty assignment.</t>
  </si>
  <si>
    <t>6UM</t>
  </si>
  <si>
    <t>Submarine</t>
  </si>
  <si>
    <t>Qualified in Undersea Medicine IAW MILPERSMAN 1210-130.</t>
  </si>
  <si>
    <t>Billets coded with 6UM require an officer who has previously been awarded the 6UM code prior to reporting to ultimate duty assignment.</t>
  </si>
  <si>
    <t>6VF</t>
  </si>
  <si>
    <t xml:space="preserve">(a) Completed a 3-year training program in Internal Medicine or Pediatrics.
AND
(b) Completed a 3-year advanced residency in Allergy/ Immunology.
</t>
  </si>
  <si>
    <t>Billets coded with 6VF require an officer who has previously been awarded the 6VF code prior to reporting to ultimate duty assignment.</t>
  </si>
  <si>
    <t>6VG</t>
  </si>
  <si>
    <t>Pediatric Cardiologist</t>
  </si>
  <si>
    <t xml:space="preserve">(a) Completed a 3-year training program in Pediatrics.
AND
(b) Completed a 3-year advanced residency in Pediatric Cardiology.
</t>
  </si>
  <si>
    <t>Billets coded with 6VG require an officer who has previously been awarded the 6VG code prior to reporting to ultimate duty assignment.</t>
  </si>
  <si>
    <t>6VH</t>
  </si>
  <si>
    <t>Child/Sexual Abuse Specialist</t>
  </si>
  <si>
    <t xml:space="preserve">(a) Completed a 3-year training program in Pediatrics.
AND
(b) Completed a 1-2 year advanced residency in Child/Sexual Abuse Pediatrics.
</t>
  </si>
  <si>
    <t>Billets coded with 6VH require an officer who has previously been awarded the 6VH code prior to reporting to ultimate duty assignment.</t>
  </si>
  <si>
    <t>6VI</t>
  </si>
  <si>
    <t>Pediatric Intensivist/ Critical Care</t>
  </si>
  <si>
    <t xml:space="preserve">(a) Completed a 3-year training program in Pediatrics.
AND
(b) Completed a 3-year advanced residency in Critical Care.
</t>
  </si>
  <si>
    <t>Billets coded with 6VI require an officer who has previously been awarded the 6VI code prior to reporting to ultimate duty assignment.</t>
  </si>
  <si>
    <t>6VJ</t>
  </si>
  <si>
    <t>Developmental Pediatrician</t>
  </si>
  <si>
    <t xml:space="preserve">(a) Completed a 3-year training program in Pediatrics.
AND
(b) Completed a 2-3 year advanced residency in Developmental Pediatrics.
</t>
  </si>
  <si>
    <t>Billets coded with 6VJ require an officer who has previously been awarded the 6VJ code prior to reporting to ultimate duty assignment.</t>
  </si>
  <si>
    <t>6VK</t>
  </si>
  <si>
    <t>Pediatric Endocrinologist</t>
  </si>
  <si>
    <t xml:space="preserve">(a) Completed a 3-year training program in Pediatrics.
AND
(b) Completed a 2-3 year advanced residency in Pediatric Endocrinology.
</t>
  </si>
  <si>
    <t>Billets coded with 6VK require an officer who has previously been awarded the 6VK code prior to reporting to ultimate duty assignment.</t>
  </si>
  <si>
    <t>6VL</t>
  </si>
  <si>
    <t xml:space="preserve">(a) Completed a 3-year training program in Pediatrics.
AND
(b) Completed a 2-3 year advanced residency in Pediatric Gastroenterology.
</t>
  </si>
  <si>
    <t>Pediatric Gastroenterologist</t>
  </si>
  <si>
    <t>Billets coded with 6VL require an officer who has previously been awarded the 6VL code prior to reporting to ultimate duty assignment.</t>
  </si>
  <si>
    <t>6VN</t>
  </si>
  <si>
    <t>Pediatric Hematologist-Oncologist</t>
  </si>
  <si>
    <t xml:space="preserve">(a) Completed a 3-year training program in Pediatrics.
AND
(b) Completed a 2-3 year advanced residency in Pediatric Hematology-Oncology.
</t>
  </si>
  <si>
    <t>Billets coded with 6VN require an officer who has previously been awarded the 6VN code prior to reporting to ultimate duty assignment.</t>
  </si>
  <si>
    <t>6VO</t>
  </si>
  <si>
    <t>Genetic Dysmorphology</t>
  </si>
  <si>
    <t xml:space="preserve">(a) Completed a 3-year training program in Pediatrics.
AND
(b) Completed a 2-3 year advanced residency in Genetic Dysmorphology.
</t>
  </si>
  <si>
    <t>Billets coded with 6VO require an officer who has previously been awarded the 6VO code prior to reporting to ultimate duty assignment.</t>
  </si>
  <si>
    <t>6VP</t>
  </si>
  <si>
    <t>Pediatric Infectious Disease Specialist</t>
  </si>
  <si>
    <t xml:space="preserve">(a) Completed a 3-year training program in Pediatrics.
AND
(b) Completed a 2-3 year advanced residency in Infectious Disease.
</t>
  </si>
  <si>
    <t>Billets coded with 6VP require an officer who has previously been awarded the 6VP code prior to reporting to ultimate duty assignment.</t>
  </si>
  <si>
    <t>6VQ</t>
  </si>
  <si>
    <t>Pediatric Nephrology</t>
  </si>
  <si>
    <t xml:space="preserve">(a) Completed a 3-year training program in Pediatrics.
AND
(b) Completed a 2-3 year advanced residency in Pediatric Nephrology.
</t>
  </si>
  <si>
    <t>Billets coded with 6VQ require an officer who has previously been awarded the 6VQ code prior to reporting to ultimate duty assignment.</t>
  </si>
  <si>
    <t>6VR</t>
  </si>
  <si>
    <t>Pediatric Pulmonologist</t>
  </si>
  <si>
    <t xml:space="preserve">(a) Completed a 3-year training program in Pediatrics.
AND
(b) Completed a 2-3 year advanced residency in Pulmonology.
</t>
  </si>
  <si>
    <t>Billets coded with 6VR require an officer who has previously been awarded the 6VR code prior to reporting to ultimate duty assignment.</t>
  </si>
  <si>
    <t>6VS</t>
  </si>
  <si>
    <t>Pediatric Rheumatologist</t>
  </si>
  <si>
    <t xml:space="preserve">(a) Completed a 3-year training program in Pediatrics.
AND
(b) Completed a 2-3 year advanced residency in Pediatric Rheumatology.
</t>
  </si>
  <si>
    <t>Billets coded with 6VS require an officer who has previously been awarded the 6VS code prior to reporting to ultimate duty assignment.</t>
  </si>
  <si>
    <t>6VU</t>
  </si>
  <si>
    <t xml:space="preserve">(a) Completed 2-3 years in an accredited Pediatric residency program (or other requirements as set forth by the ACGME).
AND
(b) Completed a 3 year accredited training program in Child Neurology.
</t>
  </si>
  <si>
    <t>Billets coded with 6VU require an officer who has previously been awarded the 6VU code prior to reporting to ultimate duty assignment.</t>
  </si>
  <si>
    <t>6VV</t>
  </si>
  <si>
    <t>Neonatologist</t>
  </si>
  <si>
    <t xml:space="preserve">(a) Completed a 3-year training program in Pediatrics.
AND
(b) Completed a 2-3 year advanced residency in Neonatology.
</t>
  </si>
  <si>
    <t>Billets coded with 6VV require an officer who has previously been awarded the 6VV code prior to reporting to ultimate duty assignment.</t>
  </si>
  <si>
    <t>6VW</t>
  </si>
  <si>
    <t>Toxicologist</t>
  </si>
  <si>
    <t xml:space="preserve">(a) Completed a residency in Pediatrics.
AND
(b) Completed an approved advanced residency in Toxicology.
</t>
  </si>
  <si>
    <t>Billets coded with 6VW require an officer who has previously been awarded the 6VW code prior to reporting to ultimate duty assignment.</t>
  </si>
  <si>
    <t>6XD</t>
  </si>
  <si>
    <t>Psychiatry</t>
  </si>
  <si>
    <t>Addiction Psychiatry</t>
  </si>
  <si>
    <t xml:space="preserve">(a) BE/BC in Psychiatry.
AND
(b) Has 25% of practice time or a 1 year ACGME approved advanced residency in addition psychiatry (advanced residency only after 1998). 
AND
(c) Has the added qualification certificate of the American Board of Psychiatry and Neurology.
</t>
  </si>
  <si>
    <t>Billets coded with 6XD require an officer who has previously been awarded the 6XD code prior to reporting to ultimate duty assignment.</t>
  </si>
  <si>
    <t>6XE</t>
  </si>
  <si>
    <t>Administrative Psychiatry</t>
  </si>
  <si>
    <t xml:space="preserve">(a) BE/BC in Psychiatry.
AND
(b) Completed 3 years of administrative psychiatry experience.
AND
(c) Has passed the board examination given by the American Psychiatric Association.
</t>
  </si>
  <si>
    <t>Billets coded with 6XE require an officer who has previously been awarded the 6XE code prior to reporting to ultimate duty assignment.</t>
  </si>
  <si>
    <t>6XF</t>
  </si>
  <si>
    <t>Adolescent Psychiatry</t>
  </si>
  <si>
    <t xml:space="preserve">(a) BE/BC in Psychiatry.
AND
(b) Has qualified for and passed the board examination given by the American Society of Adolescent Psychiatry.
</t>
  </si>
  <si>
    <t>Billets coded with 6XF require an officer who has previously been awarded the 6XF code prior to reporting to ultimate duty assignment.</t>
  </si>
  <si>
    <t>6XG</t>
  </si>
  <si>
    <t>Aviation Psychiatry</t>
  </si>
  <si>
    <t xml:space="preserve">(a) BE/BC in Psychiatry.
AND
(b) Has completed a Navy board approved training program (including training in Aviation Medicine.
AND
(c) Will earn a master’s degree in Public Health.
</t>
  </si>
  <si>
    <t>Billets coded with 6XG require an officer who has previously been awarded the 6XG code prior to reporting to ultimate duty assignment.</t>
  </si>
  <si>
    <t>6XH</t>
  </si>
  <si>
    <t>Child/Adolescent Psychiatry</t>
  </si>
  <si>
    <t xml:space="preserve">(a) Completed at least 2 years of ACGME approved residency training in general psychiatry. 
AND
(b) 2 additional years of ACGME approved training in Child/Adolescent Psychiatry.
AND
(c) At least BE in Child/Adolescent Psychiatry with the American Board of Psychiatry and Neurology.
</t>
  </si>
  <si>
    <t>Billets coded with 6XH require an officer who has previously been awarded the 6XH code prior to reporting to ultimate duty assignment.</t>
  </si>
  <si>
    <t>6XI</t>
  </si>
  <si>
    <t>Clinical Neurophysiology</t>
  </si>
  <si>
    <t xml:space="preserve">(a) BE/BC in Psychiatry.
AND
(b) The added qualification certificate in Clinical Neurophysiology from the American Board of Psychiatry and Neurology.
AND
(c) 3 years of full-time experience;
OR
(b) 1 year of ACGME approved advanced residency in Clinical Neurophysiology (advanced residency only after 1997).
</t>
  </si>
  <si>
    <t>Billets coded with 6XI require an officer who has previously been awarded the 6XI code prior to reporting to ultimate duty assignment.</t>
  </si>
  <si>
    <t>6XJ</t>
  </si>
  <si>
    <t>Community/ Preventive Psychiatry</t>
  </si>
  <si>
    <t xml:space="preserve">(a) BE/BC in Psychiatry.
AND
(b) Has met the Navy board requirements which include specialized training in an ACGME approved psychiatry training program in the field of Community/Preventive Psychiatry.
</t>
  </si>
  <si>
    <t>Billets coded with 6XJ require an officer who has previously been awarded the 6XJ code prior to reporting to ultimate duty assignment.</t>
  </si>
  <si>
    <t>6XK</t>
  </si>
  <si>
    <t>Consultation/ Liaison Psychiatry</t>
  </si>
  <si>
    <t xml:space="preserve">(a) BE/BC in Psychiatry.
AND
(b) Has completed a 1 year ACGME approved fellow-ship in Consultation/Liaison Psychiatry.
</t>
  </si>
  <si>
    <t>Billets coded with 6XK require an officer who has previously been awarded the 6XK code prior to reporting to ultimate duty assignment.</t>
  </si>
  <si>
    <t>6XL</t>
  </si>
  <si>
    <t>Forensic Psychiatry</t>
  </si>
  <si>
    <t xml:space="preserve">(a) BE/BC in Psychiatry.
 AND
(b) The added qualification certificate of the American Board of Psychiatry and Neurology. 
AND
(c) 25% of practice time.
OR
(b) 1-2 year ACGME approved advanced residency in Forensic Psychiatry (advanced residency only after 1999).
</t>
  </si>
  <si>
    <t>Billets coded with 6XL require an officer who has previously been awarded the 6XL code prior to reporting to ultimate duty assignment.</t>
  </si>
  <si>
    <t>6XM</t>
  </si>
  <si>
    <t>Geriatric Psychiatry</t>
  </si>
  <si>
    <t xml:space="preserve">(a) BE/BC in Psychiatry.
 AND
(b) The added qualification certificate in Geriatric Psychiatry from the American Board of Psychiatry and Neurology.
AND
(c) 25% of practice time.
OR
(b) 1 year ACGME approved advanced residency in Geriatric Psychiatry (advanced residency only after 1996).
</t>
  </si>
  <si>
    <t>Billets coded with 6XM require an officer who has previously been awarded the 6XM code prior to reporting to ultimate duty assignment.</t>
  </si>
  <si>
    <t>6XN</t>
  </si>
  <si>
    <t>Research Psychiatry</t>
  </si>
  <si>
    <t xml:space="preserve">(a) BE/BC in Psychiatry.
AND
(b) Has completed a 1-2 year ACGME approved fellow-ship in Research Psychiatry.
</t>
  </si>
  <si>
    <t>Billets coded with 6XN require an officer who has previously been awarded the 6XN code prior to reporting to ultimate duty assignment.</t>
  </si>
  <si>
    <t>6YD</t>
  </si>
  <si>
    <t>Diagnostic Radiology</t>
  </si>
  <si>
    <t xml:space="preserve">(a) Completed 3 years of approved training in Diagnostic Radiology.
AND
(b) Has completed an ACGME approved training program in Imaging.
</t>
  </si>
  <si>
    <t>Imaging</t>
  </si>
  <si>
    <t>Billets coded with 6YD require an officer who has previously been awarded the 6YD code prior to reporting to ultimate duty assignment.</t>
  </si>
  <si>
    <t>6YE</t>
  </si>
  <si>
    <t>Interventional/ Vascular Radiology</t>
  </si>
  <si>
    <t xml:space="preserve">(a) Completed 3 years of approved training in Diagnostic Radiology.
AND
(b) Has completed an ACGME approved additional training program in Interventional/ Vascular Radiology.
</t>
  </si>
  <si>
    <t>Billets coded with 6YE require an officer who has previously been awarded the 6YE code prior to reporting to ultimate duty assignment.</t>
  </si>
  <si>
    <t>6YF</t>
  </si>
  <si>
    <t>Neuro-Radiology</t>
  </si>
  <si>
    <t xml:space="preserve">(a) Completed 3 years of approved training in Diagnostic Radiology.
AND
(b) Has completed an ACGME approved additional training program in Neuro-Radiology.
</t>
  </si>
  <si>
    <t>Billets coded with 6YF require an officer who has previously been awarded the 6YF code prior to reporting to ultimate duty assignment.</t>
  </si>
  <si>
    <t>6YG</t>
  </si>
  <si>
    <t>Nuclear Radiology</t>
  </si>
  <si>
    <t xml:space="preserve">(a) Completed 3 years of approved training in Diagnostic Radiology.
AND
(b) Has completed an ACGME approved additional training program in Nuclear Radiology.
</t>
  </si>
  <si>
    <t>Billets coded with 6YG require an officer who has previously been awarded the 6YG code prior to reporting to ultimate duty assignment.</t>
  </si>
  <si>
    <t>6YI</t>
  </si>
  <si>
    <t>Pediatric Radiologist</t>
  </si>
  <si>
    <t xml:space="preserve">(a) Completed 3 years of approved training in Diagnostic Radiology.
AND
(b) Has completed an ACGME approved additional training program in Pediatric Radiology.
</t>
  </si>
  <si>
    <t>Billets coded with 6YI require an officer who has previously been awarded the 6YI code prior to reporting to ultimate duty assignment.</t>
  </si>
  <si>
    <t>6YK</t>
  </si>
  <si>
    <t>Radiation Teletherapy Physicist</t>
  </si>
  <si>
    <t>Radiologist, Radiation Specialist, or Radiation Health Officer certified by BUMED as a Radiation Teletherapy Physicist, i.e., must meet training requirements of Title 10 Part 35 Code of Federal Regulations.</t>
  </si>
  <si>
    <t>Billets coded with 6YK require an officer who has previously been awarded the 6YK code prior to reporting to ultimate duty assignment.</t>
  </si>
  <si>
    <t>6ZA*</t>
  </si>
  <si>
    <t>Educational/ Ethics</t>
  </si>
  <si>
    <t>A*</t>
  </si>
  <si>
    <t>Medical Department Officer awarded the academic faculty Position of instructor by an accredited U.S. University consistent with the officer’s field of training.</t>
  </si>
  <si>
    <t>Billets coded with 6ZA require an officer who has previously been awarded the 6ZA code prior to reporting to ultimate duty assignment.</t>
  </si>
  <si>
    <t>6ZB*</t>
  </si>
  <si>
    <t>B*</t>
  </si>
  <si>
    <t>Assistant Professor</t>
  </si>
  <si>
    <t>Billets coded with 6ZB require an officer who has previously been awarded the 6ZB code prior to reporting to ultimate duty assignment.</t>
  </si>
  <si>
    <t>6ZC*</t>
  </si>
  <si>
    <t>C*</t>
  </si>
  <si>
    <t>Associate Professor</t>
  </si>
  <si>
    <t>Medical Department Officer awarded the academic faculty position of instructor by an accredited U.S. University consistent with the officer’s field of training.</t>
  </si>
  <si>
    <t>Billets coded with 6ZC require an officer who has previously been awarded the 6ZC code prior to reporting to ultimate duty assignment.</t>
  </si>
  <si>
    <t>6ZD*</t>
  </si>
  <si>
    <t>D*</t>
  </si>
  <si>
    <t>Full Professor</t>
  </si>
  <si>
    <t>Medical Department Officer awarded the academic faculty Position of instructor by an accredited U.S. University consistent with the officer’s Held of training.</t>
  </si>
  <si>
    <t>Billets coded with 6ZD require an officer who has previously been awarded the 6ZD code prior to reporting to ultimate duty assignment.</t>
  </si>
  <si>
    <t>6ZE</t>
  </si>
  <si>
    <t>Medical Ethicist</t>
  </si>
  <si>
    <t>Medical Department Officer who has successfully completed an officially approved program of training in Medical Ethics.</t>
  </si>
  <si>
    <t>Billets coded with 6ZE require an officer who has previously been awarded the 6ZE code prior to reporting to ultimate duty assignment.</t>
  </si>
  <si>
    <t>Researcher</t>
  </si>
  <si>
    <t xml:space="preserve">(a) Completed an IRB approved research project fully consistent with the guidelines as promulgated by HSETC.
AND
(b) Met the rigorous guidelines of their medical community for publication in a Peer-reviewed journal.
</t>
  </si>
  <si>
    <t>Billets coded with 6ZF indicate research positions.</t>
  </si>
  <si>
    <t>6ZF</t>
  </si>
  <si>
    <t>6ZG</t>
  </si>
  <si>
    <t>Residency Program Director</t>
  </si>
  <si>
    <t>Medical Department Officer who has met all the established criteria of the certifying agencies (i.e., Residency Review Committees for conducting an accredited training program for officers in training).</t>
  </si>
  <si>
    <t>Billets coded with 6ZG require an officer who has previously been awarded the 6ZG code prior to reporting to ultimate duty assignment.</t>
  </si>
  <si>
    <t>62A</t>
  </si>
  <si>
    <t>Any Medical Corps Specialty</t>
  </si>
  <si>
    <t>Adolescent Medicine Specialist</t>
  </si>
  <si>
    <t xml:space="preserve">(a) Completed a 3-year training program in Family Practice, Pediatrics, or Internal Medicine.
AND
(b) Completed a 2-3 year advanced residency in Adolescent Medicine.
</t>
  </si>
  <si>
    <t>Billets coded with 62A require an officer who has previously been awarded the 62A code prior to reporting to ultimate duty assignment.</t>
  </si>
  <si>
    <t>62B</t>
  </si>
  <si>
    <t>Allergy/ Immunologist</t>
  </si>
  <si>
    <t xml:space="preserve">(a) Completed a 2-year training program in Internal Medicine or Pediatrics.
AND
(b) Completed a 2-year advanced residency in Allergy/ Immunology.
</t>
  </si>
  <si>
    <t>Billets coded with 62B require an officer who has previously been awarded the 62B code prior to reporting to ultimate duty assignment.</t>
  </si>
  <si>
    <t>62C</t>
  </si>
  <si>
    <t xml:space="preserve">(a) Completed an ACGME approved residency training program.
AND 
(b) Met the ACGME approved requirement for advanced residency training in Critical Care Medicine.
</t>
  </si>
  <si>
    <t>Critical Care</t>
  </si>
  <si>
    <t>Billets coded with 62C require an officer who has previously been awarded the 62C code prior to reporting to ultimate duty assignment.</t>
  </si>
  <si>
    <t>62D</t>
  </si>
  <si>
    <t>Faculty Development</t>
  </si>
  <si>
    <t xml:space="preserve">(a) Completed an ACGME approved residency. 
AND
(b) Completed an accredited advanced residency in Faculty Development.
</t>
  </si>
  <si>
    <t>Billets coded with 62D require an officer who has previously been awarded the 62D code prior to reporting to ultimate duty assignment.</t>
  </si>
  <si>
    <t>62E</t>
  </si>
  <si>
    <t>Geriatric Medicine</t>
  </si>
  <si>
    <t xml:space="preserve">(a) Completed an ACGME approved residency. 
AND
(b) Completed an accredited advanced residency in Geriatric Medicine.
OR
(c) Has earned a Certificate of Additional Competency in Geriatric Medicine.
</t>
  </si>
  <si>
    <t>Billets coded with 62E require an officer who has previously been awarded the 62E code prior to reporting to ultimate duty assignment.</t>
  </si>
  <si>
    <t>62F</t>
  </si>
  <si>
    <t>Hand Surgery</t>
  </si>
  <si>
    <t xml:space="preserve">(a) Completed a residency in General, Plastic, or Orthopedic Surgery.
AND
(b) Completed an advanced residency in hand surgery.
</t>
  </si>
  <si>
    <t>Billets coded with 62F require an officer who has previously been awarded the 62F code prior to reporting to ultimate duty assignment.</t>
  </si>
  <si>
    <t>62G</t>
  </si>
  <si>
    <t>Sports Medicine Specialist</t>
  </si>
  <si>
    <t xml:space="preserve">(a) Completed an ACGME approved residency in Emergency Medicine, Pediatrics, Family Practice, or Internal Medicine.
AND
(b) An accredited advanced residency in Sports Medicine.
AND
(c) Meets all requirements leading to a Certificate of Added Competency in Sports Medicine.
</t>
  </si>
  <si>
    <t>Billets coded with 62G require an officer who has previously been awarded the 62G code prior to reporting to ultimate duty assignment.</t>
  </si>
  <si>
    <t>62L</t>
  </si>
  <si>
    <t>Clinical Epidemiology</t>
  </si>
  <si>
    <t>Established competence in biostatistics, epidemiology, and informatics.  Preferably, a Masters in Public Health degree or comparable training/experience.</t>
  </si>
  <si>
    <t>2230X</t>
  </si>
  <si>
    <t>Billets coded with 62L require an officer who has previously been awarded the 62L code prior to reporting to ultimate duty assignment.</t>
  </si>
  <si>
    <t>62M</t>
  </si>
  <si>
    <t>Sleep Medicine</t>
  </si>
  <si>
    <t>BC in Sleep Medicine by the American Board of Medical Specialties (ABMS) or American Board of Sleep Medicine (ABSM).</t>
  </si>
  <si>
    <t>Billets coded with 62M require an officer who has previously been awarded the 62M code prior to reporting to ultimate duty assignment.</t>
  </si>
  <si>
    <t>64A</t>
  </si>
  <si>
    <t>Dental</t>
  </si>
  <si>
    <t>Advanced Education in General Dentistry</t>
  </si>
  <si>
    <t>Completed a 12-month program in Advanced Education in General Dentistry.</t>
  </si>
  <si>
    <t xml:space="preserve">BUMED-00C2 </t>
  </si>
  <si>
    <t>64B</t>
  </si>
  <si>
    <t>General Practice Residency</t>
  </si>
  <si>
    <t>Completed a 12-month program in General Practice Residency.</t>
  </si>
  <si>
    <t>64C</t>
  </si>
  <si>
    <t>Advanced Clinical Program (ACP) in Exodontia</t>
  </si>
  <si>
    <t>64D</t>
  </si>
  <si>
    <t>64E</t>
  </si>
  <si>
    <t>Advance Clinical Program (APC) in General Dentistry</t>
  </si>
  <si>
    <t>Forensic Dentistry</t>
  </si>
  <si>
    <t>Completed a 12 month ACP in Exodontia.</t>
  </si>
  <si>
    <t>Completed a 12 month ACP in General Dentistry.</t>
  </si>
  <si>
    <t xml:space="preserve">(a) ABFO board certification.
OR
(b) Significant forensic experience.
OR
(c) Completion of AFIP training course.
</t>
  </si>
  <si>
    <t>67A</t>
  </si>
  <si>
    <t>Executive Medicine Staff</t>
  </si>
  <si>
    <t>Executive Medicine</t>
  </si>
  <si>
    <t>Met all the competencies of the Joint Medical Executive Skills Development Program (JMESDP).</t>
  </si>
  <si>
    <t>67B</t>
  </si>
  <si>
    <t>67F</t>
  </si>
  <si>
    <t>Expeditionary Medicine</t>
  </si>
  <si>
    <t>Reserve Liaison Officer</t>
  </si>
  <si>
    <t>Completed the Expeditionary Medicine core operational training courses.</t>
  </si>
  <si>
    <t>Completed 1 year in a Reserve Liaison Officer related position</t>
  </si>
  <si>
    <t>67G</t>
  </si>
  <si>
    <t>Managed Care Coordinator</t>
  </si>
  <si>
    <t xml:space="preserve">(a) Met all of the competencies of the Joint Medical Skills Development Program.
AND
(b) Has 1 year of managed care experience (assignment to TMA, TRO, BUMED-NAVMED Region-MFT Health Care Ops).
</t>
  </si>
  <si>
    <t>67H</t>
  </si>
  <si>
    <t>Ambulatory Care Administration (ACA) Officer</t>
  </si>
  <si>
    <t xml:space="preserve">A master’s degree and has successfully completed:
(a) 18 months in an ACA officer related position.  
OR
(b) 12 months in an ACA officer related position provided master’s degree obtained in concentration in ACA.
</t>
  </si>
  <si>
    <t>67I</t>
  </si>
  <si>
    <t>Credentialed  Health Care Administrator (CHCA)</t>
  </si>
  <si>
    <t xml:space="preserve">A master’s degree and has successfully completed:
(a) 18 months in a CHCA officer related position.  
OR
(b) 12 months in a CHCA officer related position provided master’s degree obtained in concentration in health administration.
</t>
  </si>
  <si>
    <t>68H</t>
  </si>
  <si>
    <t>Any Medical Department Designator</t>
  </si>
  <si>
    <t>Health Promotion Coordinator</t>
  </si>
  <si>
    <t>Completed the Navy and Marine Corps Public Health Center’s HP Basics Course and HP Advanced Course.</t>
  </si>
  <si>
    <t>Valid for 10 years upon completion of HP Advance Course, then recertification required.</t>
  </si>
  <si>
    <t>68I</t>
  </si>
  <si>
    <t>Health Care Management</t>
  </si>
  <si>
    <t>Completed a Master’s of Science in Health Care Management.</t>
  </si>
  <si>
    <t>Billets coded with 68I require an officer who has previously been awarded the 68I code prior to reporting to ultimate duty assignment.</t>
  </si>
  <si>
    <t>68J</t>
  </si>
  <si>
    <t>Public Health Emergency Officer (PHEO)</t>
  </si>
  <si>
    <t xml:space="preserve">(a) Completed an MPH degree or 4 years of public health experience as outlined by BUMEDINST 6200.17A.
AND
(b) Successfully completed the following distance learning courses:
- FEMA IS-100.A, Introduction to Incident Command System
- FEMA IS-200.A, Incident Command System for Single Resource and Initial Action Incidents
- FEMA IS-700.A, National Incident Management System, An Introduction
- FEMA IS-800.B, National Response Framework, An Introduction; OR
(c) Completed the Defense Medical Training Institute tri-service PHEO training course.
AND
(d) Successfully performed as a PHEO for 12 months.
</t>
  </si>
  <si>
    <t>Per BUMEDINST 6200.17A, PHEOs must be clinicians, as defined as officers who can diagnose, treat, and prescribe treatment for illness and injury.</t>
  </si>
  <si>
    <t>OSD HA</t>
  </si>
  <si>
    <t>NMCPHC</t>
  </si>
  <si>
    <t>68K</t>
  </si>
  <si>
    <t>Alternate Public Health Emergency Officer (APHEO)</t>
  </si>
  <si>
    <t>68L</t>
  </si>
  <si>
    <t>Clinical Informatics</t>
  </si>
  <si>
    <t xml:space="preserve">(a) Completed an MPH degree or 4 years of public health experience as outlined by BUMEDINST 6200.17A.
AND
(b) Successfully complete the following distance learning courses:
- FEMA IS-100.A, Introduction to Incident Command System
- FEMA IS-200.A, Incident Command System for Single Resource and Initial Action Incidents
- FEMA IS-700.A, National Incident Management System, An Introduction
- FEMA IS-800.B, National Response Framework, An Introduction. 
OR
(c) Completed the Defense Medical Training Institute tri-service PHEO training course.
AND
(d) Successfully performed as an APHEO for 12 months.
</t>
  </si>
  <si>
    <t>Per BUMEDINST 6200.17A, APHEOs are not required to be clinicians</t>
  </si>
  <si>
    <t xml:space="preserve">(1) Completed the corps appropriate certification exam or fellowship.
OR
(2) Completed a certificate program or graduate degree in Informatics, or the AMIA 10X10.
OR
(3) Worked &gt;50% of their time in informatics for at least 12 months.
</t>
  </si>
  <si>
    <t>68M</t>
  </si>
  <si>
    <t xml:space="preserve">Executive Medicine 
Staff
</t>
  </si>
  <si>
    <t>Global Health Specialist</t>
  </si>
  <si>
    <t xml:space="preserve">(a) Served in a CONUS or OCONUS capacity in
support of global health activities or mission for a
minimum of three cumulative months,
participation must be planning and/or execution,
with exposure to the application of U.S. strategy,
international diplomacy, cultural awareness, host
nation centered assistance, strategic
communications and administration.
AND
(b) Obtained the identified global health
competencies via degree, short course, or certificate-based education and training.
</t>
  </si>
  <si>
    <t xml:space="preserve">Supporting documentation such as certification and syllabuses are required for proof of completion and applicability. Letters of
support from current/former XOs, COs, or
FITREPS that reflect professional experience and/or deployment activities that achieved GHE competencies are required.
</t>
  </si>
  <si>
    <t>BUMED-M9</t>
  </si>
  <si>
    <t>GHE/N0931E</t>
  </si>
  <si>
    <t xml:space="preserve">Corps appropriate
Specialty Leaders
</t>
  </si>
  <si>
    <t>68N</t>
  </si>
  <si>
    <t xml:space="preserve">(1) Earned 68L AQD.
AND
(2) Completed 36 consecutive months in a Chief Clinic Informatics Officer (MC, DC, MSC, or NC) or equivalent position, with &gt;50% of their time in Informatics. Must be verified by FitReps.
AND
(3) Completed a board certification, graduate certificate program or graduate degree in Informatics.
</t>
  </si>
  <si>
    <t>69F</t>
  </si>
  <si>
    <t>Nursing Health Care Services</t>
  </si>
  <si>
    <t>Post Anesthesia Care Nursing</t>
  </si>
  <si>
    <t xml:space="preserve">(a) Completed two years of clinical experience in Post Anesthesia Care (PACU) Nursing within a designated Post Anesthesia Care Unit, Phase I/Phase II.
AND/OR 
(b) Hold certification as a Certified Perianesthesia Nurse (CPAN) through the American Board of
Perianesthesia Nursing Certification, Inc. (ABPANC).
AND
(b) Maintain current Basic Life Support (BLS) Healthcare Provider, Advanced Cardiac Life Support (ACLS) and Pediatric Advanced Life Support (PALS) provider or instructor qualifications.
</t>
  </si>
  <si>
    <t>69K</t>
  </si>
  <si>
    <t>69L</t>
  </si>
  <si>
    <t>Nursing</t>
  </si>
  <si>
    <t>Pediatric Intensive Care Nursing</t>
  </si>
  <si>
    <t>Labor, Delivery and Recovery (LDR) Experienced Nurse</t>
  </si>
  <si>
    <t xml:space="preserve">(a) Completed 12 months of Pediatric Intensive Care Unit nursing experience;.
AND
(b) Successful completion of Essentials of Pediatric Critical Care Orientation (EPCCO).
AND
(c) Has been endorsed by Specialty Leader of Pediatric Nursing
</t>
  </si>
  <si>
    <t>Must maintain documentation of working within Post Anesthesia Care setting in past three years</t>
  </si>
  <si>
    <t>36 months. Must have documented clinical experience within three years of initial application and every three years to maintain/renew AQD</t>
  </si>
  <si>
    <t>Successfully completed two years of documented cumulative clinical knowledge and technical skills experience in the management of laboring patient, recovering Spontaneous Vaginal Delivery and Cesarean Section patients, normal newborn patients and various high risk Ante-partum and Intra-partum patients.</t>
  </si>
  <si>
    <t>69O</t>
  </si>
  <si>
    <t>69P</t>
  </si>
  <si>
    <t>Ambulatory Care Nursing</t>
  </si>
  <si>
    <t>Acute Care Nurse Practitioner/Emergency Nurse Practitioner</t>
  </si>
  <si>
    <t>* Accredited is defined as meeting the minimum standards for accreditation as reflected in NAVPERS 15839I Volume II.  Non-U.S. university faculty appointments can be considered as qualifying for this AQD if they meet U.S. equivalent academic and accreditation standards. (See WHO list of certified accredited programs).</t>
  </si>
  <si>
    <t xml:space="preserve">(a) Successfully completed two years of documented clinical experience in Ambulatory Care Nursing within a designated Patient Centered Medical Home.
AND
(b) Achieved board certification through the American Nurses Credentialing Center (ANCC) in Ambulatory Care Nursing.
</t>
  </si>
  <si>
    <t>Successful completion of Master of Science in Nursing (MSN) and/or Doctorate of Nursing Practice (DNP) from an accredited graduate program and maintenance of current certification from the American Nurses Credentialing Center (ANCC) or American Academy of Nurse Practitioners Certification Board (AANPCB) or American Association of Critical-Care Nurses (AACN) as an Acute Care Practitioner (ACNP-BC), Adult Gerontology Acute care Nurse Practitioner (ACNPC-AG), A-GNP) or Emergency Nurse Practitioner (ENP) with an unrestricted State License.</t>
  </si>
  <si>
    <t>Board certification through ANCC is renewed every 5 years</t>
  </si>
  <si>
    <t>PUBLIC AFFAIRS OFFICER</t>
  </si>
  <si>
    <t>7A1</t>
  </si>
  <si>
    <t>Accreditation</t>
  </si>
  <si>
    <t>Accredited by the Universal Accreditation Board (UAB) in Accreditation in Public Relations (APR) as determined by successfully passing a professional review board and APR examination by the UAB.</t>
  </si>
  <si>
    <t>Code will be removed if accreditation lapses.</t>
  </si>
  <si>
    <t>O1 TO O7</t>
  </si>
  <si>
    <t xml:space="preserve">3 years with renewal available with continuous education and professional development </t>
  </si>
  <si>
    <t>CHINFO</t>
  </si>
  <si>
    <t>7A2</t>
  </si>
  <si>
    <t>Accredited by the Universal Accreditation Board (UAB) in Accreditation in Public Relations + Military (APR+M) as determined by successfully passing a professional review board and APR examination by the UAB.</t>
  </si>
  <si>
    <t>7C1</t>
  </si>
  <si>
    <t>Certification</t>
  </si>
  <si>
    <t>7C2</t>
  </si>
  <si>
    <t>Certified by the Global Communication Certification Council (GCCC) assembled by the International Association of Business Communications (IABC) in Communication Management Professional (CMP). Certification requires passing an examination.</t>
  </si>
  <si>
    <t>Certified by the Global Communication Certification Council (GCCC) assembled by the International Association of Business Communications (IABC) in Strategic Communication Management Professional (SCMP). Certification requires passing an examination.</t>
  </si>
  <si>
    <t>One year, with renewal available with continuous education and professional development.</t>
  </si>
  <si>
    <t>7IC</t>
  </si>
  <si>
    <t>Independent</t>
  </si>
  <si>
    <t>Completed an Independent Duty Public Affairs tour of at least 18 months.</t>
  </si>
  <si>
    <t>An Independent Duty Public Affairs tour is defined as one in which the member is the senior public affairs practitioner assigned to the command and serves as a principal assistant to the commander. (b) Successful completion is defined as completion of their tour without any adverse fitness reports or discharge for cause proceedings.</t>
  </si>
  <si>
    <t>7IQ</t>
  </si>
  <si>
    <t xml:space="preserve">(a) Completed Independent Duty Public Affairs Officer (NAVEDTRA 43242-3).
AND
(b) Recommended for qualification and validated by Chief of Information (CHINFO).
</t>
  </si>
  <si>
    <t>7M1</t>
  </si>
  <si>
    <t>Command PAO and Special Advisor</t>
  </si>
  <si>
    <t>Successfully completed 18 months in a designated PAO and Special Advisor O4 milestone assignment</t>
  </si>
  <si>
    <t>Billets coded with 7M1 requires an officer who has previously been awarded the 7M1 code prior to reporting to ultimate duty station.</t>
  </si>
  <si>
    <t>PERS-448</t>
  </si>
  <si>
    <t>7M2</t>
  </si>
  <si>
    <t>Enterprise PAO and Special Advisor</t>
  </si>
  <si>
    <t>Successfully completed at least 18 months as Enterprise PAO and Special Advisor in a PAO O5 Milestone assignment.</t>
  </si>
  <si>
    <t>CODE</t>
  </si>
  <si>
    <t>TITLE</t>
  </si>
  <si>
    <t>BILLET DETAILING PREREQUISITES</t>
  </si>
  <si>
    <t>AUXILIARY CONSULTANTS_1</t>
  </si>
  <si>
    <t>AUXILIARY CONSULTANTS_2</t>
  </si>
  <si>
    <t xml:space="preserve">AQD Codes in the 800 series are used to modify 144X and 146X officer designators when the officer qualifications pertain to an engineering duty specialty.
These AQD codes are assigned to officers by PERS-4.
</t>
  </si>
  <si>
    <t>ENGINEERING DUTY</t>
  </si>
  <si>
    <t>Registered Professional Engineer (PROENG)</t>
  </si>
  <si>
    <t xml:space="preserve">Qualified by reason of special knowledge of the mathematical and physical sciences and the principles and methods of engineering analysis and design acquired by professional education and practical experience.
This qualification is attested by legal registration as a Professional Engineer in any of the fifty states, the District of Columbia, Puerto Rico, Guam, and the Panama Canal Zone.
</t>
  </si>
  <si>
    <t>GRADES</t>
  </si>
  <si>
    <r>
      <t>Active and Reserve</t>
    </r>
    <r>
      <rPr>
        <sz val="9"/>
        <color rgb="FF000000"/>
        <rFont val="Times New Roman"/>
        <family val="1"/>
      </rPr>
      <t xml:space="preserve"> </t>
    </r>
  </si>
  <si>
    <t>SEA10T1</t>
  </si>
  <si>
    <t>SUPPLY CORPS</t>
  </si>
  <si>
    <t>AQD codes in the 900-949 series are entered by detailing officer on the records of Supply Corps officers to reflect proficiency acquired through performance in specific functional areas. These AQD codes are assigned to officers by PERS-4; and assigned to billets by N12.</t>
  </si>
  <si>
    <t>900-949</t>
  </si>
  <si>
    <t>9X1</t>
  </si>
  <si>
    <t xml:space="preserve">Director, Logistics Readiness Center, Maritime Operations Center
(SC LRCMOC DIR)
</t>
  </si>
  <si>
    <t xml:space="preserve">(a) Served 18 months in an approved Director, Maritime Operations Center, Logistics Readiness Center billet IAW OPNAV M-3500.42; 
AND
(b) Demonstrated proficiency in Logistics Readiness Center management and in meeting mission essential tasks as identified by OPNAV M-3500.42.
</t>
  </si>
  <si>
    <t>PERS-4412</t>
  </si>
  <si>
    <t>CPF N4</t>
  </si>
  <si>
    <t>AUXILIARY CONSULTANTS_3</t>
  </si>
  <si>
    <t>USFF N41</t>
  </si>
  <si>
    <t xml:space="preserve">Auditing
(SC AUDIT)
</t>
  </si>
  <si>
    <t>Completed an auditing assignment in the Naval Audit Service, on an Inspector General's staff or in internal auditing of a large command.</t>
  </si>
  <si>
    <t>N41</t>
  </si>
  <si>
    <t xml:space="preserve">Food Service Operations 
(SC FOODSRVOPS)
</t>
  </si>
  <si>
    <t xml:space="preserve">(a) Completed an assignment involving subsistence policy at NFSSO, DPSC, Food Management Teams or multiple food service assignments.
OR
(b) Served as Food Service Officer of a large ship or major station.
</t>
  </si>
  <si>
    <t xml:space="preserve">Supply Corps Officer Contingency Operations Assignment 
(SC JNTTADTOPS)
</t>
  </si>
  <si>
    <t>Completed 120 days or more of a TAD/TDY overseas assignment in support of contingency operations not to include routine operational tour deployment cycles.</t>
  </si>
  <si>
    <t xml:space="preserve">Supply Corps Officer Contingency Operations Assignment Level 2 
(SC 2JNTTADTOPS)
</t>
  </si>
  <si>
    <t>Completed two 6 months (120 consecutive days each) or one 12 months (240 consecutive days) OCONUS TAD/TDY contingency operation assignment(s), or equivalent assignment as defined by community precedence or standard.</t>
  </si>
  <si>
    <t xml:space="preserve">Transportation Management
(SC TRNMGT)
</t>
  </si>
  <si>
    <t>Officer has had broad general experience in the transportation area through a series of tours in various segments of the area; or served in a transportation internship program or policy billet at USTRANSCOM, AMC, SDDC, MTMC, NAVSUP, or a major staff.</t>
  </si>
  <si>
    <t xml:space="preserve">Completed First Operational Tour
(COMP1 OPTOUR)
</t>
  </si>
  <si>
    <t>Successfully served for a minimum of 24 months in a Supply Corps designated first operational tour as identified by the cognizant type commander (typically billets sea/shore code "2" or "4").</t>
  </si>
  <si>
    <t>NOTE</t>
  </si>
  <si>
    <t>Credit for 18 months for officers who have earned their warfare device, if available, may approved by Director, Supply Corps Personnel, in exceptional circumstances; however, this is not intended to allow for the award of both 928 and 929 for split tour assignments that lack increasing responsibility or complexity.</t>
  </si>
  <si>
    <t xml:space="preserve">Completed Second Operational Tour
(COMP2 OPTOUR)
</t>
  </si>
  <si>
    <t xml:space="preserve">(a) Been previously awarded AQD 928.
AND
(b) Successfully served for a minimum of 24 months in a Supply Corps designated second operational tour as identified by the cognizant type commander.
</t>
  </si>
  <si>
    <t>92A</t>
  </si>
  <si>
    <t xml:space="preserve">Assignment Second Operational Tour
(ASGN2 OPTOUR)
</t>
  </si>
  <si>
    <t>Been assigned in a Supply Corps designated second operational tour as identified by the cognizant type commander (typically billets sea/shore code “2” or “4” non-conventional / expeditionary support tour.</t>
  </si>
  <si>
    <t>92E</t>
  </si>
  <si>
    <t xml:space="preserve">ERP Certificate with SAP Program
(ERP W SAP CERT)
</t>
  </si>
  <si>
    <t xml:space="preserve">(a) Successfully completed Enterprise Resource Planning (ERP) Certificate with Systems, Applications, and Products (SAP) through Pennsylvania State University (Penn State).
OR
(b) Equivalent ERP certificate through an accredited university. 
or 
(c) A SAP Global Certificate that aligns with Navy ERP (e.g. TERP-10).
</t>
  </si>
  <si>
    <t>NAVSUP BSC</t>
  </si>
  <si>
    <t>OPNAV N41</t>
  </si>
  <si>
    <t xml:space="preserve">Commander Supply Corps Officer Milestone Completed
(SC CDRMLSTNCMP)
</t>
  </si>
  <si>
    <t>Successfully completed a Commander Supply Officer Milestone Tour.</t>
  </si>
  <si>
    <t xml:space="preserve">Active </t>
  </si>
  <si>
    <t xml:space="preserve">Commander Supply Corps Officer Milestone Select
(SC CDRMLSTNSEL)
</t>
  </si>
  <si>
    <t>Been selected for assignment to a Commander Supply Officer Milestone Tour.</t>
  </si>
  <si>
    <t>10X</t>
  </si>
  <si>
    <t xml:space="preserve">Ordnance Logistics Ammo 
(SC ORDLOG)
</t>
  </si>
  <si>
    <t xml:space="preserve">(a) Served at least 24 months in an ordnance logistics assignment.
OR
(b) Demonstrated proficiency in Expandable Ordnance Management applications by successfully completing the 1302P master’s degree program and completing training requirements approved by NAVSUP Ammunition Logistics Center (NALC).
</t>
  </si>
  <si>
    <t>Billets coded with 939 require an officer who has previously been awarded the 939 code prior to reporting to ultimate duty assignment.</t>
  </si>
  <si>
    <t>NALC</t>
  </si>
  <si>
    <t>93A</t>
  </si>
  <si>
    <t xml:space="preserve">Shore Command Complete
(SC CMD COMP)
</t>
  </si>
  <si>
    <t xml:space="preserve">(a) Selected at the Supply Corps Commander Milestone Screening Board.
AND
(b) Completed a minimum of 18 months in an approved Supply Corps Shore Command billet.
Effective July 2012 - Present
</t>
  </si>
  <si>
    <t>93B</t>
  </si>
  <si>
    <t xml:space="preserve">Major Shore Command Complete
(SC MAJCMD COMP)
</t>
  </si>
  <si>
    <t xml:space="preserve">(a) Selected at the Supply Corps Major Command Ashore Screening Board.
AND
(b) Completed a minimum of 18 months in an approved Supply Corps Major Shore Command billet.
Effective July 2012 - Present
</t>
  </si>
  <si>
    <t>93E</t>
  </si>
  <si>
    <t xml:space="preserve">Navy Expeditionary Supply Corps Officer Warfare Qualification
(NESCO)
</t>
  </si>
  <si>
    <t>Successfully complied with eligibility requirements and qualified as a Navy Expeditionary Supply Corps Officer IAW OPNAVINST 1412.15.</t>
  </si>
  <si>
    <t>W2 TO 9</t>
  </si>
  <si>
    <t xml:space="preserve">Ship Outfitting
(SC SHIPOUT)
</t>
  </si>
  <si>
    <t xml:space="preserve">(a) Served as Supply Officer of a new construction or major conversion ship.
OR
(b) Been assigned to a Fleet Support Team (FST) or outfitting activity (Shipyard) supporting a new construction or major conversion ship.
</t>
  </si>
  <si>
    <t xml:space="preserve">Joint, Interagency, International, or Multinational Operations
(SC JIIMOPS)
</t>
  </si>
  <si>
    <t xml:space="preserve">(a) Been assigned to any Joint Activity as a regular tour of duty (not to include IA tours or Financial Management tours granting "N" series AQDs).
OR
(b) Has served in an international logistics, international sales, or international support policy billet.
</t>
  </si>
  <si>
    <t xml:space="preserve">Naval Reactors Experience
(SC NR EXP)
</t>
  </si>
  <si>
    <t>Been assigned to a Naval Reactors support tour.</t>
  </si>
  <si>
    <t>Supply Corps School Instructor (SC INSTRUCTOR)</t>
  </si>
  <si>
    <t>Completed instructor duty tour at the Navy Supply Corps School and has been designated Master Training Specialist.</t>
  </si>
  <si>
    <t>9L1</t>
  </si>
  <si>
    <t>OLW Officer, 1 Tour (OLWOFF1)</t>
  </si>
  <si>
    <t>Completed at least 18 consecutive months performing joint core logistics functions as described in the Joint Publication 4.0 on an Operational Level of War (OLW) staff.  OLW is defined as campaign and major operation planning, execution, and sustainment to accomplish strategic objectives within a theater or other operational area.  This includes Joint Staff, non-OLW personnel ADDU to OLW HQ, JFC/CTF/JTF that have OPCON.  This does not include commands that solely exercise TACON (e.g. CTG) or Administrative Control (ADCON).</t>
  </si>
  <si>
    <t>Officers must apply for AQD 9L1 in writing. Award will be based solely upon performance of duties documented in the members Fitness Reports.  Tour lengths of less than 18 months may be considered on a case-by-case basis (e.g. tour length in an otherwise qualifying billet is only 1 year).</t>
  </si>
  <si>
    <t>NAVSUP N3N4</t>
  </si>
  <si>
    <t>CPF N4B</t>
  </si>
  <si>
    <t>AUXILIARY CONSULTANTS_4</t>
  </si>
  <si>
    <t>USFF N413</t>
  </si>
  <si>
    <t>9L2</t>
  </si>
  <si>
    <t>9L3</t>
  </si>
  <si>
    <t>OLW Officer, 2 or more Tours (OLWOFF2)</t>
  </si>
  <si>
    <t>Operational Contract Support</t>
  </si>
  <si>
    <t xml:space="preserve">(1) Been previously awarded AQD 9L1.
AND
(2) Completed a second assignment of at least 18 consecutive months performing the same job functions as described in AQD 9L1.
</t>
  </si>
  <si>
    <t>Officers must apply for AQD 9L2 in writing. Award will be based solely upon performance of duties documented in the members Fitness Reports.  Tour lengths of less than 18 months may be considered on a case-by-case basis (e.g. tour length in an otherwise qualifying billet is only 1 year).</t>
  </si>
  <si>
    <t xml:space="preserve">(a) Completed an Operational Contract Support (OCS) course (e.g. Joint OCS Planning and Execution course (JOPEC), JOPEC Lite, Defense Acquisition University (DAU) CON 0800 or CON 0820)
OR
(b) Served 12 months in an OCS or OCS-related billet
AND
(c) Demonstrated proficiency in OCS.
</t>
  </si>
  <si>
    <t>OPNAV N4</t>
  </si>
  <si>
    <t>USFF N4</t>
  </si>
  <si>
    <t>NAVFAC</t>
  </si>
  <si>
    <t>AUXILIARY CONSULTANTS_5</t>
  </si>
  <si>
    <t>AUXILIARY CONSULTANTS_6</t>
  </si>
  <si>
    <t>950-999</t>
  </si>
  <si>
    <t>CIVIL ENGINEER CORPS</t>
  </si>
  <si>
    <t>AQD codes in the 950-999 series pertain to civil engineering specialty.  These AQD codes are assigned to officers by PERS-4 and assigned to billets by N12.</t>
  </si>
  <si>
    <t xml:space="preserve">Engineer in Training
(CEC EIT)
</t>
  </si>
  <si>
    <t>Legal registration certified as Engineer-in-Training or Engineer Intern by the registration/licensing board in any of the US states, districts, or territories.</t>
  </si>
  <si>
    <t>653X</t>
  </si>
  <si>
    <t>753X</t>
  </si>
  <si>
    <t xml:space="preserve">Registered Professional Engineer 
(CEC PE)
</t>
  </si>
  <si>
    <t xml:space="preserve">Special knowledge of the mathematical and physical sciences and the principles and methods of engineering analysis and design acquired by professional education and practical experience.  
This qualification is attested by legal registration as a professional engineer in any of the fifty states, the District of Columbia, Puerto Rico, Guam, and the Panama Canal Zone.  The Officer is qualified to assume duties of facilities engineering billets within the Naval Shore Establishment.
</t>
  </si>
  <si>
    <t>Billets coded with 951 require an officer who has previously been awarded the 951 or 952 code prior to reporting to ultimate duty assignment.</t>
  </si>
  <si>
    <t xml:space="preserve">Registered Architect 
(CEC RA)
</t>
  </si>
  <si>
    <t xml:space="preserve">Officer is qualified by reason of special knowledge of architecture acquired by professional education and practical experience.
This qualification is attested by registered architect as a professional engineer in any of the fifty states, the District of Columbia, Puerto Rico, Guam, and the Panama Canal Zone.  The Officer is qualified to assume duties of facilities engineering billets within the Naval Shore Establishment.
</t>
  </si>
  <si>
    <t>Architect ARE</t>
  </si>
  <si>
    <t>Officer is qualified upon completion of one ARE.</t>
  </si>
  <si>
    <t>Billet codes with 953 require an officer who has previously been awarded the 953 code prior to reporting to ultimate duty assignment, or will attain the 953 code within 24 months of reporting to ultimate duty assignment.</t>
  </si>
  <si>
    <t>PRIMARY CONSULTANTS_1</t>
  </si>
  <si>
    <t>PRIMARY CONSULTANTS_2</t>
  </si>
  <si>
    <t>OPNAV N46</t>
  </si>
  <si>
    <t>Architect AXP</t>
  </si>
  <si>
    <t>Officer is qualified upon completing the National Council of Architectural Registration Board’s (NCARB) Architecture Experience Program (AXP).</t>
  </si>
  <si>
    <t>Billet codes with 954 require an officer who has previously been awarded the 954 code prior to reporting to ultimate duty assignment, or will attain the 954 code within 24 months of reporting to ultimate duty assignment.</t>
  </si>
  <si>
    <t xml:space="preserve">Seabee Combat  
Warfare (SCW)
</t>
  </si>
  <si>
    <t>Officer who has achieved SCW designation through completing the formal program prescribed by NAVFACINST 1410.</t>
  </si>
  <si>
    <r>
      <t xml:space="preserve">AQD will </t>
    </r>
    <r>
      <rPr>
        <u/>
        <sz val="9"/>
        <color theme="1"/>
        <rFont val="Times New Roman"/>
        <family val="1"/>
      </rPr>
      <t>not</t>
    </r>
    <r>
      <rPr>
        <sz val="9"/>
        <color theme="1"/>
        <rFont val="Times New Roman"/>
        <family val="1"/>
      </rPr>
      <t xml:space="preserve"> be automatically awarded upon completion of a tour in a coded billet.</t>
    </r>
  </si>
  <si>
    <t>Billets coded with 960 require an officer who has previously been awarded the 960 code prior to reporting to ultimate duty assignment.</t>
  </si>
  <si>
    <t>OPNAV N959</t>
  </si>
  <si>
    <t>NAVFAC TF</t>
  </si>
  <si>
    <t>Successfully completed at least 18 months as Commanding Officer at one of the following commands: Under Water Construction Team (UCT) and Construction Battalion Maintenance Unit (CBMU).</t>
  </si>
  <si>
    <t>CDR Expeditionary Command</t>
  </si>
  <si>
    <t>Successfully completed at least 18 months as Commanding Officer at a Naval Mobile Construction Battalion.</t>
  </si>
  <si>
    <t>Expeditionary Major Command</t>
  </si>
  <si>
    <t>Successfully completed at least 18 months in an Expeditionary Major Command Assignment: Naval Construction Group (NCG) and Naval Construction Regiment (NCR).</t>
  </si>
  <si>
    <t>9P1</t>
  </si>
  <si>
    <t>Public Works Level 1 Career Field Certified</t>
  </si>
  <si>
    <t>Completed Public Works Level I Core Certification Standards through a combination of formal courses, process-driven training, experience, professional licensure, and acquisition competency as required by NAVEDTRA 43820 and NAVFACINST 11300.1 (series).</t>
  </si>
  <si>
    <t>Billets coded with 9P1 require an officer who has previously been awarded the 9P1, 9P2, or 9P3 code prior to reporting to ultimate duty assignment.</t>
  </si>
  <si>
    <t>9P2</t>
  </si>
  <si>
    <t>Public Works Level 2 Career Field Certified</t>
  </si>
  <si>
    <t>Officer who has achieved Public Works Level 2 certification through completing the formal program prescribed by NAVFACINST 11300.1 (series).</t>
  </si>
  <si>
    <t>Supersedes 9P1 Qualification</t>
  </si>
  <si>
    <t>Billets coded with 9P2 require an officer who has previously been awarded the 9P2 or 9P3 code or a waiver to the Unit of Action qualification requirements as prescribed by the CEC Career Planning Guide (P-1062) prior to reporting to ultimate duty assignment.</t>
  </si>
  <si>
    <t>9P3</t>
  </si>
  <si>
    <t>Public Works Level 3 Career Field Certified</t>
  </si>
  <si>
    <t>OOfficer who has achieved Public Works Level 3 certification through completing the formal program prescribed by NAVFACINST 11300.1 (series).</t>
  </si>
  <si>
    <t>Supersedes 9P2 Qualification</t>
  </si>
  <si>
    <t>Billets coded with 9P3 require an officer who has previously been awarded the 9P3 code or a waiver to the Unit of Action qualification requirements as prescribed by the CEC Career Planning Guide (P-1062) prior to reporting to ultimate duty assignment.</t>
  </si>
  <si>
    <t>BUPERS-315</t>
  </si>
  <si>
    <t>DDC</t>
  </si>
  <si>
    <t>DDD</t>
  </si>
  <si>
    <t>Growler SEAD Lead</t>
  </si>
  <si>
    <t>Growler Element Lead</t>
  </si>
  <si>
    <t xml:space="preserve">Successfully completed an EA-18G ACTC curriculum Level IV.
Aircraft: EA-18G
</t>
  </si>
  <si>
    <t xml:space="preserve">Successfully completed an EA-18G ACTC curriculum Level III.
Aircraft: EA-18G
</t>
  </si>
  <si>
    <t>Billets coded with DDC requires an officer who has previously been awarded the DDC code prior to reporting to ultimate duty assignment.</t>
  </si>
  <si>
    <t>Billets coded with DDD requires an officer who has previously been awarded the DDD code prior to reporting to ultimate duty assignment.</t>
  </si>
  <si>
    <t>OPNAV N980T</t>
  </si>
  <si>
    <t>Command Advisor</t>
  </si>
  <si>
    <t>Successful completion of the Advanced Warrior Toughness Training (AWTT) course of instruction (CIN: A-302-0033).</t>
  </si>
  <si>
    <t>Naval Service Training Command, Great Lakes, IL</t>
  </si>
  <si>
    <t>29D</t>
  </si>
  <si>
    <t>29E</t>
  </si>
  <si>
    <t>Advanced Warrior Toughness</t>
  </si>
  <si>
    <t>Trainer</t>
  </si>
  <si>
    <t xml:space="preserve">(a) Successful completion of the Advanced Warrior Toughness Training (AWTT) course (CIN: A-302-0033) 
AND
(b) Complete one week of follow-on training with Advanced Warrior Toughness Master Trainers in Great Lakes, Norfolk or San Diego, to be coordinated with the Warrior Toughness staff 
AND
(c) Instruct a 5-day AWTT course under observation of Advanced Warrior Toughness Master Trainers.
</t>
  </si>
  <si>
    <t>NETC Great Lakes, IL</t>
  </si>
  <si>
    <t>Master Trainer</t>
  </si>
  <si>
    <t xml:space="preserve">(a) Possess AQD 29D – Advanced Warrior Toughness Trainer 
AND
(b) Instruct at least five, 5-day Advanced Warrior Toughness Training courses
(CIN: A-302-0033) in one year.
</t>
  </si>
  <si>
    <t xml:space="preserve">(a) Successfully completed the following Defense Acquisition University (DAU) courses:
- ACQ 1010 Fundamentals of Systems Acquisition Management.
- TST 1100 Fundamentals of Systems Engineering.
- STM 1010 Introduction to Science and Technology Management.
AND
(b) Serve 12 months in an Office of Naval Research – Reserve Component (ONR-RC) billet (also known as the Navy Science and Technology Reserve Program 38).
 OR 
(c) Chief of Naval Research Endorsement.
</t>
  </si>
  <si>
    <t>DESIGNATOR_23</t>
  </si>
  <si>
    <t xml:space="preserve">Successfully completed the following:
(a) Tactical Operations Center/Mobile Operations Center Watch Officer Pipeline (CIN C-101-4004).
Aircraft:  N/A
</t>
  </si>
  <si>
    <t>GC4</t>
  </si>
  <si>
    <t>BCA CWO</t>
  </si>
  <si>
    <t>Successfully completed the Submarine Broadcast Control Authority (BCA) Communications Watch Officer (CWO) qualification.</t>
  </si>
  <si>
    <t>COMSUBFOR N6</t>
  </si>
  <si>
    <t>68O</t>
  </si>
  <si>
    <t>68P</t>
  </si>
  <si>
    <t>Medical Milestone Qualification Program</t>
  </si>
  <si>
    <t>Medical Milestone Eligible</t>
  </si>
  <si>
    <t>Successfully screened for a Navy Medicine milestone assignment via Navy Medicine’s annual milestone screening board.</t>
  </si>
  <si>
    <t>Billets coded with 68O require an officer who has previously been awarded AQD code 68O, prior to reporting to ultimate duty station.</t>
  </si>
  <si>
    <t>BUMED-N00C</t>
  </si>
  <si>
    <t>PERS-4415</t>
  </si>
  <si>
    <t xml:space="preserve">(a) Earned the 68O code.
AND 
(b) Successfully completed a tour in an identified medical department milestone assignment.
</t>
  </si>
  <si>
    <t>SWO-EDO TCT Program Candidate</t>
  </si>
  <si>
    <t>Designated as a SWO-EDO TCT program candidate upon selection.</t>
  </si>
  <si>
    <t>O1  TO O6</t>
  </si>
  <si>
    <t>NAVSEA 00T1</t>
  </si>
  <si>
    <t>BUPERS-314</t>
  </si>
  <si>
    <t>PERS-445</t>
  </si>
  <si>
    <t>6OA</t>
  </si>
  <si>
    <t>Operational Forces Medical Liaison Services (OFMLS) Officer</t>
  </si>
  <si>
    <t>Possesses one year of experience as an OFMLS Officer.</t>
  </si>
  <si>
    <t>O1 to O6</t>
  </si>
  <si>
    <t>SEP</t>
  </si>
  <si>
    <t xml:space="preserve">Submarine Embedded </t>
  </si>
  <si>
    <t>Psychiatrist, Psychologist, Social worker, or Other mental health professional</t>
  </si>
  <si>
    <t xml:space="preserve">Awarded by applicable TYCOM Surgeon via a certification process which includes:
(a) service in embedded mental health care billet supporting submarine fleet
AND
(b) professional licensure
AND
(c) 14 days of submarine time
AND
(d) qualification card
AND 
(e) Recommendation by applicable Submarine Force Mental Health Officer per MILPERSMAN 1210-135 and COMSUBLANT/PACINST Board For Qualification of Submarine Embedded Mental Health Officers
</t>
  </si>
  <si>
    <t>COMSUBPAC</t>
  </si>
  <si>
    <t xml:space="preserve">(a) Completed at least 18 months in a Hydrographer billet.
AND
(b) Completed a course leading to certification as an International Hydrographic Organization (IHO) Category “A” hydrographer.
</t>
  </si>
  <si>
    <t>IO Coordinator/Planner</t>
  </si>
  <si>
    <t xml:space="preserve">Anti-Air Warfare (Supersedes BE)
</t>
  </si>
  <si>
    <t>2ND TITLE (No CRs)</t>
  </si>
  <si>
    <t>3RD TITLE (No CRs)</t>
  </si>
  <si>
    <t>PAO Accreditation</t>
  </si>
  <si>
    <t>PAO Certification</t>
  </si>
  <si>
    <t>PAO Independent</t>
  </si>
  <si>
    <t>Business-Cost Estimating</t>
  </si>
  <si>
    <t>Business-Financial Management</t>
  </si>
  <si>
    <t>FAO Qualified</t>
  </si>
  <si>
    <t>FAO Foreign Expertise</t>
  </si>
  <si>
    <t>FAO Flying</t>
  </si>
  <si>
    <t>FAO Milestone</t>
  </si>
  <si>
    <t>FAO In Training</t>
  </si>
  <si>
    <t>IWC Milestone</t>
  </si>
  <si>
    <t>PAO Milestone</t>
  </si>
  <si>
    <t>Educational/Ethics</t>
  </si>
  <si>
    <t>Training-Prop</t>
  </si>
  <si>
    <t>Contingency/Operational</t>
  </si>
  <si>
    <t xml:space="preserve">Non-Denominational Independent
</t>
  </si>
  <si>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</sst>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Times New Roman"/>
      <family val="1"/>
    </font>
    <font>
      <strike/>
      <sz val="9"/>
      <color theme="1"/>
      <name val="Times New Roman"/>
      <family val="1"/>
    </font>
    <font>
      <sz val="9"/>
      <color rgb="FF000000"/>
      <name val="Times New Roman"/>
      <family val="1"/>
    </font>
    <font>
      <b/>
      <sz val="9"/>
      <color theme="1"/>
      <name val="Times New Roman"/>
      <family val="1"/>
    </font>
    <font>
      <u/>
      <sz val="9"/>
      <color theme="1"/>
      <name val="Times New Roman"/>
      <family val="1"/>
    </font>
    <font>
      <sz val="8"/>
      <color rgb="FF000000"/>
      <name val="Times New Roman"/>
      <family val="1"/>
    </font>
    <font>
      <b/>
      <sz val="8"/>
      <color theme="1"/>
      <name val="Times New Roman"/>
      <family val="1"/>
    </font>
    <font>
      <b/>
      <i/>
      <sz val="9"/>
      <color theme="1"/>
      <name val="Times New Roman"/>
      <family val="1"/>
    </font>
    <font>
      <sz val="9"/>
      <color rgb="FF383838"/>
      <name val="Times New Roman"/>
      <family val="1"/>
    </font>
    <font>
      <sz val="8"/>
      <color theme="1"/>
      <name val="Times New Roman"/>
      <family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left" wrapText="1"/>
    </xf>
    <xf numFmtId="0" fontId="3" fillId="0" borderId="0" xfId="0" applyFont="1" applyAlignment="1">
      <alignment wrapText="1"/>
    </xf>
    <xf numFmtId="0" fontId="1" fillId="0" borderId="1" xfId="0" applyFont="1" applyBorder="1" applyAlignment="1">
      <alignment vertical="center" wrapText="1"/>
    </xf>
    <xf numFmtId="49" fontId="1" fillId="0" borderId="0" xfId="0" applyNumberFormat="1" applyFont="1" applyAlignment="1">
      <alignment wrapText="1"/>
    </xf>
    <xf numFmtId="0" fontId="1" fillId="0" borderId="0" xfId="0" applyFont="1"/>
    <xf numFmtId="0" fontId="3" fillId="0" borderId="0" xfId="0" applyFont="1" applyAlignment="1">
      <alignment vertical="center" wrapText="1"/>
    </xf>
    <xf numFmtId="0" fontId="4" fillId="2" borderId="0" xfId="0" applyFont="1" applyFill="1" applyAlignment="1">
      <alignment horizontal="left" wrapText="1"/>
    </xf>
    <xf numFmtId="49" fontId="1" fillId="0" borderId="0" xfId="0" applyNumberFormat="1" applyFont="1" applyAlignment="1">
      <alignment horizontal="left" wrapText="1"/>
    </xf>
    <xf numFmtId="0" fontId="3" fillId="0" borderId="0" xfId="0" applyFont="1"/>
    <xf numFmtId="0" fontId="6" fillId="0" borderId="0" xfId="0" applyFont="1"/>
    <xf numFmtId="0" fontId="1" fillId="0" borderId="0" xfId="0" applyFont="1" applyAlignment="1">
      <alignment horizontal="left"/>
    </xf>
    <xf numFmtId="0" fontId="7" fillId="2" borderId="0" xfId="0" applyFont="1" applyFill="1" applyAlignment="1">
      <alignment horizontal="left" wrapText="1"/>
    </xf>
    <xf numFmtId="11" fontId="1" fillId="0" borderId="0" xfId="0" applyNumberFormat="1" applyFont="1" applyAlignment="1">
      <alignment horizontal="left" wrapText="1"/>
    </xf>
    <xf numFmtId="0" fontId="9" fillId="0" borderId="0" xfId="0" applyFont="1"/>
    <xf numFmtId="0" fontId="10" fillId="0" borderId="0" xfId="0" applyFont="1"/>
    <xf numFmtId="0" fontId="11" fillId="0" borderId="0" xfId="0" applyFont="1" applyAlignment="1">
      <alignment horizontal="left"/>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1489"/>
  <sheetViews>
    <sheetView zoomScale="130" zoomScaleNormal="130" workbookViewId="0">
      <pane ySplit="1" topLeftCell="A301" activePane="bottomLeft" state="frozen"/>
      <selection pane="bottomLeft" activeCell="A303" sqref="A303"/>
    </sheetView>
  </sheetViews>
  <sheetFormatPr baseColWidth="10" defaultColWidth="9.1640625" defaultRowHeight="12" x14ac:dyDescent="0.15"/>
  <cols>
    <col min="1" max="1" width="10.33203125" style="2" bestFit="1" customWidth="1"/>
    <col min="2" max="2" width="10.33203125" style="2" customWidth="1"/>
    <col min="3" max="3" width="9.1640625" style="2"/>
    <col min="4" max="4" width="10" style="2" bestFit="1" customWidth="1"/>
    <col min="5" max="5" width="9.5" style="2" bestFit="1" customWidth="1"/>
    <col min="6" max="6" width="9.6640625" style="2" bestFit="1" customWidth="1"/>
    <col min="7" max="7" width="9.33203125" style="2" bestFit="1" customWidth="1"/>
    <col min="8" max="8" width="36.5" style="2" bestFit="1" customWidth="1"/>
    <col min="9" max="11" width="9.1640625" style="2"/>
    <col min="12" max="12" width="14.5" style="2" bestFit="1" customWidth="1"/>
    <col min="13" max="29" width="14.5" style="2" customWidth="1"/>
    <col min="30" max="31" width="9.1640625" style="2"/>
    <col min="32" max="32" width="19.33203125" style="2" bestFit="1" customWidth="1"/>
    <col min="33" max="33" width="16.6640625" style="2" bestFit="1" customWidth="1"/>
    <col min="34" max="64" width="9.1640625" style="2"/>
    <col min="65" max="65" width="11.83203125" style="2" customWidth="1"/>
    <col min="66" max="68" width="9.1640625" style="2"/>
    <col min="69" max="69" width="11.5" style="2" customWidth="1"/>
    <col min="70" max="70" width="9.6640625" style="2" bestFit="1" customWidth="1"/>
    <col min="71" max="16384" width="9.1640625" style="2"/>
  </cols>
  <sheetData>
    <row r="1" spans="1:84" ht="46.5" customHeight="1" x14ac:dyDescent="0.15">
      <c r="A1" s="8" t="s">
        <v>0</v>
      </c>
      <c r="B1" s="8" t="s">
        <v>14</v>
      </c>
      <c r="C1" s="8" t="s">
        <v>1</v>
      </c>
      <c r="D1" s="8" t="s">
        <v>2</v>
      </c>
      <c r="E1" s="8" t="s">
        <v>3</v>
      </c>
      <c r="F1" s="8" t="s">
        <v>4</v>
      </c>
      <c r="G1" s="8" t="s">
        <v>5</v>
      </c>
      <c r="H1" s="8" t="s">
        <v>1243</v>
      </c>
      <c r="I1" s="8" t="s">
        <v>6</v>
      </c>
      <c r="J1" s="8" t="s">
        <v>45</v>
      </c>
      <c r="K1" s="8" t="s">
        <v>47</v>
      </c>
      <c r="L1" s="8" t="s">
        <v>7</v>
      </c>
      <c r="M1" s="8" t="s">
        <v>229</v>
      </c>
      <c r="N1" s="8" t="s">
        <v>230</v>
      </c>
      <c r="O1" s="8" t="s">
        <v>231</v>
      </c>
      <c r="P1" s="8" t="s">
        <v>232</v>
      </c>
      <c r="Q1" s="8" t="s">
        <v>233</v>
      </c>
      <c r="R1" s="8" t="s">
        <v>234</v>
      </c>
      <c r="S1" s="8" t="s">
        <v>235</v>
      </c>
      <c r="T1" s="8" t="s">
        <v>236</v>
      </c>
      <c r="U1" s="8" t="s">
        <v>237</v>
      </c>
      <c r="V1" s="8" t="s">
        <v>238</v>
      </c>
      <c r="W1" s="8" t="s">
        <v>239</v>
      </c>
      <c r="X1" s="8" t="s">
        <v>240</v>
      </c>
      <c r="Y1" s="8" t="s">
        <v>241</v>
      </c>
      <c r="Z1" s="8" t="s">
        <v>242</v>
      </c>
      <c r="AA1" s="8" t="s">
        <v>508</v>
      </c>
      <c r="AB1" s="8" t="s">
        <v>509</v>
      </c>
      <c r="AC1" s="8" t="s">
        <v>510</v>
      </c>
      <c r="AD1" s="8" t="s">
        <v>435</v>
      </c>
      <c r="AE1" s="8" t="s">
        <v>436</v>
      </c>
      <c r="AF1" s="8" t="s">
        <v>8</v>
      </c>
      <c r="AG1" s="8" t="s">
        <v>9</v>
      </c>
      <c r="AH1" s="8" t="s">
        <v>10</v>
      </c>
      <c r="AI1" s="8" t="s">
        <v>6</v>
      </c>
      <c r="AJ1" s="8" t="s">
        <v>45</v>
      </c>
      <c r="AK1" s="8" t="s">
        <v>47</v>
      </c>
      <c r="AL1" s="8" t="s">
        <v>7</v>
      </c>
      <c r="AM1" s="8" t="s">
        <v>229</v>
      </c>
      <c r="AN1" s="8" t="s">
        <v>230</v>
      </c>
      <c r="AO1" s="8" t="s">
        <v>231</v>
      </c>
      <c r="AP1" s="8" t="s">
        <v>232</v>
      </c>
      <c r="AQ1" s="8" t="s">
        <v>233</v>
      </c>
      <c r="AR1" s="8" t="s">
        <v>234</v>
      </c>
      <c r="AS1" s="8" t="s">
        <v>235</v>
      </c>
      <c r="AT1" s="8" t="s">
        <v>236</v>
      </c>
      <c r="AU1" s="8" t="s">
        <v>237</v>
      </c>
      <c r="AV1" s="8" t="s">
        <v>238</v>
      </c>
      <c r="AW1" s="8" t="s">
        <v>239</v>
      </c>
      <c r="AX1" s="8" t="s">
        <v>240</v>
      </c>
      <c r="AY1" s="8" t="s">
        <v>241</v>
      </c>
      <c r="AZ1" s="8" t="s">
        <v>242</v>
      </c>
      <c r="BA1" s="8" t="s">
        <v>508</v>
      </c>
      <c r="BB1" s="8" t="s">
        <v>509</v>
      </c>
      <c r="BC1" s="8" t="s">
        <v>510</v>
      </c>
      <c r="BD1" s="8" t="s">
        <v>511</v>
      </c>
      <c r="BE1" s="8" t="s">
        <v>1168</v>
      </c>
      <c r="BF1" s="8" t="s">
        <v>1260</v>
      </c>
      <c r="BG1" s="8" t="s">
        <v>1261</v>
      </c>
      <c r="BH1" s="8" t="s">
        <v>5523</v>
      </c>
      <c r="BI1" s="8" t="s">
        <v>435</v>
      </c>
      <c r="BJ1" s="8" t="s">
        <v>436</v>
      </c>
      <c r="BK1" s="8" t="s">
        <v>8</v>
      </c>
      <c r="BL1" s="8" t="s">
        <v>9</v>
      </c>
      <c r="BM1" s="8" t="s">
        <v>11</v>
      </c>
      <c r="BN1" s="8" t="s">
        <v>321</v>
      </c>
      <c r="BO1" s="8" t="s">
        <v>614</v>
      </c>
      <c r="BP1" s="8" t="s">
        <v>4609</v>
      </c>
      <c r="BQ1" s="13" t="s">
        <v>2251</v>
      </c>
      <c r="BR1" s="13" t="s">
        <v>2250</v>
      </c>
      <c r="BS1" s="13" t="s">
        <v>2252</v>
      </c>
      <c r="BT1" s="13" t="s">
        <v>2253</v>
      </c>
      <c r="BU1" s="13" t="s">
        <v>2254</v>
      </c>
      <c r="BV1" s="8"/>
      <c r="BW1" s="8"/>
      <c r="BX1" s="8"/>
      <c r="BY1" s="8"/>
      <c r="BZ1" s="8"/>
      <c r="CA1" s="8"/>
      <c r="CB1" s="8"/>
      <c r="CC1" s="8"/>
      <c r="CD1" s="8"/>
      <c r="CE1" s="8"/>
      <c r="CF1" s="8"/>
    </row>
    <row r="2" spans="1:84" ht="409.6" x14ac:dyDescent="0.15">
      <c r="A2" s="2" t="s">
        <v>12</v>
      </c>
      <c r="B2" s="2" t="s">
        <v>15</v>
      </c>
      <c r="C2" s="2" t="s">
        <v>13</v>
      </c>
    </row>
    <row r="3" spans="1:84" ht="52" x14ac:dyDescent="0.15">
      <c r="A3" s="2" t="s">
        <v>16</v>
      </c>
      <c r="C3" s="2" t="s">
        <v>13</v>
      </c>
      <c r="D3" s="2" t="s">
        <v>13</v>
      </c>
      <c r="E3" s="2" t="s">
        <v>17</v>
      </c>
      <c r="F3" s="2">
        <v>2</v>
      </c>
      <c r="G3" s="2" t="s">
        <v>18</v>
      </c>
      <c r="H3" s="2" t="s">
        <v>19</v>
      </c>
      <c r="L3" s="2" t="s">
        <v>20</v>
      </c>
      <c r="AD3" s="2" t="s">
        <v>21</v>
      </c>
      <c r="AF3" s="2" t="s">
        <v>22</v>
      </c>
      <c r="AG3" s="2" t="s">
        <v>23</v>
      </c>
      <c r="AH3" s="2" t="s">
        <v>24</v>
      </c>
      <c r="BM3" s="2" t="s">
        <v>25</v>
      </c>
      <c r="BQ3" s="2" t="s">
        <v>26</v>
      </c>
      <c r="BR3" s="2" t="s">
        <v>27</v>
      </c>
    </row>
    <row r="4" spans="1:84" ht="52" x14ac:dyDescent="0.15">
      <c r="A4" s="2" t="s">
        <v>28</v>
      </c>
      <c r="C4" s="2" t="s">
        <v>13</v>
      </c>
      <c r="D4" s="2" t="s">
        <v>13</v>
      </c>
      <c r="E4" s="2" t="s">
        <v>17</v>
      </c>
      <c r="F4" s="2">
        <v>4</v>
      </c>
      <c r="G4" s="2" t="s">
        <v>29</v>
      </c>
      <c r="H4" s="2" t="s">
        <v>30</v>
      </c>
      <c r="L4" s="2" t="s">
        <v>20</v>
      </c>
      <c r="AD4" s="2" t="s">
        <v>21</v>
      </c>
      <c r="AF4" s="2" t="s">
        <v>22</v>
      </c>
      <c r="AG4" s="2" t="s">
        <v>23</v>
      </c>
      <c r="AH4" s="2" t="s">
        <v>24</v>
      </c>
      <c r="BM4" s="2" t="s">
        <v>25</v>
      </c>
      <c r="BQ4" s="2" t="s">
        <v>26</v>
      </c>
      <c r="BR4" s="2" t="s">
        <v>27</v>
      </c>
    </row>
    <row r="5" spans="1:84" ht="208" x14ac:dyDescent="0.15">
      <c r="A5" s="2" t="s">
        <v>31</v>
      </c>
      <c r="C5" s="2" t="s">
        <v>13</v>
      </c>
      <c r="D5" s="2" t="s">
        <v>13</v>
      </c>
      <c r="E5" s="2" t="s">
        <v>17</v>
      </c>
      <c r="G5" s="2" t="s">
        <v>33</v>
      </c>
      <c r="H5" s="2" t="s">
        <v>32</v>
      </c>
      <c r="L5" s="2" t="s">
        <v>20</v>
      </c>
      <c r="AD5" s="2" t="s">
        <v>34</v>
      </c>
      <c r="AF5" s="2" t="s">
        <v>22</v>
      </c>
      <c r="AG5" s="2" t="s">
        <v>23</v>
      </c>
      <c r="AH5" s="2" t="s">
        <v>35</v>
      </c>
      <c r="AI5" s="2" t="s">
        <v>36</v>
      </c>
      <c r="AL5" s="2" t="s">
        <v>20</v>
      </c>
      <c r="BI5" s="2" t="s">
        <v>37</v>
      </c>
      <c r="BL5" s="2" t="s">
        <v>23</v>
      </c>
      <c r="BM5" s="2" t="s">
        <v>25</v>
      </c>
      <c r="BQ5" s="2" t="s">
        <v>26</v>
      </c>
    </row>
    <row r="6" spans="1:84" ht="344" x14ac:dyDescent="0.15">
      <c r="A6" s="2" t="s">
        <v>38</v>
      </c>
      <c r="C6" s="2" t="s">
        <v>13</v>
      </c>
      <c r="D6" s="2" t="s">
        <v>13</v>
      </c>
      <c r="E6" s="2" t="s">
        <v>17</v>
      </c>
      <c r="F6" s="2" t="s">
        <v>39</v>
      </c>
      <c r="G6" s="2" t="s">
        <v>41</v>
      </c>
      <c r="H6" s="2" t="s">
        <v>40</v>
      </c>
      <c r="L6" s="2" t="s">
        <v>20</v>
      </c>
      <c r="AD6" s="2" t="s">
        <v>42</v>
      </c>
      <c r="AF6" s="2" t="s">
        <v>22</v>
      </c>
      <c r="AG6" s="2" t="s">
        <v>23</v>
      </c>
      <c r="AH6" s="2" t="s">
        <v>43</v>
      </c>
      <c r="AI6" s="2" t="s">
        <v>44</v>
      </c>
      <c r="AJ6" s="2" t="s">
        <v>46</v>
      </c>
      <c r="AK6" s="2" t="s">
        <v>48</v>
      </c>
      <c r="BL6" s="2" t="s">
        <v>23</v>
      </c>
      <c r="BM6" s="2" t="s">
        <v>25</v>
      </c>
      <c r="BQ6" s="2" t="s">
        <v>49</v>
      </c>
    </row>
    <row r="7" spans="1:84" ht="208" x14ac:dyDescent="0.15">
      <c r="A7" s="2" t="s">
        <v>50</v>
      </c>
      <c r="C7" s="2" t="s">
        <v>13</v>
      </c>
      <c r="D7" s="2" t="s">
        <v>13</v>
      </c>
      <c r="E7" s="2" t="s">
        <v>17</v>
      </c>
      <c r="F7" s="2" t="s">
        <v>51</v>
      </c>
      <c r="G7" s="2" t="s">
        <v>52</v>
      </c>
      <c r="H7" s="2" t="s">
        <v>53</v>
      </c>
      <c r="L7" s="2" t="s">
        <v>20</v>
      </c>
      <c r="AD7" s="2" t="s">
        <v>21</v>
      </c>
      <c r="AF7" s="2" t="s">
        <v>22</v>
      </c>
      <c r="AG7" s="2" t="s">
        <v>23</v>
      </c>
      <c r="AH7" s="2" t="s">
        <v>54</v>
      </c>
      <c r="AI7" s="2" t="s">
        <v>55</v>
      </c>
      <c r="AL7" s="2" t="s">
        <v>20</v>
      </c>
      <c r="BI7" s="2" t="s">
        <v>56</v>
      </c>
      <c r="BL7" s="2" t="s">
        <v>23</v>
      </c>
      <c r="BM7" s="2" t="s">
        <v>25</v>
      </c>
      <c r="BQ7" s="2" t="s">
        <v>57</v>
      </c>
    </row>
    <row r="8" spans="1:84" ht="65" x14ac:dyDescent="0.15">
      <c r="A8" s="2" t="s">
        <v>58</v>
      </c>
      <c r="C8" s="2" t="s">
        <v>13</v>
      </c>
      <c r="D8" s="2" t="s">
        <v>59</v>
      </c>
      <c r="E8" s="2" t="s">
        <v>60</v>
      </c>
      <c r="F8" s="2">
        <v>2</v>
      </c>
      <c r="G8" s="2" t="s">
        <v>61</v>
      </c>
      <c r="H8" s="2" t="s">
        <v>62</v>
      </c>
      <c r="L8" s="2" t="s">
        <v>20</v>
      </c>
      <c r="AD8" s="2" t="s">
        <v>21</v>
      </c>
      <c r="AF8" s="2" t="s">
        <v>22</v>
      </c>
      <c r="AG8" s="2" t="s">
        <v>23</v>
      </c>
      <c r="AH8" s="2" t="s">
        <v>24</v>
      </c>
      <c r="BM8" s="2" t="s">
        <v>25</v>
      </c>
      <c r="BQ8" s="2" t="s">
        <v>49</v>
      </c>
    </row>
    <row r="9" spans="1:84" ht="65" x14ac:dyDescent="0.15">
      <c r="A9" s="2" t="s">
        <v>63</v>
      </c>
      <c r="C9" s="2" t="s">
        <v>13</v>
      </c>
      <c r="D9" s="2" t="s">
        <v>59</v>
      </c>
      <c r="E9" s="2" t="s">
        <v>60</v>
      </c>
      <c r="F9" s="2">
        <v>3</v>
      </c>
      <c r="G9" s="2" t="s">
        <v>64</v>
      </c>
      <c r="H9" s="2" t="s">
        <v>65</v>
      </c>
      <c r="L9" s="2" t="s">
        <v>20</v>
      </c>
      <c r="AD9" s="2" t="s">
        <v>21</v>
      </c>
      <c r="AF9" s="2" t="s">
        <v>22</v>
      </c>
      <c r="AG9" s="2" t="s">
        <v>23</v>
      </c>
      <c r="AH9" s="2" t="s">
        <v>24</v>
      </c>
      <c r="BM9" s="2" t="s">
        <v>25</v>
      </c>
      <c r="BQ9" s="2" t="s">
        <v>49</v>
      </c>
    </row>
    <row r="10" spans="1:84" ht="208" x14ac:dyDescent="0.15">
      <c r="A10" s="2" t="s">
        <v>66</v>
      </c>
      <c r="C10" s="2" t="s">
        <v>13</v>
      </c>
      <c r="D10" s="2" t="s">
        <v>59</v>
      </c>
      <c r="E10" s="2" t="s">
        <v>60</v>
      </c>
      <c r="F10" s="2" t="s">
        <v>67</v>
      </c>
      <c r="G10" s="2" t="s">
        <v>33</v>
      </c>
      <c r="H10" s="2" t="s">
        <v>68</v>
      </c>
      <c r="L10" s="2" t="s">
        <v>20</v>
      </c>
      <c r="AD10" s="2" t="s">
        <v>34</v>
      </c>
      <c r="AF10" s="2" t="s">
        <v>22</v>
      </c>
      <c r="AG10" s="2" t="s">
        <v>23</v>
      </c>
      <c r="AH10" s="2" t="s">
        <v>69</v>
      </c>
      <c r="AI10" s="2" t="s">
        <v>70</v>
      </c>
      <c r="AL10" s="2" t="s">
        <v>20</v>
      </c>
      <c r="BI10" s="2" t="s">
        <v>34</v>
      </c>
      <c r="BL10" s="2" t="s">
        <v>23</v>
      </c>
      <c r="BM10" s="2" t="s">
        <v>25</v>
      </c>
      <c r="BQ10" s="2" t="s">
        <v>49</v>
      </c>
    </row>
    <row r="11" spans="1:84" ht="356" x14ac:dyDescent="0.15">
      <c r="A11" s="2" t="s">
        <v>71</v>
      </c>
      <c r="C11" s="2" t="s">
        <v>13</v>
      </c>
      <c r="D11" s="2" t="s">
        <v>59</v>
      </c>
      <c r="E11" s="2" t="s">
        <v>60</v>
      </c>
      <c r="F11" s="2" t="s">
        <v>39</v>
      </c>
      <c r="G11" s="2" t="s">
        <v>41</v>
      </c>
      <c r="H11" s="2" t="s">
        <v>72</v>
      </c>
      <c r="L11" s="2" t="s">
        <v>20</v>
      </c>
      <c r="AD11" s="2" t="s">
        <v>73</v>
      </c>
      <c r="AF11" s="2" t="s">
        <v>22</v>
      </c>
      <c r="AG11" s="2" t="s">
        <v>23</v>
      </c>
      <c r="AH11" s="2" t="s">
        <v>74</v>
      </c>
      <c r="AI11" s="2" t="s">
        <v>75</v>
      </c>
      <c r="AJ11" s="2" t="s">
        <v>76</v>
      </c>
      <c r="AK11" s="2" t="s">
        <v>77</v>
      </c>
      <c r="AL11" s="2" t="s">
        <v>20</v>
      </c>
      <c r="BI11" s="2" t="s">
        <v>78</v>
      </c>
      <c r="BL11" s="2" t="s">
        <v>23</v>
      </c>
      <c r="BM11" s="2" t="s">
        <v>25</v>
      </c>
      <c r="BQ11" s="2" t="s">
        <v>49</v>
      </c>
    </row>
    <row r="12" spans="1:84" ht="208" x14ac:dyDescent="0.15">
      <c r="A12" s="2" t="s">
        <v>79</v>
      </c>
      <c r="C12" s="2" t="s">
        <v>13</v>
      </c>
      <c r="D12" s="2" t="s">
        <v>59</v>
      </c>
      <c r="E12" s="2" t="s">
        <v>60</v>
      </c>
      <c r="F12" s="2" t="s">
        <v>51</v>
      </c>
      <c r="G12" s="2" t="s">
        <v>52</v>
      </c>
      <c r="H12" s="2" t="s">
        <v>80</v>
      </c>
      <c r="L12" s="2" t="s">
        <v>20</v>
      </c>
      <c r="AD12" s="2" t="s">
        <v>21</v>
      </c>
      <c r="AF12" s="2" t="s">
        <v>22</v>
      </c>
      <c r="AG12" s="2" t="s">
        <v>23</v>
      </c>
      <c r="AH12" s="2" t="s">
        <v>81</v>
      </c>
      <c r="AI12" s="2" t="s">
        <v>82</v>
      </c>
      <c r="AL12" s="2" t="s">
        <v>20</v>
      </c>
      <c r="BI12" s="2" t="s">
        <v>21</v>
      </c>
      <c r="BL12" s="2" t="s">
        <v>23</v>
      </c>
      <c r="BM12" s="2" t="s">
        <v>25</v>
      </c>
      <c r="BQ12" s="2" t="s">
        <v>49</v>
      </c>
    </row>
    <row r="13" spans="1:84" ht="39" x14ac:dyDescent="0.15">
      <c r="A13" s="2" t="s">
        <v>83</v>
      </c>
      <c r="C13" s="2" t="s">
        <v>13</v>
      </c>
      <c r="D13" s="2" t="s">
        <v>67</v>
      </c>
      <c r="E13" s="2" t="s">
        <v>84</v>
      </c>
      <c r="F13" s="2" t="s">
        <v>13</v>
      </c>
      <c r="G13" s="2" t="s">
        <v>85</v>
      </c>
      <c r="H13" s="2" t="s">
        <v>86</v>
      </c>
      <c r="L13" s="2" t="s">
        <v>20</v>
      </c>
      <c r="AD13" s="2" t="s">
        <v>21</v>
      </c>
      <c r="AF13" s="2" t="s">
        <v>22</v>
      </c>
      <c r="AG13" s="2" t="s">
        <v>23</v>
      </c>
      <c r="AH13" s="2" t="s">
        <v>24</v>
      </c>
      <c r="BM13" s="2" t="s">
        <v>25</v>
      </c>
      <c r="BQ13" s="2" t="s">
        <v>49</v>
      </c>
    </row>
    <row r="14" spans="1:84" ht="208" x14ac:dyDescent="0.15">
      <c r="A14" s="2" t="s">
        <v>87</v>
      </c>
      <c r="C14" s="2" t="s">
        <v>13</v>
      </c>
      <c r="D14" s="2" t="s">
        <v>67</v>
      </c>
      <c r="E14" s="2" t="s">
        <v>84</v>
      </c>
      <c r="F14" s="2" t="s">
        <v>67</v>
      </c>
      <c r="G14" s="2" t="s">
        <v>33</v>
      </c>
      <c r="H14" s="2" t="s">
        <v>88</v>
      </c>
      <c r="L14" s="2" t="s">
        <v>20</v>
      </c>
      <c r="AD14" s="2" t="s">
        <v>34</v>
      </c>
      <c r="AF14" s="2" t="s">
        <v>22</v>
      </c>
      <c r="AG14" s="2" t="s">
        <v>23</v>
      </c>
      <c r="AH14" s="2" t="s">
        <v>89</v>
      </c>
      <c r="AI14" s="2" t="s">
        <v>90</v>
      </c>
      <c r="AL14" s="2" t="s">
        <v>20</v>
      </c>
      <c r="BI14" s="2" t="s">
        <v>34</v>
      </c>
      <c r="BL14" s="2" t="s">
        <v>23</v>
      </c>
      <c r="BM14" s="2" t="s">
        <v>25</v>
      </c>
      <c r="BQ14" s="2" t="s">
        <v>49</v>
      </c>
    </row>
    <row r="15" spans="1:84" ht="356" x14ac:dyDescent="0.15">
      <c r="A15" s="2" t="s">
        <v>91</v>
      </c>
      <c r="C15" s="2" t="s">
        <v>13</v>
      </c>
      <c r="D15" s="2" t="s">
        <v>67</v>
      </c>
      <c r="E15" s="2" t="s">
        <v>84</v>
      </c>
      <c r="F15" s="2" t="s">
        <v>39</v>
      </c>
      <c r="G15" s="2" t="s">
        <v>41</v>
      </c>
      <c r="H15" s="2" t="s">
        <v>92</v>
      </c>
      <c r="L15" s="2" t="s">
        <v>20</v>
      </c>
      <c r="AD15" s="2" t="s">
        <v>78</v>
      </c>
      <c r="AF15" s="2" t="s">
        <v>22</v>
      </c>
      <c r="AG15" s="2" t="s">
        <v>23</v>
      </c>
      <c r="AH15" s="2" t="s">
        <v>93</v>
      </c>
      <c r="AI15" s="2" t="s">
        <v>94</v>
      </c>
      <c r="AJ15" s="2" t="s">
        <v>76</v>
      </c>
      <c r="AK15" s="2" t="s">
        <v>95</v>
      </c>
      <c r="AL15" s="2" t="s">
        <v>20</v>
      </c>
      <c r="BI15" s="2" t="s">
        <v>78</v>
      </c>
      <c r="BL15" s="2" t="s">
        <v>23</v>
      </c>
      <c r="BM15" s="2" t="s">
        <v>25</v>
      </c>
      <c r="BQ15" s="2" t="s">
        <v>49</v>
      </c>
      <c r="BR15" s="2" t="s">
        <v>96</v>
      </c>
    </row>
    <row r="16" spans="1:84" ht="208" x14ac:dyDescent="0.15">
      <c r="A16" s="2" t="s">
        <v>100</v>
      </c>
      <c r="C16" s="2" t="s">
        <v>13</v>
      </c>
      <c r="D16" s="2" t="s">
        <v>67</v>
      </c>
      <c r="E16" s="2" t="s">
        <v>84</v>
      </c>
      <c r="F16" s="2" t="s">
        <v>51</v>
      </c>
      <c r="G16" s="2" t="s">
        <v>52</v>
      </c>
      <c r="H16" s="2" t="s">
        <v>97</v>
      </c>
      <c r="L16" s="2" t="s">
        <v>20</v>
      </c>
      <c r="AD16" s="2" t="s">
        <v>21</v>
      </c>
      <c r="AF16" s="2" t="s">
        <v>22</v>
      </c>
      <c r="AG16" s="2" t="s">
        <v>23</v>
      </c>
      <c r="AH16" s="2" t="s">
        <v>98</v>
      </c>
      <c r="AI16" s="2" t="s">
        <v>99</v>
      </c>
      <c r="AL16" s="2" t="s">
        <v>20</v>
      </c>
      <c r="BI16" s="2" t="s">
        <v>21</v>
      </c>
      <c r="BL16" s="2" t="s">
        <v>23</v>
      </c>
      <c r="BM16" s="2" t="s">
        <v>25</v>
      </c>
      <c r="BQ16" s="2" t="s">
        <v>49</v>
      </c>
      <c r="BR16" s="2" t="s">
        <v>96</v>
      </c>
    </row>
    <row r="17" spans="1:70" ht="208" x14ac:dyDescent="0.15">
      <c r="A17" s="2" t="s">
        <v>101</v>
      </c>
      <c r="C17" s="2" t="s">
        <v>13</v>
      </c>
      <c r="D17" s="2" t="s">
        <v>102</v>
      </c>
      <c r="E17" s="2" t="s">
        <v>103</v>
      </c>
      <c r="F17" s="2" t="s">
        <v>51</v>
      </c>
      <c r="G17" s="2" t="s">
        <v>52</v>
      </c>
      <c r="H17" s="2" t="s">
        <v>104</v>
      </c>
      <c r="L17" s="2" t="s">
        <v>20</v>
      </c>
      <c r="AD17" s="2" t="s">
        <v>21</v>
      </c>
      <c r="AF17" s="2" t="s">
        <v>22</v>
      </c>
      <c r="AG17" s="2" t="s">
        <v>23</v>
      </c>
      <c r="AH17" s="2" t="s">
        <v>105</v>
      </c>
      <c r="AI17" s="2" t="s">
        <v>106</v>
      </c>
      <c r="AL17" s="2" t="s">
        <v>20</v>
      </c>
      <c r="BI17" s="2" t="s">
        <v>21</v>
      </c>
      <c r="BL17" s="2" t="s">
        <v>23</v>
      </c>
      <c r="BM17" s="2" t="s">
        <v>25</v>
      </c>
      <c r="BQ17" s="2" t="s">
        <v>49</v>
      </c>
    </row>
    <row r="18" spans="1:70" ht="52" x14ac:dyDescent="0.15">
      <c r="A18" s="2" t="s">
        <v>107</v>
      </c>
      <c r="C18" s="2" t="s">
        <v>13</v>
      </c>
      <c r="D18" s="2" t="s">
        <v>39</v>
      </c>
      <c r="E18" s="2" t="s">
        <v>108</v>
      </c>
      <c r="F18" s="2">
        <v>2</v>
      </c>
      <c r="G18" s="2" t="s">
        <v>109</v>
      </c>
      <c r="H18" s="2" t="s">
        <v>110</v>
      </c>
      <c r="L18" s="2" t="s">
        <v>20</v>
      </c>
      <c r="AD18" s="2" t="s">
        <v>21</v>
      </c>
      <c r="AF18" s="2" t="s">
        <v>22</v>
      </c>
      <c r="AG18" s="2" t="s">
        <v>23</v>
      </c>
      <c r="AH18" s="2" t="s">
        <v>24</v>
      </c>
      <c r="BM18" s="2" t="s">
        <v>25</v>
      </c>
      <c r="BQ18" s="2" t="s">
        <v>49</v>
      </c>
      <c r="BR18" s="2" t="s">
        <v>27</v>
      </c>
    </row>
    <row r="19" spans="1:70" ht="52" x14ac:dyDescent="0.15">
      <c r="A19" s="2" t="s">
        <v>111</v>
      </c>
      <c r="C19" s="2" t="s">
        <v>13</v>
      </c>
      <c r="D19" s="2" t="s">
        <v>39</v>
      </c>
      <c r="E19" s="2" t="s">
        <v>108</v>
      </c>
      <c r="F19" s="2">
        <v>4</v>
      </c>
      <c r="G19" s="2" t="s">
        <v>112</v>
      </c>
      <c r="H19" s="2" t="s">
        <v>113</v>
      </c>
      <c r="L19" s="2" t="s">
        <v>20</v>
      </c>
      <c r="AD19" s="2" t="s">
        <v>21</v>
      </c>
      <c r="AF19" s="2" t="s">
        <v>22</v>
      </c>
      <c r="AG19" s="2" t="s">
        <v>23</v>
      </c>
      <c r="AH19" s="2" t="s">
        <v>24</v>
      </c>
      <c r="BM19" s="2" t="s">
        <v>25</v>
      </c>
      <c r="BQ19" s="2" t="s">
        <v>49</v>
      </c>
      <c r="BR19" s="2" t="s">
        <v>27</v>
      </c>
    </row>
    <row r="20" spans="1:70" ht="208" x14ac:dyDescent="0.15">
      <c r="A20" s="2" t="s">
        <v>114</v>
      </c>
      <c r="C20" s="2" t="s">
        <v>13</v>
      </c>
      <c r="D20" s="2" t="s">
        <v>39</v>
      </c>
      <c r="E20" s="2" t="s">
        <v>108</v>
      </c>
      <c r="F20" s="2" t="s">
        <v>67</v>
      </c>
      <c r="G20" s="2" t="s">
        <v>33</v>
      </c>
      <c r="H20" s="2" t="s">
        <v>115</v>
      </c>
      <c r="L20" s="2" t="s">
        <v>20</v>
      </c>
      <c r="AD20" s="2" t="s">
        <v>34</v>
      </c>
      <c r="AF20" s="2" t="s">
        <v>22</v>
      </c>
      <c r="AG20" s="2" t="s">
        <v>23</v>
      </c>
      <c r="AH20" s="2" t="s">
        <v>116</v>
      </c>
      <c r="AI20" s="2" t="s">
        <v>117</v>
      </c>
      <c r="AL20" s="2" t="s">
        <v>20</v>
      </c>
      <c r="BI20" s="2" t="s">
        <v>34</v>
      </c>
      <c r="BL20" s="2" t="s">
        <v>23</v>
      </c>
      <c r="BM20" s="2" t="s">
        <v>25</v>
      </c>
      <c r="BQ20" s="2" t="s">
        <v>49</v>
      </c>
    </row>
    <row r="21" spans="1:70" ht="356" x14ac:dyDescent="0.15">
      <c r="A21" s="2" t="s">
        <v>118</v>
      </c>
      <c r="C21" s="2" t="s">
        <v>13</v>
      </c>
      <c r="D21" s="2" t="s">
        <v>39</v>
      </c>
      <c r="E21" s="2" t="s">
        <v>108</v>
      </c>
      <c r="F21" s="2" t="s">
        <v>39</v>
      </c>
      <c r="G21" s="2" t="s">
        <v>41</v>
      </c>
      <c r="H21" s="2" t="s">
        <v>119</v>
      </c>
      <c r="L21" s="2" t="s">
        <v>20</v>
      </c>
      <c r="AD21" s="2" t="s">
        <v>78</v>
      </c>
      <c r="AF21" s="2" t="s">
        <v>22</v>
      </c>
      <c r="AG21" s="2" t="s">
        <v>23</v>
      </c>
      <c r="AH21" s="2" t="s">
        <v>120</v>
      </c>
      <c r="AI21" s="2" t="s">
        <v>121</v>
      </c>
      <c r="AJ21" s="2" t="s">
        <v>76</v>
      </c>
      <c r="AK21" s="2" t="s">
        <v>122</v>
      </c>
      <c r="AL21" s="2" t="s">
        <v>20</v>
      </c>
      <c r="BI21" s="2" t="s">
        <v>78</v>
      </c>
      <c r="BL21" s="2" t="s">
        <v>23</v>
      </c>
      <c r="BM21" s="2" t="s">
        <v>25</v>
      </c>
      <c r="BQ21" s="2" t="s">
        <v>123</v>
      </c>
    </row>
    <row r="22" spans="1:70" ht="208" x14ac:dyDescent="0.15">
      <c r="A22" s="2" t="s">
        <v>124</v>
      </c>
      <c r="C22" s="2" t="s">
        <v>13</v>
      </c>
      <c r="D22" s="2" t="s">
        <v>39</v>
      </c>
      <c r="E22" s="2" t="s">
        <v>108</v>
      </c>
      <c r="F22" s="2" t="s">
        <v>51</v>
      </c>
      <c r="G22" s="2" t="s">
        <v>52</v>
      </c>
      <c r="H22" s="2" t="s">
        <v>125</v>
      </c>
      <c r="L22" s="2" t="s">
        <v>20</v>
      </c>
      <c r="AD22" s="2" t="s">
        <v>21</v>
      </c>
      <c r="AF22" s="2" t="s">
        <v>22</v>
      </c>
      <c r="AG22" s="2" t="s">
        <v>23</v>
      </c>
      <c r="AH22" s="2" t="s">
        <v>126</v>
      </c>
      <c r="AI22" s="2" t="s">
        <v>127</v>
      </c>
      <c r="AL22" s="2" t="s">
        <v>20</v>
      </c>
      <c r="BI22" s="2" t="s">
        <v>21</v>
      </c>
      <c r="BL22" s="2" t="s">
        <v>23</v>
      </c>
      <c r="BM22" s="2" t="s">
        <v>25</v>
      </c>
      <c r="BQ22" s="2" t="s">
        <v>49</v>
      </c>
    </row>
    <row r="23" spans="1:70" ht="52" x14ac:dyDescent="0.15">
      <c r="A23" s="2" t="s">
        <v>128</v>
      </c>
      <c r="C23" s="2" t="s">
        <v>13</v>
      </c>
      <c r="D23" s="2" t="s">
        <v>129</v>
      </c>
      <c r="E23" s="2" t="s">
        <v>130</v>
      </c>
      <c r="F23" s="2">
        <v>1</v>
      </c>
      <c r="G23" s="2" t="s">
        <v>131</v>
      </c>
      <c r="H23" s="2" t="s">
        <v>132</v>
      </c>
      <c r="L23" s="2" t="s">
        <v>20</v>
      </c>
      <c r="AD23" s="2" t="s">
        <v>21</v>
      </c>
      <c r="AF23" s="2" t="s">
        <v>22</v>
      </c>
      <c r="AG23" s="2" t="s">
        <v>23</v>
      </c>
      <c r="AH23" s="2" t="s">
        <v>24</v>
      </c>
      <c r="BM23" s="2" t="s">
        <v>25</v>
      </c>
      <c r="BQ23" s="2" t="s">
        <v>49</v>
      </c>
      <c r="BR23" s="2" t="s">
        <v>27</v>
      </c>
    </row>
    <row r="24" spans="1:70" ht="52" x14ac:dyDescent="0.15">
      <c r="A24" s="2" t="s">
        <v>133</v>
      </c>
      <c r="C24" s="2" t="s">
        <v>13</v>
      </c>
      <c r="D24" s="2" t="s">
        <v>129</v>
      </c>
      <c r="E24" s="2" t="s">
        <v>130</v>
      </c>
      <c r="F24" s="2">
        <v>3</v>
      </c>
      <c r="G24" s="2" t="s">
        <v>134</v>
      </c>
      <c r="H24" s="2" t="s">
        <v>135</v>
      </c>
      <c r="L24" s="2" t="s">
        <v>20</v>
      </c>
      <c r="AD24" s="2" t="s">
        <v>21</v>
      </c>
      <c r="AF24" s="2" t="s">
        <v>22</v>
      </c>
      <c r="AG24" s="2" t="s">
        <v>23</v>
      </c>
      <c r="AH24" s="2" t="s">
        <v>24</v>
      </c>
      <c r="BM24" s="2" t="s">
        <v>25</v>
      </c>
      <c r="BQ24" s="2" t="s">
        <v>49</v>
      </c>
      <c r="BR24" s="2" t="s">
        <v>27</v>
      </c>
    </row>
    <row r="25" spans="1:70" ht="208" x14ac:dyDescent="0.15">
      <c r="A25" s="2" t="s">
        <v>136</v>
      </c>
      <c r="C25" s="2" t="s">
        <v>13</v>
      </c>
      <c r="D25" s="2" t="s">
        <v>129</v>
      </c>
      <c r="E25" s="2" t="s">
        <v>130</v>
      </c>
      <c r="F25" s="2" t="s">
        <v>67</v>
      </c>
      <c r="G25" s="2" t="s">
        <v>33</v>
      </c>
      <c r="H25" s="2" t="s">
        <v>137</v>
      </c>
      <c r="L25" s="2" t="s">
        <v>20</v>
      </c>
      <c r="AD25" s="2" t="s">
        <v>34</v>
      </c>
      <c r="AF25" s="2" t="s">
        <v>22</v>
      </c>
      <c r="AG25" s="2" t="s">
        <v>23</v>
      </c>
      <c r="AH25" s="2" t="s">
        <v>138</v>
      </c>
      <c r="AI25" s="2" t="s">
        <v>139</v>
      </c>
      <c r="AL25" s="2" t="s">
        <v>20</v>
      </c>
      <c r="BI25" s="2" t="s">
        <v>34</v>
      </c>
      <c r="BL25" s="2" t="s">
        <v>23</v>
      </c>
      <c r="BM25" s="2" t="s">
        <v>25</v>
      </c>
      <c r="BQ25" s="2" t="s">
        <v>49</v>
      </c>
    </row>
    <row r="26" spans="1:70" ht="356" x14ac:dyDescent="0.15">
      <c r="A26" s="2" t="s">
        <v>140</v>
      </c>
      <c r="C26" s="2" t="s">
        <v>13</v>
      </c>
      <c r="D26" s="2" t="s">
        <v>129</v>
      </c>
      <c r="E26" s="2" t="s">
        <v>130</v>
      </c>
      <c r="F26" s="2" t="s">
        <v>39</v>
      </c>
      <c r="G26" s="2" t="s">
        <v>41</v>
      </c>
      <c r="H26" s="2" t="s">
        <v>141</v>
      </c>
      <c r="L26" s="2" t="s">
        <v>20</v>
      </c>
      <c r="AD26" s="2" t="s">
        <v>78</v>
      </c>
      <c r="AF26" s="2" t="s">
        <v>22</v>
      </c>
      <c r="AG26" s="2" t="s">
        <v>23</v>
      </c>
      <c r="AH26" s="2" t="s">
        <v>142</v>
      </c>
      <c r="AI26" s="2" t="s">
        <v>143</v>
      </c>
      <c r="AJ26" s="2" t="s">
        <v>76</v>
      </c>
      <c r="AK26" s="2" t="s">
        <v>144</v>
      </c>
      <c r="AL26" s="2" t="s">
        <v>20</v>
      </c>
      <c r="BI26" s="2" t="s">
        <v>78</v>
      </c>
      <c r="BL26" s="2" t="s">
        <v>23</v>
      </c>
      <c r="BM26" s="2" t="s">
        <v>25</v>
      </c>
      <c r="BQ26" s="2" t="s">
        <v>49</v>
      </c>
    </row>
    <row r="27" spans="1:70" ht="208" x14ac:dyDescent="0.15">
      <c r="A27" s="2" t="s">
        <v>145</v>
      </c>
      <c r="C27" s="2" t="s">
        <v>13</v>
      </c>
      <c r="D27" s="2" t="s">
        <v>129</v>
      </c>
      <c r="E27" s="2" t="s">
        <v>130</v>
      </c>
      <c r="F27" s="2" t="s">
        <v>51</v>
      </c>
      <c r="G27" s="2" t="s">
        <v>52</v>
      </c>
      <c r="H27" s="2" t="s">
        <v>146</v>
      </c>
      <c r="L27" s="2" t="s">
        <v>20</v>
      </c>
      <c r="AD27" s="2" t="s">
        <v>21</v>
      </c>
      <c r="AF27" s="2" t="s">
        <v>22</v>
      </c>
      <c r="AG27" s="2" t="s">
        <v>23</v>
      </c>
      <c r="AH27" s="2" t="s">
        <v>147</v>
      </c>
      <c r="AI27" s="2" t="s">
        <v>148</v>
      </c>
      <c r="AL27" s="2" t="s">
        <v>20</v>
      </c>
      <c r="BI27" s="2" t="s">
        <v>21</v>
      </c>
      <c r="BL27" s="2" t="s">
        <v>23</v>
      </c>
      <c r="BM27" s="2" t="s">
        <v>25</v>
      </c>
      <c r="BQ27" s="2" t="s">
        <v>49</v>
      </c>
    </row>
    <row r="28" spans="1:70" ht="52" x14ac:dyDescent="0.15">
      <c r="A28" s="2" t="s">
        <v>149</v>
      </c>
      <c r="C28" s="2" t="s">
        <v>13</v>
      </c>
      <c r="D28" s="2" t="s">
        <v>150</v>
      </c>
      <c r="E28" s="2" t="s">
        <v>151</v>
      </c>
      <c r="F28" s="2" t="s">
        <v>152</v>
      </c>
      <c r="G28" s="2" t="s">
        <v>153</v>
      </c>
      <c r="H28" s="2" t="s">
        <v>154</v>
      </c>
      <c r="L28" s="2" t="s">
        <v>20</v>
      </c>
      <c r="AD28" s="2" t="s">
        <v>34</v>
      </c>
      <c r="AF28" s="2" t="s">
        <v>22</v>
      </c>
      <c r="AG28" s="2" t="s">
        <v>23</v>
      </c>
      <c r="AH28" s="2" t="s">
        <v>24</v>
      </c>
      <c r="BM28" s="2" t="s">
        <v>25</v>
      </c>
      <c r="BQ28" s="2" t="s">
        <v>49</v>
      </c>
    </row>
    <row r="29" spans="1:70" ht="52" x14ac:dyDescent="0.15">
      <c r="A29" s="2" t="s">
        <v>155</v>
      </c>
      <c r="C29" s="2" t="s">
        <v>13</v>
      </c>
      <c r="D29" s="2" t="s">
        <v>51</v>
      </c>
      <c r="E29" s="2" t="s">
        <v>156</v>
      </c>
      <c r="F29" s="2">
        <v>1</v>
      </c>
      <c r="G29" s="2" t="s">
        <v>131</v>
      </c>
      <c r="H29" s="2" t="s">
        <v>157</v>
      </c>
      <c r="L29" s="2" t="s">
        <v>20</v>
      </c>
      <c r="AD29" s="2" t="s">
        <v>21</v>
      </c>
      <c r="AF29" s="2" t="s">
        <v>22</v>
      </c>
      <c r="AG29" s="2" t="s">
        <v>23</v>
      </c>
      <c r="AH29" s="2" t="s">
        <v>24</v>
      </c>
      <c r="BM29" s="2" t="s">
        <v>25</v>
      </c>
      <c r="BQ29" s="2" t="s">
        <v>49</v>
      </c>
      <c r="BR29" s="2" t="s">
        <v>27</v>
      </c>
    </row>
    <row r="30" spans="1:70" ht="52" x14ac:dyDescent="0.15">
      <c r="A30" s="2" t="s">
        <v>158</v>
      </c>
      <c r="C30" s="2" t="s">
        <v>13</v>
      </c>
      <c r="D30" s="2" t="s">
        <v>51</v>
      </c>
      <c r="E30" s="2" t="s">
        <v>156</v>
      </c>
      <c r="F30" s="2">
        <v>2</v>
      </c>
      <c r="G30" s="2" t="s">
        <v>109</v>
      </c>
      <c r="H30" s="2" t="s">
        <v>159</v>
      </c>
      <c r="L30" s="2" t="s">
        <v>20</v>
      </c>
      <c r="AD30" s="2" t="s">
        <v>21</v>
      </c>
      <c r="AF30" s="2" t="s">
        <v>22</v>
      </c>
      <c r="AG30" s="2" t="s">
        <v>23</v>
      </c>
      <c r="AH30" s="2" t="s">
        <v>24</v>
      </c>
      <c r="BM30" s="2" t="s">
        <v>25</v>
      </c>
      <c r="BQ30" s="2" t="s">
        <v>49</v>
      </c>
      <c r="BR30" s="2" t="s">
        <v>27</v>
      </c>
    </row>
    <row r="31" spans="1:70" ht="182" x14ac:dyDescent="0.15">
      <c r="A31" s="2" t="s">
        <v>160</v>
      </c>
      <c r="C31" s="2" t="s">
        <v>13</v>
      </c>
      <c r="D31" s="2" t="s">
        <v>51</v>
      </c>
      <c r="E31" s="2" t="s">
        <v>156</v>
      </c>
      <c r="F31" s="2" t="s">
        <v>67</v>
      </c>
      <c r="G31" s="2" t="s">
        <v>161</v>
      </c>
      <c r="H31" s="2" t="s">
        <v>162</v>
      </c>
      <c r="I31" s="2" t="s">
        <v>163</v>
      </c>
      <c r="L31" s="2" t="s">
        <v>20</v>
      </c>
      <c r="AD31" s="2" t="s">
        <v>78</v>
      </c>
      <c r="AF31" s="2" t="s">
        <v>22</v>
      </c>
      <c r="AG31" s="2" t="s">
        <v>164</v>
      </c>
      <c r="AH31" s="2" t="s">
        <v>165</v>
      </c>
      <c r="AI31" s="2" t="s">
        <v>166</v>
      </c>
      <c r="AJ31" s="2" t="s">
        <v>167</v>
      </c>
      <c r="AL31" s="2" t="s">
        <v>20</v>
      </c>
      <c r="BI31" s="2" t="s">
        <v>78</v>
      </c>
      <c r="BK31" s="2" t="s">
        <v>22</v>
      </c>
      <c r="BL31" s="2" t="s">
        <v>164</v>
      </c>
      <c r="BM31" s="2" t="s">
        <v>25</v>
      </c>
      <c r="BQ31" s="2" t="s">
        <v>49</v>
      </c>
      <c r="BR31" s="2" t="s">
        <v>27</v>
      </c>
    </row>
    <row r="32" spans="1:70" ht="344" x14ac:dyDescent="0.15">
      <c r="A32" s="2" t="s">
        <v>168</v>
      </c>
      <c r="C32" s="2" t="s">
        <v>13</v>
      </c>
      <c r="D32" s="2" t="s">
        <v>51</v>
      </c>
      <c r="E32" s="2" t="s">
        <v>156</v>
      </c>
      <c r="F32" s="2" t="s">
        <v>39</v>
      </c>
      <c r="G32" s="2" t="s">
        <v>169</v>
      </c>
      <c r="H32" s="2" t="s">
        <v>170</v>
      </c>
      <c r="I32" s="2" t="s">
        <v>171</v>
      </c>
      <c r="L32" s="2" t="s">
        <v>20</v>
      </c>
      <c r="AD32" s="2" t="s">
        <v>172</v>
      </c>
      <c r="AF32" s="2" t="s">
        <v>22</v>
      </c>
      <c r="AG32" s="2" t="s">
        <v>164</v>
      </c>
      <c r="AH32" s="2" t="s">
        <v>173</v>
      </c>
      <c r="AI32" s="2" t="s">
        <v>174</v>
      </c>
      <c r="AJ32" s="2" t="s">
        <v>175</v>
      </c>
      <c r="AK32" s="2" t="s">
        <v>176</v>
      </c>
      <c r="AL32" s="2" t="s">
        <v>20</v>
      </c>
      <c r="BI32" s="2" t="s">
        <v>172</v>
      </c>
      <c r="BL32" s="2" t="s">
        <v>164</v>
      </c>
      <c r="BM32" s="2" t="s">
        <v>25</v>
      </c>
      <c r="BQ32" s="2" t="s">
        <v>49</v>
      </c>
      <c r="BR32" s="2" t="s">
        <v>27</v>
      </c>
    </row>
    <row r="33" spans="1:71" ht="130" x14ac:dyDescent="0.15">
      <c r="A33" s="2" t="s">
        <v>177</v>
      </c>
      <c r="C33" s="2" t="s">
        <v>13</v>
      </c>
      <c r="D33" s="2" t="s">
        <v>51</v>
      </c>
      <c r="E33" s="2" t="s">
        <v>156</v>
      </c>
      <c r="F33" s="2" t="s">
        <v>51</v>
      </c>
      <c r="G33" s="2" t="s">
        <v>178</v>
      </c>
      <c r="H33" s="2" t="s">
        <v>179</v>
      </c>
      <c r="L33" s="2" t="s">
        <v>20</v>
      </c>
      <c r="AD33" s="2" t="s">
        <v>21</v>
      </c>
      <c r="AF33" s="2" t="s">
        <v>22</v>
      </c>
      <c r="AG33" s="2" t="s">
        <v>23</v>
      </c>
      <c r="AH33" s="2" t="s">
        <v>180</v>
      </c>
      <c r="AI33" s="2" t="s">
        <v>181</v>
      </c>
      <c r="AL33" s="2" t="s">
        <v>20</v>
      </c>
      <c r="BI33" s="2" t="s">
        <v>21</v>
      </c>
      <c r="BL33" s="2" t="s">
        <v>23</v>
      </c>
      <c r="BM33" s="2" t="s">
        <v>25</v>
      </c>
      <c r="BQ33" s="2" t="s">
        <v>49</v>
      </c>
      <c r="BR33" s="2" t="s">
        <v>27</v>
      </c>
    </row>
    <row r="34" spans="1:71" ht="65" x14ac:dyDescent="0.15">
      <c r="A34" s="2" t="s">
        <v>182</v>
      </c>
      <c r="C34" s="2" t="s">
        <v>13</v>
      </c>
      <c r="D34" s="2" t="s">
        <v>183</v>
      </c>
      <c r="E34" s="2" t="s">
        <v>184</v>
      </c>
      <c r="F34" s="2">
        <v>3</v>
      </c>
      <c r="G34" s="2" t="s">
        <v>64</v>
      </c>
      <c r="H34" s="2" t="s">
        <v>185</v>
      </c>
      <c r="L34" s="2" t="s">
        <v>20</v>
      </c>
      <c r="AD34" s="2" t="s">
        <v>21</v>
      </c>
      <c r="AF34" s="2" t="s">
        <v>22</v>
      </c>
      <c r="AG34" s="2" t="s">
        <v>23</v>
      </c>
      <c r="AH34" s="2" t="s">
        <v>24</v>
      </c>
      <c r="BM34" s="2" t="s">
        <v>25</v>
      </c>
      <c r="BQ34" s="2" t="s">
        <v>49</v>
      </c>
    </row>
    <row r="35" spans="1:71" ht="52" x14ac:dyDescent="0.15">
      <c r="A35" s="2" t="s">
        <v>186</v>
      </c>
      <c r="C35" s="2" t="s">
        <v>13</v>
      </c>
      <c r="D35" s="2" t="s">
        <v>187</v>
      </c>
      <c r="E35" s="2" t="s">
        <v>188</v>
      </c>
      <c r="F35" s="2">
        <v>1</v>
      </c>
      <c r="G35" s="2" t="s">
        <v>131</v>
      </c>
      <c r="H35" s="2" t="s">
        <v>189</v>
      </c>
      <c r="L35" s="2" t="s">
        <v>20</v>
      </c>
      <c r="AD35" s="2" t="s">
        <v>21</v>
      </c>
      <c r="AF35" s="2" t="s">
        <v>22</v>
      </c>
      <c r="AG35" s="2" t="s">
        <v>23</v>
      </c>
      <c r="AH35" s="2" t="s">
        <v>24</v>
      </c>
      <c r="BM35" s="2" t="s">
        <v>25</v>
      </c>
      <c r="BQ35" s="2" t="s">
        <v>49</v>
      </c>
      <c r="BR35" s="2" t="s">
        <v>27</v>
      </c>
    </row>
    <row r="36" spans="1:71" ht="52" x14ac:dyDescent="0.15">
      <c r="A36" s="2" t="s">
        <v>190</v>
      </c>
      <c r="C36" s="2" t="s">
        <v>13</v>
      </c>
      <c r="D36" s="2" t="s">
        <v>187</v>
      </c>
      <c r="E36" s="2" t="s">
        <v>188</v>
      </c>
      <c r="F36" s="2">
        <v>2</v>
      </c>
      <c r="G36" s="2" t="s">
        <v>109</v>
      </c>
      <c r="H36" s="2" t="s">
        <v>191</v>
      </c>
      <c r="L36" s="2" t="s">
        <v>20</v>
      </c>
      <c r="AD36" s="2" t="s">
        <v>21</v>
      </c>
      <c r="AF36" s="2" t="s">
        <v>22</v>
      </c>
      <c r="AG36" s="2" t="s">
        <v>23</v>
      </c>
      <c r="AH36" s="2" t="s">
        <v>24</v>
      </c>
      <c r="BM36" s="2" t="s">
        <v>25</v>
      </c>
      <c r="BQ36" s="2" t="s">
        <v>49</v>
      </c>
      <c r="BR36" s="2" t="s">
        <v>27</v>
      </c>
    </row>
    <row r="37" spans="1:71" ht="208" x14ac:dyDescent="0.15">
      <c r="A37" s="2" t="s">
        <v>192</v>
      </c>
      <c r="C37" s="2" t="s">
        <v>13</v>
      </c>
      <c r="D37" s="2" t="s">
        <v>187</v>
      </c>
      <c r="E37" s="2" t="s">
        <v>188</v>
      </c>
      <c r="F37" s="2" t="s">
        <v>67</v>
      </c>
      <c r="G37" s="2" t="s">
        <v>33</v>
      </c>
      <c r="H37" s="2" t="s">
        <v>193</v>
      </c>
      <c r="L37" s="2" t="s">
        <v>20</v>
      </c>
      <c r="AD37" s="2" t="s">
        <v>34</v>
      </c>
      <c r="AF37" s="2" t="s">
        <v>22</v>
      </c>
      <c r="AG37" s="2" t="s">
        <v>23</v>
      </c>
      <c r="AH37" s="2" t="s">
        <v>194</v>
      </c>
      <c r="AI37" s="2" t="s">
        <v>195</v>
      </c>
      <c r="AL37" s="2" t="s">
        <v>20</v>
      </c>
      <c r="BI37" s="2" t="s">
        <v>34</v>
      </c>
      <c r="BL37" s="2" t="s">
        <v>23</v>
      </c>
      <c r="BM37" s="2" t="s">
        <v>25</v>
      </c>
      <c r="BQ37" s="2" t="s">
        <v>49</v>
      </c>
    </row>
    <row r="38" spans="1:71" ht="356" x14ac:dyDescent="0.15">
      <c r="A38" s="2" t="s">
        <v>196</v>
      </c>
      <c r="C38" s="2" t="s">
        <v>13</v>
      </c>
      <c r="D38" s="2" t="s">
        <v>187</v>
      </c>
      <c r="E38" s="2" t="s">
        <v>188</v>
      </c>
      <c r="F38" s="2" t="s">
        <v>39</v>
      </c>
      <c r="G38" s="2" t="s">
        <v>41</v>
      </c>
      <c r="H38" s="2" t="s">
        <v>197</v>
      </c>
      <c r="L38" s="2" t="s">
        <v>20</v>
      </c>
      <c r="AD38" s="2" t="s">
        <v>78</v>
      </c>
      <c r="AF38" s="2" t="s">
        <v>22</v>
      </c>
      <c r="AG38" s="2" t="s">
        <v>23</v>
      </c>
      <c r="AH38" s="2" t="s">
        <v>198</v>
      </c>
      <c r="AI38" s="2" t="s">
        <v>199</v>
      </c>
      <c r="AJ38" s="2" t="s">
        <v>76</v>
      </c>
      <c r="AK38" s="2" t="s">
        <v>200</v>
      </c>
      <c r="AL38" s="2" t="s">
        <v>20</v>
      </c>
      <c r="BI38" s="2" t="s">
        <v>78</v>
      </c>
      <c r="BL38" s="2" t="s">
        <v>23</v>
      </c>
      <c r="BM38" s="2" t="s">
        <v>25</v>
      </c>
      <c r="BQ38" s="2" t="s">
        <v>49</v>
      </c>
    </row>
    <row r="39" spans="1:71" ht="208" x14ac:dyDescent="0.15">
      <c r="A39" s="2" t="s">
        <v>201</v>
      </c>
      <c r="C39" s="2" t="s">
        <v>13</v>
      </c>
      <c r="D39" s="2" t="s">
        <v>187</v>
      </c>
      <c r="E39" s="2" t="s">
        <v>188</v>
      </c>
      <c r="F39" s="2" t="s">
        <v>51</v>
      </c>
      <c r="G39" s="2" t="s">
        <v>52</v>
      </c>
      <c r="H39" s="2" t="s">
        <v>202</v>
      </c>
      <c r="L39" s="2" t="s">
        <v>20</v>
      </c>
      <c r="AD39" s="2" t="s">
        <v>21</v>
      </c>
      <c r="AF39" s="2" t="s">
        <v>22</v>
      </c>
      <c r="AG39" s="2" t="s">
        <v>23</v>
      </c>
      <c r="AH39" s="2" t="s">
        <v>203</v>
      </c>
      <c r="AI39" s="2" t="s">
        <v>204</v>
      </c>
      <c r="AL39" s="2" t="s">
        <v>20</v>
      </c>
      <c r="BI39" s="2" t="s">
        <v>21</v>
      </c>
      <c r="BL39" s="2" t="s">
        <v>23</v>
      </c>
      <c r="BM39" s="2" t="s">
        <v>25</v>
      </c>
      <c r="BQ39" s="2" t="s">
        <v>49</v>
      </c>
    </row>
    <row r="40" spans="1:71" ht="65" x14ac:dyDescent="0.15">
      <c r="A40" s="2" t="s">
        <v>205</v>
      </c>
      <c r="C40" s="2" t="s">
        <v>13</v>
      </c>
      <c r="D40" s="2">
        <v>1</v>
      </c>
      <c r="E40" s="2" t="s">
        <v>206</v>
      </c>
      <c r="F40" s="2" t="s">
        <v>13</v>
      </c>
      <c r="G40" s="2" t="s">
        <v>207</v>
      </c>
      <c r="H40" s="2" t="s">
        <v>208</v>
      </c>
      <c r="L40" s="2" t="s">
        <v>20</v>
      </c>
      <c r="AD40" s="2" t="s">
        <v>209</v>
      </c>
      <c r="AF40" s="2" t="s">
        <v>22</v>
      </c>
      <c r="AG40" s="2" t="s">
        <v>210</v>
      </c>
      <c r="AH40" s="2" t="s">
        <v>24</v>
      </c>
      <c r="BM40" s="2" t="s">
        <v>25</v>
      </c>
      <c r="BQ40" s="2" t="s">
        <v>49</v>
      </c>
    </row>
    <row r="41" spans="1:71" ht="65" x14ac:dyDescent="0.15">
      <c r="A41" s="2" t="s">
        <v>211</v>
      </c>
      <c r="C41" s="2" t="s">
        <v>13</v>
      </c>
      <c r="D41" s="2">
        <v>1</v>
      </c>
      <c r="E41" s="2" t="s">
        <v>206</v>
      </c>
      <c r="F41" s="2" t="s">
        <v>59</v>
      </c>
      <c r="G41" s="2" t="s">
        <v>212</v>
      </c>
      <c r="H41" s="2" t="s">
        <v>213</v>
      </c>
      <c r="L41" s="2" t="s">
        <v>20</v>
      </c>
      <c r="AD41" s="2" t="s">
        <v>217</v>
      </c>
      <c r="AF41" s="2" t="s">
        <v>22</v>
      </c>
      <c r="AG41" s="2" t="s">
        <v>210</v>
      </c>
      <c r="AH41" s="2" t="s">
        <v>24</v>
      </c>
      <c r="BM41" s="2" t="s">
        <v>25</v>
      </c>
      <c r="BQ41" s="2" t="s">
        <v>49</v>
      </c>
    </row>
    <row r="42" spans="1:71" ht="65" x14ac:dyDescent="0.15">
      <c r="A42" s="2" t="s">
        <v>214</v>
      </c>
      <c r="C42" s="2" t="s">
        <v>13</v>
      </c>
      <c r="D42" s="2">
        <v>1</v>
      </c>
      <c r="E42" s="2" t="s">
        <v>206</v>
      </c>
      <c r="F42" s="2" t="s">
        <v>67</v>
      </c>
      <c r="G42" s="2" t="s">
        <v>215</v>
      </c>
      <c r="H42" s="2" t="s">
        <v>216</v>
      </c>
      <c r="L42" s="2" t="s">
        <v>20</v>
      </c>
      <c r="AD42" s="2" t="s">
        <v>217</v>
      </c>
      <c r="AF42" s="2" t="s">
        <v>22</v>
      </c>
      <c r="AG42" s="2" t="s">
        <v>210</v>
      </c>
      <c r="AH42" s="2" t="s">
        <v>24</v>
      </c>
      <c r="BM42" s="2" t="s">
        <v>25</v>
      </c>
      <c r="BQ42" s="2" t="s">
        <v>49</v>
      </c>
    </row>
    <row r="43" spans="1:71" ht="65" x14ac:dyDescent="0.15">
      <c r="A43" s="2" t="s">
        <v>218</v>
      </c>
      <c r="C43" s="2" t="s">
        <v>13</v>
      </c>
      <c r="D43" s="2">
        <v>2</v>
      </c>
      <c r="E43" s="2" t="s">
        <v>219</v>
      </c>
      <c r="F43" s="2" t="s">
        <v>13</v>
      </c>
      <c r="G43" s="2" t="s">
        <v>220</v>
      </c>
      <c r="H43" s="2" t="s">
        <v>221</v>
      </c>
      <c r="L43" s="2" t="s">
        <v>20</v>
      </c>
      <c r="AD43" s="2" t="s">
        <v>217</v>
      </c>
      <c r="AF43" s="2" t="s">
        <v>22</v>
      </c>
      <c r="AG43" s="2" t="s">
        <v>210</v>
      </c>
      <c r="AH43" s="2" t="s">
        <v>24</v>
      </c>
      <c r="BM43" s="2" t="s">
        <v>25</v>
      </c>
      <c r="BQ43" s="2" t="s">
        <v>49</v>
      </c>
    </row>
    <row r="44" spans="1:71" ht="65" x14ac:dyDescent="0.15">
      <c r="A44" s="2" t="s">
        <v>222</v>
      </c>
      <c r="C44" s="2" t="s">
        <v>13</v>
      </c>
      <c r="D44" s="2">
        <v>2</v>
      </c>
      <c r="E44" s="2" t="s">
        <v>219</v>
      </c>
      <c r="F44" s="2" t="s">
        <v>59</v>
      </c>
      <c r="G44" s="2" t="s">
        <v>223</v>
      </c>
      <c r="H44" s="2" t="s">
        <v>224</v>
      </c>
      <c r="L44" s="2" t="s">
        <v>20</v>
      </c>
      <c r="AD44" s="2" t="s">
        <v>217</v>
      </c>
      <c r="AF44" s="2" t="s">
        <v>22</v>
      </c>
      <c r="AG44" s="2" t="s">
        <v>210</v>
      </c>
      <c r="AH44" s="2" t="s">
        <v>24</v>
      </c>
      <c r="BM44" s="2" t="s">
        <v>25</v>
      </c>
      <c r="BQ44" s="2" t="s">
        <v>49</v>
      </c>
    </row>
    <row r="45" spans="1:71" ht="39" x14ac:dyDescent="0.15">
      <c r="A45" s="2" t="s">
        <v>225</v>
      </c>
      <c r="C45" s="2" t="s">
        <v>13</v>
      </c>
      <c r="D45" s="2">
        <v>2</v>
      </c>
      <c r="E45" s="2" t="s">
        <v>219</v>
      </c>
      <c r="F45" s="2" t="s">
        <v>226</v>
      </c>
      <c r="G45" s="2" t="s">
        <v>227</v>
      </c>
      <c r="H45" s="2" t="s">
        <v>228</v>
      </c>
      <c r="L45" s="2">
        <v>1310</v>
      </c>
      <c r="M45" s="2">
        <v>1320</v>
      </c>
      <c r="AD45" s="2" t="s">
        <v>209</v>
      </c>
      <c r="AF45" s="2" t="s">
        <v>22</v>
      </c>
      <c r="AG45" s="2" t="s">
        <v>210</v>
      </c>
      <c r="AH45" s="2" t="s">
        <v>24</v>
      </c>
      <c r="BM45" s="2" t="s">
        <v>25</v>
      </c>
      <c r="BQ45" s="2" t="s">
        <v>49</v>
      </c>
    </row>
    <row r="46" spans="1:71" ht="78" x14ac:dyDescent="0.15">
      <c r="A46" s="2" t="s">
        <v>243</v>
      </c>
      <c r="C46" s="2" t="s">
        <v>13</v>
      </c>
      <c r="D46" s="2">
        <v>3</v>
      </c>
      <c r="E46" s="1" t="s">
        <v>244</v>
      </c>
      <c r="F46" s="2">
        <v>1</v>
      </c>
      <c r="G46" s="1" t="s">
        <v>245</v>
      </c>
      <c r="H46" s="2" t="s">
        <v>246</v>
      </c>
      <c r="L46" s="2" t="s">
        <v>247</v>
      </c>
      <c r="M46" s="2" t="s">
        <v>248</v>
      </c>
      <c r="N46" s="2" t="s">
        <v>249</v>
      </c>
      <c r="O46" s="2" t="s">
        <v>250</v>
      </c>
      <c r="AD46" s="2" t="s">
        <v>172</v>
      </c>
      <c r="AF46" s="2" t="s">
        <v>22</v>
      </c>
      <c r="AG46" s="1" t="s">
        <v>23</v>
      </c>
      <c r="AH46" s="2" t="s">
        <v>24</v>
      </c>
      <c r="BM46" s="2" t="s">
        <v>251</v>
      </c>
      <c r="BQ46" s="2" t="s">
        <v>25</v>
      </c>
    </row>
    <row r="47" spans="1:71" ht="104" x14ac:dyDescent="0.15">
      <c r="A47" s="1" t="s">
        <v>252</v>
      </c>
      <c r="B47" s="1" t="s">
        <v>253</v>
      </c>
      <c r="C47" s="2" t="s">
        <v>59</v>
      </c>
    </row>
    <row r="48" spans="1:71" ht="182" x14ac:dyDescent="0.15">
      <c r="A48" s="2" t="s">
        <v>254</v>
      </c>
      <c r="C48" s="2" t="s">
        <v>59</v>
      </c>
      <c r="D48" s="2" t="s">
        <v>13</v>
      </c>
      <c r="E48" s="1" t="s">
        <v>255</v>
      </c>
      <c r="F48" s="2">
        <v>1</v>
      </c>
      <c r="G48" s="1" t="s">
        <v>256</v>
      </c>
      <c r="H48" s="2" t="s">
        <v>257</v>
      </c>
      <c r="I48" s="1" t="s">
        <v>258</v>
      </c>
      <c r="J48" s="1"/>
      <c r="K48" s="1"/>
      <c r="L48" s="2" t="s">
        <v>259</v>
      </c>
      <c r="M48" s="2" t="s">
        <v>260</v>
      </c>
      <c r="N48" s="2" t="s">
        <v>261</v>
      </c>
      <c r="O48" s="2" t="s">
        <v>262</v>
      </c>
      <c r="P48" s="2" t="s">
        <v>263</v>
      </c>
      <c r="Q48" s="2" t="s">
        <v>264</v>
      </c>
      <c r="R48" s="2" t="s">
        <v>265</v>
      </c>
      <c r="S48" s="2" t="s">
        <v>266</v>
      </c>
      <c r="AD48" s="2" t="s">
        <v>268</v>
      </c>
      <c r="AF48" s="2" t="s">
        <v>22</v>
      </c>
      <c r="AG48" s="1" t="s">
        <v>23</v>
      </c>
      <c r="AH48" s="1" t="s">
        <v>267</v>
      </c>
      <c r="AL48" s="2">
        <v>1000</v>
      </c>
      <c r="AM48" s="2">
        <v>1050</v>
      </c>
      <c r="AN48" s="2">
        <v>1110</v>
      </c>
      <c r="AO48" s="2">
        <v>1120</v>
      </c>
      <c r="AP48" s="2" t="s">
        <v>261</v>
      </c>
      <c r="AQ48" s="2" t="s">
        <v>262</v>
      </c>
      <c r="AR48" s="2" t="s">
        <v>263</v>
      </c>
      <c r="AS48" s="2">
        <v>7440</v>
      </c>
      <c r="BI48" s="2" t="s">
        <v>268</v>
      </c>
      <c r="BL48" s="2" t="s">
        <v>23</v>
      </c>
      <c r="BM48" s="2" t="s">
        <v>49</v>
      </c>
      <c r="BQ48" s="2" t="s">
        <v>269</v>
      </c>
      <c r="BR48" s="2" t="s">
        <v>270</v>
      </c>
      <c r="BS48" s="2" t="s">
        <v>271</v>
      </c>
    </row>
    <row r="49" spans="1:71" ht="182" x14ac:dyDescent="0.15">
      <c r="A49" s="2" t="s">
        <v>272</v>
      </c>
      <c r="C49" s="2" t="s">
        <v>59</v>
      </c>
      <c r="D49" s="2" t="s">
        <v>13</v>
      </c>
      <c r="E49" s="1" t="s">
        <v>255</v>
      </c>
      <c r="F49" s="2">
        <v>2</v>
      </c>
      <c r="G49" s="1" t="s">
        <v>273</v>
      </c>
      <c r="H49" s="1" t="s">
        <v>274</v>
      </c>
      <c r="L49" s="2" t="s">
        <v>259</v>
      </c>
      <c r="M49" s="2" t="s">
        <v>260</v>
      </c>
      <c r="N49" s="2" t="s">
        <v>261</v>
      </c>
      <c r="O49" s="2" t="s">
        <v>262</v>
      </c>
      <c r="P49" s="2" t="s">
        <v>263</v>
      </c>
      <c r="Q49" s="2" t="s">
        <v>266</v>
      </c>
      <c r="AD49" s="2" t="s">
        <v>268</v>
      </c>
      <c r="AF49" s="2" t="s">
        <v>22</v>
      </c>
      <c r="AG49" s="1" t="s">
        <v>23</v>
      </c>
      <c r="AH49" s="1" t="s">
        <v>275</v>
      </c>
      <c r="AL49" s="2">
        <v>1050</v>
      </c>
      <c r="AM49" s="2">
        <v>1110</v>
      </c>
      <c r="AN49" s="2">
        <v>1120</v>
      </c>
      <c r="AO49" s="2">
        <v>7440</v>
      </c>
      <c r="BI49" s="2" t="s">
        <v>268</v>
      </c>
      <c r="BL49" s="2" t="s">
        <v>23</v>
      </c>
      <c r="BM49" s="2" t="s">
        <v>49</v>
      </c>
      <c r="BQ49" s="2" t="s">
        <v>269</v>
      </c>
      <c r="BR49" s="2" t="s">
        <v>270</v>
      </c>
      <c r="BS49" s="2" t="s">
        <v>271</v>
      </c>
    </row>
    <row r="50" spans="1:71" ht="182" x14ac:dyDescent="0.15">
      <c r="A50" s="2" t="s">
        <v>276</v>
      </c>
      <c r="C50" s="2" t="s">
        <v>59</v>
      </c>
      <c r="D50" s="2" t="s">
        <v>13</v>
      </c>
      <c r="E50" s="1" t="s">
        <v>255</v>
      </c>
      <c r="F50" s="2">
        <v>3</v>
      </c>
      <c r="G50" s="1" t="s">
        <v>277</v>
      </c>
      <c r="H50" s="1" t="s">
        <v>278</v>
      </c>
      <c r="L50" s="2" t="s">
        <v>259</v>
      </c>
      <c r="M50" s="2" t="s">
        <v>260</v>
      </c>
      <c r="N50" s="2" t="s">
        <v>261</v>
      </c>
      <c r="O50" s="2" t="s">
        <v>262</v>
      </c>
      <c r="P50" s="2" t="s">
        <v>263</v>
      </c>
      <c r="AD50" s="2" t="s">
        <v>279</v>
      </c>
      <c r="AF50" s="2" t="s">
        <v>22</v>
      </c>
      <c r="AG50" s="1" t="s">
        <v>23</v>
      </c>
      <c r="AH50" s="1" t="s">
        <v>280</v>
      </c>
      <c r="AL50" s="2">
        <v>1110</v>
      </c>
      <c r="AM50" s="2">
        <v>1120</v>
      </c>
      <c r="AN50" s="2">
        <v>1300</v>
      </c>
      <c r="AO50" s="2">
        <v>1301</v>
      </c>
      <c r="AP50" s="2">
        <v>1302</v>
      </c>
      <c r="AQ50" s="2">
        <v>1310</v>
      </c>
      <c r="AR50" s="2">
        <v>1311</v>
      </c>
      <c r="AS50" s="2">
        <v>1312</v>
      </c>
      <c r="AT50" s="2">
        <v>1320</v>
      </c>
      <c r="AU50" s="2">
        <v>1321</v>
      </c>
      <c r="AV50" s="2">
        <v>1322</v>
      </c>
      <c r="AW50" s="2">
        <v>7440</v>
      </c>
      <c r="BI50" s="2" t="s">
        <v>279</v>
      </c>
      <c r="BL50" s="2" t="s">
        <v>23</v>
      </c>
      <c r="BM50" s="2" t="s">
        <v>49</v>
      </c>
      <c r="BQ50" s="2" t="s">
        <v>269</v>
      </c>
      <c r="BR50" s="2" t="s">
        <v>270</v>
      </c>
      <c r="BS50" s="2" t="s">
        <v>271</v>
      </c>
    </row>
    <row r="51" spans="1:71" ht="182" x14ac:dyDescent="0.15">
      <c r="A51" s="2" t="s">
        <v>281</v>
      </c>
      <c r="C51" s="2" t="s">
        <v>59</v>
      </c>
      <c r="D51" s="2" t="s">
        <v>13</v>
      </c>
      <c r="E51" s="1" t="s">
        <v>255</v>
      </c>
      <c r="F51" s="2">
        <v>4</v>
      </c>
      <c r="G51" s="1" t="s">
        <v>282</v>
      </c>
      <c r="H51" s="1" t="s">
        <v>283</v>
      </c>
      <c r="L51" s="1" t="s">
        <v>287</v>
      </c>
      <c r="M51" s="1" t="s">
        <v>284</v>
      </c>
      <c r="N51" s="1" t="s">
        <v>285</v>
      </c>
      <c r="O51" s="2" t="s">
        <v>286</v>
      </c>
      <c r="AD51" s="2" t="s">
        <v>268</v>
      </c>
      <c r="AF51" s="2" t="s">
        <v>22</v>
      </c>
      <c r="AG51" s="1" t="s">
        <v>23</v>
      </c>
      <c r="AH51" s="1" t="s">
        <v>288</v>
      </c>
      <c r="AL51" s="1" t="s">
        <v>287</v>
      </c>
      <c r="AM51" s="1" t="s">
        <v>284</v>
      </c>
      <c r="AN51" s="1" t="s">
        <v>285</v>
      </c>
      <c r="AO51" s="2" t="s">
        <v>286</v>
      </c>
      <c r="BI51" s="2" t="s">
        <v>268</v>
      </c>
      <c r="BL51" s="2" t="s">
        <v>23</v>
      </c>
      <c r="BM51" s="2" t="s">
        <v>49</v>
      </c>
      <c r="BQ51" s="2" t="s">
        <v>269</v>
      </c>
      <c r="BR51" s="2" t="s">
        <v>270</v>
      </c>
      <c r="BS51" s="2" t="s">
        <v>271</v>
      </c>
    </row>
    <row r="52" spans="1:71" ht="182" x14ac:dyDescent="0.15">
      <c r="A52" s="2" t="s">
        <v>289</v>
      </c>
      <c r="C52" s="2" t="s">
        <v>59</v>
      </c>
      <c r="D52" s="2" t="s">
        <v>13</v>
      </c>
      <c r="E52" s="2" t="s">
        <v>255</v>
      </c>
      <c r="F52" s="2">
        <v>5</v>
      </c>
      <c r="G52" s="1" t="s">
        <v>290</v>
      </c>
      <c r="H52" s="2" t="s">
        <v>291</v>
      </c>
      <c r="L52" s="1" t="s">
        <v>287</v>
      </c>
      <c r="M52" s="1" t="s">
        <v>284</v>
      </c>
      <c r="N52" s="1" t="s">
        <v>285</v>
      </c>
      <c r="O52" s="2" t="s">
        <v>286</v>
      </c>
      <c r="AD52" s="2" t="s">
        <v>268</v>
      </c>
      <c r="AF52" s="2" t="s">
        <v>22</v>
      </c>
      <c r="AG52" s="1" t="s">
        <v>23</v>
      </c>
      <c r="AH52" s="1" t="s">
        <v>292</v>
      </c>
      <c r="AL52" s="1" t="s">
        <v>287</v>
      </c>
      <c r="AM52" s="1" t="s">
        <v>284</v>
      </c>
      <c r="AN52" s="1" t="s">
        <v>285</v>
      </c>
      <c r="AO52" s="2" t="s">
        <v>286</v>
      </c>
      <c r="BI52" s="2" t="s">
        <v>268</v>
      </c>
      <c r="BL52" s="2" t="s">
        <v>23</v>
      </c>
      <c r="BM52" s="2" t="s">
        <v>49</v>
      </c>
      <c r="BQ52" s="2" t="s">
        <v>269</v>
      </c>
      <c r="BR52" s="2" t="s">
        <v>270</v>
      </c>
      <c r="BS52" s="2" t="s">
        <v>271</v>
      </c>
    </row>
    <row r="53" spans="1:71" ht="182" x14ac:dyDescent="0.15">
      <c r="A53" s="2" t="s">
        <v>293</v>
      </c>
      <c r="C53" s="2" t="s">
        <v>59</v>
      </c>
      <c r="D53" s="2" t="s">
        <v>13</v>
      </c>
      <c r="E53" s="1" t="s">
        <v>255</v>
      </c>
      <c r="F53" s="2">
        <v>6</v>
      </c>
      <c r="G53" s="1" t="s">
        <v>294</v>
      </c>
      <c r="H53" s="1" t="s">
        <v>295</v>
      </c>
      <c r="L53" s="2" t="s">
        <v>20</v>
      </c>
      <c r="AD53" s="2" t="s">
        <v>21</v>
      </c>
      <c r="AF53" s="2" t="s">
        <v>22</v>
      </c>
      <c r="AG53" s="1" t="s">
        <v>23</v>
      </c>
      <c r="AH53" s="1" t="s">
        <v>296</v>
      </c>
      <c r="AL53" s="2">
        <v>1050</v>
      </c>
      <c r="AM53" s="2">
        <v>1110</v>
      </c>
      <c r="AN53" s="2">
        <v>1120</v>
      </c>
      <c r="AO53" s="2">
        <v>1300</v>
      </c>
      <c r="AP53" s="2">
        <v>1301</v>
      </c>
      <c r="AQ53" s="2">
        <v>1302</v>
      </c>
      <c r="AR53" s="2">
        <v>1320</v>
      </c>
      <c r="BI53" s="2" t="s">
        <v>297</v>
      </c>
      <c r="BL53" s="2" t="s">
        <v>23</v>
      </c>
      <c r="BM53" s="2" t="s">
        <v>298</v>
      </c>
      <c r="BQ53" s="2" t="s">
        <v>299</v>
      </c>
      <c r="BR53" s="2" t="s">
        <v>300</v>
      </c>
    </row>
    <row r="54" spans="1:71" ht="182" x14ac:dyDescent="0.15">
      <c r="A54" s="2" t="s">
        <v>301</v>
      </c>
      <c r="C54" s="2" t="s">
        <v>59</v>
      </c>
      <c r="D54" s="2" t="s">
        <v>13</v>
      </c>
      <c r="E54" s="1" t="s">
        <v>255</v>
      </c>
      <c r="F54" s="2">
        <v>7</v>
      </c>
      <c r="G54" s="1" t="s">
        <v>302</v>
      </c>
      <c r="H54" s="1" t="s">
        <v>303</v>
      </c>
      <c r="L54" s="2" t="s">
        <v>20</v>
      </c>
      <c r="AD54" s="2" t="s">
        <v>268</v>
      </c>
      <c r="AF54" s="2" t="s">
        <v>22</v>
      </c>
      <c r="AG54" s="1" t="s">
        <v>23</v>
      </c>
      <c r="AH54" s="1" t="s">
        <v>304</v>
      </c>
      <c r="AL54" s="2">
        <v>1050</v>
      </c>
      <c r="AM54" s="2">
        <v>1110</v>
      </c>
      <c r="AN54" s="2">
        <v>1120</v>
      </c>
      <c r="AO54" s="2">
        <v>1300</v>
      </c>
      <c r="AP54" s="2">
        <v>1301</v>
      </c>
      <c r="AQ54" s="2">
        <v>1302</v>
      </c>
      <c r="AR54" s="2">
        <v>1320</v>
      </c>
      <c r="BI54" s="2" t="s">
        <v>297</v>
      </c>
      <c r="BL54" s="2" t="s">
        <v>23</v>
      </c>
      <c r="BM54" s="2" t="s">
        <v>298</v>
      </c>
      <c r="BQ54" s="2" t="s">
        <v>299</v>
      </c>
      <c r="BR54" s="2" t="s">
        <v>300</v>
      </c>
    </row>
    <row r="55" spans="1:71" ht="182" x14ac:dyDescent="0.15">
      <c r="A55" s="2" t="s">
        <v>305</v>
      </c>
      <c r="C55" s="2" t="s">
        <v>59</v>
      </c>
      <c r="D55" s="2" t="s">
        <v>13</v>
      </c>
      <c r="E55" s="1" t="s">
        <v>255</v>
      </c>
      <c r="F55" s="2">
        <v>8</v>
      </c>
      <c r="G55" s="1" t="s">
        <v>306</v>
      </c>
      <c r="H55" s="2" t="s">
        <v>307</v>
      </c>
      <c r="L55" s="2" t="s">
        <v>259</v>
      </c>
      <c r="M55" s="2" t="s">
        <v>260</v>
      </c>
      <c r="N55" s="2" t="s">
        <v>261</v>
      </c>
      <c r="O55" s="2" t="s">
        <v>249</v>
      </c>
      <c r="AD55" s="2" t="s">
        <v>308</v>
      </c>
      <c r="AF55" s="2" t="s">
        <v>22</v>
      </c>
      <c r="AG55" s="1" t="s">
        <v>23</v>
      </c>
      <c r="AH55" s="1" t="s">
        <v>309</v>
      </c>
      <c r="AL55" s="2">
        <v>1000</v>
      </c>
      <c r="AM55" s="2">
        <v>1050</v>
      </c>
      <c r="AN55" s="2">
        <v>1110</v>
      </c>
      <c r="AO55" s="2">
        <v>1120</v>
      </c>
      <c r="AP55" s="2">
        <v>1300</v>
      </c>
      <c r="AQ55" s="2">
        <v>1440</v>
      </c>
      <c r="BI55" s="2" t="s">
        <v>308</v>
      </c>
      <c r="BL55" s="2" t="s">
        <v>23</v>
      </c>
      <c r="BM55" s="2" t="s">
        <v>310</v>
      </c>
      <c r="BQ55" s="2" t="s">
        <v>49</v>
      </c>
    </row>
    <row r="56" spans="1:71" ht="169" x14ac:dyDescent="0.15">
      <c r="A56" s="2" t="s">
        <v>311</v>
      </c>
      <c r="C56" s="2" t="s">
        <v>59</v>
      </c>
      <c r="D56" s="2" t="s">
        <v>13</v>
      </c>
      <c r="E56" s="1" t="s">
        <v>255</v>
      </c>
      <c r="F56" s="2">
        <v>9</v>
      </c>
      <c r="G56" s="1" t="s">
        <v>312</v>
      </c>
      <c r="H56" s="2" t="s">
        <v>313</v>
      </c>
      <c r="L56" s="1" t="s">
        <v>287</v>
      </c>
      <c r="M56" s="1" t="s">
        <v>284</v>
      </c>
      <c r="N56" s="1" t="s">
        <v>285</v>
      </c>
      <c r="O56" s="2" t="s">
        <v>286</v>
      </c>
      <c r="AD56" s="2" t="s">
        <v>268</v>
      </c>
      <c r="AF56" s="2" t="s">
        <v>22</v>
      </c>
      <c r="AG56" s="1" t="s">
        <v>210</v>
      </c>
      <c r="AH56" s="1" t="s">
        <v>314</v>
      </c>
      <c r="AL56" s="1" t="s">
        <v>287</v>
      </c>
      <c r="AM56" s="1" t="s">
        <v>284</v>
      </c>
      <c r="AN56" s="1" t="s">
        <v>285</v>
      </c>
      <c r="AO56" s="2" t="s">
        <v>286</v>
      </c>
      <c r="BI56" s="2" t="s">
        <v>268</v>
      </c>
      <c r="BL56" s="1" t="s">
        <v>210</v>
      </c>
      <c r="BM56" s="2" t="s">
        <v>49</v>
      </c>
      <c r="BQ56" s="2" t="s">
        <v>315</v>
      </c>
      <c r="BR56" s="2" t="s">
        <v>27</v>
      </c>
    </row>
    <row r="57" spans="1:71" ht="91" x14ac:dyDescent="0.15">
      <c r="A57" s="2" t="s">
        <v>316</v>
      </c>
      <c r="C57" s="2" t="s">
        <v>59</v>
      </c>
      <c r="D57" s="2" t="s">
        <v>59</v>
      </c>
      <c r="E57" s="1" t="s">
        <v>317</v>
      </c>
      <c r="F57" s="2">
        <v>0</v>
      </c>
      <c r="G57" s="1" t="s">
        <v>318</v>
      </c>
      <c r="H57" s="2" t="s">
        <v>319</v>
      </c>
      <c r="L57" s="2" t="s">
        <v>20</v>
      </c>
      <c r="AD57" s="2" t="s">
        <v>320</v>
      </c>
      <c r="AF57" s="2" t="s">
        <v>22</v>
      </c>
      <c r="AG57" s="1" t="s">
        <v>23</v>
      </c>
      <c r="AH57" s="2" t="s">
        <v>24</v>
      </c>
      <c r="BM57" s="2" t="s">
        <v>269</v>
      </c>
      <c r="BN57" s="2" t="s">
        <v>49</v>
      </c>
    </row>
    <row r="58" spans="1:71" ht="78" x14ac:dyDescent="0.15">
      <c r="A58" s="2" t="s">
        <v>322</v>
      </c>
      <c r="C58" s="2" t="s">
        <v>59</v>
      </c>
      <c r="D58" s="2" t="s">
        <v>59</v>
      </c>
      <c r="E58" s="1" t="s">
        <v>317</v>
      </c>
      <c r="F58" s="2">
        <v>1</v>
      </c>
      <c r="G58" s="1" t="s">
        <v>323</v>
      </c>
      <c r="H58" s="2" t="s">
        <v>324</v>
      </c>
      <c r="L58" s="2" t="s">
        <v>20</v>
      </c>
      <c r="AD58" s="2" t="s">
        <v>320</v>
      </c>
      <c r="AF58" s="2" t="s">
        <v>22</v>
      </c>
      <c r="AG58" s="1" t="s">
        <v>23</v>
      </c>
      <c r="AH58" s="2" t="s">
        <v>24</v>
      </c>
      <c r="BM58" s="2" t="s">
        <v>269</v>
      </c>
      <c r="BN58" s="2" t="s">
        <v>49</v>
      </c>
    </row>
    <row r="59" spans="1:71" ht="78" x14ac:dyDescent="0.15">
      <c r="A59" s="2" t="s">
        <v>325</v>
      </c>
      <c r="C59" s="2" t="s">
        <v>59</v>
      </c>
      <c r="D59" s="2" t="s">
        <v>59</v>
      </c>
      <c r="E59" s="1" t="s">
        <v>317</v>
      </c>
      <c r="F59" s="2">
        <v>2</v>
      </c>
      <c r="G59" s="1" t="s">
        <v>326</v>
      </c>
      <c r="H59" s="2" t="s">
        <v>327</v>
      </c>
      <c r="L59" s="2" t="s">
        <v>20</v>
      </c>
      <c r="AD59" s="2" t="s">
        <v>320</v>
      </c>
      <c r="AF59" s="2" t="s">
        <v>22</v>
      </c>
      <c r="AG59" s="1" t="s">
        <v>23</v>
      </c>
      <c r="AH59" s="2" t="s">
        <v>24</v>
      </c>
      <c r="BM59" s="2" t="s">
        <v>269</v>
      </c>
      <c r="BN59" s="2" t="s">
        <v>49</v>
      </c>
    </row>
    <row r="60" spans="1:71" ht="78" x14ac:dyDescent="0.15">
      <c r="A60" s="2" t="s">
        <v>328</v>
      </c>
      <c r="C60" s="2" t="s">
        <v>59</v>
      </c>
      <c r="D60" s="2" t="s">
        <v>59</v>
      </c>
      <c r="E60" s="1" t="s">
        <v>317</v>
      </c>
      <c r="F60" s="2">
        <v>3</v>
      </c>
      <c r="G60" s="1" t="s">
        <v>329</v>
      </c>
      <c r="H60" s="2" t="s">
        <v>330</v>
      </c>
      <c r="L60" s="2" t="s">
        <v>20</v>
      </c>
      <c r="AD60" s="2" t="s">
        <v>320</v>
      </c>
      <c r="AF60" s="2" t="s">
        <v>22</v>
      </c>
      <c r="AG60" s="1" t="s">
        <v>23</v>
      </c>
      <c r="AH60" s="2" t="s">
        <v>24</v>
      </c>
      <c r="BM60" s="2" t="s">
        <v>269</v>
      </c>
      <c r="BN60" s="2" t="s">
        <v>49</v>
      </c>
    </row>
    <row r="61" spans="1:71" ht="78" x14ac:dyDescent="0.15">
      <c r="A61" s="2" t="s">
        <v>331</v>
      </c>
      <c r="C61" s="2" t="s">
        <v>59</v>
      </c>
      <c r="D61" s="2" t="s">
        <v>59</v>
      </c>
      <c r="E61" s="1" t="s">
        <v>317</v>
      </c>
      <c r="F61" s="2">
        <v>4</v>
      </c>
      <c r="G61" s="1" t="s">
        <v>332</v>
      </c>
      <c r="H61" s="2" t="s">
        <v>333</v>
      </c>
      <c r="L61" s="2" t="s">
        <v>20</v>
      </c>
      <c r="AD61" s="2" t="s">
        <v>320</v>
      </c>
      <c r="AF61" s="2" t="s">
        <v>22</v>
      </c>
      <c r="AG61" s="1" t="s">
        <v>23</v>
      </c>
      <c r="AH61" s="2" t="s">
        <v>24</v>
      </c>
      <c r="BM61" s="2" t="s">
        <v>269</v>
      </c>
      <c r="BN61" s="2" t="s">
        <v>49</v>
      </c>
    </row>
    <row r="62" spans="1:71" ht="78" x14ac:dyDescent="0.15">
      <c r="A62" s="2" t="s">
        <v>334</v>
      </c>
      <c r="C62" s="2" t="s">
        <v>59</v>
      </c>
      <c r="D62" s="2" t="s">
        <v>59</v>
      </c>
      <c r="E62" s="1" t="s">
        <v>317</v>
      </c>
      <c r="F62" s="2">
        <v>5</v>
      </c>
      <c r="G62" s="1" t="s">
        <v>335</v>
      </c>
      <c r="H62" s="2" t="s">
        <v>336</v>
      </c>
      <c r="L62" s="2" t="s">
        <v>20</v>
      </c>
      <c r="AD62" s="2" t="s">
        <v>320</v>
      </c>
      <c r="AF62" s="2" t="s">
        <v>22</v>
      </c>
      <c r="AG62" s="1" t="s">
        <v>23</v>
      </c>
      <c r="AH62" s="2" t="s">
        <v>24</v>
      </c>
      <c r="BM62" s="2" t="s">
        <v>269</v>
      </c>
      <c r="BN62" s="2" t="s">
        <v>49</v>
      </c>
    </row>
    <row r="63" spans="1:71" ht="78" x14ac:dyDescent="0.15">
      <c r="A63" s="2" t="s">
        <v>337</v>
      </c>
      <c r="C63" s="2" t="s">
        <v>59</v>
      </c>
      <c r="D63" s="2" t="s">
        <v>59</v>
      </c>
      <c r="E63" s="1" t="s">
        <v>317</v>
      </c>
      <c r="F63" s="2">
        <v>6</v>
      </c>
      <c r="G63" s="1" t="s">
        <v>338</v>
      </c>
      <c r="H63" s="2" t="s">
        <v>336</v>
      </c>
      <c r="L63" s="2" t="s">
        <v>20</v>
      </c>
      <c r="AD63" s="2" t="s">
        <v>320</v>
      </c>
      <c r="AF63" s="2" t="s">
        <v>22</v>
      </c>
      <c r="AG63" s="1" t="s">
        <v>23</v>
      </c>
      <c r="AH63" s="2" t="s">
        <v>24</v>
      </c>
      <c r="BM63" s="2" t="s">
        <v>269</v>
      </c>
      <c r="BN63" s="2" t="s">
        <v>49</v>
      </c>
    </row>
    <row r="64" spans="1:71" ht="78" x14ac:dyDescent="0.15">
      <c r="A64" s="2" t="s">
        <v>339</v>
      </c>
      <c r="C64" s="2" t="s">
        <v>59</v>
      </c>
      <c r="D64" s="2" t="s">
        <v>59</v>
      </c>
      <c r="E64" s="1" t="s">
        <v>317</v>
      </c>
      <c r="F64" s="2">
        <v>7</v>
      </c>
      <c r="G64" s="1" t="s">
        <v>340</v>
      </c>
      <c r="H64" s="2" t="s">
        <v>341</v>
      </c>
      <c r="L64" s="2" t="s">
        <v>20</v>
      </c>
      <c r="AD64" s="2" t="s">
        <v>320</v>
      </c>
      <c r="AF64" s="2" t="s">
        <v>22</v>
      </c>
      <c r="AG64" s="1" t="s">
        <v>23</v>
      </c>
      <c r="AH64" s="2" t="s">
        <v>24</v>
      </c>
      <c r="BM64" s="2" t="s">
        <v>269</v>
      </c>
      <c r="BN64" s="2" t="s">
        <v>49</v>
      </c>
    </row>
    <row r="65" spans="1:70" ht="78" x14ac:dyDescent="0.15">
      <c r="A65" s="2" t="s">
        <v>342</v>
      </c>
      <c r="C65" s="2" t="s">
        <v>59</v>
      </c>
      <c r="D65" s="2" t="s">
        <v>59</v>
      </c>
      <c r="E65" s="1" t="s">
        <v>317</v>
      </c>
      <c r="F65" s="2" t="s">
        <v>102</v>
      </c>
      <c r="G65" s="1" t="s">
        <v>343</v>
      </c>
      <c r="H65" s="2" t="s">
        <v>344</v>
      </c>
      <c r="L65" s="2" t="s">
        <v>20</v>
      </c>
      <c r="AD65" s="2" t="s">
        <v>320</v>
      </c>
      <c r="AF65" s="2" t="s">
        <v>22</v>
      </c>
      <c r="AG65" s="1" t="s">
        <v>23</v>
      </c>
      <c r="AH65" s="2" t="s">
        <v>24</v>
      </c>
      <c r="BM65" s="2" t="s">
        <v>269</v>
      </c>
      <c r="BN65" s="2" t="s">
        <v>49</v>
      </c>
    </row>
    <row r="66" spans="1:70" ht="78" x14ac:dyDescent="0.15">
      <c r="A66" s="2" t="s">
        <v>345</v>
      </c>
      <c r="C66" s="2" t="s">
        <v>59</v>
      </c>
      <c r="D66" s="2" t="s">
        <v>59</v>
      </c>
      <c r="E66" s="1" t="s">
        <v>317</v>
      </c>
      <c r="F66" s="2" t="s">
        <v>150</v>
      </c>
      <c r="G66" s="1" t="s">
        <v>346</v>
      </c>
      <c r="H66" s="2" t="s">
        <v>347</v>
      </c>
      <c r="L66" s="2" t="s">
        <v>20</v>
      </c>
      <c r="AD66" s="2" t="s">
        <v>320</v>
      </c>
      <c r="AF66" s="2" t="s">
        <v>22</v>
      </c>
      <c r="AG66" s="1" t="s">
        <v>23</v>
      </c>
      <c r="AH66" s="2" t="s">
        <v>24</v>
      </c>
      <c r="BM66" s="2" t="s">
        <v>269</v>
      </c>
      <c r="BN66" s="2" t="s">
        <v>49</v>
      </c>
    </row>
    <row r="67" spans="1:70" ht="39" x14ac:dyDescent="0.15">
      <c r="A67" s="2" t="s">
        <v>348</v>
      </c>
      <c r="C67" s="2" t="s">
        <v>59</v>
      </c>
      <c r="D67" s="2" t="s">
        <v>59</v>
      </c>
      <c r="E67" s="1" t="s">
        <v>317</v>
      </c>
      <c r="F67" s="2" t="s">
        <v>349</v>
      </c>
      <c r="G67" s="1" t="s">
        <v>350</v>
      </c>
      <c r="H67" s="1" t="s">
        <v>351</v>
      </c>
      <c r="L67" s="2" t="s">
        <v>20</v>
      </c>
      <c r="AD67" s="2" t="s">
        <v>268</v>
      </c>
      <c r="AF67" s="2" t="s">
        <v>22</v>
      </c>
      <c r="AG67" s="1" t="s">
        <v>23</v>
      </c>
      <c r="AH67" s="2" t="s">
        <v>24</v>
      </c>
      <c r="BM67" s="2" t="s">
        <v>352</v>
      </c>
      <c r="BQ67" s="2" t="s">
        <v>353</v>
      </c>
    </row>
    <row r="68" spans="1:70" ht="52" x14ac:dyDescent="0.15">
      <c r="A68" s="2" t="s">
        <v>362</v>
      </c>
      <c r="C68" s="2" t="s">
        <v>59</v>
      </c>
      <c r="D68" s="2" t="s">
        <v>67</v>
      </c>
      <c r="E68" s="1" t="s">
        <v>354</v>
      </c>
      <c r="F68" s="2">
        <v>8</v>
      </c>
      <c r="G68" s="1" t="s">
        <v>355</v>
      </c>
      <c r="H68" s="1" t="s">
        <v>356</v>
      </c>
      <c r="L68" s="2" t="s">
        <v>357</v>
      </c>
      <c r="M68" s="2" t="s">
        <v>358</v>
      </c>
      <c r="N68" s="2" t="s">
        <v>359</v>
      </c>
      <c r="O68" s="2" t="s">
        <v>360</v>
      </c>
      <c r="AD68" s="2" t="s">
        <v>297</v>
      </c>
      <c r="AF68" s="2" t="s">
        <v>22</v>
      </c>
      <c r="AG68" s="1" t="s">
        <v>23</v>
      </c>
      <c r="AH68" s="2" t="s">
        <v>24</v>
      </c>
      <c r="BM68" s="2" t="s">
        <v>271</v>
      </c>
      <c r="BN68" s="2" t="s">
        <v>49</v>
      </c>
      <c r="BQ68" s="2" t="s">
        <v>361</v>
      </c>
    </row>
    <row r="69" spans="1:70" ht="39" x14ac:dyDescent="0.15">
      <c r="A69" s="2" t="s">
        <v>363</v>
      </c>
      <c r="C69" s="2" t="s">
        <v>59</v>
      </c>
      <c r="D69" s="2" t="s">
        <v>364</v>
      </c>
      <c r="E69" s="1" t="s">
        <v>365</v>
      </c>
      <c r="F69" s="2">
        <v>1</v>
      </c>
      <c r="G69" s="1" t="s">
        <v>355</v>
      </c>
      <c r="H69" s="1" t="s">
        <v>366</v>
      </c>
      <c r="L69" s="2" t="s">
        <v>20</v>
      </c>
      <c r="AD69" s="2" t="s">
        <v>268</v>
      </c>
      <c r="AF69" s="2" t="s">
        <v>22</v>
      </c>
      <c r="AG69" s="1" t="s">
        <v>23</v>
      </c>
      <c r="AH69" s="2" t="s">
        <v>24</v>
      </c>
      <c r="BM69" s="2" t="s">
        <v>271</v>
      </c>
      <c r="BN69" s="2" t="s">
        <v>49</v>
      </c>
      <c r="BQ69" s="2" t="s">
        <v>367</v>
      </c>
    </row>
    <row r="70" spans="1:70" ht="169" x14ac:dyDescent="0.15">
      <c r="A70" s="2" t="s">
        <v>368</v>
      </c>
      <c r="C70" s="2" t="s">
        <v>59</v>
      </c>
      <c r="D70" s="2" t="s">
        <v>226</v>
      </c>
      <c r="E70" s="1" t="s">
        <v>369</v>
      </c>
      <c r="F70" s="2">
        <v>1</v>
      </c>
      <c r="G70" s="1" t="s">
        <v>355</v>
      </c>
      <c r="H70" s="2" t="s">
        <v>370</v>
      </c>
      <c r="L70" s="2" t="s">
        <v>247</v>
      </c>
      <c r="M70" s="2" t="s">
        <v>262</v>
      </c>
      <c r="N70" s="2" t="s">
        <v>263</v>
      </c>
      <c r="O70" s="2" t="s">
        <v>371</v>
      </c>
      <c r="P70" s="2" t="s">
        <v>372</v>
      </c>
      <c r="Q70" s="2" t="s">
        <v>373</v>
      </c>
      <c r="R70" s="2" t="s">
        <v>374</v>
      </c>
      <c r="S70" s="2" t="s">
        <v>375</v>
      </c>
      <c r="T70" s="2" t="s">
        <v>376</v>
      </c>
      <c r="AD70" s="2" t="s">
        <v>268</v>
      </c>
      <c r="AF70" s="2" t="s">
        <v>22</v>
      </c>
      <c r="AG70" s="1" t="s">
        <v>23</v>
      </c>
      <c r="AH70" s="1" t="s">
        <v>377</v>
      </c>
      <c r="AL70" s="2">
        <v>1000</v>
      </c>
      <c r="AM70" s="2">
        <v>1050</v>
      </c>
      <c r="AN70" s="2">
        <v>1110</v>
      </c>
      <c r="AO70" s="2">
        <v>1310</v>
      </c>
      <c r="AP70" s="2">
        <v>1320</v>
      </c>
      <c r="AQ70" s="2">
        <v>6120</v>
      </c>
      <c r="AR70" s="2">
        <v>7120</v>
      </c>
      <c r="BI70" s="2" t="s">
        <v>268</v>
      </c>
      <c r="BL70" s="2" t="s">
        <v>210</v>
      </c>
      <c r="BM70" s="2" t="s">
        <v>269</v>
      </c>
      <c r="BN70" s="2" t="s">
        <v>271</v>
      </c>
      <c r="BQ70" s="2" t="s">
        <v>49</v>
      </c>
    </row>
    <row r="71" spans="1:70" ht="169" x14ac:dyDescent="0.15">
      <c r="A71" s="2" t="s">
        <v>378</v>
      </c>
      <c r="C71" s="2" t="s">
        <v>59</v>
      </c>
      <c r="D71" s="2" t="s">
        <v>102</v>
      </c>
      <c r="E71" s="2" t="s">
        <v>379</v>
      </c>
      <c r="F71" s="2">
        <v>1</v>
      </c>
      <c r="G71" s="1" t="s">
        <v>380</v>
      </c>
      <c r="H71" s="2" t="s">
        <v>381</v>
      </c>
      <c r="L71" s="2" t="s">
        <v>259</v>
      </c>
      <c r="M71" s="2" t="s">
        <v>262</v>
      </c>
      <c r="N71" s="2" t="s">
        <v>263</v>
      </c>
      <c r="AD71" s="2" t="s">
        <v>268</v>
      </c>
      <c r="AF71" s="2" t="s">
        <v>22</v>
      </c>
      <c r="AG71" s="1" t="s">
        <v>23</v>
      </c>
      <c r="AH71" s="1" t="s">
        <v>382</v>
      </c>
      <c r="AL71" s="2">
        <v>1000</v>
      </c>
      <c r="AM71" s="2">
        <v>1050</v>
      </c>
      <c r="AN71" s="2">
        <v>1110</v>
      </c>
      <c r="AO71" s="2">
        <v>1310</v>
      </c>
      <c r="AP71" s="2">
        <v>1320</v>
      </c>
      <c r="BI71" s="2" t="s">
        <v>268</v>
      </c>
      <c r="BL71" s="2" t="s">
        <v>210</v>
      </c>
      <c r="BM71" s="2" t="s">
        <v>269</v>
      </c>
      <c r="BN71" s="2" t="s">
        <v>271</v>
      </c>
      <c r="BQ71" s="2" t="s">
        <v>49</v>
      </c>
    </row>
    <row r="72" spans="1:70" ht="169" x14ac:dyDescent="0.15">
      <c r="A72" s="2" t="s">
        <v>383</v>
      </c>
      <c r="C72" s="2" t="s">
        <v>59</v>
      </c>
      <c r="D72" s="2" t="s">
        <v>384</v>
      </c>
      <c r="E72" s="2" t="s">
        <v>379</v>
      </c>
      <c r="F72" s="2">
        <v>1</v>
      </c>
      <c r="G72" s="1" t="s">
        <v>385</v>
      </c>
      <c r="H72" s="2" t="s">
        <v>386</v>
      </c>
      <c r="L72" s="2" t="s">
        <v>259</v>
      </c>
      <c r="M72" s="2" t="s">
        <v>262</v>
      </c>
      <c r="N72" s="2" t="s">
        <v>263</v>
      </c>
      <c r="O72" s="2" t="s">
        <v>371</v>
      </c>
      <c r="P72" s="2" t="s">
        <v>374</v>
      </c>
      <c r="AD72" s="2" t="s">
        <v>268</v>
      </c>
      <c r="AF72" s="2" t="s">
        <v>22</v>
      </c>
      <c r="AG72" s="1" t="s">
        <v>23</v>
      </c>
      <c r="AH72" s="1" t="s">
        <v>387</v>
      </c>
      <c r="AL72" s="2">
        <v>1000</v>
      </c>
      <c r="AM72" s="2">
        <v>1050</v>
      </c>
      <c r="AN72" s="2">
        <v>1110</v>
      </c>
      <c r="AO72" s="2">
        <v>1310</v>
      </c>
      <c r="AP72" s="2">
        <v>1320</v>
      </c>
      <c r="AQ72" s="2">
        <v>6120</v>
      </c>
      <c r="AR72" s="2">
        <v>7120</v>
      </c>
      <c r="BI72" s="2" t="s">
        <v>268</v>
      </c>
      <c r="BL72" s="2" t="s">
        <v>210</v>
      </c>
      <c r="BM72" s="2" t="s">
        <v>269</v>
      </c>
      <c r="BN72" s="2" t="s">
        <v>271</v>
      </c>
      <c r="BQ72" s="2" t="s">
        <v>49</v>
      </c>
    </row>
    <row r="73" spans="1:70" ht="169" x14ac:dyDescent="0.15">
      <c r="A73" s="2" t="s">
        <v>388</v>
      </c>
      <c r="C73" s="2" t="s">
        <v>59</v>
      </c>
      <c r="D73" s="2" t="s">
        <v>389</v>
      </c>
      <c r="E73" s="1" t="s">
        <v>390</v>
      </c>
      <c r="F73" s="2">
        <v>0</v>
      </c>
      <c r="G73" s="1" t="s">
        <v>391</v>
      </c>
      <c r="H73" s="2" t="s">
        <v>392</v>
      </c>
      <c r="L73" s="2" t="s">
        <v>259</v>
      </c>
      <c r="M73" s="2" t="s">
        <v>262</v>
      </c>
      <c r="N73" s="2" t="s">
        <v>263</v>
      </c>
      <c r="O73" s="2" t="s">
        <v>393</v>
      </c>
      <c r="P73" s="2" t="s">
        <v>371</v>
      </c>
      <c r="Q73" s="2" t="s">
        <v>394</v>
      </c>
      <c r="R73" s="2" t="s">
        <v>374</v>
      </c>
      <c r="S73" s="2" t="s">
        <v>395</v>
      </c>
      <c r="AD73" s="2" t="s">
        <v>268</v>
      </c>
      <c r="AF73" s="2" t="s">
        <v>22</v>
      </c>
      <c r="AG73" s="1" t="s">
        <v>23</v>
      </c>
      <c r="AH73" s="1" t="s">
        <v>396</v>
      </c>
      <c r="AL73" s="2">
        <v>1000</v>
      </c>
      <c r="AM73" s="2">
        <v>1020</v>
      </c>
      <c r="AN73" s="2">
        <v>1050</v>
      </c>
      <c r="AO73" s="2">
        <v>1110</v>
      </c>
      <c r="AP73" s="2">
        <v>1140</v>
      </c>
      <c r="AQ73" s="2">
        <v>1310</v>
      </c>
      <c r="AR73" s="2">
        <v>1320</v>
      </c>
      <c r="AS73" s="2" t="s">
        <v>397</v>
      </c>
      <c r="AT73" s="2">
        <v>6120</v>
      </c>
      <c r="AU73" s="2">
        <v>7120</v>
      </c>
      <c r="BI73" s="2" t="s">
        <v>268</v>
      </c>
      <c r="BL73" s="2" t="s">
        <v>210</v>
      </c>
      <c r="BM73" s="2" t="s">
        <v>269</v>
      </c>
      <c r="BN73" s="2" t="s">
        <v>271</v>
      </c>
      <c r="BQ73" s="2" t="s">
        <v>49</v>
      </c>
    </row>
    <row r="74" spans="1:70" ht="247" x14ac:dyDescent="0.15">
      <c r="A74" s="2" t="s">
        <v>398</v>
      </c>
      <c r="C74" s="2" t="s">
        <v>59</v>
      </c>
      <c r="D74" s="2" t="s">
        <v>399</v>
      </c>
      <c r="E74" s="1" t="s">
        <v>400</v>
      </c>
      <c r="F74" s="2" t="s">
        <v>13</v>
      </c>
      <c r="G74" s="1" t="s">
        <v>401</v>
      </c>
      <c r="H74" s="1" t="s">
        <v>402</v>
      </c>
      <c r="I74" s="1" t="s">
        <v>403</v>
      </c>
      <c r="J74" s="1"/>
      <c r="K74" s="1"/>
      <c r="L74" s="2" t="s">
        <v>404</v>
      </c>
      <c r="M74" s="2" t="s">
        <v>405</v>
      </c>
      <c r="N74" s="2" t="s">
        <v>406</v>
      </c>
      <c r="AD74" s="2" t="s">
        <v>407</v>
      </c>
      <c r="AF74" s="2" t="s">
        <v>22</v>
      </c>
      <c r="AG74" s="1" t="s">
        <v>23</v>
      </c>
      <c r="AH74" s="2" t="s">
        <v>24</v>
      </c>
      <c r="BM74" s="2" t="s">
        <v>408</v>
      </c>
      <c r="BQ74" s="2" t="s">
        <v>49</v>
      </c>
      <c r="BR74" s="2" t="s">
        <v>409</v>
      </c>
    </row>
    <row r="75" spans="1:70" ht="247" x14ac:dyDescent="0.15">
      <c r="A75" s="2" t="s">
        <v>410</v>
      </c>
      <c r="C75" s="2" t="s">
        <v>59</v>
      </c>
      <c r="D75" s="2" t="s">
        <v>399</v>
      </c>
      <c r="E75" s="1" t="s">
        <v>400</v>
      </c>
      <c r="F75" s="2" t="s">
        <v>411</v>
      </c>
      <c r="G75" s="1" t="s">
        <v>412</v>
      </c>
      <c r="H75" s="2" t="s">
        <v>413</v>
      </c>
      <c r="I75" s="1" t="s">
        <v>403</v>
      </c>
      <c r="J75" s="1"/>
      <c r="K75" s="1"/>
      <c r="L75" s="2" t="s">
        <v>404</v>
      </c>
      <c r="M75" s="2" t="s">
        <v>405</v>
      </c>
      <c r="N75" s="2" t="s">
        <v>406</v>
      </c>
      <c r="AD75" s="2" t="s">
        <v>407</v>
      </c>
      <c r="AF75" s="2" t="s">
        <v>22</v>
      </c>
      <c r="AG75" s="1" t="s">
        <v>23</v>
      </c>
      <c r="AH75" s="2" t="s">
        <v>24</v>
      </c>
      <c r="BM75" s="2" t="s">
        <v>408</v>
      </c>
      <c r="BQ75" s="2" t="s">
        <v>49</v>
      </c>
      <c r="BR75" s="2" t="s">
        <v>409</v>
      </c>
    </row>
    <row r="76" spans="1:70" ht="247" x14ac:dyDescent="0.15">
      <c r="A76" s="2" t="s">
        <v>414</v>
      </c>
      <c r="C76" s="2" t="s">
        <v>59</v>
      </c>
      <c r="D76" s="2" t="s">
        <v>399</v>
      </c>
      <c r="E76" s="1" t="s">
        <v>400</v>
      </c>
      <c r="F76" s="2" t="s">
        <v>415</v>
      </c>
      <c r="G76" s="1" t="s">
        <v>416</v>
      </c>
      <c r="H76" s="1" t="s">
        <v>417</v>
      </c>
      <c r="I76" s="1" t="s">
        <v>403</v>
      </c>
      <c r="J76" s="1"/>
      <c r="K76" s="1"/>
      <c r="L76" s="2" t="s">
        <v>404</v>
      </c>
      <c r="M76" s="2" t="s">
        <v>405</v>
      </c>
      <c r="N76" s="2" t="s">
        <v>406</v>
      </c>
      <c r="AD76" s="2" t="s">
        <v>407</v>
      </c>
      <c r="AF76" s="2" t="s">
        <v>22</v>
      </c>
      <c r="AG76" s="1" t="s">
        <v>23</v>
      </c>
      <c r="AH76" s="1" t="s">
        <v>418</v>
      </c>
      <c r="AL76" s="2">
        <v>1810</v>
      </c>
      <c r="AM76" s="2">
        <v>6810</v>
      </c>
      <c r="AN76" s="2">
        <v>7810</v>
      </c>
      <c r="BI76" s="2" t="s">
        <v>407</v>
      </c>
      <c r="BL76" s="1" t="s">
        <v>23</v>
      </c>
      <c r="BM76" s="2" t="s">
        <v>408</v>
      </c>
      <c r="BQ76" s="2" t="s">
        <v>49</v>
      </c>
      <c r="BR76" s="2" t="s">
        <v>409</v>
      </c>
    </row>
    <row r="77" spans="1:70" ht="247" x14ac:dyDescent="0.15">
      <c r="A77" s="2" t="s">
        <v>419</v>
      </c>
      <c r="C77" s="2" t="s">
        <v>59</v>
      </c>
      <c r="D77" s="2" t="s">
        <v>399</v>
      </c>
      <c r="E77" s="1" t="s">
        <v>400</v>
      </c>
      <c r="F77" s="2" t="s">
        <v>420</v>
      </c>
      <c r="G77" s="1" t="s">
        <v>421</v>
      </c>
      <c r="H77" s="1" t="s">
        <v>422</v>
      </c>
      <c r="I77" s="1" t="s">
        <v>403</v>
      </c>
      <c r="J77" s="1"/>
      <c r="K77" s="1"/>
      <c r="L77" s="2" t="s">
        <v>404</v>
      </c>
      <c r="M77" s="2" t="s">
        <v>405</v>
      </c>
      <c r="N77" s="2" t="s">
        <v>406</v>
      </c>
      <c r="AD77" s="2" t="s">
        <v>407</v>
      </c>
      <c r="AF77" s="2" t="s">
        <v>22</v>
      </c>
      <c r="AG77" s="1" t="s">
        <v>23</v>
      </c>
      <c r="AH77" s="2" t="s">
        <v>24</v>
      </c>
      <c r="BM77" s="2" t="s">
        <v>408</v>
      </c>
      <c r="BQ77" s="2" t="s">
        <v>49</v>
      </c>
      <c r="BR77" s="2" t="s">
        <v>409</v>
      </c>
    </row>
    <row r="78" spans="1:70" ht="182" x14ac:dyDescent="0.15">
      <c r="A78" s="2" t="s">
        <v>423</v>
      </c>
      <c r="C78" s="2" t="s">
        <v>59</v>
      </c>
      <c r="D78" s="2" t="s">
        <v>399</v>
      </c>
      <c r="E78" s="1" t="s">
        <v>400</v>
      </c>
      <c r="F78" s="2">
        <v>1</v>
      </c>
      <c r="G78" s="1" t="s">
        <v>424</v>
      </c>
      <c r="H78" s="1" t="s">
        <v>425</v>
      </c>
      <c r="L78" s="2" t="s">
        <v>404</v>
      </c>
      <c r="M78" s="2" t="s">
        <v>405</v>
      </c>
      <c r="N78" s="2" t="s">
        <v>406</v>
      </c>
      <c r="AD78" s="2" t="s">
        <v>320</v>
      </c>
      <c r="AF78" s="2" t="s">
        <v>22</v>
      </c>
      <c r="AG78" s="1" t="s">
        <v>23</v>
      </c>
      <c r="AH78" s="1" t="s">
        <v>426</v>
      </c>
      <c r="AI78" s="1" t="s">
        <v>427</v>
      </c>
      <c r="AL78" s="2">
        <v>1810</v>
      </c>
      <c r="AM78" s="2">
        <v>6810</v>
      </c>
      <c r="AN78" s="2">
        <v>7810</v>
      </c>
      <c r="BI78" s="2" t="s">
        <v>428</v>
      </c>
      <c r="BM78" s="2" t="s">
        <v>429</v>
      </c>
      <c r="BQ78" s="2" t="s">
        <v>49</v>
      </c>
      <c r="BR78" s="2" t="s">
        <v>409</v>
      </c>
    </row>
    <row r="79" spans="1:70" ht="182" x14ac:dyDescent="0.15">
      <c r="A79" s="2" t="s">
        <v>430</v>
      </c>
      <c r="C79" s="2" t="s">
        <v>59</v>
      </c>
      <c r="D79" s="2" t="s">
        <v>399</v>
      </c>
      <c r="E79" s="1" t="s">
        <v>431</v>
      </c>
      <c r="F79" s="2">
        <v>3</v>
      </c>
      <c r="G79" s="2" t="s">
        <v>432</v>
      </c>
      <c r="H79" s="1" t="s">
        <v>433</v>
      </c>
      <c r="L79" s="2" t="s">
        <v>404</v>
      </c>
      <c r="M79" s="2" t="s">
        <v>405</v>
      </c>
      <c r="N79" s="2" t="s">
        <v>406</v>
      </c>
      <c r="AD79" s="1" t="s">
        <v>434</v>
      </c>
      <c r="AE79" s="1" t="s">
        <v>279</v>
      </c>
      <c r="AF79" s="2" t="s">
        <v>22</v>
      </c>
      <c r="AG79" s="1" t="s">
        <v>23</v>
      </c>
      <c r="AH79" s="1" t="s">
        <v>437</v>
      </c>
      <c r="AL79" s="2">
        <v>1810</v>
      </c>
      <c r="AM79" s="2">
        <v>6810</v>
      </c>
      <c r="AN79" s="2">
        <v>7810</v>
      </c>
      <c r="BI79" s="2" t="s">
        <v>438</v>
      </c>
      <c r="BJ79" s="2" t="s">
        <v>439</v>
      </c>
      <c r="BL79" s="1" t="s">
        <v>23</v>
      </c>
      <c r="BM79" s="2" t="s">
        <v>408</v>
      </c>
      <c r="BQ79" s="2" t="s">
        <v>49</v>
      </c>
      <c r="BR79" s="2" t="s">
        <v>409</v>
      </c>
    </row>
    <row r="80" spans="1:70" ht="182" x14ac:dyDescent="0.15">
      <c r="A80" s="2" t="s">
        <v>440</v>
      </c>
      <c r="C80" s="2" t="s">
        <v>59</v>
      </c>
      <c r="D80" s="2" t="s">
        <v>399</v>
      </c>
      <c r="E80" s="1" t="s">
        <v>441</v>
      </c>
      <c r="F80" s="2">
        <v>4</v>
      </c>
      <c r="G80" s="1" t="s">
        <v>442</v>
      </c>
      <c r="H80" s="2" t="s">
        <v>443</v>
      </c>
      <c r="L80" s="2" t="s">
        <v>404</v>
      </c>
      <c r="M80" s="2" t="s">
        <v>444</v>
      </c>
      <c r="N80" s="2" t="s">
        <v>445</v>
      </c>
      <c r="O80" s="2" t="s">
        <v>446</v>
      </c>
      <c r="AD80" s="2" t="s">
        <v>447</v>
      </c>
      <c r="AF80" s="2" t="s">
        <v>22</v>
      </c>
      <c r="AG80" s="1" t="s">
        <v>164</v>
      </c>
      <c r="AH80" s="1" t="s">
        <v>448</v>
      </c>
      <c r="AI80" s="1" t="s">
        <v>449</v>
      </c>
      <c r="AL80" s="2">
        <v>1810</v>
      </c>
      <c r="AM80" s="2">
        <v>1820</v>
      </c>
      <c r="AN80" s="2">
        <v>1830</v>
      </c>
      <c r="AO80" s="2">
        <v>1860</v>
      </c>
      <c r="BI80" s="2" t="s">
        <v>447</v>
      </c>
      <c r="BL80" s="1" t="s">
        <v>23</v>
      </c>
      <c r="BM80" s="2" t="s">
        <v>408</v>
      </c>
      <c r="BQ80" s="2" t="s">
        <v>49</v>
      </c>
      <c r="BR80" s="2" t="s">
        <v>409</v>
      </c>
    </row>
    <row r="81" spans="1:71" ht="234" x14ac:dyDescent="0.15">
      <c r="A81" s="2" t="s">
        <v>450</v>
      </c>
      <c r="C81" s="2" t="s">
        <v>59</v>
      </c>
      <c r="D81" s="2" t="s">
        <v>39</v>
      </c>
      <c r="E81" s="1" t="s">
        <v>451</v>
      </c>
      <c r="F81" s="2">
        <v>1</v>
      </c>
      <c r="G81" s="1" t="s">
        <v>355</v>
      </c>
      <c r="H81" s="2" t="s">
        <v>452</v>
      </c>
      <c r="L81" s="2" t="s">
        <v>20</v>
      </c>
      <c r="AD81" s="2" t="s">
        <v>453</v>
      </c>
      <c r="AF81" s="2" t="s">
        <v>22</v>
      </c>
      <c r="AG81" s="1" t="s">
        <v>23</v>
      </c>
      <c r="AH81" s="1" t="s">
        <v>454</v>
      </c>
      <c r="AI81" s="1" t="s">
        <v>455</v>
      </c>
      <c r="AL81" s="2" t="s">
        <v>20</v>
      </c>
      <c r="BI81" s="2" t="s">
        <v>453</v>
      </c>
      <c r="BL81" s="1" t="s">
        <v>23</v>
      </c>
      <c r="BM81" s="1" t="s">
        <v>456</v>
      </c>
      <c r="BQ81" s="2" t="s">
        <v>457</v>
      </c>
    </row>
    <row r="82" spans="1:71" ht="234" x14ac:dyDescent="0.15">
      <c r="A82" s="2" t="s">
        <v>458</v>
      </c>
      <c r="C82" s="2" t="s">
        <v>59</v>
      </c>
      <c r="D82" s="2" t="s">
        <v>129</v>
      </c>
      <c r="E82" s="1" t="s">
        <v>459</v>
      </c>
      <c r="F82" s="2">
        <v>1</v>
      </c>
      <c r="G82" s="1" t="s">
        <v>460</v>
      </c>
      <c r="H82" s="2" t="s">
        <v>461</v>
      </c>
      <c r="L82" s="2" t="s">
        <v>247</v>
      </c>
      <c r="M82" s="2" t="s">
        <v>260</v>
      </c>
      <c r="N82" s="2" t="s">
        <v>462</v>
      </c>
      <c r="O82" s="2" t="s">
        <v>463</v>
      </c>
      <c r="P82" s="2" t="s">
        <v>262</v>
      </c>
      <c r="Q82" s="2" t="s">
        <v>263</v>
      </c>
      <c r="R82" s="2" t="s">
        <v>404</v>
      </c>
      <c r="S82" s="2" t="s">
        <v>444</v>
      </c>
      <c r="T82" s="2" t="s">
        <v>371</v>
      </c>
      <c r="U82" s="2" t="s">
        <v>264</v>
      </c>
      <c r="V82" s="2" t="s">
        <v>405</v>
      </c>
      <c r="W82" s="2" t="s">
        <v>464</v>
      </c>
      <c r="X82" s="2" t="s">
        <v>374</v>
      </c>
      <c r="Y82" s="2" t="s">
        <v>406</v>
      </c>
      <c r="Z82" s="2" t="s">
        <v>465</v>
      </c>
      <c r="AD82" s="2" t="s">
        <v>268</v>
      </c>
      <c r="AF82" s="2" t="s">
        <v>22</v>
      </c>
      <c r="AG82" s="2" t="s">
        <v>23</v>
      </c>
      <c r="AH82" s="2" t="s">
        <v>24</v>
      </c>
      <c r="BM82" s="2" t="s">
        <v>429</v>
      </c>
      <c r="BN82" s="1" t="s">
        <v>269</v>
      </c>
      <c r="BO82" s="1"/>
      <c r="BP82" s="1"/>
      <c r="BQ82" s="1" t="s">
        <v>270</v>
      </c>
      <c r="BR82" s="1" t="s">
        <v>271</v>
      </c>
    </row>
    <row r="83" spans="1:71" ht="284" x14ac:dyDescent="0.15">
      <c r="A83" s="2" t="s">
        <v>466</v>
      </c>
      <c r="C83" s="2" t="s">
        <v>59</v>
      </c>
      <c r="D83" s="2" t="s">
        <v>129</v>
      </c>
      <c r="E83" s="1" t="s">
        <v>459</v>
      </c>
      <c r="F83" s="2">
        <v>2</v>
      </c>
      <c r="G83" s="1" t="s">
        <v>467</v>
      </c>
      <c r="H83" s="2" t="s">
        <v>468</v>
      </c>
      <c r="L83" s="2" t="s">
        <v>247</v>
      </c>
      <c r="M83" s="2" t="s">
        <v>260</v>
      </c>
      <c r="N83" s="2" t="s">
        <v>262</v>
      </c>
      <c r="O83" s="2" t="s">
        <v>263</v>
      </c>
      <c r="P83" s="2" t="s">
        <v>404</v>
      </c>
      <c r="Q83" s="2" t="s">
        <v>371</v>
      </c>
      <c r="R83" s="2" t="s">
        <v>264</v>
      </c>
      <c r="S83" s="2" t="s">
        <v>405</v>
      </c>
      <c r="T83" s="2" t="s">
        <v>464</v>
      </c>
      <c r="U83" s="2" t="s">
        <v>406</v>
      </c>
      <c r="AD83" s="2" t="s">
        <v>268</v>
      </c>
      <c r="AF83" s="2" t="s">
        <v>22</v>
      </c>
      <c r="AG83" s="2" t="s">
        <v>23</v>
      </c>
      <c r="AH83" s="2" t="s">
        <v>24</v>
      </c>
      <c r="BM83" s="2" t="s">
        <v>429</v>
      </c>
      <c r="BQ83" s="1" t="s">
        <v>269</v>
      </c>
      <c r="BR83" s="1" t="s">
        <v>270</v>
      </c>
      <c r="BS83" s="1" t="s">
        <v>271</v>
      </c>
    </row>
    <row r="84" spans="1:71" ht="78" x14ac:dyDescent="0.15">
      <c r="A84" s="2" t="s">
        <v>469</v>
      </c>
      <c r="C84" s="2" t="s">
        <v>59</v>
      </c>
      <c r="D84" s="2" t="s">
        <v>129</v>
      </c>
      <c r="E84" s="1" t="s">
        <v>459</v>
      </c>
      <c r="F84" s="2">
        <v>3</v>
      </c>
      <c r="G84" s="1" t="s">
        <v>470</v>
      </c>
      <c r="H84" s="2" t="s">
        <v>471</v>
      </c>
      <c r="I84" s="1" t="s">
        <v>472</v>
      </c>
      <c r="J84" s="1"/>
      <c r="K84" s="1"/>
      <c r="L84" s="2" t="s">
        <v>247</v>
      </c>
      <c r="M84" s="2" t="s">
        <v>260</v>
      </c>
      <c r="N84" s="2" t="s">
        <v>262</v>
      </c>
      <c r="O84" s="2" t="s">
        <v>263</v>
      </c>
      <c r="P84" s="2" t="s">
        <v>404</v>
      </c>
      <c r="Q84" s="2" t="s">
        <v>371</v>
      </c>
      <c r="R84" s="2" t="s">
        <v>264</v>
      </c>
      <c r="S84" s="2" t="s">
        <v>405</v>
      </c>
      <c r="AD84" s="2" t="s">
        <v>209</v>
      </c>
      <c r="AF84" s="2" t="s">
        <v>22</v>
      </c>
      <c r="AG84" s="2" t="s">
        <v>23</v>
      </c>
      <c r="AH84" s="2" t="s">
        <v>24</v>
      </c>
      <c r="BM84" s="2" t="s">
        <v>429</v>
      </c>
      <c r="BN84" s="1" t="s">
        <v>269</v>
      </c>
      <c r="BO84" s="1"/>
      <c r="BP84" s="1"/>
      <c r="BQ84" s="1" t="s">
        <v>270</v>
      </c>
      <c r="BR84" s="1" t="s">
        <v>271</v>
      </c>
    </row>
    <row r="85" spans="1:71" ht="182" x14ac:dyDescent="0.15">
      <c r="A85" s="2" t="s">
        <v>473</v>
      </c>
      <c r="C85" s="2" t="s">
        <v>59</v>
      </c>
      <c r="D85" s="2" t="s">
        <v>152</v>
      </c>
      <c r="E85" s="1" t="s">
        <v>474</v>
      </c>
      <c r="F85" s="2">
        <v>1</v>
      </c>
      <c r="G85" s="1" t="s">
        <v>475</v>
      </c>
      <c r="H85" s="2" t="s">
        <v>476</v>
      </c>
      <c r="L85" s="2" t="s">
        <v>20</v>
      </c>
      <c r="AD85" s="2" t="s">
        <v>268</v>
      </c>
      <c r="AF85" s="2" t="s">
        <v>22</v>
      </c>
      <c r="AG85" s="2" t="s">
        <v>23</v>
      </c>
      <c r="AH85" s="1" t="s">
        <v>477</v>
      </c>
      <c r="AL85" s="2" t="s">
        <v>20</v>
      </c>
      <c r="BI85" s="2" t="s">
        <v>268</v>
      </c>
      <c r="BL85" s="1" t="s">
        <v>23</v>
      </c>
      <c r="BM85" s="2" t="s">
        <v>269</v>
      </c>
      <c r="BQ85" s="2" t="s">
        <v>478</v>
      </c>
    </row>
    <row r="86" spans="1:71" ht="195" x14ac:dyDescent="0.15">
      <c r="A86" s="2" t="s">
        <v>479</v>
      </c>
      <c r="C86" s="2" t="s">
        <v>59</v>
      </c>
      <c r="D86" s="2" t="s">
        <v>152</v>
      </c>
      <c r="E86" s="1" t="s">
        <v>474</v>
      </c>
      <c r="F86" s="2">
        <v>2</v>
      </c>
      <c r="G86" s="1" t="s">
        <v>480</v>
      </c>
      <c r="H86" s="2" t="s">
        <v>481</v>
      </c>
      <c r="L86" s="2" t="s">
        <v>20</v>
      </c>
      <c r="AD86" s="2" t="s">
        <v>268</v>
      </c>
      <c r="AF86" s="2" t="s">
        <v>22</v>
      </c>
      <c r="AG86" s="2" t="s">
        <v>23</v>
      </c>
      <c r="AH86" s="1" t="s">
        <v>482</v>
      </c>
      <c r="AL86" s="2" t="s">
        <v>20</v>
      </c>
      <c r="BI86" s="2" t="s">
        <v>268</v>
      </c>
      <c r="BL86" s="1" t="s">
        <v>23</v>
      </c>
      <c r="BM86" s="2" t="s">
        <v>269</v>
      </c>
      <c r="BN86" s="2" t="s">
        <v>49</v>
      </c>
      <c r="BQ86" s="2" t="s">
        <v>483</v>
      </c>
      <c r="BR86" s="2" t="s">
        <v>299</v>
      </c>
    </row>
    <row r="87" spans="1:71" ht="195" x14ac:dyDescent="0.15">
      <c r="A87" s="2" t="s">
        <v>484</v>
      </c>
      <c r="C87" s="2" t="s">
        <v>59</v>
      </c>
      <c r="D87" s="2" t="s">
        <v>152</v>
      </c>
      <c r="E87" s="1" t="s">
        <v>474</v>
      </c>
      <c r="F87" s="2">
        <v>3</v>
      </c>
      <c r="G87" s="1" t="s">
        <v>485</v>
      </c>
      <c r="H87" s="1" t="s">
        <v>486</v>
      </c>
      <c r="L87" s="2" t="s">
        <v>259</v>
      </c>
      <c r="M87" s="2" t="s">
        <v>371</v>
      </c>
      <c r="N87" s="2" t="s">
        <v>374</v>
      </c>
      <c r="AD87" s="2" t="s">
        <v>268</v>
      </c>
      <c r="AF87" s="2" t="s">
        <v>22</v>
      </c>
      <c r="AG87" s="2" t="s">
        <v>23</v>
      </c>
      <c r="AH87" s="1" t="s">
        <v>487</v>
      </c>
      <c r="AL87" s="2">
        <v>1110</v>
      </c>
      <c r="AM87" s="2">
        <v>6120</v>
      </c>
      <c r="AN87" s="2">
        <v>7120</v>
      </c>
      <c r="BI87" s="2" t="s">
        <v>268</v>
      </c>
      <c r="BL87" s="1" t="s">
        <v>23</v>
      </c>
      <c r="BM87" s="2" t="s">
        <v>269</v>
      </c>
      <c r="BQ87" s="2" t="s">
        <v>27</v>
      </c>
      <c r="BR87" s="2" t="s">
        <v>49</v>
      </c>
      <c r="BS87" s="2" t="s">
        <v>483</v>
      </c>
    </row>
    <row r="88" spans="1:71" ht="182" x14ac:dyDescent="0.15">
      <c r="A88" s="2" t="s">
        <v>488</v>
      </c>
      <c r="C88" s="2" t="s">
        <v>59</v>
      </c>
      <c r="D88" s="2" t="s">
        <v>152</v>
      </c>
      <c r="E88" s="1" t="s">
        <v>474</v>
      </c>
      <c r="F88" s="2">
        <v>4</v>
      </c>
      <c r="G88" s="1" t="s">
        <v>489</v>
      </c>
      <c r="H88" s="1" t="s">
        <v>490</v>
      </c>
      <c r="L88" s="2" t="s">
        <v>249</v>
      </c>
      <c r="M88" s="2" t="s">
        <v>491</v>
      </c>
      <c r="AD88" s="2" t="s">
        <v>297</v>
      </c>
      <c r="AF88" s="2" t="s">
        <v>22</v>
      </c>
      <c r="AG88" s="2" t="s">
        <v>23</v>
      </c>
      <c r="AH88" s="1" t="s">
        <v>492</v>
      </c>
      <c r="AL88" s="2">
        <v>1440</v>
      </c>
      <c r="AM88" s="2">
        <v>1445</v>
      </c>
      <c r="AN88" s="2">
        <v>1460</v>
      </c>
      <c r="AO88" s="2">
        <v>1465</v>
      </c>
      <c r="BI88" s="2" t="s">
        <v>297</v>
      </c>
      <c r="BL88" s="1" t="s">
        <v>23</v>
      </c>
      <c r="BM88" s="1" t="s">
        <v>493</v>
      </c>
      <c r="BQ88" s="1" t="s">
        <v>494</v>
      </c>
    </row>
    <row r="89" spans="1:71" ht="182" x14ac:dyDescent="0.15">
      <c r="A89" s="2" t="s">
        <v>495</v>
      </c>
      <c r="C89" s="2" t="s">
        <v>59</v>
      </c>
      <c r="D89" s="2" t="s">
        <v>152</v>
      </c>
      <c r="E89" s="1" t="s">
        <v>474</v>
      </c>
      <c r="F89" s="2">
        <v>5</v>
      </c>
      <c r="G89" s="1" t="s">
        <v>496</v>
      </c>
      <c r="H89" s="1" t="s">
        <v>497</v>
      </c>
      <c r="L89" s="2" t="s">
        <v>249</v>
      </c>
      <c r="M89" s="2" t="s">
        <v>491</v>
      </c>
      <c r="AD89" s="2" t="s">
        <v>297</v>
      </c>
      <c r="AF89" s="2" t="s">
        <v>22</v>
      </c>
      <c r="AG89" s="2" t="s">
        <v>23</v>
      </c>
      <c r="AH89" s="1" t="s">
        <v>498</v>
      </c>
      <c r="AL89" s="2">
        <v>1440</v>
      </c>
      <c r="AM89" s="2">
        <v>1445</v>
      </c>
      <c r="AN89" s="2">
        <v>1460</v>
      </c>
      <c r="AO89" s="2">
        <v>1465</v>
      </c>
      <c r="BI89" s="2" t="s">
        <v>297</v>
      </c>
      <c r="BL89" s="1" t="s">
        <v>23</v>
      </c>
      <c r="BM89" s="1" t="s">
        <v>493</v>
      </c>
      <c r="BQ89" s="1" t="s">
        <v>494</v>
      </c>
    </row>
    <row r="90" spans="1:71" ht="143" x14ac:dyDescent="0.15">
      <c r="A90" s="2" t="s">
        <v>499</v>
      </c>
      <c r="C90" s="2" t="s">
        <v>59</v>
      </c>
      <c r="D90" s="2" t="s">
        <v>51</v>
      </c>
      <c r="E90" s="1" t="s">
        <v>500</v>
      </c>
      <c r="F90" s="2">
        <v>1</v>
      </c>
      <c r="G90" s="1" t="s">
        <v>501</v>
      </c>
      <c r="H90" s="3" t="s">
        <v>502</v>
      </c>
      <c r="L90" s="2">
        <v>1050</v>
      </c>
      <c r="M90" s="2" t="s">
        <v>259</v>
      </c>
      <c r="N90" s="2" t="s">
        <v>260</v>
      </c>
      <c r="O90" s="2" t="s">
        <v>503</v>
      </c>
      <c r="P90" s="2" t="s">
        <v>261</v>
      </c>
      <c r="Q90" s="2" t="s">
        <v>262</v>
      </c>
      <c r="R90" s="2" t="s">
        <v>504</v>
      </c>
      <c r="S90" s="2" t="s">
        <v>445</v>
      </c>
      <c r="T90" s="2" t="s">
        <v>505</v>
      </c>
      <c r="U90" s="2" t="s">
        <v>372</v>
      </c>
      <c r="V90" s="2" t="s">
        <v>373</v>
      </c>
      <c r="W90" s="2" t="s">
        <v>506</v>
      </c>
      <c r="X90" s="2" t="s">
        <v>375</v>
      </c>
      <c r="Y90" s="2" t="s">
        <v>376</v>
      </c>
      <c r="AD90" s="2" t="s">
        <v>268</v>
      </c>
      <c r="AF90" s="2" t="s">
        <v>22</v>
      </c>
      <c r="AG90" s="2" t="s">
        <v>23</v>
      </c>
      <c r="AH90" s="3" t="s">
        <v>507</v>
      </c>
      <c r="AL90" s="2">
        <v>1050</v>
      </c>
      <c r="AM90" s="2">
        <v>1110</v>
      </c>
      <c r="AN90" s="2">
        <v>1120</v>
      </c>
      <c r="AO90" s="2">
        <v>1140</v>
      </c>
      <c r="AP90" s="2" t="s">
        <v>261</v>
      </c>
      <c r="AQ90" s="2" t="s">
        <v>262</v>
      </c>
      <c r="AR90" s="2" t="s">
        <v>504</v>
      </c>
      <c r="AS90" s="2">
        <v>1830</v>
      </c>
      <c r="AT90" s="2">
        <v>1850</v>
      </c>
      <c r="AU90" s="2">
        <v>6160</v>
      </c>
      <c r="AV90" s="2">
        <v>6180</v>
      </c>
      <c r="AW90" s="2">
        <v>6480</v>
      </c>
      <c r="AX90" s="2">
        <v>7160</v>
      </c>
      <c r="AY90" s="2">
        <v>7180</v>
      </c>
      <c r="BI90" s="2" t="s">
        <v>268</v>
      </c>
      <c r="BL90" s="1" t="s">
        <v>23</v>
      </c>
      <c r="BM90" s="2" t="s">
        <v>269</v>
      </c>
      <c r="BN90" s="2" t="s">
        <v>27</v>
      </c>
      <c r="BQ90" s="2" t="s">
        <v>49</v>
      </c>
      <c r="BR90" s="2" t="s">
        <v>512</v>
      </c>
    </row>
    <row r="91" spans="1:71" ht="234" x14ac:dyDescent="0.15">
      <c r="A91" s="2" t="s">
        <v>513</v>
      </c>
      <c r="C91" s="2" t="s">
        <v>59</v>
      </c>
      <c r="D91" s="2" t="s">
        <v>51</v>
      </c>
      <c r="E91" s="1" t="s">
        <v>500</v>
      </c>
      <c r="F91" s="2">
        <v>2</v>
      </c>
      <c r="G91" s="1" t="s">
        <v>514</v>
      </c>
      <c r="H91" s="2" t="s">
        <v>515</v>
      </c>
      <c r="L91" s="2">
        <v>1050</v>
      </c>
      <c r="M91" s="2" t="s">
        <v>259</v>
      </c>
      <c r="N91" s="2" t="s">
        <v>260</v>
      </c>
      <c r="O91" s="2" t="s">
        <v>503</v>
      </c>
      <c r="P91" s="2" t="s">
        <v>261</v>
      </c>
      <c r="Q91" s="2" t="s">
        <v>262</v>
      </c>
      <c r="R91" s="2" t="s">
        <v>504</v>
      </c>
      <c r="S91" s="2" t="s">
        <v>445</v>
      </c>
      <c r="T91" s="2" t="s">
        <v>505</v>
      </c>
      <c r="U91" s="2" t="s">
        <v>372</v>
      </c>
      <c r="V91" s="2" t="s">
        <v>373</v>
      </c>
      <c r="W91" s="2" t="s">
        <v>506</v>
      </c>
      <c r="X91" s="2" t="s">
        <v>375</v>
      </c>
      <c r="Y91" s="2" t="s">
        <v>376</v>
      </c>
      <c r="AD91" s="2" t="s">
        <v>268</v>
      </c>
      <c r="AF91" s="2" t="s">
        <v>22</v>
      </c>
      <c r="AG91" s="2" t="s">
        <v>23</v>
      </c>
      <c r="AH91" s="3" t="s">
        <v>516</v>
      </c>
      <c r="AI91" s="3" t="s">
        <v>517</v>
      </c>
      <c r="AL91" s="2">
        <v>1050</v>
      </c>
      <c r="AM91" s="2">
        <v>1110</v>
      </c>
      <c r="AN91" s="2">
        <v>1120</v>
      </c>
      <c r="AO91" s="2">
        <v>1140</v>
      </c>
      <c r="AP91" s="2" t="s">
        <v>261</v>
      </c>
      <c r="AQ91" s="2" t="s">
        <v>262</v>
      </c>
      <c r="AR91" s="2" t="s">
        <v>504</v>
      </c>
      <c r="AS91" s="2">
        <v>1830</v>
      </c>
      <c r="AT91" s="2">
        <v>1850</v>
      </c>
      <c r="AU91" s="2">
        <v>6160</v>
      </c>
      <c r="AV91" s="2">
        <v>6180</v>
      </c>
      <c r="AW91" s="2">
        <v>6480</v>
      </c>
      <c r="AX91" s="2">
        <v>7160</v>
      </c>
      <c r="AY91" s="2">
        <v>7180</v>
      </c>
      <c r="BI91" s="2" t="s">
        <v>268</v>
      </c>
      <c r="BL91" s="1" t="s">
        <v>23</v>
      </c>
      <c r="BM91" s="2" t="s">
        <v>269</v>
      </c>
      <c r="BN91" s="2" t="s">
        <v>27</v>
      </c>
      <c r="BQ91" s="2" t="s">
        <v>49</v>
      </c>
      <c r="BR91" s="2" t="s">
        <v>512</v>
      </c>
    </row>
    <row r="92" spans="1:71" ht="260" x14ac:dyDescent="0.15">
      <c r="A92" s="2" t="s">
        <v>518</v>
      </c>
      <c r="C92" s="2" t="s">
        <v>59</v>
      </c>
      <c r="D92" s="2" t="s">
        <v>51</v>
      </c>
      <c r="E92" s="1" t="s">
        <v>500</v>
      </c>
      <c r="F92" s="2">
        <v>3</v>
      </c>
      <c r="G92" s="1" t="s">
        <v>519</v>
      </c>
      <c r="H92" s="2" t="s">
        <v>520</v>
      </c>
      <c r="I92" s="3" t="s">
        <v>521</v>
      </c>
      <c r="J92" s="3"/>
      <c r="K92" s="3"/>
      <c r="L92" s="2">
        <v>1050</v>
      </c>
      <c r="M92" s="2" t="s">
        <v>259</v>
      </c>
      <c r="N92" s="2" t="s">
        <v>260</v>
      </c>
      <c r="O92" s="2" t="s">
        <v>503</v>
      </c>
      <c r="P92" s="2" t="s">
        <v>462</v>
      </c>
      <c r="Q92" s="2" t="s">
        <v>261</v>
      </c>
      <c r="R92" s="2" t="s">
        <v>262</v>
      </c>
      <c r="S92" s="2" t="s">
        <v>504</v>
      </c>
      <c r="T92" s="2" t="s">
        <v>445</v>
      </c>
      <c r="U92" s="2" t="s">
        <v>505</v>
      </c>
      <c r="V92" s="2" t="s">
        <v>372</v>
      </c>
      <c r="W92" s="2" t="s">
        <v>373</v>
      </c>
      <c r="X92" s="2" t="s">
        <v>506</v>
      </c>
      <c r="Y92" s="2" t="s">
        <v>375</v>
      </c>
      <c r="Z92" s="2" t="s">
        <v>376</v>
      </c>
      <c r="AD92" s="2" t="s">
        <v>268</v>
      </c>
      <c r="AF92" s="2" t="s">
        <v>22</v>
      </c>
      <c r="AG92" s="2" t="s">
        <v>23</v>
      </c>
      <c r="AH92" s="3" t="s">
        <v>522</v>
      </c>
      <c r="AI92" s="3" t="s">
        <v>521</v>
      </c>
      <c r="AL92" s="2">
        <v>1050</v>
      </c>
      <c r="AM92" s="2">
        <v>1110</v>
      </c>
      <c r="AN92" s="2">
        <v>1120</v>
      </c>
      <c r="AO92" s="2">
        <v>1140</v>
      </c>
      <c r="AP92" s="2">
        <v>1160</v>
      </c>
      <c r="AQ92" s="2">
        <v>1300</v>
      </c>
      <c r="AR92" s="2">
        <v>1301</v>
      </c>
      <c r="AS92" s="2">
        <v>1302</v>
      </c>
      <c r="AT92" s="2">
        <v>1310</v>
      </c>
      <c r="AU92" s="2">
        <v>1311</v>
      </c>
      <c r="AV92" s="2">
        <v>1312</v>
      </c>
      <c r="AW92" s="2" t="s">
        <v>504</v>
      </c>
      <c r="AX92" s="2">
        <v>1830</v>
      </c>
      <c r="AY92" s="2">
        <v>1850</v>
      </c>
      <c r="AZ92" s="2">
        <v>6160</v>
      </c>
      <c r="BA92" s="2">
        <v>6180</v>
      </c>
      <c r="BB92" s="2">
        <v>6480</v>
      </c>
      <c r="BC92" s="2">
        <v>7160</v>
      </c>
      <c r="BD92" s="2">
        <v>7180</v>
      </c>
      <c r="BI92" s="2" t="s">
        <v>268</v>
      </c>
      <c r="BL92" s="1" t="s">
        <v>23</v>
      </c>
      <c r="BM92" s="2" t="s">
        <v>269</v>
      </c>
      <c r="BN92" s="2" t="s">
        <v>27</v>
      </c>
      <c r="BQ92" s="2" t="s">
        <v>49</v>
      </c>
      <c r="BR92" s="2" t="s">
        <v>512</v>
      </c>
    </row>
    <row r="93" spans="1:71" ht="272" x14ac:dyDescent="0.15">
      <c r="A93" s="2" t="s">
        <v>523</v>
      </c>
      <c r="C93" s="2" t="s">
        <v>59</v>
      </c>
      <c r="D93" s="2" t="s">
        <v>51</v>
      </c>
      <c r="E93" s="1" t="s">
        <v>500</v>
      </c>
      <c r="F93" s="2">
        <v>4</v>
      </c>
      <c r="G93" s="1" t="s">
        <v>524</v>
      </c>
      <c r="H93" s="2" t="s">
        <v>525</v>
      </c>
      <c r="L93" s="2">
        <v>1050</v>
      </c>
      <c r="M93" s="2" t="s">
        <v>259</v>
      </c>
      <c r="N93" s="2" t="s">
        <v>260</v>
      </c>
      <c r="O93" s="2" t="s">
        <v>503</v>
      </c>
      <c r="P93" s="2" t="s">
        <v>261</v>
      </c>
      <c r="Q93" s="2" t="s">
        <v>262</v>
      </c>
      <c r="R93" s="2" t="s">
        <v>263</v>
      </c>
      <c r="S93" s="2" t="s">
        <v>504</v>
      </c>
      <c r="T93" s="2" t="s">
        <v>445</v>
      </c>
      <c r="U93" s="2" t="s">
        <v>372</v>
      </c>
      <c r="V93" s="2" t="s">
        <v>373</v>
      </c>
      <c r="W93" s="2" t="s">
        <v>506</v>
      </c>
      <c r="AD93" s="2" t="s">
        <v>526</v>
      </c>
      <c r="AF93" s="2" t="s">
        <v>22</v>
      </c>
      <c r="AG93" s="2" t="s">
        <v>23</v>
      </c>
      <c r="AH93" s="3" t="s">
        <v>527</v>
      </c>
      <c r="AI93" s="3" t="s">
        <v>528</v>
      </c>
      <c r="AL93" s="2">
        <v>1050</v>
      </c>
      <c r="AM93" s="2">
        <v>1110</v>
      </c>
      <c r="AN93" s="2">
        <v>1120</v>
      </c>
      <c r="AO93" s="2">
        <v>1140</v>
      </c>
      <c r="AP93" s="2" t="s">
        <v>261</v>
      </c>
      <c r="AQ93" s="2" t="s">
        <v>262</v>
      </c>
      <c r="AR93" s="2" t="s">
        <v>263</v>
      </c>
      <c r="AS93" s="2" t="s">
        <v>504</v>
      </c>
      <c r="AT93" s="2">
        <v>1830</v>
      </c>
      <c r="AU93" s="2">
        <v>6160</v>
      </c>
      <c r="AV93" s="2">
        <v>6180</v>
      </c>
      <c r="AW93" s="2">
        <v>6480</v>
      </c>
      <c r="BI93" s="2" t="s">
        <v>297</v>
      </c>
      <c r="BL93" s="3" t="s">
        <v>23</v>
      </c>
      <c r="BM93" s="2" t="s">
        <v>269</v>
      </c>
      <c r="BQ93" s="2" t="s">
        <v>49</v>
      </c>
      <c r="BR93" s="2" t="s">
        <v>512</v>
      </c>
    </row>
    <row r="94" spans="1:71" ht="234" x14ac:dyDescent="0.15">
      <c r="A94" s="2" t="s">
        <v>529</v>
      </c>
      <c r="C94" s="2" t="s">
        <v>59</v>
      </c>
      <c r="D94" s="2" t="s">
        <v>51</v>
      </c>
      <c r="E94" s="1" t="s">
        <v>500</v>
      </c>
      <c r="F94" s="2">
        <v>5</v>
      </c>
      <c r="G94" s="1" t="s">
        <v>530</v>
      </c>
      <c r="H94" s="3" t="s">
        <v>531</v>
      </c>
      <c r="L94" s="2">
        <v>1050</v>
      </c>
      <c r="M94" s="2" t="s">
        <v>259</v>
      </c>
      <c r="N94" s="2" t="s">
        <v>260</v>
      </c>
      <c r="O94" s="2" t="s">
        <v>503</v>
      </c>
      <c r="P94" s="2" t="s">
        <v>261</v>
      </c>
      <c r="Q94" s="2" t="s">
        <v>262</v>
      </c>
      <c r="AD94" s="2" t="s">
        <v>209</v>
      </c>
      <c r="AF94" s="2" t="s">
        <v>22</v>
      </c>
      <c r="AG94" s="2" t="s">
        <v>23</v>
      </c>
      <c r="AH94" s="1" t="s">
        <v>532</v>
      </c>
      <c r="AL94" s="2">
        <v>1050</v>
      </c>
      <c r="AM94" s="2">
        <v>1110</v>
      </c>
      <c r="AN94" s="2">
        <v>1120</v>
      </c>
      <c r="AO94" s="2">
        <v>1140</v>
      </c>
      <c r="AP94" s="2">
        <v>1300</v>
      </c>
      <c r="AQ94" s="2">
        <v>1301</v>
      </c>
      <c r="AR94" s="2">
        <v>1302</v>
      </c>
      <c r="AS94" s="2">
        <v>1310</v>
      </c>
      <c r="AT94" s="2">
        <v>1311</v>
      </c>
      <c r="AU94" s="2">
        <v>1312</v>
      </c>
      <c r="BI94" s="2" t="s">
        <v>209</v>
      </c>
      <c r="BL94" s="3" t="s">
        <v>528</v>
      </c>
      <c r="BM94" s="2" t="s">
        <v>269</v>
      </c>
      <c r="BQ94" s="2" t="s">
        <v>49</v>
      </c>
      <c r="BR94" s="2" t="s">
        <v>512</v>
      </c>
    </row>
    <row r="95" spans="1:71" ht="409.6" x14ac:dyDescent="0.15">
      <c r="A95" s="2" t="s">
        <v>533</v>
      </c>
      <c r="C95" s="2" t="s">
        <v>59</v>
      </c>
      <c r="D95" s="2" t="s">
        <v>534</v>
      </c>
      <c r="E95" s="2" t="s">
        <v>535</v>
      </c>
      <c r="F95" s="2" t="s">
        <v>67</v>
      </c>
      <c r="G95" s="1" t="s">
        <v>536</v>
      </c>
      <c r="H95" s="2" t="s">
        <v>537</v>
      </c>
      <c r="I95" s="1" t="s">
        <v>538</v>
      </c>
      <c r="J95" s="1"/>
      <c r="K95" s="1"/>
      <c r="L95" s="2" t="s">
        <v>247</v>
      </c>
      <c r="M95" s="2" t="s">
        <v>248</v>
      </c>
      <c r="N95" s="2" t="s">
        <v>393</v>
      </c>
      <c r="O95" s="2" t="s">
        <v>371</v>
      </c>
      <c r="P95" s="2" t="s">
        <v>394</v>
      </c>
      <c r="Q95" s="2" t="s">
        <v>374</v>
      </c>
      <c r="R95" s="2" t="s">
        <v>395</v>
      </c>
      <c r="AD95" s="2" t="s">
        <v>407</v>
      </c>
      <c r="AF95" s="2" t="s">
        <v>22</v>
      </c>
      <c r="AG95" s="2" t="s">
        <v>23</v>
      </c>
      <c r="AH95" s="2" t="s">
        <v>24</v>
      </c>
      <c r="BM95" s="2" t="s">
        <v>408</v>
      </c>
      <c r="BQ95" s="2" t="s">
        <v>49</v>
      </c>
      <c r="BR95" s="2" t="s">
        <v>409</v>
      </c>
    </row>
    <row r="96" spans="1:71" ht="296" x14ac:dyDescent="0.15">
      <c r="A96" s="2" t="s">
        <v>539</v>
      </c>
      <c r="C96" s="2" t="s">
        <v>59</v>
      </c>
      <c r="D96" s="2" t="s">
        <v>534</v>
      </c>
      <c r="E96" s="2" t="s">
        <v>535</v>
      </c>
      <c r="F96" s="2" t="s">
        <v>364</v>
      </c>
      <c r="G96" s="1" t="s">
        <v>540</v>
      </c>
      <c r="H96" s="2" t="s">
        <v>541</v>
      </c>
      <c r="I96" s="1" t="s">
        <v>542</v>
      </c>
      <c r="J96" s="1"/>
      <c r="K96" s="1"/>
      <c r="L96" s="2" t="s">
        <v>247</v>
      </c>
      <c r="M96" s="2" t="s">
        <v>248</v>
      </c>
      <c r="N96" s="2" t="s">
        <v>393</v>
      </c>
      <c r="O96" s="2" t="s">
        <v>371</v>
      </c>
      <c r="P96" s="2" t="s">
        <v>394</v>
      </c>
      <c r="Q96" s="2" t="s">
        <v>374</v>
      </c>
      <c r="R96" s="2" t="s">
        <v>395</v>
      </c>
      <c r="AD96" s="2" t="s">
        <v>407</v>
      </c>
      <c r="AF96" s="2" t="s">
        <v>22</v>
      </c>
      <c r="AG96" s="1" t="s">
        <v>23</v>
      </c>
      <c r="AH96" s="2" t="s">
        <v>24</v>
      </c>
      <c r="BM96" s="2" t="s">
        <v>408</v>
      </c>
      <c r="BQ96" s="2" t="s">
        <v>49</v>
      </c>
      <c r="BR96" s="2" t="s">
        <v>409</v>
      </c>
    </row>
    <row r="97" spans="1:72" ht="296" x14ac:dyDescent="0.15">
      <c r="A97" s="2" t="s">
        <v>543</v>
      </c>
      <c r="C97" s="2" t="s">
        <v>59</v>
      </c>
      <c r="D97" s="2" t="s">
        <v>534</v>
      </c>
      <c r="E97" s="2" t="s">
        <v>535</v>
      </c>
      <c r="F97" s="2" t="s">
        <v>534</v>
      </c>
      <c r="G97" s="1" t="s">
        <v>544</v>
      </c>
      <c r="H97" s="2" t="s">
        <v>545</v>
      </c>
      <c r="I97" s="1" t="s">
        <v>542</v>
      </c>
      <c r="J97" s="1"/>
      <c r="K97" s="1"/>
      <c r="L97" s="2" t="s">
        <v>247</v>
      </c>
      <c r="M97" s="2" t="s">
        <v>248</v>
      </c>
      <c r="N97" s="2" t="s">
        <v>393</v>
      </c>
      <c r="O97" s="2" t="s">
        <v>371</v>
      </c>
      <c r="P97" s="2" t="s">
        <v>394</v>
      </c>
      <c r="Q97" s="2" t="s">
        <v>374</v>
      </c>
      <c r="R97" s="2" t="s">
        <v>395</v>
      </c>
      <c r="AD97" s="2" t="s">
        <v>407</v>
      </c>
      <c r="AF97" s="2" t="s">
        <v>22</v>
      </c>
      <c r="AG97" s="1" t="s">
        <v>23</v>
      </c>
      <c r="AH97" s="2" t="s">
        <v>24</v>
      </c>
      <c r="BM97" s="2" t="s">
        <v>408</v>
      </c>
      <c r="BQ97" s="2" t="s">
        <v>49</v>
      </c>
      <c r="BR97" s="2" t="s">
        <v>409</v>
      </c>
    </row>
    <row r="98" spans="1:72" ht="296" x14ac:dyDescent="0.15">
      <c r="A98" s="2" t="s">
        <v>546</v>
      </c>
      <c r="C98" s="2" t="s">
        <v>59</v>
      </c>
      <c r="D98" s="2" t="s">
        <v>534</v>
      </c>
      <c r="E98" s="2" t="s">
        <v>535</v>
      </c>
      <c r="F98" s="2">
        <v>2</v>
      </c>
      <c r="G98" s="1" t="s">
        <v>547</v>
      </c>
      <c r="H98" s="2" t="s">
        <v>548</v>
      </c>
      <c r="I98" s="1" t="s">
        <v>542</v>
      </c>
      <c r="J98" s="1"/>
      <c r="K98" s="1"/>
      <c r="L98" s="2" t="s">
        <v>247</v>
      </c>
      <c r="M98" s="2" t="s">
        <v>248</v>
      </c>
      <c r="N98" s="2" t="s">
        <v>404</v>
      </c>
      <c r="O98" s="2" t="s">
        <v>444</v>
      </c>
      <c r="P98" s="2" t="s">
        <v>445</v>
      </c>
      <c r="Q98" s="2" t="s">
        <v>549</v>
      </c>
      <c r="R98" s="2" t="s">
        <v>446</v>
      </c>
      <c r="S98" s="2" t="s">
        <v>405</v>
      </c>
      <c r="T98" s="2" t="s">
        <v>464</v>
      </c>
      <c r="U98" s="2" t="s">
        <v>550</v>
      </c>
      <c r="V98" s="2" t="s">
        <v>406</v>
      </c>
      <c r="W98" s="2" t="s">
        <v>465</v>
      </c>
      <c r="X98" s="2" t="s">
        <v>551</v>
      </c>
      <c r="Y98" s="2" t="s">
        <v>552</v>
      </c>
      <c r="AD98" s="2" t="s">
        <v>453</v>
      </c>
      <c r="AF98" s="2" t="s">
        <v>22</v>
      </c>
      <c r="AG98" s="1" t="s">
        <v>23</v>
      </c>
      <c r="AH98" s="2" t="s">
        <v>24</v>
      </c>
      <c r="BM98" s="2" t="s">
        <v>408</v>
      </c>
      <c r="BQ98" s="2" t="s">
        <v>49</v>
      </c>
      <c r="BR98" s="2" t="s">
        <v>409</v>
      </c>
    </row>
    <row r="99" spans="1:72" ht="156" x14ac:dyDescent="0.15">
      <c r="A99" s="2" t="s">
        <v>553</v>
      </c>
      <c r="C99" s="2" t="s">
        <v>59</v>
      </c>
      <c r="D99" s="2" t="s">
        <v>534</v>
      </c>
      <c r="E99" s="2" t="s">
        <v>535</v>
      </c>
      <c r="F99" s="2">
        <v>3</v>
      </c>
      <c r="G99" s="1" t="s">
        <v>554</v>
      </c>
      <c r="H99" s="2" t="s">
        <v>555</v>
      </c>
      <c r="L99" s="2" t="s">
        <v>247</v>
      </c>
      <c r="M99" s="2" t="s">
        <v>248</v>
      </c>
      <c r="N99" s="2" t="s">
        <v>404</v>
      </c>
      <c r="O99" s="2" t="s">
        <v>444</v>
      </c>
      <c r="P99" s="2" t="s">
        <v>445</v>
      </c>
      <c r="Q99" s="2" t="s">
        <v>549</v>
      </c>
      <c r="R99" s="2" t="s">
        <v>405</v>
      </c>
      <c r="S99" s="2" t="s">
        <v>464</v>
      </c>
      <c r="T99" s="2" t="s">
        <v>550</v>
      </c>
      <c r="U99" s="2" t="s">
        <v>406</v>
      </c>
      <c r="V99" s="2" t="s">
        <v>465</v>
      </c>
      <c r="W99" s="2" t="s">
        <v>551</v>
      </c>
      <c r="X99" s="2" t="s">
        <v>552</v>
      </c>
      <c r="AD99" s="2" t="s">
        <v>556</v>
      </c>
      <c r="AE99" s="2" t="s">
        <v>557</v>
      </c>
      <c r="AF99" s="2" t="s">
        <v>22</v>
      </c>
      <c r="AG99" s="1" t="s">
        <v>23</v>
      </c>
      <c r="AH99" s="2" t="s">
        <v>24</v>
      </c>
      <c r="BM99" s="2" t="s">
        <v>408</v>
      </c>
      <c r="BQ99" s="2" t="s">
        <v>49</v>
      </c>
      <c r="BR99" s="2" t="s">
        <v>409</v>
      </c>
    </row>
    <row r="100" spans="1:72" ht="143" x14ac:dyDescent="0.15">
      <c r="A100" s="2" t="s">
        <v>558</v>
      </c>
      <c r="C100" s="2" t="s">
        <v>59</v>
      </c>
      <c r="D100" s="2" t="s">
        <v>534</v>
      </c>
      <c r="E100" s="2" t="s">
        <v>535</v>
      </c>
      <c r="F100" s="2">
        <v>4</v>
      </c>
      <c r="G100" s="1" t="s">
        <v>559</v>
      </c>
      <c r="H100" s="2" t="s">
        <v>560</v>
      </c>
      <c r="L100" s="2" t="s">
        <v>247</v>
      </c>
      <c r="M100" s="2" t="s">
        <v>248</v>
      </c>
      <c r="N100" s="2" t="s">
        <v>404</v>
      </c>
      <c r="O100" s="2" t="s">
        <v>444</v>
      </c>
      <c r="P100" s="2" t="s">
        <v>445</v>
      </c>
      <c r="Q100" s="2" t="s">
        <v>549</v>
      </c>
      <c r="R100" s="2" t="s">
        <v>446</v>
      </c>
      <c r="S100" s="2" t="s">
        <v>405</v>
      </c>
      <c r="T100" s="2" t="s">
        <v>464</v>
      </c>
      <c r="U100" s="2" t="s">
        <v>550</v>
      </c>
      <c r="V100" s="2" t="s">
        <v>406</v>
      </c>
      <c r="W100" s="2" t="s">
        <v>465</v>
      </c>
      <c r="X100" s="2" t="s">
        <v>551</v>
      </c>
      <c r="Y100" s="2" t="s">
        <v>552</v>
      </c>
      <c r="AD100" s="2" t="s">
        <v>556</v>
      </c>
      <c r="AE100" s="2" t="s">
        <v>561</v>
      </c>
      <c r="AF100" s="2" t="s">
        <v>22</v>
      </c>
      <c r="AG100" s="1" t="s">
        <v>23</v>
      </c>
      <c r="AH100" s="2" t="s">
        <v>24</v>
      </c>
      <c r="BM100" s="2" t="s">
        <v>408</v>
      </c>
      <c r="BQ100" s="2" t="s">
        <v>49</v>
      </c>
      <c r="BR100" s="2" t="s">
        <v>409</v>
      </c>
    </row>
    <row r="101" spans="1:72" ht="308" x14ac:dyDescent="0.15">
      <c r="A101" s="2" t="s">
        <v>562</v>
      </c>
      <c r="C101" s="2" t="s">
        <v>59</v>
      </c>
      <c r="D101" s="2" t="s">
        <v>563</v>
      </c>
      <c r="E101" s="2" t="s">
        <v>564</v>
      </c>
      <c r="F101" s="2">
        <v>1</v>
      </c>
      <c r="G101" s="1" t="s">
        <v>565</v>
      </c>
      <c r="H101" s="2" t="s">
        <v>5522</v>
      </c>
      <c r="I101" s="1" t="s">
        <v>566</v>
      </c>
      <c r="J101" s="1"/>
      <c r="K101" s="1"/>
      <c r="L101" s="2" t="s">
        <v>20</v>
      </c>
      <c r="AD101" s="2" t="s">
        <v>308</v>
      </c>
      <c r="AF101" s="2" t="s">
        <v>22</v>
      </c>
      <c r="AG101" s="1" t="s">
        <v>567</v>
      </c>
      <c r="AH101" s="1" t="s">
        <v>568</v>
      </c>
      <c r="AI101" s="1" t="s">
        <v>569</v>
      </c>
      <c r="AL101" s="2" t="s">
        <v>20</v>
      </c>
      <c r="BI101" s="2" t="s">
        <v>308</v>
      </c>
      <c r="BK101" s="2" t="s">
        <v>22</v>
      </c>
      <c r="BL101" s="1" t="s">
        <v>567</v>
      </c>
      <c r="BM101" s="2" t="s">
        <v>570</v>
      </c>
      <c r="BQ101" s="2" t="s">
        <v>571</v>
      </c>
    </row>
    <row r="102" spans="1:72" ht="308" x14ac:dyDescent="0.15">
      <c r="A102" s="2" t="s">
        <v>572</v>
      </c>
      <c r="C102" s="2" t="s">
        <v>59</v>
      </c>
      <c r="D102" s="2" t="s">
        <v>563</v>
      </c>
      <c r="E102" s="2" t="s">
        <v>564</v>
      </c>
      <c r="F102" s="2">
        <v>2</v>
      </c>
      <c r="G102" s="1" t="s">
        <v>573</v>
      </c>
      <c r="H102" s="2" t="s">
        <v>574</v>
      </c>
      <c r="I102" s="1" t="s">
        <v>566</v>
      </c>
      <c r="J102" s="1"/>
      <c r="K102" s="1"/>
      <c r="L102" s="2" t="s">
        <v>20</v>
      </c>
      <c r="AD102" s="2" t="s">
        <v>217</v>
      </c>
      <c r="AF102" s="2" t="s">
        <v>22</v>
      </c>
      <c r="AG102" s="1" t="s">
        <v>567</v>
      </c>
      <c r="AH102" s="1" t="s">
        <v>575</v>
      </c>
      <c r="AI102" s="1" t="s">
        <v>576</v>
      </c>
      <c r="AL102" s="2" t="s">
        <v>20</v>
      </c>
      <c r="BI102" s="2" t="s">
        <v>217</v>
      </c>
      <c r="BK102" s="2" t="s">
        <v>22</v>
      </c>
      <c r="BL102" s="1" t="s">
        <v>567</v>
      </c>
      <c r="BM102" s="2" t="s">
        <v>570</v>
      </c>
      <c r="BQ102" s="2" t="s">
        <v>571</v>
      </c>
    </row>
    <row r="103" spans="1:72" ht="409.6" x14ac:dyDescent="0.15">
      <c r="A103" s="2" t="s">
        <v>577</v>
      </c>
      <c r="C103" s="2" t="s">
        <v>59</v>
      </c>
      <c r="D103" s="2" t="s">
        <v>183</v>
      </c>
      <c r="E103" s="1" t="s">
        <v>578</v>
      </c>
      <c r="F103" s="2">
        <v>0</v>
      </c>
      <c r="G103" s="1" t="s">
        <v>579</v>
      </c>
      <c r="H103" s="2" t="s">
        <v>580</v>
      </c>
      <c r="I103" s="2" t="s">
        <v>581</v>
      </c>
      <c r="L103" s="2" t="s">
        <v>20</v>
      </c>
      <c r="AD103" s="2" t="s">
        <v>453</v>
      </c>
      <c r="AF103" s="2" t="s">
        <v>22</v>
      </c>
      <c r="AG103" s="1" t="s">
        <v>23</v>
      </c>
      <c r="AH103" s="1" t="s">
        <v>582</v>
      </c>
      <c r="AI103" s="1" t="s">
        <v>583</v>
      </c>
      <c r="AL103" s="2" t="s">
        <v>20</v>
      </c>
      <c r="BI103" s="2" t="s">
        <v>453</v>
      </c>
      <c r="BM103" s="2" t="s">
        <v>584</v>
      </c>
      <c r="BQ103" s="2" t="s">
        <v>49</v>
      </c>
      <c r="BR103" s="2" t="s">
        <v>27</v>
      </c>
      <c r="BS103" s="2" t="s">
        <v>585</v>
      </c>
      <c r="BT103" s="2" t="s">
        <v>408</v>
      </c>
    </row>
    <row r="104" spans="1:72" ht="234" x14ac:dyDescent="0.15">
      <c r="A104" s="2" t="s">
        <v>586</v>
      </c>
      <c r="C104" s="2" t="s">
        <v>59</v>
      </c>
      <c r="D104" s="2" t="s">
        <v>183</v>
      </c>
      <c r="E104" s="1" t="s">
        <v>578</v>
      </c>
      <c r="F104" s="2">
        <v>1</v>
      </c>
      <c r="G104" s="1" t="s">
        <v>587</v>
      </c>
      <c r="H104" s="2" t="s">
        <v>588</v>
      </c>
      <c r="I104" s="1" t="s">
        <v>589</v>
      </c>
      <c r="J104" s="1"/>
      <c r="K104" s="1"/>
      <c r="L104" s="2" t="s">
        <v>20</v>
      </c>
      <c r="AD104" s="2" t="s">
        <v>453</v>
      </c>
      <c r="AF104" s="2" t="s">
        <v>22</v>
      </c>
      <c r="AG104" s="1" t="s">
        <v>23</v>
      </c>
      <c r="AH104" s="1" t="s">
        <v>590</v>
      </c>
      <c r="AI104" s="1" t="s">
        <v>591</v>
      </c>
      <c r="AL104" s="2" t="s">
        <v>20</v>
      </c>
      <c r="BI104" s="2" t="s">
        <v>453</v>
      </c>
      <c r="BM104" s="2" t="s">
        <v>584</v>
      </c>
      <c r="BQ104" s="2" t="s">
        <v>49</v>
      </c>
      <c r="BR104" s="2" t="s">
        <v>27</v>
      </c>
      <c r="BS104" s="2" t="s">
        <v>585</v>
      </c>
      <c r="BT104" s="2" t="s">
        <v>408</v>
      </c>
    </row>
    <row r="105" spans="1:72" ht="234" x14ac:dyDescent="0.15">
      <c r="A105" s="2" t="s">
        <v>592</v>
      </c>
      <c r="C105" s="2" t="s">
        <v>59</v>
      </c>
      <c r="D105" s="2" t="s">
        <v>183</v>
      </c>
      <c r="E105" s="1" t="s">
        <v>578</v>
      </c>
      <c r="F105" s="2">
        <v>2</v>
      </c>
      <c r="G105" s="1" t="s">
        <v>593</v>
      </c>
      <c r="H105" s="2" t="s">
        <v>594</v>
      </c>
      <c r="L105" s="2" t="s">
        <v>20</v>
      </c>
      <c r="AD105" s="2" t="s">
        <v>453</v>
      </c>
      <c r="AF105" s="2" t="s">
        <v>22</v>
      </c>
      <c r="AG105" s="1" t="s">
        <v>23</v>
      </c>
      <c r="AH105" s="1" t="s">
        <v>595</v>
      </c>
      <c r="AI105" s="1" t="s">
        <v>596</v>
      </c>
      <c r="AL105" s="2" t="s">
        <v>20</v>
      </c>
      <c r="BI105" s="2" t="s">
        <v>453</v>
      </c>
      <c r="BM105" s="2" t="s">
        <v>584</v>
      </c>
      <c r="BQ105" s="2" t="s">
        <v>49</v>
      </c>
      <c r="BR105" s="2" t="s">
        <v>27</v>
      </c>
      <c r="BS105" s="2" t="s">
        <v>585</v>
      </c>
      <c r="BT105" s="2" t="s">
        <v>408</v>
      </c>
    </row>
    <row r="106" spans="1:72" ht="234" x14ac:dyDescent="0.15">
      <c r="A106" s="2" t="s">
        <v>597</v>
      </c>
      <c r="C106" s="2" t="s">
        <v>59</v>
      </c>
      <c r="D106" s="2" t="s">
        <v>183</v>
      </c>
      <c r="E106" s="1" t="s">
        <v>578</v>
      </c>
      <c r="F106" s="2">
        <v>3</v>
      </c>
      <c r="G106" s="1" t="s">
        <v>598</v>
      </c>
      <c r="H106" s="2" t="s">
        <v>599</v>
      </c>
      <c r="L106" s="2" t="s">
        <v>20</v>
      </c>
      <c r="AD106" s="2" t="s">
        <v>453</v>
      </c>
      <c r="AF106" s="2" t="s">
        <v>22</v>
      </c>
      <c r="AG106" s="1" t="s">
        <v>23</v>
      </c>
      <c r="AH106" s="2" t="s">
        <v>600</v>
      </c>
      <c r="AI106" s="1" t="s">
        <v>601</v>
      </c>
      <c r="AL106" s="2" t="s">
        <v>20</v>
      </c>
      <c r="BI106" s="2" t="s">
        <v>453</v>
      </c>
      <c r="BM106" s="2" t="s">
        <v>584</v>
      </c>
      <c r="BQ106" s="2" t="s">
        <v>49</v>
      </c>
      <c r="BR106" s="2" t="s">
        <v>27</v>
      </c>
      <c r="BS106" s="2" t="s">
        <v>585</v>
      </c>
      <c r="BT106" s="2" t="s">
        <v>408</v>
      </c>
    </row>
    <row r="107" spans="1:72" ht="104" x14ac:dyDescent="0.15">
      <c r="A107" s="2" t="s">
        <v>602</v>
      </c>
      <c r="C107" s="2" t="s">
        <v>59</v>
      </c>
      <c r="D107" s="2" t="s">
        <v>183</v>
      </c>
      <c r="E107" s="1" t="s">
        <v>578</v>
      </c>
      <c r="F107" s="2">
        <v>4</v>
      </c>
      <c r="G107" s="1" t="s">
        <v>603</v>
      </c>
      <c r="H107" s="2" t="s">
        <v>604</v>
      </c>
      <c r="L107" s="2" t="s">
        <v>20</v>
      </c>
      <c r="AD107" s="2" t="s">
        <v>453</v>
      </c>
      <c r="AF107" s="2" t="s">
        <v>22</v>
      </c>
      <c r="AG107" s="1" t="s">
        <v>23</v>
      </c>
      <c r="AH107" s="2" t="s">
        <v>24</v>
      </c>
      <c r="BM107" s="2" t="s">
        <v>584</v>
      </c>
      <c r="BQ107" s="2" t="s">
        <v>49</v>
      </c>
      <c r="BR107" s="2" t="s">
        <v>27</v>
      </c>
      <c r="BS107" s="2" t="s">
        <v>585</v>
      </c>
      <c r="BT107" s="2" t="s">
        <v>408</v>
      </c>
    </row>
    <row r="108" spans="1:72" ht="143" x14ac:dyDescent="0.15">
      <c r="A108" s="2" t="s">
        <v>605</v>
      </c>
      <c r="C108" s="2" t="s">
        <v>59</v>
      </c>
      <c r="D108" s="2" t="s">
        <v>183</v>
      </c>
      <c r="E108" s="1" t="s">
        <v>578</v>
      </c>
      <c r="F108" s="2">
        <v>5</v>
      </c>
      <c r="G108" s="1" t="s">
        <v>606</v>
      </c>
      <c r="H108" s="2" t="s">
        <v>607</v>
      </c>
      <c r="L108" s="2" t="s">
        <v>20</v>
      </c>
      <c r="AD108" s="2" t="s">
        <v>453</v>
      </c>
      <c r="AF108" s="2" t="s">
        <v>22</v>
      </c>
      <c r="AG108" s="1" t="s">
        <v>23</v>
      </c>
      <c r="AH108" s="2" t="s">
        <v>24</v>
      </c>
      <c r="BM108" s="2" t="s">
        <v>584</v>
      </c>
      <c r="BQ108" s="2" t="s">
        <v>49</v>
      </c>
      <c r="BR108" s="2" t="s">
        <v>27</v>
      </c>
      <c r="BS108" s="2" t="s">
        <v>585</v>
      </c>
      <c r="BT108" s="2" t="s">
        <v>408</v>
      </c>
    </row>
    <row r="109" spans="1:72" ht="182" x14ac:dyDescent="0.15">
      <c r="A109" s="2" t="s">
        <v>608</v>
      </c>
      <c r="C109" s="2" t="s">
        <v>59</v>
      </c>
      <c r="D109" s="2" t="s">
        <v>411</v>
      </c>
      <c r="E109" s="2" t="s">
        <v>609</v>
      </c>
      <c r="F109" s="2">
        <v>1</v>
      </c>
      <c r="G109" s="2" t="s">
        <v>610</v>
      </c>
      <c r="H109" s="2" t="s">
        <v>611</v>
      </c>
      <c r="L109" s="2" t="s">
        <v>259</v>
      </c>
      <c r="M109" s="2" t="s">
        <v>462</v>
      </c>
      <c r="AD109" s="2" t="s">
        <v>612</v>
      </c>
      <c r="AF109" s="2" t="s">
        <v>22</v>
      </c>
      <c r="AG109" s="1" t="s">
        <v>23</v>
      </c>
      <c r="AH109" s="1" t="s">
        <v>613</v>
      </c>
      <c r="AL109" s="2">
        <v>1110</v>
      </c>
      <c r="BI109" s="2" t="s">
        <v>612</v>
      </c>
      <c r="BL109" s="1" t="s">
        <v>23</v>
      </c>
      <c r="BM109" s="2" t="s">
        <v>615</v>
      </c>
      <c r="BN109" s="2" t="s">
        <v>269</v>
      </c>
      <c r="BO109" s="2" t="s">
        <v>27</v>
      </c>
      <c r="BQ109" s="2" t="s">
        <v>616</v>
      </c>
      <c r="BR109" s="2" t="s">
        <v>617</v>
      </c>
    </row>
    <row r="110" spans="1:72" ht="182" x14ac:dyDescent="0.15">
      <c r="A110" s="2" t="s">
        <v>618</v>
      </c>
      <c r="C110" s="2" t="s">
        <v>59</v>
      </c>
      <c r="D110" s="2" t="s">
        <v>411</v>
      </c>
      <c r="E110" s="1" t="s">
        <v>609</v>
      </c>
      <c r="F110" s="2">
        <v>2</v>
      </c>
      <c r="G110" s="2" t="s">
        <v>619</v>
      </c>
      <c r="H110" s="2" t="s">
        <v>620</v>
      </c>
      <c r="L110" s="2" t="s">
        <v>259</v>
      </c>
      <c r="AD110" s="2" t="s">
        <v>621</v>
      </c>
      <c r="AF110" s="2" t="s">
        <v>22</v>
      </c>
      <c r="AG110" s="1" t="s">
        <v>23</v>
      </c>
      <c r="AH110" s="1" t="s">
        <v>622</v>
      </c>
      <c r="AL110" s="2">
        <v>1110</v>
      </c>
      <c r="BI110" s="2" t="s">
        <v>621</v>
      </c>
      <c r="BL110" s="1" t="s">
        <v>23</v>
      </c>
      <c r="BM110" s="2" t="s">
        <v>615</v>
      </c>
      <c r="BN110" s="2" t="s">
        <v>269</v>
      </c>
      <c r="BO110" s="2" t="s">
        <v>27</v>
      </c>
      <c r="BQ110" s="2" t="s">
        <v>616</v>
      </c>
      <c r="BR110" s="2" t="s">
        <v>617</v>
      </c>
    </row>
    <row r="111" spans="1:72" ht="182" x14ac:dyDescent="0.15">
      <c r="A111" s="2" t="s">
        <v>623</v>
      </c>
      <c r="C111" s="2" t="s">
        <v>59</v>
      </c>
      <c r="D111" s="2" t="s">
        <v>411</v>
      </c>
      <c r="E111" s="1" t="s">
        <v>609</v>
      </c>
      <c r="F111" s="2">
        <v>3</v>
      </c>
      <c r="G111" s="2" t="s">
        <v>624</v>
      </c>
      <c r="H111" s="2" t="s">
        <v>625</v>
      </c>
      <c r="L111" s="2">
        <v>1110</v>
      </c>
      <c r="M111" s="2">
        <v>1120</v>
      </c>
      <c r="AD111" s="2" t="s">
        <v>626</v>
      </c>
      <c r="AF111" s="2" t="s">
        <v>22</v>
      </c>
      <c r="AG111" s="1" t="s">
        <v>23</v>
      </c>
      <c r="AH111" s="1" t="s">
        <v>627</v>
      </c>
      <c r="AL111" s="2">
        <v>1050</v>
      </c>
      <c r="AM111" s="2">
        <v>1110</v>
      </c>
      <c r="AN111" s="2">
        <v>1120</v>
      </c>
      <c r="BI111" s="2" t="s">
        <v>308</v>
      </c>
      <c r="BL111" s="1" t="s">
        <v>23</v>
      </c>
      <c r="BM111" s="2" t="s">
        <v>615</v>
      </c>
      <c r="BN111" s="2" t="s">
        <v>269</v>
      </c>
      <c r="BO111" s="2" t="s">
        <v>27</v>
      </c>
      <c r="BQ111" s="2" t="s">
        <v>616</v>
      </c>
      <c r="BR111" s="2" t="s">
        <v>617</v>
      </c>
    </row>
    <row r="112" spans="1:72" ht="117" x14ac:dyDescent="0.15">
      <c r="A112" s="2" t="s">
        <v>628</v>
      </c>
      <c r="C112" s="2" t="s">
        <v>59</v>
      </c>
      <c r="D112" s="2" t="s">
        <v>411</v>
      </c>
      <c r="E112" s="1" t="s">
        <v>609</v>
      </c>
      <c r="F112" s="2">
        <v>4</v>
      </c>
      <c r="G112" s="2" t="s">
        <v>629</v>
      </c>
      <c r="H112" s="2" t="s">
        <v>630</v>
      </c>
      <c r="L112" s="2" t="s">
        <v>259</v>
      </c>
      <c r="AD112" s="2" t="s">
        <v>626</v>
      </c>
      <c r="AF112" s="2" t="s">
        <v>22</v>
      </c>
      <c r="AG112" s="1" t="s">
        <v>23</v>
      </c>
      <c r="AH112" s="2" t="s">
        <v>24</v>
      </c>
      <c r="BM112" s="2" t="s">
        <v>615</v>
      </c>
      <c r="BN112" s="2" t="s">
        <v>269</v>
      </c>
      <c r="BO112" s="2" t="s">
        <v>27</v>
      </c>
      <c r="BQ112" s="2" t="s">
        <v>616</v>
      </c>
      <c r="BR112" s="2" t="s">
        <v>617</v>
      </c>
    </row>
    <row r="113" spans="1:72" ht="182" x14ac:dyDescent="0.15">
      <c r="A113" s="2" t="s">
        <v>631</v>
      </c>
      <c r="C113" s="2" t="s">
        <v>59</v>
      </c>
      <c r="D113" s="2" t="s">
        <v>411</v>
      </c>
      <c r="E113" s="1" t="s">
        <v>609</v>
      </c>
      <c r="F113" s="2">
        <v>5</v>
      </c>
      <c r="G113" s="1" t="s">
        <v>632</v>
      </c>
      <c r="H113" s="2" t="s">
        <v>633</v>
      </c>
      <c r="L113" s="2" t="s">
        <v>259</v>
      </c>
      <c r="M113" s="2" t="s">
        <v>260</v>
      </c>
      <c r="N113" s="2" t="s">
        <v>248</v>
      </c>
      <c r="AD113" s="2" t="s">
        <v>626</v>
      </c>
      <c r="AF113" s="2" t="s">
        <v>22</v>
      </c>
      <c r="AG113" s="1" t="s">
        <v>23</v>
      </c>
      <c r="AH113" s="1" t="s">
        <v>634</v>
      </c>
      <c r="AJ113" s="2">
        <v>1050</v>
      </c>
      <c r="AK113" s="2">
        <v>1110</v>
      </c>
      <c r="AL113" s="2">
        <v>1120</v>
      </c>
      <c r="AM113" s="2">
        <v>1300</v>
      </c>
      <c r="AN113" s="2">
        <v>1310</v>
      </c>
      <c r="AO113" s="2">
        <v>1320</v>
      </c>
      <c r="BI113" s="2" t="s">
        <v>626</v>
      </c>
      <c r="BL113" s="1" t="s">
        <v>23</v>
      </c>
      <c r="BM113" s="2" t="s">
        <v>615</v>
      </c>
      <c r="BN113" s="2" t="s">
        <v>269</v>
      </c>
      <c r="BO113" s="2" t="s">
        <v>27</v>
      </c>
      <c r="BQ113" s="2" t="s">
        <v>616</v>
      </c>
      <c r="BR113" s="2" t="s">
        <v>617</v>
      </c>
    </row>
    <row r="114" spans="1:72" ht="195" x14ac:dyDescent="0.15">
      <c r="A114" s="2" t="s">
        <v>635</v>
      </c>
      <c r="C114" s="2" t="s">
        <v>59</v>
      </c>
      <c r="D114" s="2" t="s">
        <v>411</v>
      </c>
      <c r="E114" s="1" t="s">
        <v>609</v>
      </c>
      <c r="F114" s="2">
        <v>6</v>
      </c>
      <c r="G114" s="1" t="s">
        <v>636</v>
      </c>
      <c r="H114" s="2" t="s">
        <v>637</v>
      </c>
      <c r="I114" s="2" t="s">
        <v>638</v>
      </c>
      <c r="L114" s="2" t="s">
        <v>259</v>
      </c>
      <c r="M114" s="2" t="s">
        <v>260</v>
      </c>
      <c r="N114" s="2" t="s">
        <v>248</v>
      </c>
      <c r="AD114" s="2" t="s">
        <v>626</v>
      </c>
      <c r="AF114" s="2" t="s">
        <v>22</v>
      </c>
      <c r="AG114" s="1" t="s">
        <v>23</v>
      </c>
      <c r="AH114" s="1" t="s">
        <v>639</v>
      </c>
      <c r="AL114" s="2">
        <v>1050</v>
      </c>
      <c r="AM114" s="2">
        <v>1110</v>
      </c>
      <c r="AN114" s="2">
        <v>1120</v>
      </c>
      <c r="AO114" s="2">
        <v>1300</v>
      </c>
      <c r="AP114" s="2">
        <v>1310</v>
      </c>
      <c r="AQ114" s="2">
        <v>1320</v>
      </c>
      <c r="BI114" s="2" t="s">
        <v>626</v>
      </c>
      <c r="BL114" s="1" t="s">
        <v>23</v>
      </c>
      <c r="BM114" s="2" t="s">
        <v>615</v>
      </c>
      <c r="BN114" s="2" t="s">
        <v>269</v>
      </c>
      <c r="BO114" s="2" t="s">
        <v>27</v>
      </c>
      <c r="BQ114" s="2" t="s">
        <v>616</v>
      </c>
      <c r="BR114" s="2" t="s">
        <v>617</v>
      </c>
    </row>
    <row r="115" spans="1:72" ht="182" x14ac:dyDescent="0.15">
      <c r="A115" s="2" t="s">
        <v>640</v>
      </c>
      <c r="C115" s="2" t="s">
        <v>59</v>
      </c>
      <c r="D115" s="2" t="s">
        <v>187</v>
      </c>
      <c r="E115" s="1" t="s">
        <v>641</v>
      </c>
      <c r="F115" s="2">
        <v>1</v>
      </c>
      <c r="G115" s="1" t="s">
        <v>642</v>
      </c>
      <c r="H115" s="1" t="s">
        <v>643</v>
      </c>
      <c r="L115" s="2" t="s">
        <v>20</v>
      </c>
      <c r="AD115" s="2" t="s">
        <v>20</v>
      </c>
      <c r="AF115" s="2" t="s">
        <v>22</v>
      </c>
      <c r="AG115" s="1" t="s">
        <v>23</v>
      </c>
      <c r="AH115" s="1" t="s">
        <v>644</v>
      </c>
      <c r="AL115" s="2" t="s">
        <v>20</v>
      </c>
      <c r="BI115" s="2" t="s">
        <v>268</v>
      </c>
      <c r="BL115" s="1" t="s">
        <v>23</v>
      </c>
      <c r="BM115" s="2" t="s">
        <v>645</v>
      </c>
      <c r="BQ115" s="2" t="s">
        <v>269</v>
      </c>
      <c r="BR115" s="2" t="s">
        <v>646</v>
      </c>
    </row>
    <row r="116" spans="1:72" ht="182" x14ac:dyDescent="0.15">
      <c r="A116" s="2" t="s">
        <v>647</v>
      </c>
      <c r="C116" s="2" t="s">
        <v>59</v>
      </c>
      <c r="D116" s="2" t="s">
        <v>187</v>
      </c>
      <c r="E116" s="1" t="s">
        <v>641</v>
      </c>
      <c r="F116" s="2">
        <v>2</v>
      </c>
      <c r="G116" s="1" t="s">
        <v>648</v>
      </c>
      <c r="H116" s="1" t="s">
        <v>643</v>
      </c>
      <c r="L116" s="2" t="s">
        <v>20</v>
      </c>
      <c r="AD116" s="2" t="s">
        <v>20</v>
      </c>
      <c r="AF116" s="2" t="s">
        <v>22</v>
      </c>
      <c r="AG116" s="1" t="s">
        <v>23</v>
      </c>
      <c r="AH116" s="1" t="s">
        <v>649</v>
      </c>
      <c r="AL116" s="2" t="s">
        <v>20</v>
      </c>
      <c r="BI116" s="2" t="s">
        <v>268</v>
      </c>
      <c r="BL116" s="1" t="s">
        <v>23</v>
      </c>
      <c r="BM116" s="2" t="s">
        <v>645</v>
      </c>
      <c r="BQ116" s="2" t="s">
        <v>269</v>
      </c>
      <c r="BR116" s="2" t="s">
        <v>646</v>
      </c>
    </row>
    <row r="117" spans="1:72" ht="332" x14ac:dyDescent="0.15">
      <c r="A117" s="2" t="s">
        <v>650</v>
      </c>
      <c r="C117" s="2" t="s">
        <v>59</v>
      </c>
      <c r="D117" s="2" t="s">
        <v>415</v>
      </c>
      <c r="E117" s="1" t="s">
        <v>651</v>
      </c>
      <c r="F117" s="2">
        <v>1</v>
      </c>
      <c r="G117" s="1" t="s">
        <v>355</v>
      </c>
      <c r="H117" s="1" t="s">
        <v>652</v>
      </c>
      <c r="I117" s="1" t="s">
        <v>653</v>
      </c>
      <c r="J117" s="1"/>
      <c r="K117" s="1"/>
      <c r="L117" s="2" t="s">
        <v>20</v>
      </c>
      <c r="AD117" s="2" t="s">
        <v>20</v>
      </c>
      <c r="AF117" s="2" t="s">
        <v>22</v>
      </c>
      <c r="AG117" s="1" t="s">
        <v>23</v>
      </c>
      <c r="AH117" s="1" t="s">
        <v>654</v>
      </c>
      <c r="AI117" s="1" t="s">
        <v>655</v>
      </c>
      <c r="AL117" s="2" t="s">
        <v>20</v>
      </c>
      <c r="BI117" s="2" t="s">
        <v>268</v>
      </c>
      <c r="BL117" s="1" t="s">
        <v>23</v>
      </c>
      <c r="BM117" s="2" t="s">
        <v>269</v>
      </c>
      <c r="BQ117" s="2" t="s">
        <v>49</v>
      </c>
    </row>
    <row r="118" spans="1:72" ht="117" x14ac:dyDescent="0.15">
      <c r="A118" s="2" t="s">
        <v>656</v>
      </c>
      <c r="C118" s="2" t="s">
        <v>59</v>
      </c>
      <c r="D118" s="2" t="s">
        <v>657</v>
      </c>
      <c r="E118" s="1" t="s">
        <v>658</v>
      </c>
      <c r="F118" s="2">
        <v>1</v>
      </c>
      <c r="H118" s="2" t="s">
        <v>659</v>
      </c>
      <c r="L118" s="2" t="s">
        <v>20</v>
      </c>
      <c r="AD118" s="2" t="s">
        <v>20</v>
      </c>
      <c r="AF118" s="2" t="s">
        <v>22</v>
      </c>
      <c r="AG118" s="1" t="s">
        <v>23</v>
      </c>
      <c r="AH118" s="2" t="s">
        <v>24</v>
      </c>
      <c r="BM118" s="2" t="s">
        <v>645</v>
      </c>
      <c r="BQ118" s="2" t="s">
        <v>269</v>
      </c>
      <c r="BR118" s="2" t="s">
        <v>49</v>
      </c>
      <c r="BS118" s="2" t="s">
        <v>27</v>
      </c>
    </row>
    <row r="119" spans="1:72" ht="65" x14ac:dyDescent="0.15">
      <c r="A119" s="2" t="s">
        <v>660</v>
      </c>
      <c r="C119" s="2" t="s">
        <v>59</v>
      </c>
      <c r="D119" s="2" t="s">
        <v>657</v>
      </c>
      <c r="E119" s="1" t="s">
        <v>658</v>
      </c>
      <c r="F119" s="2">
        <v>2</v>
      </c>
      <c r="G119" s="2" t="s">
        <v>661</v>
      </c>
      <c r="H119" s="1" t="s">
        <v>662</v>
      </c>
      <c r="L119" s="2" t="s">
        <v>20</v>
      </c>
      <c r="M119" s="1" t="s">
        <v>663</v>
      </c>
      <c r="AD119" s="2" t="s">
        <v>268</v>
      </c>
      <c r="AF119" s="2" t="s">
        <v>22</v>
      </c>
      <c r="AG119" s="1" t="s">
        <v>23</v>
      </c>
      <c r="AH119" s="2" t="s">
        <v>24</v>
      </c>
      <c r="BM119" s="2" t="s">
        <v>664</v>
      </c>
      <c r="BN119" s="2" t="s">
        <v>665</v>
      </c>
      <c r="BQ119" s="2" t="s">
        <v>49</v>
      </c>
      <c r="BR119" s="2" t="s">
        <v>27</v>
      </c>
    </row>
    <row r="120" spans="1:72" ht="182" x14ac:dyDescent="0.15">
      <c r="A120" s="2" t="s">
        <v>666</v>
      </c>
      <c r="C120" s="2" t="s">
        <v>59</v>
      </c>
      <c r="D120" s="2" t="s">
        <v>657</v>
      </c>
      <c r="E120" s="1" t="s">
        <v>658</v>
      </c>
      <c r="F120" s="2">
        <v>3</v>
      </c>
      <c r="G120" s="1" t="s">
        <v>424</v>
      </c>
      <c r="H120" s="1" t="s">
        <v>667</v>
      </c>
      <c r="L120" s="2" t="s">
        <v>20</v>
      </c>
      <c r="AD120" s="2" t="s">
        <v>668</v>
      </c>
      <c r="AF120" s="2" t="s">
        <v>22</v>
      </c>
      <c r="AG120" s="1" t="s">
        <v>23</v>
      </c>
      <c r="AH120" s="1" t="s">
        <v>669</v>
      </c>
      <c r="BI120" s="2" t="s">
        <v>670</v>
      </c>
      <c r="BL120" s="1" t="s">
        <v>23</v>
      </c>
      <c r="BM120" s="2" t="s">
        <v>671</v>
      </c>
      <c r="BQ120" s="2" t="s">
        <v>49</v>
      </c>
      <c r="BR120" s="2" t="s">
        <v>27</v>
      </c>
    </row>
    <row r="121" spans="1:72" ht="182" x14ac:dyDescent="0.15">
      <c r="A121" s="2" t="s">
        <v>672</v>
      </c>
      <c r="C121" s="2" t="s">
        <v>59</v>
      </c>
      <c r="D121" s="2" t="s">
        <v>673</v>
      </c>
      <c r="E121" s="2" t="s">
        <v>674</v>
      </c>
      <c r="F121" s="2" t="s">
        <v>59</v>
      </c>
      <c r="G121" s="1" t="s">
        <v>675</v>
      </c>
      <c r="H121" s="2" t="s">
        <v>676</v>
      </c>
      <c r="L121" s="2" t="s">
        <v>20</v>
      </c>
      <c r="AD121" s="2" t="s">
        <v>268</v>
      </c>
      <c r="AF121" s="2" t="s">
        <v>22</v>
      </c>
      <c r="AG121" s="1" t="s">
        <v>23</v>
      </c>
      <c r="AH121" s="1" t="s">
        <v>677</v>
      </c>
      <c r="AL121" s="2" t="s">
        <v>20</v>
      </c>
      <c r="BI121" s="2" t="s">
        <v>268</v>
      </c>
      <c r="BL121" s="1" t="s">
        <v>23</v>
      </c>
      <c r="BM121" s="2" t="s">
        <v>682</v>
      </c>
      <c r="BQ121" s="2" t="s">
        <v>27</v>
      </c>
    </row>
    <row r="122" spans="1:72" ht="260" x14ac:dyDescent="0.15">
      <c r="A122" s="2" t="s">
        <v>678</v>
      </c>
      <c r="C122" s="2" t="s">
        <v>59</v>
      </c>
      <c r="D122" s="2" t="s">
        <v>673</v>
      </c>
      <c r="E122" s="2" t="s">
        <v>674</v>
      </c>
      <c r="F122" s="2" t="s">
        <v>67</v>
      </c>
      <c r="G122" s="1" t="s">
        <v>679</v>
      </c>
      <c r="H122" s="2" t="s">
        <v>680</v>
      </c>
      <c r="L122" s="2" t="s">
        <v>20</v>
      </c>
      <c r="AD122" s="2" t="s">
        <v>268</v>
      </c>
      <c r="AF122" s="2" t="s">
        <v>22</v>
      </c>
      <c r="AG122" s="1" t="s">
        <v>23</v>
      </c>
      <c r="AH122" s="1" t="s">
        <v>681</v>
      </c>
      <c r="AL122" s="2" t="s">
        <v>20</v>
      </c>
      <c r="BI122" s="2" t="s">
        <v>268</v>
      </c>
      <c r="BL122" s="1" t="s">
        <v>23</v>
      </c>
      <c r="BM122" s="2" t="s">
        <v>682</v>
      </c>
      <c r="BQ122" s="2" t="s">
        <v>27</v>
      </c>
    </row>
    <row r="123" spans="1:72" ht="156" x14ac:dyDescent="0.15">
      <c r="A123" s="2" t="s">
        <v>683</v>
      </c>
      <c r="C123" s="2" t="s">
        <v>59</v>
      </c>
      <c r="D123" s="2" t="s">
        <v>349</v>
      </c>
      <c r="E123" s="1" t="s">
        <v>684</v>
      </c>
      <c r="F123" s="2" t="s">
        <v>13</v>
      </c>
      <c r="G123" s="1" t="s">
        <v>685</v>
      </c>
      <c r="H123" s="1" t="s">
        <v>686</v>
      </c>
      <c r="L123" s="1" t="s">
        <v>687</v>
      </c>
      <c r="M123" s="2" t="s">
        <v>393</v>
      </c>
      <c r="AD123" s="2" t="s">
        <v>626</v>
      </c>
      <c r="AF123" s="2" t="s">
        <v>22</v>
      </c>
      <c r="AG123" s="1" t="s">
        <v>23</v>
      </c>
      <c r="AH123" s="1" t="s">
        <v>688</v>
      </c>
      <c r="AL123" s="1" t="s">
        <v>687</v>
      </c>
      <c r="AM123" s="2">
        <v>1050</v>
      </c>
      <c r="AN123" s="2" t="s">
        <v>393</v>
      </c>
      <c r="BI123" s="2" t="s">
        <v>626</v>
      </c>
      <c r="BL123" s="1" t="s">
        <v>23</v>
      </c>
      <c r="BM123" s="2" t="s">
        <v>689</v>
      </c>
      <c r="BQ123" s="2" t="s">
        <v>49</v>
      </c>
      <c r="BR123" s="2" t="s">
        <v>690</v>
      </c>
      <c r="BS123" s="2" t="s">
        <v>483</v>
      </c>
      <c r="BT123" s="2" t="s">
        <v>429</v>
      </c>
    </row>
    <row r="124" spans="1:72" ht="26" x14ac:dyDescent="0.15">
      <c r="A124" s="2" t="s">
        <v>691</v>
      </c>
      <c r="C124" s="2" t="s">
        <v>59</v>
      </c>
      <c r="D124" s="2" t="s">
        <v>349</v>
      </c>
      <c r="E124" s="1" t="s">
        <v>684</v>
      </c>
      <c r="F124" s="2" t="s">
        <v>59</v>
      </c>
      <c r="G124" s="1" t="s">
        <v>693</v>
      </c>
      <c r="H124" s="1" t="s">
        <v>694</v>
      </c>
      <c r="L124" s="1" t="s">
        <v>687</v>
      </c>
      <c r="M124" s="2" t="s">
        <v>393</v>
      </c>
      <c r="AD124" s="2" t="s">
        <v>626</v>
      </c>
      <c r="AF124" s="2" t="s">
        <v>22</v>
      </c>
      <c r="AG124" s="1" t="s">
        <v>23</v>
      </c>
      <c r="AH124" s="2" t="s">
        <v>24</v>
      </c>
      <c r="BM124" s="2" t="s">
        <v>689</v>
      </c>
      <c r="BQ124" s="2" t="s">
        <v>49</v>
      </c>
      <c r="BR124" s="2" t="s">
        <v>690</v>
      </c>
      <c r="BS124" s="2" t="s">
        <v>483</v>
      </c>
      <c r="BT124" s="2" t="s">
        <v>429</v>
      </c>
    </row>
    <row r="125" spans="1:72" ht="156" x14ac:dyDescent="0.15">
      <c r="A125" s="2" t="s">
        <v>692</v>
      </c>
      <c r="C125" s="2" t="s">
        <v>59</v>
      </c>
      <c r="D125" s="2" t="s">
        <v>349</v>
      </c>
      <c r="E125" s="1" t="s">
        <v>684</v>
      </c>
      <c r="F125" s="2" t="s">
        <v>67</v>
      </c>
      <c r="G125" s="1" t="s">
        <v>695</v>
      </c>
      <c r="H125" s="1" t="s">
        <v>696</v>
      </c>
      <c r="L125" s="1" t="s">
        <v>687</v>
      </c>
      <c r="M125" s="2" t="s">
        <v>393</v>
      </c>
      <c r="AD125" s="2" t="s">
        <v>626</v>
      </c>
      <c r="AF125" s="2" t="s">
        <v>22</v>
      </c>
      <c r="AG125" s="1" t="s">
        <v>23</v>
      </c>
      <c r="AH125" s="1" t="s">
        <v>697</v>
      </c>
      <c r="AL125" s="1" t="s">
        <v>687</v>
      </c>
      <c r="AM125" s="2">
        <v>1050</v>
      </c>
      <c r="AN125" s="2" t="s">
        <v>393</v>
      </c>
      <c r="BI125" s="2" t="s">
        <v>308</v>
      </c>
      <c r="BL125" s="1" t="s">
        <v>23</v>
      </c>
      <c r="BM125" s="2" t="s">
        <v>689</v>
      </c>
      <c r="BQ125" s="2" t="s">
        <v>49</v>
      </c>
      <c r="BR125" s="2" t="s">
        <v>690</v>
      </c>
      <c r="BS125" s="2" t="s">
        <v>483</v>
      </c>
      <c r="BT125" s="2" t="s">
        <v>429</v>
      </c>
    </row>
    <row r="126" spans="1:72" ht="392" x14ac:dyDescent="0.15">
      <c r="A126" s="1" t="s">
        <v>698</v>
      </c>
      <c r="B126" s="2" t="s">
        <v>756</v>
      </c>
      <c r="C126" s="2" t="s">
        <v>67</v>
      </c>
      <c r="I126" s="2" t="s">
        <v>757</v>
      </c>
    </row>
    <row r="127" spans="1:72" ht="156" x14ac:dyDescent="0.15">
      <c r="A127" s="1" t="s">
        <v>699</v>
      </c>
      <c r="C127" s="2" t="s">
        <v>67</v>
      </c>
      <c r="D127" s="2" t="s">
        <v>13</v>
      </c>
      <c r="E127" s="1" t="s">
        <v>700</v>
      </c>
      <c r="F127" s="9" t="s">
        <v>708</v>
      </c>
      <c r="G127" s="1" t="s">
        <v>701</v>
      </c>
      <c r="H127" s="1" t="s">
        <v>702</v>
      </c>
      <c r="L127" s="2" t="s">
        <v>20</v>
      </c>
      <c r="AD127" s="1" t="s">
        <v>703</v>
      </c>
      <c r="AF127" s="2" t="s">
        <v>22</v>
      </c>
      <c r="AG127" s="1" t="s">
        <v>23</v>
      </c>
      <c r="AH127" s="1" t="s">
        <v>704</v>
      </c>
      <c r="AL127" s="2" t="s">
        <v>20</v>
      </c>
      <c r="BI127" s="1" t="s">
        <v>703</v>
      </c>
      <c r="BL127" s="1" t="s">
        <v>23</v>
      </c>
      <c r="BM127" s="2" t="s">
        <v>49</v>
      </c>
      <c r="BQ127" s="2" t="s">
        <v>705</v>
      </c>
      <c r="BR127" s="2" t="s">
        <v>269</v>
      </c>
      <c r="BS127" s="2" t="s">
        <v>270</v>
      </c>
      <c r="BT127" s="2" t="s">
        <v>271</v>
      </c>
    </row>
    <row r="128" spans="1:72" ht="156" x14ac:dyDescent="0.15">
      <c r="A128" s="1" t="s">
        <v>706</v>
      </c>
      <c r="C128" s="2" t="s">
        <v>67</v>
      </c>
      <c r="D128" s="2" t="s">
        <v>59</v>
      </c>
      <c r="E128" s="1" t="s">
        <v>707</v>
      </c>
      <c r="F128" s="5" t="s">
        <v>708</v>
      </c>
      <c r="G128" s="1" t="s">
        <v>701</v>
      </c>
      <c r="H128" s="1" t="s">
        <v>709</v>
      </c>
      <c r="L128" s="2" t="s">
        <v>20</v>
      </c>
      <c r="AD128" s="1" t="s">
        <v>703</v>
      </c>
      <c r="AF128" s="2" t="s">
        <v>22</v>
      </c>
      <c r="AG128" s="1" t="s">
        <v>23</v>
      </c>
      <c r="AH128" s="1" t="s">
        <v>710</v>
      </c>
      <c r="AL128" s="2" t="s">
        <v>20</v>
      </c>
      <c r="BI128" s="1" t="s">
        <v>703</v>
      </c>
      <c r="BL128" s="1" t="s">
        <v>23</v>
      </c>
      <c r="BM128" s="2" t="s">
        <v>49</v>
      </c>
      <c r="BQ128" s="2" t="s">
        <v>705</v>
      </c>
      <c r="BR128" s="2" t="s">
        <v>269</v>
      </c>
      <c r="BS128" s="2" t="s">
        <v>270</v>
      </c>
      <c r="BT128" s="2" t="s">
        <v>271</v>
      </c>
    </row>
    <row r="129" spans="1:72" ht="39" x14ac:dyDescent="0.15">
      <c r="A129" s="2" t="s">
        <v>711</v>
      </c>
      <c r="C129" s="2" t="s">
        <v>67</v>
      </c>
      <c r="D129" s="2" t="s">
        <v>59</v>
      </c>
      <c r="E129" s="2" t="s">
        <v>712</v>
      </c>
      <c r="F129" s="2" t="s">
        <v>59</v>
      </c>
      <c r="G129" s="1" t="s">
        <v>707</v>
      </c>
      <c r="H129" s="1" t="s">
        <v>713</v>
      </c>
      <c r="L129" s="2" t="s">
        <v>20</v>
      </c>
      <c r="AD129" s="2" t="s">
        <v>279</v>
      </c>
      <c r="AF129" s="2" t="s">
        <v>22</v>
      </c>
      <c r="AG129" s="1" t="s">
        <v>23</v>
      </c>
      <c r="AH129" s="2" t="s">
        <v>24</v>
      </c>
      <c r="BM129" s="2" t="s">
        <v>714</v>
      </c>
      <c r="BQ129" s="2" t="s">
        <v>715</v>
      </c>
      <c r="BR129" s="2" t="s">
        <v>49</v>
      </c>
    </row>
    <row r="130" spans="1:72" ht="39" x14ac:dyDescent="0.15">
      <c r="A130" s="2" t="s">
        <v>716</v>
      </c>
      <c r="C130" s="2" t="s">
        <v>67</v>
      </c>
      <c r="D130" s="2" t="s">
        <v>59</v>
      </c>
      <c r="E130" s="2" t="s">
        <v>712</v>
      </c>
      <c r="F130" s="2" t="s">
        <v>67</v>
      </c>
      <c r="G130" s="1" t="s">
        <v>717</v>
      </c>
      <c r="H130" s="1" t="s">
        <v>718</v>
      </c>
      <c r="L130" s="2" t="s">
        <v>20</v>
      </c>
      <c r="AD130" s="2" t="s">
        <v>279</v>
      </c>
      <c r="AF130" s="2" t="s">
        <v>22</v>
      </c>
      <c r="AG130" s="1" t="s">
        <v>23</v>
      </c>
      <c r="AH130" s="2" t="s">
        <v>24</v>
      </c>
      <c r="BM130" s="2" t="s">
        <v>714</v>
      </c>
      <c r="BQ130" s="2" t="s">
        <v>715</v>
      </c>
      <c r="BR130" s="2" t="s">
        <v>49</v>
      </c>
    </row>
    <row r="131" spans="1:72" ht="39" x14ac:dyDescent="0.15">
      <c r="A131" s="2" t="s">
        <v>719</v>
      </c>
      <c r="C131" s="2" t="s">
        <v>67</v>
      </c>
      <c r="D131" s="2" t="s">
        <v>59</v>
      </c>
      <c r="E131" s="2" t="s">
        <v>712</v>
      </c>
      <c r="F131" s="2" t="s">
        <v>364</v>
      </c>
      <c r="G131" s="1" t="s">
        <v>720</v>
      </c>
      <c r="H131" s="1" t="s">
        <v>721</v>
      </c>
      <c r="L131" s="2" t="s">
        <v>20</v>
      </c>
      <c r="AD131" s="2" t="s">
        <v>320</v>
      </c>
      <c r="AF131" s="2" t="s">
        <v>22</v>
      </c>
      <c r="AG131" s="1" t="s">
        <v>23</v>
      </c>
      <c r="AH131" s="2" t="s">
        <v>24</v>
      </c>
      <c r="BM131" s="2" t="s">
        <v>714</v>
      </c>
      <c r="BQ131" s="2" t="s">
        <v>715</v>
      </c>
      <c r="BR131" s="2" t="s">
        <v>49</v>
      </c>
    </row>
    <row r="132" spans="1:72" ht="39" x14ac:dyDescent="0.15">
      <c r="A132" s="2" t="s">
        <v>722</v>
      </c>
      <c r="C132" s="2" t="s">
        <v>67</v>
      </c>
      <c r="D132" s="2" t="s">
        <v>59</v>
      </c>
      <c r="E132" s="2" t="s">
        <v>712</v>
      </c>
      <c r="F132" s="2" t="s">
        <v>226</v>
      </c>
      <c r="G132" s="1" t="s">
        <v>206</v>
      </c>
      <c r="H132" s="1" t="s">
        <v>723</v>
      </c>
      <c r="L132" s="2" t="s">
        <v>20</v>
      </c>
      <c r="AD132" s="2" t="s">
        <v>209</v>
      </c>
      <c r="AF132" s="2" t="s">
        <v>22</v>
      </c>
      <c r="AG132" s="1" t="s">
        <v>23</v>
      </c>
      <c r="AH132" s="2" t="s">
        <v>24</v>
      </c>
      <c r="BM132" s="2" t="s">
        <v>714</v>
      </c>
      <c r="BQ132" s="2" t="s">
        <v>715</v>
      </c>
      <c r="BR132" s="2" t="s">
        <v>49</v>
      </c>
    </row>
    <row r="133" spans="1:72" ht="221" x14ac:dyDescent="0.15">
      <c r="A133" s="2" t="s">
        <v>724</v>
      </c>
      <c r="C133" s="2" t="s">
        <v>67</v>
      </c>
      <c r="D133" s="2" t="s">
        <v>59</v>
      </c>
      <c r="E133" s="2" t="s">
        <v>712</v>
      </c>
      <c r="F133" s="2" t="s">
        <v>102</v>
      </c>
      <c r="G133" s="1" t="s">
        <v>725</v>
      </c>
      <c r="H133" s="1" t="s">
        <v>726</v>
      </c>
      <c r="L133" s="2" t="s">
        <v>20</v>
      </c>
      <c r="AD133" s="2" t="s">
        <v>209</v>
      </c>
      <c r="AF133" s="2" t="s">
        <v>22</v>
      </c>
      <c r="AG133" s="1" t="s">
        <v>23</v>
      </c>
      <c r="AH133" s="1" t="s">
        <v>727</v>
      </c>
      <c r="AL133" s="2" t="s">
        <v>20</v>
      </c>
      <c r="BI133" s="2" t="s">
        <v>209</v>
      </c>
      <c r="BL133" s="1" t="s">
        <v>23</v>
      </c>
      <c r="BM133" s="2" t="s">
        <v>714</v>
      </c>
      <c r="BQ133" s="2" t="s">
        <v>715</v>
      </c>
      <c r="BR133" s="2" t="s">
        <v>49</v>
      </c>
    </row>
    <row r="134" spans="1:72" ht="39" x14ac:dyDescent="0.15">
      <c r="A134" s="2" t="s">
        <v>728</v>
      </c>
      <c r="C134" s="2" t="s">
        <v>67</v>
      </c>
      <c r="D134" s="2" t="s">
        <v>59</v>
      </c>
      <c r="E134" s="1" t="s">
        <v>712</v>
      </c>
      <c r="F134" s="2" t="s">
        <v>729</v>
      </c>
      <c r="G134" s="1" t="s">
        <v>730</v>
      </c>
      <c r="H134" s="1" t="s">
        <v>731</v>
      </c>
      <c r="L134" s="2" t="s">
        <v>20</v>
      </c>
      <c r="AD134" s="2" t="s">
        <v>209</v>
      </c>
      <c r="AF134" s="2" t="s">
        <v>22</v>
      </c>
      <c r="AG134" s="1" t="s">
        <v>23</v>
      </c>
      <c r="AH134" s="2" t="s">
        <v>24</v>
      </c>
      <c r="BM134" s="2" t="s">
        <v>714</v>
      </c>
      <c r="BQ134" s="2" t="s">
        <v>715</v>
      </c>
      <c r="BR134" s="2" t="s">
        <v>49</v>
      </c>
    </row>
    <row r="135" spans="1:72" ht="156" x14ac:dyDescent="0.15">
      <c r="A135" s="1" t="s">
        <v>732</v>
      </c>
      <c r="C135" s="2" t="s">
        <v>67</v>
      </c>
      <c r="D135" s="2" t="s">
        <v>67</v>
      </c>
      <c r="E135" s="1" t="s">
        <v>717</v>
      </c>
      <c r="F135" s="9" t="s">
        <v>708</v>
      </c>
      <c r="G135" s="1" t="s">
        <v>701</v>
      </c>
      <c r="H135" s="1" t="s">
        <v>733</v>
      </c>
      <c r="L135" s="2" t="s">
        <v>20</v>
      </c>
      <c r="AD135" s="1" t="s">
        <v>703</v>
      </c>
      <c r="AF135" s="2" t="s">
        <v>22</v>
      </c>
      <c r="AG135" s="1" t="s">
        <v>23</v>
      </c>
      <c r="AH135" s="1" t="s">
        <v>734</v>
      </c>
      <c r="AL135" s="2" t="s">
        <v>20</v>
      </c>
      <c r="BI135" s="1" t="s">
        <v>703</v>
      </c>
      <c r="BL135" s="1" t="s">
        <v>23</v>
      </c>
      <c r="BM135" s="2" t="s">
        <v>49</v>
      </c>
      <c r="BQ135" s="2" t="s">
        <v>705</v>
      </c>
      <c r="BR135" s="2" t="s">
        <v>269</v>
      </c>
      <c r="BS135" s="2" t="s">
        <v>270</v>
      </c>
      <c r="BT135" s="2" t="s">
        <v>271</v>
      </c>
    </row>
    <row r="136" spans="1:72" ht="156" x14ac:dyDescent="0.15">
      <c r="A136" s="2" t="s">
        <v>735</v>
      </c>
      <c r="C136" s="2" t="s">
        <v>67</v>
      </c>
      <c r="D136" s="2" t="s">
        <v>364</v>
      </c>
      <c r="E136" s="1" t="s">
        <v>736</v>
      </c>
      <c r="F136" s="9" t="s">
        <v>708</v>
      </c>
      <c r="G136" s="1" t="s">
        <v>701</v>
      </c>
      <c r="H136" s="1" t="s">
        <v>737</v>
      </c>
      <c r="L136" s="2" t="s">
        <v>20</v>
      </c>
      <c r="AD136" s="1" t="s">
        <v>703</v>
      </c>
      <c r="AF136" s="2" t="s">
        <v>22</v>
      </c>
      <c r="AG136" s="1" t="s">
        <v>23</v>
      </c>
      <c r="AH136" s="1" t="s">
        <v>738</v>
      </c>
      <c r="AL136" s="2" t="s">
        <v>20</v>
      </c>
      <c r="BI136" s="1" t="s">
        <v>703</v>
      </c>
      <c r="BL136" s="1" t="s">
        <v>23</v>
      </c>
      <c r="BM136" s="2" t="s">
        <v>49</v>
      </c>
      <c r="BQ136" s="2" t="s">
        <v>705</v>
      </c>
      <c r="BR136" s="2" t="s">
        <v>269</v>
      </c>
      <c r="BS136" s="2" t="s">
        <v>270</v>
      </c>
      <c r="BT136" s="2" t="s">
        <v>271</v>
      </c>
    </row>
    <row r="137" spans="1:72" ht="156" x14ac:dyDescent="0.15">
      <c r="A137" s="2" t="s">
        <v>739</v>
      </c>
      <c r="C137" s="2" t="s">
        <v>67</v>
      </c>
      <c r="D137" s="2" t="s">
        <v>226</v>
      </c>
      <c r="E137" s="1" t="s">
        <v>206</v>
      </c>
      <c r="F137" s="9" t="s">
        <v>708</v>
      </c>
      <c r="G137" s="1" t="s">
        <v>701</v>
      </c>
      <c r="H137" s="1" t="s">
        <v>740</v>
      </c>
      <c r="L137" s="2" t="s">
        <v>20</v>
      </c>
      <c r="AD137" s="1" t="s">
        <v>703</v>
      </c>
      <c r="AF137" s="2" t="s">
        <v>22</v>
      </c>
      <c r="AG137" s="1" t="s">
        <v>23</v>
      </c>
      <c r="AH137" s="1" t="s">
        <v>741</v>
      </c>
      <c r="AL137" s="2" t="s">
        <v>20</v>
      </c>
      <c r="BI137" s="1" t="s">
        <v>703</v>
      </c>
      <c r="BL137" s="1" t="s">
        <v>23</v>
      </c>
      <c r="BM137" s="2" t="s">
        <v>49</v>
      </c>
      <c r="BQ137" s="2" t="s">
        <v>705</v>
      </c>
      <c r="BR137" s="2" t="s">
        <v>269</v>
      </c>
      <c r="BS137" s="2" t="s">
        <v>270</v>
      </c>
      <c r="BT137" s="2" t="s">
        <v>271</v>
      </c>
    </row>
    <row r="138" spans="1:72" ht="156" x14ac:dyDescent="0.15">
      <c r="A138" s="2" t="s">
        <v>742</v>
      </c>
      <c r="C138" s="2" t="s">
        <v>67</v>
      </c>
      <c r="D138" s="2" t="s">
        <v>102</v>
      </c>
      <c r="E138" s="1" t="s">
        <v>725</v>
      </c>
      <c r="F138" s="9" t="s">
        <v>708</v>
      </c>
      <c r="G138" s="1" t="s">
        <v>701</v>
      </c>
      <c r="H138" s="1" t="s">
        <v>745</v>
      </c>
      <c r="L138" s="2" t="s">
        <v>20</v>
      </c>
      <c r="AD138" s="1" t="s">
        <v>703</v>
      </c>
      <c r="AF138" s="2" t="s">
        <v>22</v>
      </c>
      <c r="AG138" s="1" t="s">
        <v>23</v>
      </c>
      <c r="AH138" s="1" t="s">
        <v>750</v>
      </c>
      <c r="BI138" s="1" t="s">
        <v>703</v>
      </c>
      <c r="BL138" s="1" t="s">
        <v>23</v>
      </c>
      <c r="BM138" s="2" t="s">
        <v>49</v>
      </c>
      <c r="BQ138" s="2" t="s">
        <v>705</v>
      </c>
      <c r="BR138" s="2" t="s">
        <v>269</v>
      </c>
      <c r="BS138" s="2" t="s">
        <v>270</v>
      </c>
      <c r="BT138" s="2" t="s">
        <v>271</v>
      </c>
    </row>
    <row r="139" spans="1:72" ht="169" x14ac:dyDescent="0.15">
      <c r="A139" s="2" t="s">
        <v>743</v>
      </c>
      <c r="C139" s="2" t="s">
        <v>67</v>
      </c>
      <c r="D139" s="2" t="s">
        <v>384</v>
      </c>
      <c r="E139" s="1" t="s">
        <v>748</v>
      </c>
      <c r="F139" s="2" t="s">
        <v>708</v>
      </c>
      <c r="G139" s="2" t="s">
        <v>701</v>
      </c>
      <c r="H139" s="1" t="s">
        <v>746</v>
      </c>
      <c r="L139" s="2" t="s">
        <v>20</v>
      </c>
      <c r="AD139" s="1" t="s">
        <v>703</v>
      </c>
      <c r="AF139" s="2" t="s">
        <v>22</v>
      </c>
      <c r="AG139" s="1" t="s">
        <v>23</v>
      </c>
      <c r="AH139" s="1" t="s">
        <v>751</v>
      </c>
      <c r="BI139" s="1" t="s">
        <v>703</v>
      </c>
      <c r="BL139" s="1" t="s">
        <v>23</v>
      </c>
      <c r="BM139" s="2" t="s">
        <v>49</v>
      </c>
      <c r="BQ139" s="2" t="s">
        <v>705</v>
      </c>
      <c r="BR139" s="2" t="s">
        <v>269</v>
      </c>
      <c r="BS139" s="2" t="s">
        <v>270</v>
      </c>
      <c r="BT139" s="2" t="s">
        <v>271</v>
      </c>
    </row>
    <row r="140" spans="1:72" ht="157" thickBot="1" x14ac:dyDescent="0.2">
      <c r="A140" s="2" t="s">
        <v>744</v>
      </c>
      <c r="C140" s="2" t="s">
        <v>67</v>
      </c>
      <c r="D140" s="2" t="s">
        <v>389</v>
      </c>
      <c r="E140" s="1" t="s">
        <v>749</v>
      </c>
      <c r="F140" s="9" t="s">
        <v>708</v>
      </c>
      <c r="G140" s="1" t="s">
        <v>701</v>
      </c>
      <c r="H140" s="1" t="s">
        <v>747</v>
      </c>
      <c r="L140" s="2" t="s">
        <v>20</v>
      </c>
      <c r="AD140" s="1" t="s">
        <v>703</v>
      </c>
      <c r="AF140" s="2" t="s">
        <v>22</v>
      </c>
      <c r="AG140" s="1" t="s">
        <v>23</v>
      </c>
      <c r="AH140" s="1" t="s">
        <v>752</v>
      </c>
      <c r="BI140" s="1" t="s">
        <v>703</v>
      </c>
      <c r="BL140" s="1" t="s">
        <v>23</v>
      </c>
      <c r="BM140" s="2" t="s">
        <v>49</v>
      </c>
      <c r="BQ140" s="2" t="s">
        <v>705</v>
      </c>
      <c r="BR140" s="2" t="s">
        <v>269</v>
      </c>
      <c r="BS140" s="2" t="s">
        <v>270</v>
      </c>
      <c r="BT140" s="2" t="s">
        <v>271</v>
      </c>
    </row>
    <row r="141" spans="1:72" ht="170" thickBot="1" x14ac:dyDescent="0.2">
      <c r="A141" s="2" t="s">
        <v>744</v>
      </c>
      <c r="C141" s="2" t="s">
        <v>67</v>
      </c>
      <c r="D141" s="2" t="s">
        <v>399</v>
      </c>
      <c r="E141" s="4" t="s">
        <v>753</v>
      </c>
      <c r="F141" s="9" t="s">
        <v>708</v>
      </c>
      <c r="G141" s="1" t="s">
        <v>701</v>
      </c>
      <c r="H141" s="1" t="s">
        <v>754</v>
      </c>
      <c r="L141" s="2" t="s">
        <v>20</v>
      </c>
      <c r="AD141" s="1" t="s">
        <v>703</v>
      </c>
      <c r="AF141" s="2" t="s">
        <v>22</v>
      </c>
      <c r="AG141" s="1" t="s">
        <v>23</v>
      </c>
      <c r="AH141" s="1" t="s">
        <v>755</v>
      </c>
      <c r="BI141" s="1" t="s">
        <v>703</v>
      </c>
      <c r="BL141" s="1" t="s">
        <v>23</v>
      </c>
      <c r="BM141" s="2" t="s">
        <v>49</v>
      </c>
      <c r="BQ141" s="2" t="s">
        <v>705</v>
      </c>
      <c r="BR141" s="2" t="s">
        <v>269</v>
      </c>
      <c r="BS141" s="2" t="s">
        <v>270</v>
      </c>
      <c r="BT141" s="2" t="s">
        <v>271</v>
      </c>
    </row>
    <row r="142" spans="1:72" ht="296" x14ac:dyDescent="0.15">
      <c r="A142" s="1" t="s">
        <v>758</v>
      </c>
      <c r="B142" s="2" t="s">
        <v>759</v>
      </c>
      <c r="C142" s="2" t="s">
        <v>364</v>
      </c>
    </row>
    <row r="143" spans="1:72" ht="182" x14ac:dyDescent="0.15">
      <c r="A143" s="1" t="s">
        <v>760</v>
      </c>
      <c r="C143" s="2" t="s">
        <v>364</v>
      </c>
      <c r="D143" s="2" t="s">
        <v>13</v>
      </c>
      <c r="E143" s="1" t="s">
        <v>761</v>
      </c>
      <c r="F143" s="2">
        <v>0</v>
      </c>
      <c r="G143" s="1" t="s">
        <v>762</v>
      </c>
      <c r="H143" s="2" t="s">
        <v>763</v>
      </c>
      <c r="L143" s="2" t="s">
        <v>261</v>
      </c>
      <c r="M143" s="2" t="s">
        <v>262</v>
      </c>
      <c r="N143" s="2" t="s">
        <v>263</v>
      </c>
      <c r="O143" s="2" t="s">
        <v>764</v>
      </c>
      <c r="P143" s="2" t="s">
        <v>765</v>
      </c>
      <c r="Q143" s="2" t="s">
        <v>766</v>
      </c>
      <c r="AD143" s="2" t="s">
        <v>297</v>
      </c>
      <c r="AF143" s="2" t="s">
        <v>22</v>
      </c>
      <c r="AG143" s="1" t="s">
        <v>23</v>
      </c>
      <c r="AH143" s="1" t="s">
        <v>767</v>
      </c>
      <c r="AL143" s="2">
        <v>1300</v>
      </c>
      <c r="AM143" s="2">
        <v>1301</v>
      </c>
      <c r="AN143" s="2">
        <v>1302</v>
      </c>
      <c r="AO143" s="2">
        <v>1310</v>
      </c>
      <c r="AP143" s="2">
        <v>1311</v>
      </c>
      <c r="AQ143" s="2">
        <v>1312</v>
      </c>
      <c r="AR143" s="2">
        <v>1320</v>
      </c>
      <c r="AS143" s="2">
        <v>1321</v>
      </c>
      <c r="AT143" s="2">
        <v>1322</v>
      </c>
      <c r="AU143" s="2">
        <v>1372</v>
      </c>
      <c r="AV143" s="2">
        <v>1392</v>
      </c>
      <c r="AW143" s="2">
        <v>1540</v>
      </c>
      <c r="AX143" s="2">
        <v>1541</v>
      </c>
      <c r="AY143" s="2">
        <v>1542</v>
      </c>
      <c r="BI143" s="2" t="s">
        <v>297</v>
      </c>
      <c r="BL143" s="1" t="s">
        <v>23</v>
      </c>
      <c r="BM143" s="2" t="s">
        <v>768</v>
      </c>
      <c r="BQ143" s="2" t="s">
        <v>49</v>
      </c>
      <c r="BR143" s="2" t="s">
        <v>27</v>
      </c>
    </row>
    <row r="144" spans="1:72" ht="143" x14ac:dyDescent="0.15">
      <c r="A144" s="2" t="s">
        <v>769</v>
      </c>
      <c r="C144" s="2" t="s">
        <v>364</v>
      </c>
      <c r="D144" s="2" t="s">
        <v>13</v>
      </c>
      <c r="E144" s="1" t="s">
        <v>761</v>
      </c>
      <c r="F144" s="2">
        <v>6</v>
      </c>
      <c r="G144" s="1" t="s">
        <v>770</v>
      </c>
      <c r="H144" s="2" t="s">
        <v>771</v>
      </c>
      <c r="L144" s="2" t="s">
        <v>261</v>
      </c>
      <c r="M144" s="2" t="s">
        <v>262</v>
      </c>
      <c r="N144" s="2" t="s">
        <v>263</v>
      </c>
      <c r="O144" s="2" t="s">
        <v>764</v>
      </c>
      <c r="P144" s="2" t="s">
        <v>765</v>
      </c>
      <c r="Q144" s="2" t="s">
        <v>766</v>
      </c>
      <c r="AD144" s="2" t="s">
        <v>297</v>
      </c>
      <c r="AF144" s="2" t="s">
        <v>22</v>
      </c>
      <c r="AG144" s="1" t="s">
        <v>23</v>
      </c>
      <c r="AH144" s="1" t="s">
        <v>772</v>
      </c>
      <c r="AL144" s="2">
        <v>1300</v>
      </c>
      <c r="AM144" s="2">
        <v>1301</v>
      </c>
      <c r="AN144" s="2">
        <v>1302</v>
      </c>
      <c r="AO144" s="2">
        <v>1310</v>
      </c>
      <c r="AP144" s="2">
        <v>1311</v>
      </c>
      <c r="AQ144" s="2">
        <v>1312</v>
      </c>
      <c r="AR144" s="2">
        <v>1320</v>
      </c>
      <c r="AS144" s="2">
        <v>1321</v>
      </c>
      <c r="AT144" s="2">
        <v>1322</v>
      </c>
      <c r="AU144" s="2">
        <v>1372</v>
      </c>
      <c r="AV144" s="2">
        <v>1392</v>
      </c>
      <c r="AW144" s="2">
        <v>1540</v>
      </c>
      <c r="AX144" s="2">
        <v>1541</v>
      </c>
      <c r="AY144" s="2">
        <v>1542</v>
      </c>
      <c r="BI144" s="2" t="s">
        <v>297</v>
      </c>
      <c r="BL144" s="1" t="s">
        <v>23</v>
      </c>
      <c r="BM144" s="2" t="s">
        <v>768</v>
      </c>
      <c r="BQ144" s="2" t="s">
        <v>49</v>
      </c>
      <c r="BR144" s="2" t="s">
        <v>27</v>
      </c>
    </row>
    <row r="145" spans="1:71" ht="182" x14ac:dyDescent="0.15">
      <c r="A145" s="2" t="s">
        <v>773</v>
      </c>
      <c r="C145" s="2" t="s">
        <v>364</v>
      </c>
      <c r="D145" s="2" t="s">
        <v>13</v>
      </c>
      <c r="E145" s="1" t="s">
        <v>761</v>
      </c>
      <c r="F145" s="2">
        <v>7</v>
      </c>
      <c r="G145" s="1" t="s">
        <v>762</v>
      </c>
      <c r="H145" s="2" t="s">
        <v>774</v>
      </c>
      <c r="L145" s="2" t="s">
        <v>261</v>
      </c>
      <c r="M145" s="2" t="s">
        <v>262</v>
      </c>
      <c r="N145" s="2" t="s">
        <v>263</v>
      </c>
      <c r="O145" s="2" t="s">
        <v>764</v>
      </c>
      <c r="P145" s="2" t="s">
        <v>765</v>
      </c>
      <c r="Q145" s="2" t="s">
        <v>766</v>
      </c>
      <c r="AD145" s="2" t="s">
        <v>297</v>
      </c>
      <c r="AF145" s="2" t="s">
        <v>22</v>
      </c>
      <c r="AG145" s="1" t="s">
        <v>23</v>
      </c>
      <c r="AH145" s="1" t="s">
        <v>775</v>
      </c>
      <c r="AL145" s="2">
        <v>1300</v>
      </c>
      <c r="AM145" s="2">
        <v>1301</v>
      </c>
      <c r="AN145" s="2">
        <v>1302</v>
      </c>
      <c r="AO145" s="2">
        <v>1310</v>
      </c>
      <c r="AP145" s="2">
        <v>1311</v>
      </c>
      <c r="AQ145" s="2">
        <v>1312</v>
      </c>
      <c r="AR145" s="2">
        <v>1320</v>
      </c>
      <c r="AS145" s="2">
        <v>1321</v>
      </c>
      <c r="AT145" s="2">
        <v>1322</v>
      </c>
      <c r="AU145" s="2">
        <v>1372</v>
      </c>
      <c r="AV145" s="2">
        <v>1392</v>
      </c>
      <c r="AW145" s="2">
        <v>1540</v>
      </c>
      <c r="AX145" s="2">
        <v>1541</v>
      </c>
      <c r="AY145" s="2">
        <v>1542</v>
      </c>
      <c r="BI145" s="2" t="s">
        <v>297</v>
      </c>
      <c r="BL145" s="1" t="s">
        <v>23</v>
      </c>
      <c r="BM145" s="2" t="s">
        <v>768</v>
      </c>
      <c r="BQ145" s="2" t="s">
        <v>49</v>
      </c>
      <c r="BR145" s="2" t="s">
        <v>27</v>
      </c>
    </row>
    <row r="146" spans="1:71" ht="182" x14ac:dyDescent="0.15">
      <c r="A146" s="2" t="s">
        <v>776</v>
      </c>
      <c r="C146" s="2" t="s">
        <v>364</v>
      </c>
      <c r="D146" s="2" t="s">
        <v>13</v>
      </c>
      <c r="E146" s="1" t="s">
        <v>777</v>
      </c>
      <c r="F146" s="2" t="s">
        <v>13</v>
      </c>
      <c r="G146" s="1" t="s">
        <v>778</v>
      </c>
      <c r="H146" s="2" t="s">
        <v>779</v>
      </c>
      <c r="L146" s="2" t="s">
        <v>261</v>
      </c>
      <c r="M146" s="2" t="s">
        <v>262</v>
      </c>
      <c r="N146" s="2" t="s">
        <v>263</v>
      </c>
      <c r="O146" s="2" t="s">
        <v>764</v>
      </c>
      <c r="P146" s="2" t="s">
        <v>765</v>
      </c>
      <c r="Q146" s="2" t="s">
        <v>766</v>
      </c>
      <c r="AD146" s="2" t="s">
        <v>297</v>
      </c>
      <c r="AF146" s="2" t="s">
        <v>22</v>
      </c>
      <c r="AG146" s="1" t="s">
        <v>23</v>
      </c>
      <c r="AH146" s="1" t="s">
        <v>780</v>
      </c>
      <c r="AL146" s="2">
        <v>1300</v>
      </c>
      <c r="AM146" s="2">
        <v>1301</v>
      </c>
      <c r="AN146" s="2">
        <v>1302</v>
      </c>
      <c r="AO146" s="2">
        <v>1310</v>
      </c>
      <c r="AP146" s="2">
        <v>1311</v>
      </c>
      <c r="AQ146" s="2">
        <v>1312</v>
      </c>
      <c r="AR146" s="2">
        <v>1320</v>
      </c>
      <c r="AS146" s="2">
        <v>1321</v>
      </c>
      <c r="AT146" s="2">
        <v>1322</v>
      </c>
      <c r="AU146" s="2">
        <v>1372</v>
      </c>
      <c r="AV146" s="2">
        <v>1392</v>
      </c>
      <c r="AW146" s="2">
        <v>1540</v>
      </c>
      <c r="AX146" s="2">
        <v>1541</v>
      </c>
      <c r="AY146" s="2">
        <v>1542</v>
      </c>
      <c r="BI146" s="2" t="s">
        <v>297</v>
      </c>
      <c r="BL146" s="1" t="s">
        <v>23</v>
      </c>
      <c r="BM146" s="2" t="s">
        <v>768</v>
      </c>
      <c r="BQ146" s="2" t="s">
        <v>49</v>
      </c>
      <c r="BR146" s="2" t="s">
        <v>27</v>
      </c>
    </row>
    <row r="147" spans="1:71" ht="221" x14ac:dyDescent="0.15">
      <c r="A147" s="2" t="s">
        <v>781</v>
      </c>
      <c r="C147" s="2" t="s">
        <v>364</v>
      </c>
      <c r="D147" s="2" t="s">
        <v>13</v>
      </c>
      <c r="E147" s="1" t="s">
        <v>782</v>
      </c>
      <c r="F147" s="2" t="s">
        <v>59</v>
      </c>
      <c r="G147" s="1" t="s">
        <v>783</v>
      </c>
      <c r="H147" s="2" t="s">
        <v>784</v>
      </c>
      <c r="L147" s="2" t="s">
        <v>262</v>
      </c>
      <c r="M147" s="2" t="s">
        <v>263</v>
      </c>
      <c r="AD147" s="2" t="s">
        <v>297</v>
      </c>
      <c r="AF147" s="2" t="s">
        <v>22</v>
      </c>
      <c r="AG147" s="1" t="s">
        <v>23</v>
      </c>
      <c r="AH147" s="1" t="s">
        <v>785</v>
      </c>
      <c r="AL147" s="2">
        <v>1310</v>
      </c>
      <c r="AM147" s="2">
        <v>1320</v>
      </c>
      <c r="BI147" s="2" t="s">
        <v>297</v>
      </c>
      <c r="BL147" s="1" t="s">
        <v>23</v>
      </c>
      <c r="BM147" s="2" t="s">
        <v>768</v>
      </c>
      <c r="BQ147" s="2" t="s">
        <v>49</v>
      </c>
      <c r="BR147" s="2" t="s">
        <v>27</v>
      </c>
    </row>
    <row r="148" spans="1:71" ht="182" x14ac:dyDescent="0.15">
      <c r="A148" s="2" t="s">
        <v>786</v>
      </c>
      <c r="C148" s="2" t="s">
        <v>364</v>
      </c>
      <c r="D148" s="2" t="s">
        <v>59</v>
      </c>
      <c r="E148" s="1" t="s">
        <v>787</v>
      </c>
      <c r="F148" s="2">
        <v>0</v>
      </c>
      <c r="G148" s="1" t="s">
        <v>762</v>
      </c>
      <c r="H148" s="2" t="s">
        <v>788</v>
      </c>
      <c r="L148" s="2" t="s">
        <v>261</v>
      </c>
      <c r="M148" s="2" t="s">
        <v>262</v>
      </c>
      <c r="N148" s="2" t="s">
        <v>263</v>
      </c>
      <c r="O148" s="2" t="s">
        <v>764</v>
      </c>
      <c r="P148" s="2" t="s">
        <v>765</v>
      </c>
      <c r="Q148" s="2" t="s">
        <v>766</v>
      </c>
      <c r="AD148" s="2" t="s">
        <v>297</v>
      </c>
      <c r="AF148" s="2" t="s">
        <v>22</v>
      </c>
      <c r="AG148" s="1" t="s">
        <v>23</v>
      </c>
      <c r="AH148" s="1" t="s">
        <v>789</v>
      </c>
      <c r="AL148" s="2">
        <v>1300</v>
      </c>
      <c r="AM148" s="2">
        <v>1301</v>
      </c>
      <c r="AN148" s="2">
        <v>1302</v>
      </c>
      <c r="AO148" s="2">
        <v>1310</v>
      </c>
      <c r="AP148" s="2">
        <v>1311</v>
      </c>
      <c r="AQ148" s="2">
        <v>1312</v>
      </c>
      <c r="AR148" s="2">
        <v>1320</v>
      </c>
      <c r="AS148" s="2">
        <v>1321</v>
      </c>
      <c r="AT148" s="2">
        <v>1322</v>
      </c>
      <c r="AU148" s="2">
        <v>1372</v>
      </c>
      <c r="AV148" s="2">
        <v>1392</v>
      </c>
      <c r="AW148" s="2">
        <v>1540</v>
      </c>
      <c r="AX148" s="2">
        <v>1541</v>
      </c>
      <c r="AY148" s="2">
        <v>1542</v>
      </c>
      <c r="BI148" s="2" t="s">
        <v>297</v>
      </c>
      <c r="BL148" s="1" t="s">
        <v>23</v>
      </c>
      <c r="BM148" s="2" t="s">
        <v>768</v>
      </c>
      <c r="BQ148" s="2" t="s">
        <v>49</v>
      </c>
      <c r="BR148" s="2" t="s">
        <v>27</v>
      </c>
    </row>
    <row r="149" spans="1:71" ht="143" x14ac:dyDescent="0.15">
      <c r="A149" s="2" t="s">
        <v>790</v>
      </c>
      <c r="C149" s="2" t="s">
        <v>364</v>
      </c>
      <c r="D149" s="2" t="s">
        <v>59</v>
      </c>
      <c r="E149" s="1" t="s">
        <v>795</v>
      </c>
      <c r="F149" s="2">
        <v>1</v>
      </c>
      <c r="G149" s="1" t="s">
        <v>792</v>
      </c>
      <c r="H149" s="2" t="s">
        <v>793</v>
      </c>
      <c r="L149" s="2" t="s">
        <v>261</v>
      </c>
      <c r="M149" s="2" t="s">
        <v>262</v>
      </c>
      <c r="N149" s="2" t="s">
        <v>263</v>
      </c>
      <c r="O149" s="2" t="s">
        <v>764</v>
      </c>
      <c r="P149" s="2" t="s">
        <v>765</v>
      </c>
      <c r="Q149" s="2" t="s">
        <v>766</v>
      </c>
      <c r="AD149" s="2" t="s">
        <v>297</v>
      </c>
      <c r="AF149" s="2" t="s">
        <v>22</v>
      </c>
      <c r="AG149" s="1" t="s">
        <v>23</v>
      </c>
      <c r="AH149" s="1" t="s">
        <v>794</v>
      </c>
      <c r="AL149" s="2">
        <v>1300</v>
      </c>
      <c r="AM149" s="2">
        <v>1301</v>
      </c>
      <c r="AN149" s="2">
        <v>1302</v>
      </c>
      <c r="AO149" s="2">
        <v>1310</v>
      </c>
      <c r="AP149" s="2">
        <v>1311</v>
      </c>
      <c r="AQ149" s="2">
        <v>1312</v>
      </c>
      <c r="AR149" s="2">
        <v>1320</v>
      </c>
      <c r="AS149" s="2">
        <v>1321</v>
      </c>
      <c r="AT149" s="2">
        <v>1322</v>
      </c>
      <c r="AU149" s="2">
        <v>1372</v>
      </c>
      <c r="AV149" s="2">
        <v>1392</v>
      </c>
      <c r="AW149" s="2">
        <v>1540</v>
      </c>
      <c r="AX149" s="2">
        <v>1541</v>
      </c>
      <c r="AY149" s="2">
        <v>1542</v>
      </c>
      <c r="BI149" s="2" t="s">
        <v>297</v>
      </c>
      <c r="BL149" s="1" t="s">
        <v>23</v>
      </c>
      <c r="BM149" s="2" t="s">
        <v>768</v>
      </c>
      <c r="BQ149" s="2" t="s">
        <v>49</v>
      </c>
      <c r="BR149" s="2" t="s">
        <v>27</v>
      </c>
    </row>
    <row r="150" spans="1:71" ht="143" x14ac:dyDescent="0.15">
      <c r="A150" s="2" t="s">
        <v>791</v>
      </c>
      <c r="C150" s="2" t="s">
        <v>364</v>
      </c>
      <c r="D150" s="2" t="s">
        <v>59</v>
      </c>
      <c r="E150" s="1" t="s">
        <v>795</v>
      </c>
      <c r="F150" s="2">
        <v>2</v>
      </c>
      <c r="G150" s="1" t="s">
        <v>770</v>
      </c>
      <c r="H150" s="2" t="s">
        <v>796</v>
      </c>
      <c r="L150" s="2" t="s">
        <v>261</v>
      </c>
      <c r="M150" s="2" t="s">
        <v>262</v>
      </c>
      <c r="N150" s="2" t="s">
        <v>263</v>
      </c>
      <c r="O150" s="2" t="s">
        <v>764</v>
      </c>
      <c r="P150" s="2" t="s">
        <v>765</v>
      </c>
      <c r="AD150" s="2" t="s">
        <v>626</v>
      </c>
      <c r="AF150" s="2" t="s">
        <v>22</v>
      </c>
      <c r="AG150" s="1" t="s">
        <v>23</v>
      </c>
      <c r="AH150" s="1" t="s">
        <v>797</v>
      </c>
      <c r="AL150" s="2">
        <v>1300</v>
      </c>
      <c r="AM150" s="2">
        <v>1301</v>
      </c>
      <c r="AN150" s="2">
        <v>1302</v>
      </c>
      <c r="AO150" s="2">
        <v>1310</v>
      </c>
      <c r="AP150" s="2">
        <v>1311</v>
      </c>
      <c r="AQ150" s="2">
        <v>1312</v>
      </c>
      <c r="AR150" s="2">
        <v>1320</v>
      </c>
      <c r="AS150" s="2">
        <v>1321</v>
      </c>
      <c r="AT150" s="2">
        <v>1322</v>
      </c>
      <c r="AU150" s="2">
        <v>1372</v>
      </c>
      <c r="AV150" s="2">
        <v>1392</v>
      </c>
      <c r="BI150" s="2" t="s">
        <v>626</v>
      </c>
      <c r="BL150" s="1" t="s">
        <v>23</v>
      </c>
      <c r="BM150" s="2" t="s">
        <v>768</v>
      </c>
      <c r="BQ150" s="2" t="s">
        <v>49</v>
      </c>
      <c r="BR150" s="2" t="s">
        <v>27</v>
      </c>
    </row>
    <row r="151" spans="1:71" ht="143" x14ac:dyDescent="0.15">
      <c r="A151" s="2" t="s">
        <v>798</v>
      </c>
      <c r="C151" s="2" t="s">
        <v>364</v>
      </c>
      <c r="D151" s="2" t="s">
        <v>59</v>
      </c>
      <c r="E151" s="1" t="s">
        <v>795</v>
      </c>
      <c r="F151" s="2">
        <v>3</v>
      </c>
      <c r="G151" s="1" t="s">
        <v>770</v>
      </c>
      <c r="H151" s="2" t="s">
        <v>799</v>
      </c>
      <c r="L151" s="2" t="s">
        <v>261</v>
      </c>
      <c r="M151" s="2" t="s">
        <v>262</v>
      </c>
      <c r="N151" s="2" t="s">
        <v>263</v>
      </c>
      <c r="O151" s="2" t="s">
        <v>764</v>
      </c>
      <c r="P151" s="2" t="s">
        <v>765</v>
      </c>
      <c r="Q151" s="2" t="s">
        <v>766</v>
      </c>
      <c r="AD151" s="2" t="s">
        <v>297</v>
      </c>
      <c r="AF151" s="2" t="s">
        <v>22</v>
      </c>
      <c r="AG151" s="1" t="s">
        <v>23</v>
      </c>
      <c r="AH151" s="1" t="s">
        <v>800</v>
      </c>
      <c r="AL151" s="2">
        <v>1300</v>
      </c>
      <c r="AM151" s="2">
        <v>1301</v>
      </c>
      <c r="AN151" s="2">
        <v>1302</v>
      </c>
      <c r="AO151" s="2">
        <v>1310</v>
      </c>
      <c r="AP151" s="2">
        <v>1311</v>
      </c>
      <c r="AQ151" s="2">
        <v>1312</v>
      </c>
      <c r="AR151" s="2">
        <v>1320</v>
      </c>
      <c r="AS151" s="2">
        <v>1321</v>
      </c>
      <c r="AT151" s="2">
        <v>1322</v>
      </c>
      <c r="AU151" s="2">
        <v>1372</v>
      </c>
      <c r="AV151" s="2">
        <v>1392</v>
      </c>
      <c r="AW151" s="2">
        <v>1540</v>
      </c>
      <c r="AX151" s="2">
        <v>1541</v>
      </c>
      <c r="AY151" s="2">
        <v>1542</v>
      </c>
      <c r="BI151" s="2" t="s">
        <v>297</v>
      </c>
      <c r="BL151" s="1" t="s">
        <v>23</v>
      </c>
      <c r="BM151" s="2" t="s">
        <v>768</v>
      </c>
      <c r="BQ151" s="2" t="s">
        <v>49</v>
      </c>
      <c r="BR151" s="2" t="s">
        <v>27</v>
      </c>
    </row>
    <row r="152" spans="1:71" ht="143" x14ac:dyDescent="0.15">
      <c r="A152" s="2" t="s">
        <v>801</v>
      </c>
      <c r="C152" s="2" t="s">
        <v>364</v>
      </c>
      <c r="D152" s="2" t="s">
        <v>59</v>
      </c>
      <c r="E152" s="1" t="s">
        <v>795</v>
      </c>
      <c r="F152" s="2">
        <v>6</v>
      </c>
      <c r="G152" s="1" t="s">
        <v>762</v>
      </c>
      <c r="H152" s="2" t="s">
        <v>804</v>
      </c>
      <c r="L152" s="2" t="s">
        <v>261</v>
      </c>
      <c r="M152" s="2" t="s">
        <v>262</v>
      </c>
      <c r="N152" s="2" t="s">
        <v>263</v>
      </c>
      <c r="O152" s="2" t="s">
        <v>764</v>
      </c>
      <c r="P152" s="2" t="s">
        <v>765</v>
      </c>
      <c r="Q152" s="2" t="s">
        <v>766</v>
      </c>
      <c r="AD152" s="2" t="s">
        <v>297</v>
      </c>
      <c r="AF152" s="2" t="s">
        <v>22</v>
      </c>
      <c r="AG152" s="1" t="s">
        <v>23</v>
      </c>
      <c r="AH152" s="1" t="s">
        <v>805</v>
      </c>
      <c r="AL152" s="2">
        <v>1300</v>
      </c>
      <c r="AM152" s="2">
        <v>1301</v>
      </c>
      <c r="AN152" s="2">
        <v>1302</v>
      </c>
      <c r="AO152" s="2">
        <v>1310</v>
      </c>
      <c r="AP152" s="2">
        <v>1311</v>
      </c>
      <c r="AQ152" s="2">
        <v>1312</v>
      </c>
      <c r="AR152" s="2">
        <v>1320</v>
      </c>
      <c r="AS152" s="2">
        <v>1321</v>
      </c>
      <c r="AT152" s="2">
        <v>1322</v>
      </c>
      <c r="AU152" s="2">
        <v>1372</v>
      </c>
      <c r="AV152" s="2">
        <v>1392</v>
      </c>
      <c r="AW152" s="2">
        <v>1540</v>
      </c>
      <c r="AX152" s="2">
        <v>1541</v>
      </c>
      <c r="AY152" s="2">
        <v>1542</v>
      </c>
      <c r="BI152" s="2" t="s">
        <v>297</v>
      </c>
      <c r="BL152" s="1" t="s">
        <v>23</v>
      </c>
      <c r="BM152" s="2" t="s">
        <v>768</v>
      </c>
      <c r="BQ152" s="2" t="s">
        <v>49</v>
      </c>
      <c r="BR152" s="2" t="s">
        <v>27</v>
      </c>
    </row>
    <row r="153" spans="1:71" ht="143" x14ac:dyDescent="0.15">
      <c r="A153" s="2" t="s">
        <v>802</v>
      </c>
      <c r="C153" s="2" t="s">
        <v>364</v>
      </c>
      <c r="D153" s="2" t="s">
        <v>59</v>
      </c>
      <c r="E153" s="1" t="s">
        <v>795</v>
      </c>
      <c r="F153" s="2">
        <v>7</v>
      </c>
      <c r="G153" s="1" t="s">
        <v>806</v>
      </c>
      <c r="H153" s="2" t="s">
        <v>807</v>
      </c>
      <c r="L153" s="2" t="s">
        <v>261</v>
      </c>
      <c r="M153" s="2" t="s">
        <v>262</v>
      </c>
      <c r="N153" s="2" t="s">
        <v>263</v>
      </c>
      <c r="O153" s="2" t="s">
        <v>764</v>
      </c>
      <c r="P153" s="2" t="s">
        <v>765</v>
      </c>
      <c r="Q153" s="2" t="s">
        <v>766</v>
      </c>
      <c r="AD153" s="2" t="s">
        <v>297</v>
      </c>
      <c r="AF153" s="2" t="s">
        <v>22</v>
      </c>
      <c r="AG153" s="1" t="s">
        <v>23</v>
      </c>
      <c r="AH153" s="1" t="s">
        <v>808</v>
      </c>
      <c r="AL153" s="2">
        <v>1300</v>
      </c>
      <c r="AM153" s="2">
        <v>1301</v>
      </c>
      <c r="AN153" s="2">
        <v>1302</v>
      </c>
      <c r="AO153" s="2">
        <v>1310</v>
      </c>
      <c r="AP153" s="2">
        <v>1311</v>
      </c>
      <c r="AQ153" s="2">
        <v>1312</v>
      </c>
      <c r="AR153" s="2">
        <v>1320</v>
      </c>
      <c r="AS153" s="2">
        <v>1321</v>
      </c>
      <c r="AT153" s="2">
        <v>1322</v>
      </c>
      <c r="AU153" s="2">
        <v>1372</v>
      </c>
      <c r="AV153" s="2">
        <v>1392</v>
      </c>
      <c r="AW153" s="2">
        <v>1540</v>
      </c>
      <c r="AX153" s="2">
        <v>1541</v>
      </c>
      <c r="AY153" s="2">
        <v>1542</v>
      </c>
      <c r="BI153" s="2" t="s">
        <v>297</v>
      </c>
      <c r="BL153" s="1" t="s">
        <v>23</v>
      </c>
      <c r="BM153" s="2" t="s">
        <v>768</v>
      </c>
      <c r="BQ153" s="2" t="s">
        <v>49</v>
      </c>
      <c r="BR153" s="2" t="s">
        <v>27</v>
      </c>
    </row>
    <row r="154" spans="1:71" ht="143" x14ac:dyDescent="0.15">
      <c r="A154" s="2" t="s">
        <v>803</v>
      </c>
      <c r="C154" s="2" t="s">
        <v>364</v>
      </c>
      <c r="D154" s="2" t="s">
        <v>59</v>
      </c>
      <c r="E154" s="1" t="s">
        <v>795</v>
      </c>
      <c r="F154" s="2">
        <v>8</v>
      </c>
      <c r="G154" s="1" t="s">
        <v>810</v>
      </c>
      <c r="H154" s="2" t="s">
        <v>811</v>
      </c>
      <c r="L154" s="2" t="s">
        <v>261</v>
      </c>
      <c r="M154" s="2" t="s">
        <v>262</v>
      </c>
      <c r="N154" s="2" t="s">
        <v>263</v>
      </c>
      <c r="O154" s="2" t="s">
        <v>764</v>
      </c>
      <c r="P154" s="2" t="s">
        <v>765</v>
      </c>
      <c r="Q154" s="2" t="s">
        <v>766</v>
      </c>
      <c r="AD154" s="2" t="s">
        <v>297</v>
      </c>
      <c r="AF154" s="2" t="s">
        <v>22</v>
      </c>
      <c r="AG154" s="1" t="s">
        <v>23</v>
      </c>
      <c r="AH154" s="1" t="s">
        <v>812</v>
      </c>
      <c r="AL154" s="2">
        <v>1300</v>
      </c>
      <c r="AM154" s="2">
        <v>1301</v>
      </c>
      <c r="AN154" s="2">
        <v>1302</v>
      </c>
      <c r="AO154" s="2">
        <v>1310</v>
      </c>
      <c r="AP154" s="2">
        <v>1311</v>
      </c>
      <c r="AQ154" s="2">
        <v>1312</v>
      </c>
      <c r="AR154" s="2">
        <v>1320</v>
      </c>
      <c r="AS154" s="2">
        <v>1321</v>
      </c>
      <c r="AT154" s="2">
        <v>1322</v>
      </c>
      <c r="AU154" s="2">
        <v>1372</v>
      </c>
      <c r="AV154" s="2">
        <v>1392</v>
      </c>
      <c r="AW154" s="2">
        <v>1540</v>
      </c>
      <c r="AX154" s="2">
        <v>1541</v>
      </c>
      <c r="AY154" s="2">
        <v>1542</v>
      </c>
      <c r="BI154" s="2" t="s">
        <v>297</v>
      </c>
      <c r="BL154" s="1" t="s">
        <v>23</v>
      </c>
      <c r="BM154" s="2" t="s">
        <v>768</v>
      </c>
      <c r="BQ154" s="2" t="s">
        <v>49</v>
      </c>
      <c r="BR154" s="2" t="s">
        <v>27</v>
      </c>
    </row>
    <row r="155" spans="1:71" ht="143" x14ac:dyDescent="0.15">
      <c r="A155" s="2" t="s">
        <v>809</v>
      </c>
      <c r="C155" s="2" t="s">
        <v>364</v>
      </c>
      <c r="D155" s="2" t="s">
        <v>59</v>
      </c>
      <c r="E155" s="1" t="s">
        <v>795</v>
      </c>
      <c r="F155" s="2">
        <v>9</v>
      </c>
      <c r="G155" s="1" t="s">
        <v>813</v>
      </c>
      <c r="H155" s="2" t="s">
        <v>814</v>
      </c>
      <c r="L155" s="2" t="s">
        <v>261</v>
      </c>
      <c r="M155" s="2" t="s">
        <v>262</v>
      </c>
      <c r="N155" s="2" t="s">
        <v>263</v>
      </c>
      <c r="O155" s="2" t="s">
        <v>764</v>
      </c>
      <c r="P155" s="2" t="s">
        <v>765</v>
      </c>
      <c r="Q155" s="2" t="s">
        <v>766</v>
      </c>
      <c r="AD155" s="2" t="s">
        <v>297</v>
      </c>
      <c r="AF155" s="2" t="s">
        <v>22</v>
      </c>
      <c r="AG155" s="1" t="s">
        <v>23</v>
      </c>
      <c r="AH155" s="1" t="s">
        <v>815</v>
      </c>
      <c r="AL155" s="2">
        <v>1300</v>
      </c>
      <c r="AM155" s="2">
        <v>1301</v>
      </c>
      <c r="AN155" s="2">
        <v>1302</v>
      </c>
      <c r="AO155" s="2">
        <v>1310</v>
      </c>
      <c r="AP155" s="2">
        <v>1311</v>
      </c>
      <c r="AQ155" s="2">
        <v>1312</v>
      </c>
      <c r="AR155" s="2">
        <v>1320</v>
      </c>
      <c r="AS155" s="2">
        <v>1321</v>
      </c>
      <c r="AT155" s="2">
        <v>1322</v>
      </c>
      <c r="AU155" s="2">
        <v>1372</v>
      </c>
      <c r="AV155" s="2">
        <v>1392</v>
      </c>
      <c r="AW155" s="2">
        <v>1540</v>
      </c>
      <c r="AX155" s="2">
        <v>1541</v>
      </c>
      <c r="AY155" s="2">
        <v>1542</v>
      </c>
      <c r="BI155" s="2" t="s">
        <v>297</v>
      </c>
      <c r="BL155" s="1" t="s">
        <v>23</v>
      </c>
      <c r="BM155" s="2" t="s">
        <v>768</v>
      </c>
      <c r="BQ155" s="2" t="s">
        <v>49</v>
      </c>
      <c r="BR155" s="2" t="s">
        <v>27</v>
      </c>
    </row>
    <row r="156" spans="1:71" ht="143" x14ac:dyDescent="0.15">
      <c r="A156" s="2" t="s">
        <v>816</v>
      </c>
      <c r="C156" s="2" t="s">
        <v>364</v>
      </c>
      <c r="D156" s="2" t="s">
        <v>67</v>
      </c>
      <c r="E156" s="2" t="s">
        <v>818</v>
      </c>
      <c r="F156" s="2">
        <v>5</v>
      </c>
      <c r="G156" s="1" t="s">
        <v>819</v>
      </c>
      <c r="H156" s="2" t="s">
        <v>820</v>
      </c>
      <c r="L156" s="2" t="s">
        <v>261</v>
      </c>
      <c r="M156" s="2" t="s">
        <v>262</v>
      </c>
      <c r="N156" s="2" t="s">
        <v>263</v>
      </c>
      <c r="O156" s="2" t="s">
        <v>764</v>
      </c>
      <c r="P156" s="2" t="s">
        <v>765</v>
      </c>
      <c r="Q156" s="2" t="s">
        <v>265</v>
      </c>
      <c r="AD156" s="2" t="s">
        <v>821</v>
      </c>
      <c r="AF156" s="2" t="s">
        <v>22</v>
      </c>
      <c r="AG156" s="1" t="s">
        <v>23</v>
      </c>
      <c r="AH156" s="1" t="s">
        <v>822</v>
      </c>
      <c r="AL156" s="2">
        <v>1300</v>
      </c>
      <c r="AM156" s="2">
        <v>1301</v>
      </c>
      <c r="AN156" s="2">
        <v>1302</v>
      </c>
      <c r="AO156" s="2">
        <v>1310</v>
      </c>
      <c r="AP156" s="2">
        <v>1311</v>
      </c>
      <c r="AQ156" s="2">
        <v>1312</v>
      </c>
      <c r="AR156" s="2">
        <v>1320</v>
      </c>
      <c r="AS156" s="2">
        <v>1321</v>
      </c>
      <c r="AT156" s="2">
        <v>1322</v>
      </c>
      <c r="AU156" s="2">
        <v>1372</v>
      </c>
      <c r="AV156" s="2">
        <v>1392</v>
      </c>
      <c r="AW156" s="2">
        <v>7320</v>
      </c>
      <c r="AX156" s="2">
        <v>7321</v>
      </c>
      <c r="BI156" s="2" t="s">
        <v>821</v>
      </c>
      <c r="BL156" s="1" t="s">
        <v>23</v>
      </c>
      <c r="BM156" s="2" t="s">
        <v>768</v>
      </c>
      <c r="BQ156" s="2" t="s">
        <v>823</v>
      </c>
      <c r="BR156" s="2" t="s">
        <v>49</v>
      </c>
      <c r="BS156" s="2" t="s">
        <v>27</v>
      </c>
    </row>
    <row r="157" spans="1:71" ht="143" x14ac:dyDescent="0.15">
      <c r="A157" s="2" t="s">
        <v>817</v>
      </c>
      <c r="C157" s="2" t="s">
        <v>364</v>
      </c>
      <c r="D157" s="2" t="s">
        <v>67</v>
      </c>
      <c r="E157" s="1" t="s">
        <v>818</v>
      </c>
      <c r="F157" s="2">
        <v>6</v>
      </c>
      <c r="G157" s="1" t="s">
        <v>824</v>
      </c>
      <c r="H157" s="2" t="s">
        <v>825</v>
      </c>
      <c r="L157" s="2" t="s">
        <v>261</v>
      </c>
      <c r="M157" s="2" t="s">
        <v>262</v>
      </c>
      <c r="N157" s="2" t="s">
        <v>263</v>
      </c>
      <c r="O157" s="2" t="s">
        <v>764</v>
      </c>
      <c r="P157" s="2" t="s">
        <v>765</v>
      </c>
      <c r="Q157" s="2" t="s">
        <v>265</v>
      </c>
      <c r="AD157" s="2" t="s">
        <v>821</v>
      </c>
      <c r="AF157" s="2" t="s">
        <v>22</v>
      </c>
      <c r="AG157" s="1" t="s">
        <v>23</v>
      </c>
      <c r="AH157" s="1" t="s">
        <v>826</v>
      </c>
      <c r="AL157" s="2">
        <v>1300</v>
      </c>
      <c r="AM157" s="2">
        <v>1301</v>
      </c>
      <c r="AN157" s="2">
        <v>1302</v>
      </c>
      <c r="AO157" s="2">
        <v>1310</v>
      </c>
      <c r="AP157" s="2">
        <v>1311</v>
      </c>
      <c r="AQ157" s="2">
        <v>1312</v>
      </c>
      <c r="AR157" s="2">
        <v>1320</v>
      </c>
      <c r="AS157" s="2">
        <v>1321</v>
      </c>
      <c r="AT157" s="2">
        <v>1322</v>
      </c>
      <c r="AU157" s="2">
        <v>1372</v>
      </c>
      <c r="AV157" s="2">
        <v>1392</v>
      </c>
      <c r="AW157" s="2">
        <v>7320</v>
      </c>
      <c r="AX157" s="2">
        <v>7321</v>
      </c>
      <c r="BI157" s="2" t="s">
        <v>821</v>
      </c>
      <c r="BL157" s="1" t="s">
        <v>23</v>
      </c>
      <c r="BM157" s="2" t="s">
        <v>768</v>
      </c>
      <c r="BQ157" s="2" t="s">
        <v>823</v>
      </c>
      <c r="BR157" s="2" t="s">
        <v>49</v>
      </c>
      <c r="BS157" s="2" t="s">
        <v>27</v>
      </c>
    </row>
    <row r="158" spans="1:71" ht="143" x14ac:dyDescent="0.15">
      <c r="A158" s="2" t="s">
        <v>827</v>
      </c>
      <c r="C158" s="2" t="s">
        <v>364</v>
      </c>
      <c r="D158" s="2" t="s">
        <v>67</v>
      </c>
      <c r="E158" s="1" t="s">
        <v>818</v>
      </c>
      <c r="F158" s="2" t="s">
        <v>102</v>
      </c>
      <c r="G158" s="2" t="s">
        <v>828</v>
      </c>
      <c r="H158" s="2" t="s">
        <v>829</v>
      </c>
      <c r="L158" s="2" t="s">
        <v>261</v>
      </c>
      <c r="M158" s="2" t="s">
        <v>262</v>
      </c>
      <c r="N158" s="2" t="s">
        <v>263</v>
      </c>
      <c r="O158" s="2" t="s">
        <v>764</v>
      </c>
      <c r="P158" s="2" t="s">
        <v>765</v>
      </c>
      <c r="Q158" s="2" t="s">
        <v>766</v>
      </c>
      <c r="AD158" s="2" t="s">
        <v>297</v>
      </c>
      <c r="AF158" s="2" t="s">
        <v>22</v>
      </c>
      <c r="AG158" s="1" t="s">
        <v>23</v>
      </c>
      <c r="AH158" s="1" t="s">
        <v>830</v>
      </c>
      <c r="AL158" s="2">
        <v>1300</v>
      </c>
      <c r="AM158" s="2">
        <v>1301</v>
      </c>
      <c r="AN158" s="2">
        <v>1302</v>
      </c>
      <c r="AO158" s="2">
        <v>1310</v>
      </c>
      <c r="AP158" s="2">
        <v>1311</v>
      </c>
      <c r="AQ158" s="2">
        <v>1312</v>
      </c>
      <c r="AR158" s="2">
        <v>1320</v>
      </c>
      <c r="AS158" s="2">
        <v>1321</v>
      </c>
      <c r="AT158" s="2">
        <v>1322</v>
      </c>
      <c r="AU158" s="2">
        <v>1372</v>
      </c>
      <c r="AV158" s="2">
        <v>1392</v>
      </c>
      <c r="AW158" s="2">
        <v>1540</v>
      </c>
      <c r="AX158" s="2">
        <v>1541</v>
      </c>
      <c r="AY158" s="2">
        <v>1542</v>
      </c>
      <c r="BI158" s="2" t="s">
        <v>297</v>
      </c>
      <c r="BL158" s="1" t="s">
        <v>23</v>
      </c>
      <c r="BM158" s="2" t="s">
        <v>768</v>
      </c>
      <c r="BQ158" s="2" t="s">
        <v>49</v>
      </c>
      <c r="BR158" s="2" t="s">
        <v>27</v>
      </c>
    </row>
    <row r="159" spans="1:71" ht="143" x14ac:dyDescent="0.15">
      <c r="A159" s="2" t="s">
        <v>831</v>
      </c>
      <c r="C159" s="2" t="s">
        <v>364</v>
      </c>
      <c r="D159" s="2" t="s">
        <v>364</v>
      </c>
      <c r="E159" s="1" t="s">
        <v>818</v>
      </c>
      <c r="F159" s="2">
        <v>1</v>
      </c>
      <c r="G159" s="1" t="s">
        <v>832</v>
      </c>
      <c r="H159" s="2" t="s">
        <v>833</v>
      </c>
      <c r="L159" s="2" t="s">
        <v>261</v>
      </c>
      <c r="M159" s="2" t="s">
        <v>262</v>
      </c>
      <c r="N159" s="2" t="s">
        <v>263</v>
      </c>
      <c r="O159" s="2" t="s">
        <v>764</v>
      </c>
      <c r="P159" s="2" t="s">
        <v>765</v>
      </c>
      <c r="AD159" s="2" t="s">
        <v>626</v>
      </c>
      <c r="AF159" s="2" t="s">
        <v>22</v>
      </c>
      <c r="AG159" s="1" t="s">
        <v>23</v>
      </c>
      <c r="AH159" s="1" t="s">
        <v>834</v>
      </c>
      <c r="AL159" s="2">
        <v>1300</v>
      </c>
      <c r="AM159" s="2">
        <v>1301</v>
      </c>
      <c r="AN159" s="2">
        <v>1302</v>
      </c>
      <c r="AO159" s="2">
        <v>1310</v>
      </c>
      <c r="AP159" s="2">
        <v>1311</v>
      </c>
      <c r="AQ159" s="2">
        <v>1312</v>
      </c>
      <c r="AR159" s="2">
        <v>1320</v>
      </c>
      <c r="AS159" s="2">
        <v>1321</v>
      </c>
      <c r="AT159" s="2">
        <v>1322</v>
      </c>
      <c r="AU159" s="2">
        <v>1372</v>
      </c>
      <c r="AV159" s="2">
        <v>1392</v>
      </c>
      <c r="BI159" s="2" t="s">
        <v>626</v>
      </c>
      <c r="BL159" s="1" t="s">
        <v>23</v>
      </c>
      <c r="BM159" s="2" t="s">
        <v>768</v>
      </c>
      <c r="BQ159" s="2" t="s">
        <v>49</v>
      </c>
      <c r="BR159" s="2" t="s">
        <v>27</v>
      </c>
    </row>
    <row r="160" spans="1:71" ht="143" x14ac:dyDescent="0.15">
      <c r="A160" s="2" t="s">
        <v>835</v>
      </c>
      <c r="C160" s="2" t="s">
        <v>364</v>
      </c>
      <c r="D160" s="2" t="s">
        <v>364</v>
      </c>
      <c r="E160" s="1" t="s">
        <v>818</v>
      </c>
      <c r="F160" s="2">
        <v>8</v>
      </c>
      <c r="G160" s="1" t="s">
        <v>836</v>
      </c>
      <c r="H160" s="2" t="s">
        <v>837</v>
      </c>
      <c r="L160" s="2" t="s">
        <v>261</v>
      </c>
      <c r="M160" s="2" t="s">
        <v>262</v>
      </c>
      <c r="N160" s="2" t="s">
        <v>263</v>
      </c>
      <c r="O160" s="2" t="s">
        <v>764</v>
      </c>
      <c r="P160" s="2" t="s">
        <v>765</v>
      </c>
      <c r="AD160" s="2" t="s">
        <v>626</v>
      </c>
      <c r="AF160" s="2" t="s">
        <v>22</v>
      </c>
      <c r="AG160" s="1" t="s">
        <v>23</v>
      </c>
      <c r="AH160" s="1" t="s">
        <v>838</v>
      </c>
      <c r="AL160" s="2">
        <v>1300</v>
      </c>
      <c r="AM160" s="2">
        <v>1301</v>
      </c>
      <c r="AN160" s="2">
        <v>1302</v>
      </c>
      <c r="AO160" s="2">
        <v>1310</v>
      </c>
      <c r="AP160" s="2">
        <v>1311</v>
      </c>
      <c r="AQ160" s="2">
        <v>1312</v>
      </c>
      <c r="AR160" s="2">
        <v>1320</v>
      </c>
      <c r="AS160" s="2">
        <v>1321</v>
      </c>
      <c r="AT160" s="2">
        <v>1322</v>
      </c>
      <c r="AU160" s="2">
        <v>1372</v>
      </c>
      <c r="AV160" s="2">
        <v>1392</v>
      </c>
      <c r="BI160" s="2" t="s">
        <v>626</v>
      </c>
      <c r="BL160" s="1" t="s">
        <v>23</v>
      </c>
      <c r="BM160" s="2" t="s">
        <v>768</v>
      </c>
      <c r="BQ160" s="2" t="s">
        <v>49</v>
      </c>
      <c r="BR160" s="2" t="s">
        <v>27</v>
      </c>
    </row>
    <row r="161" spans="1:70" ht="39" x14ac:dyDescent="0.15">
      <c r="A161" s="2" t="s">
        <v>839</v>
      </c>
      <c r="C161" s="2" t="s">
        <v>364</v>
      </c>
      <c r="D161" s="2" t="s">
        <v>364</v>
      </c>
      <c r="E161" s="1" t="s">
        <v>818</v>
      </c>
      <c r="F161" s="2" t="s">
        <v>13</v>
      </c>
      <c r="G161" s="1" t="s">
        <v>840</v>
      </c>
      <c r="H161" s="2" t="s">
        <v>841</v>
      </c>
      <c r="L161" s="2" t="s">
        <v>262</v>
      </c>
      <c r="M161" s="2" t="s">
        <v>263</v>
      </c>
      <c r="AD161" s="2" t="s">
        <v>308</v>
      </c>
      <c r="AF161" s="2" t="s">
        <v>22</v>
      </c>
      <c r="AG161" s="1" t="s">
        <v>23</v>
      </c>
      <c r="AH161" s="2" t="s">
        <v>24</v>
      </c>
      <c r="BM161" s="2" t="s">
        <v>768</v>
      </c>
      <c r="BQ161" s="2" t="s">
        <v>49</v>
      </c>
      <c r="BR161" s="2" t="s">
        <v>27</v>
      </c>
    </row>
    <row r="162" spans="1:70" ht="143" x14ac:dyDescent="0.15">
      <c r="A162" s="2" t="s">
        <v>842</v>
      </c>
      <c r="C162" s="2" t="s">
        <v>364</v>
      </c>
      <c r="D162" s="2" t="s">
        <v>364</v>
      </c>
      <c r="E162" s="1" t="s">
        <v>818</v>
      </c>
      <c r="F162" s="2" t="s">
        <v>59</v>
      </c>
      <c r="G162" s="1" t="s">
        <v>843</v>
      </c>
      <c r="H162" s="2" t="s">
        <v>844</v>
      </c>
      <c r="L162" s="2" t="s">
        <v>261</v>
      </c>
      <c r="M162" s="2" t="s">
        <v>262</v>
      </c>
      <c r="N162" s="2" t="s">
        <v>263</v>
      </c>
      <c r="O162" s="2" t="s">
        <v>764</v>
      </c>
      <c r="P162" s="2" t="s">
        <v>765</v>
      </c>
      <c r="AD162" s="2" t="s">
        <v>308</v>
      </c>
      <c r="AF162" s="2" t="s">
        <v>22</v>
      </c>
      <c r="AG162" s="1" t="s">
        <v>23</v>
      </c>
      <c r="AH162" s="1" t="s">
        <v>845</v>
      </c>
      <c r="AL162" s="2">
        <v>1300</v>
      </c>
      <c r="AM162" s="2">
        <v>1301</v>
      </c>
      <c r="AN162" s="2">
        <v>1302</v>
      </c>
      <c r="AO162" s="2">
        <v>1310</v>
      </c>
      <c r="AP162" s="2">
        <v>1311</v>
      </c>
      <c r="AQ162" s="2">
        <v>1312</v>
      </c>
      <c r="AR162" s="2">
        <v>1320</v>
      </c>
      <c r="AS162" s="2">
        <v>1321</v>
      </c>
      <c r="AT162" s="2">
        <v>1322</v>
      </c>
      <c r="AU162" s="2">
        <v>1372</v>
      </c>
      <c r="AV162" s="2">
        <v>1392</v>
      </c>
      <c r="BI162" s="2" t="s">
        <v>308</v>
      </c>
      <c r="BL162" s="1" t="s">
        <v>23</v>
      </c>
      <c r="BM162" s="2" t="s">
        <v>768</v>
      </c>
      <c r="BQ162" s="2" t="s">
        <v>49</v>
      </c>
      <c r="BR162" s="2" t="s">
        <v>27</v>
      </c>
    </row>
    <row r="163" spans="1:70" ht="195" x14ac:dyDescent="0.15">
      <c r="A163" s="2" t="s">
        <v>5502</v>
      </c>
      <c r="C163" s="2" t="s">
        <v>364</v>
      </c>
      <c r="D163" s="2" t="s">
        <v>364</v>
      </c>
      <c r="E163" s="1" t="s">
        <v>818</v>
      </c>
      <c r="F163" s="2" t="s">
        <v>67</v>
      </c>
      <c r="G163" s="1" t="s">
        <v>5504</v>
      </c>
      <c r="H163" s="2" t="s">
        <v>5506</v>
      </c>
      <c r="L163" s="2" t="s">
        <v>262</v>
      </c>
      <c r="M163" s="2" t="s">
        <v>263</v>
      </c>
      <c r="AD163" s="2" t="s">
        <v>297</v>
      </c>
      <c r="AF163" s="2" t="s">
        <v>22</v>
      </c>
      <c r="AG163" s="1" t="s">
        <v>23</v>
      </c>
      <c r="AH163" s="1" t="s">
        <v>5508</v>
      </c>
      <c r="AL163" s="2">
        <v>1310</v>
      </c>
      <c r="AM163" s="2">
        <v>1320</v>
      </c>
      <c r="BI163" s="2" t="s">
        <v>297</v>
      </c>
      <c r="BL163" s="1" t="s">
        <v>23</v>
      </c>
      <c r="BM163" s="2" t="s">
        <v>5510</v>
      </c>
      <c r="BQ163" s="2" t="s">
        <v>49</v>
      </c>
      <c r="BR163" s="2" t="s">
        <v>27</v>
      </c>
    </row>
    <row r="164" spans="1:70" ht="195" x14ac:dyDescent="0.15">
      <c r="A164" s="2" t="s">
        <v>5503</v>
      </c>
      <c r="C164" s="2" t="s">
        <v>364</v>
      </c>
      <c r="D164" s="2" t="s">
        <v>364</v>
      </c>
      <c r="E164" s="1" t="s">
        <v>818</v>
      </c>
      <c r="F164" s="2" t="s">
        <v>364</v>
      </c>
      <c r="G164" s="1" t="s">
        <v>5505</v>
      </c>
      <c r="H164" s="2" t="s">
        <v>5507</v>
      </c>
      <c r="L164" s="2" t="s">
        <v>262</v>
      </c>
      <c r="M164" s="2" t="s">
        <v>263</v>
      </c>
      <c r="AD164" s="2" t="s">
        <v>297</v>
      </c>
      <c r="AF164" s="2" t="s">
        <v>22</v>
      </c>
      <c r="AG164" s="1" t="s">
        <v>23</v>
      </c>
      <c r="AH164" s="1" t="s">
        <v>5509</v>
      </c>
      <c r="AL164" s="2">
        <v>1310</v>
      </c>
      <c r="AM164" s="2">
        <v>1320</v>
      </c>
      <c r="BI164" s="2" t="s">
        <v>297</v>
      </c>
      <c r="BL164" s="1" t="s">
        <v>23</v>
      </c>
      <c r="BM164" s="2" t="s">
        <v>5510</v>
      </c>
      <c r="BQ164" s="2" t="s">
        <v>49</v>
      </c>
      <c r="BR164" s="2" t="s">
        <v>27</v>
      </c>
    </row>
    <row r="165" spans="1:70" ht="143" x14ac:dyDescent="0.15">
      <c r="A165" s="2" t="s">
        <v>846</v>
      </c>
      <c r="C165" s="2" t="s">
        <v>364</v>
      </c>
      <c r="D165" s="2" t="s">
        <v>226</v>
      </c>
      <c r="E165" s="1" t="s">
        <v>848</v>
      </c>
      <c r="F165" s="2">
        <v>4</v>
      </c>
      <c r="G165" s="2" t="s">
        <v>849</v>
      </c>
      <c r="H165" s="2" t="s">
        <v>850</v>
      </c>
      <c r="L165" s="2" t="s">
        <v>261</v>
      </c>
      <c r="M165" s="2" t="s">
        <v>262</v>
      </c>
      <c r="N165" s="2" t="s">
        <v>263</v>
      </c>
      <c r="O165" s="2" t="s">
        <v>764</v>
      </c>
      <c r="P165" s="2" t="s">
        <v>765</v>
      </c>
      <c r="Q165" s="2" t="s">
        <v>766</v>
      </c>
      <c r="AD165" s="2" t="s">
        <v>851</v>
      </c>
      <c r="AF165" s="2" t="s">
        <v>22</v>
      </c>
      <c r="AG165" s="1" t="s">
        <v>23</v>
      </c>
      <c r="AH165" s="1" t="s">
        <v>852</v>
      </c>
      <c r="AL165" s="2">
        <v>1300</v>
      </c>
      <c r="AM165" s="2">
        <v>1301</v>
      </c>
      <c r="AN165" s="2">
        <v>1302</v>
      </c>
      <c r="AO165" s="2">
        <v>1310</v>
      </c>
      <c r="AP165" s="2">
        <v>1311</v>
      </c>
      <c r="AQ165" s="2">
        <v>1312</v>
      </c>
      <c r="AR165" s="2">
        <v>1320</v>
      </c>
      <c r="AS165" s="2">
        <v>1321</v>
      </c>
      <c r="AT165" s="2">
        <v>1322</v>
      </c>
      <c r="AU165" s="2">
        <v>1372</v>
      </c>
      <c r="AV165" s="2">
        <v>1392</v>
      </c>
      <c r="AW165" s="2">
        <v>1540</v>
      </c>
      <c r="AX165" s="2">
        <v>1541</v>
      </c>
      <c r="AY165" s="2">
        <v>1542</v>
      </c>
      <c r="BI165" s="2" t="s">
        <v>851</v>
      </c>
      <c r="BL165" s="1" t="s">
        <v>23</v>
      </c>
      <c r="BM165" s="2" t="s">
        <v>768</v>
      </c>
      <c r="BQ165" s="2" t="s">
        <v>49</v>
      </c>
      <c r="BR165" s="2" t="s">
        <v>27</v>
      </c>
    </row>
    <row r="166" spans="1:70" ht="143" x14ac:dyDescent="0.15">
      <c r="A166" s="2" t="s">
        <v>847</v>
      </c>
      <c r="C166" s="2" t="s">
        <v>364</v>
      </c>
      <c r="D166" s="2" t="s">
        <v>226</v>
      </c>
      <c r="E166" s="1" t="s">
        <v>848</v>
      </c>
      <c r="F166" s="2">
        <v>5</v>
      </c>
      <c r="G166" s="2" t="s">
        <v>853</v>
      </c>
      <c r="H166" s="2" t="s">
        <v>854</v>
      </c>
      <c r="L166" s="2" t="s">
        <v>261</v>
      </c>
      <c r="M166" s="2" t="s">
        <v>262</v>
      </c>
      <c r="N166" s="2" t="s">
        <v>263</v>
      </c>
      <c r="O166" s="2" t="s">
        <v>764</v>
      </c>
      <c r="P166" s="2" t="s">
        <v>765</v>
      </c>
      <c r="Q166" s="2" t="s">
        <v>766</v>
      </c>
      <c r="AD166" s="2" t="s">
        <v>668</v>
      </c>
      <c r="AF166" s="2" t="s">
        <v>22</v>
      </c>
      <c r="AG166" s="1" t="s">
        <v>23</v>
      </c>
      <c r="AH166" s="1" t="s">
        <v>855</v>
      </c>
      <c r="AL166" s="2">
        <v>1300</v>
      </c>
      <c r="AM166" s="2">
        <v>1301</v>
      </c>
      <c r="AN166" s="2">
        <v>1302</v>
      </c>
      <c r="AO166" s="2">
        <v>1310</v>
      </c>
      <c r="AP166" s="2">
        <v>1311</v>
      </c>
      <c r="AQ166" s="2">
        <v>1312</v>
      </c>
      <c r="AR166" s="2">
        <v>1320</v>
      </c>
      <c r="AS166" s="2">
        <v>1321</v>
      </c>
      <c r="AT166" s="2">
        <v>1322</v>
      </c>
      <c r="AU166" s="2">
        <v>1372</v>
      </c>
      <c r="AV166" s="2">
        <v>1392</v>
      </c>
      <c r="AW166" s="2">
        <v>1540</v>
      </c>
      <c r="AX166" s="2">
        <v>1541</v>
      </c>
      <c r="AY166" s="2">
        <v>1542</v>
      </c>
      <c r="BI166" s="2" t="s">
        <v>851</v>
      </c>
      <c r="BL166" s="1" t="s">
        <v>23</v>
      </c>
      <c r="BM166" s="2" t="s">
        <v>768</v>
      </c>
      <c r="BQ166" s="2" t="s">
        <v>49</v>
      </c>
      <c r="BR166" s="2" t="s">
        <v>27</v>
      </c>
    </row>
    <row r="167" spans="1:70" ht="143" x14ac:dyDescent="0.15">
      <c r="A167" s="2" t="s">
        <v>856</v>
      </c>
      <c r="C167" s="2" t="s">
        <v>364</v>
      </c>
      <c r="D167" s="2" t="s">
        <v>102</v>
      </c>
      <c r="E167" s="3" t="s">
        <v>857</v>
      </c>
      <c r="F167" s="2">
        <v>0</v>
      </c>
      <c r="G167" s="2" t="s">
        <v>858</v>
      </c>
      <c r="H167" s="2" t="s">
        <v>859</v>
      </c>
      <c r="L167" s="2" t="s">
        <v>261</v>
      </c>
      <c r="M167" s="2" t="s">
        <v>262</v>
      </c>
      <c r="N167" s="2" t="s">
        <v>264</v>
      </c>
      <c r="O167" s="2" t="s">
        <v>265</v>
      </c>
      <c r="AD167" s="2" t="s">
        <v>268</v>
      </c>
      <c r="AF167" s="2" t="s">
        <v>22</v>
      </c>
      <c r="AG167" s="1" t="s">
        <v>23</v>
      </c>
      <c r="AH167" s="3" t="s">
        <v>860</v>
      </c>
      <c r="AL167" s="2">
        <v>1300</v>
      </c>
      <c r="AM167" s="2">
        <v>1301</v>
      </c>
      <c r="AN167" s="2">
        <v>1302</v>
      </c>
      <c r="AO167" s="2">
        <v>1310</v>
      </c>
      <c r="AP167" s="2">
        <v>1311</v>
      </c>
      <c r="AQ167" s="2">
        <v>1312</v>
      </c>
      <c r="AR167" s="2">
        <v>6320</v>
      </c>
      <c r="AS167" s="2">
        <v>7321</v>
      </c>
      <c r="BI167" s="2" t="s">
        <v>268</v>
      </c>
      <c r="BL167" s="2" t="s">
        <v>23</v>
      </c>
      <c r="BM167" s="2" t="s">
        <v>768</v>
      </c>
      <c r="BQ167" s="2" t="s">
        <v>49</v>
      </c>
      <c r="BR167" s="2" t="s">
        <v>27</v>
      </c>
    </row>
    <row r="168" spans="1:70" ht="143" x14ac:dyDescent="0.15">
      <c r="A168" s="2" t="s">
        <v>861</v>
      </c>
      <c r="C168" s="2" t="s">
        <v>364</v>
      </c>
      <c r="D168" s="2" t="s">
        <v>102</v>
      </c>
      <c r="E168" s="1" t="s">
        <v>864</v>
      </c>
      <c r="F168" s="2">
        <v>5</v>
      </c>
      <c r="G168" s="1" t="s">
        <v>865</v>
      </c>
      <c r="H168" s="2" t="s">
        <v>866</v>
      </c>
      <c r="L168" s="2" t="s">
        <v>261</v>
      </c>
      <c r="M168" s="2" t="s">
        <v>262</v>
      </c>
      <c r="N168" s="2" t="s">
        <v>263</v>
      </c>
      <c r="O168" s="2" t="s">
        <v>764</v>
      </c>
      <c r="P168" s="2" t="s">
        <v>765</v>
      </c>
      <c r="AD168" s="2" t="s">
        <v>626</v>
      </c>
      <c r="AF168" s="2" t="s">
        <v>22</v>
      </c>
      <c r="AG168" s="1" t="s">
        <v>23</v>
      </c>
      <c r="AH168" s="1" t="s">
        <v>867</v>
      </c>
      <c r="AL168" s="2">
        <v>1300</v>
      </c>
      <c r="AM168" s="2">
        <v>1301</v>
      </c>
      <c r="AN168" s="2">
        <v>1302</v>
      </c>
      <c r="AO168" s="2">
        <v>1310</v>
      </c>
      <c r="AP168" s="2">
        <v>1311</v>
      </c>
      <c r="AQ168" s="2">
        <v>1312</v>
      </c>
      <c r="AR168" s="2">
        <v>1320</v>
      </c>
      <c r="AS168" s="2">
        <v>1321</v>
      </c>
      <c r="AT168" s="2">
        <v>1322</v>
      </c>
      <c r="AU168" s="2">
        <v>1372</v>
      </c>
      <c r="AV168" s="2">
        <v>1392</v>
      </c>
      <c r="BI168" s="2" t="s">
        <v>626</v>
      </c>
      <c r="BL168" s="2" t="s">
        <v>23</v>
      </c>
      <c r="BM168" s="2" t="s">
        <v>768</v>
      </c>
      <c r="BQ168" s="2" t="s">
        <v>49</v>
      </c>
      <c r="BR168" s="2" t="s">
        <v>27</v>
      </c>
    </row>
    <row r="169" spans="1:70" ht="143" x14ac:dyDescent="0.15">
      <c r="A169" s="2" t="s">
        <v>862</v>
      </c>
      <c r="C169" s="2" t="s">
        <v>364</v>
      </c>
      <c r="D169" s="2" t="s">
        <v>102</v>
      </c>
      <c r="E169" s="1" t="s">
        <v>864</v>
      </c>
      <c r="F169" s="2">
        <v>6</v>
      </c>
      <c r="G169" s="1" t="s">
        <v>868</v>
      </c>
      <c r="H169" s="2" t="s">
        <v>869</v>
      </c>
      <c r="L169" s="2" t="s">
        <v>261</v>
      </c>
      <c r="M169" s="2" t="s">
        <v>262</v>
      </c>
      <c r="N169" s="2" t="s">
        <v>263</v>
      </c>
      <c r="O169" s="2" t="s">
        <v>764</v>
      </c>
      <c r="P169" s="2" t="s">
        <v>765</v>
      </c>
      <c r="AD169" s="2" t="s">
        <v>626</v>
      </c>
      <c r="AF169" s="2" t="s">
        <v>22</v>
      </c>
      <c r="AG169" s="1" t="s">
        <v>23</v>
      </c>
      <c r="AH169" s="1" t="s">
        <v>870</v>
      </c>
      <c r="AL169" s="2">
        <v>1300</v>
      </c>
      <c r="AM169" s="2">
        <v>1301</v>
      </c>
      <c r="AN169" s="2">
        <v>1302</v>
      </c>
      <c r="AO169" s="2">
        <v>1310</v>
      </c>
      <c r="AP169" s="2">
        <v>1311</v>
      </c>
      <c r="AQ169" s="2">
        <v>1312</v>
      </c>
      <c r="AR169" s="2">
        <v>1320</v>
      </c>
      <c r="AS169" s="2">
        <v>1321</v>
      </c>
      <c r="AT169" s="2">
        <v>1322</v>
      </c>
      <c r="AU169" s="2">
        <v>1372</v>
      </c>
      <c r="AV169" s="2">
        <v>1392</v>
      </c>
      <c r="BI169" s="2" t="s">
        <v>626</v>
      </c>
      <c r="BL169" s="2" t="s">
        <v>23</v>
      </c>
      <c r="BM169" s="2" t="s">
        <v>768</v>
      </c>
      <c r="BQ169" s="2" t="s">
        <v>49</v>
      </c>
      <c r="BR169" s="2" t="s">
        <v>27</v>
      </c>
    </row>
    <row r="170" spans="1:70" ht="143" x14ac:dyDescent="0.15">
      <c r="A170" s="2" t="s">
        <v>863</v>
      </c>
      <c r="C170" s="2" t="s">
        <v>364</v>
      </c>
      <c r="D170" s="2" t="s">
        <v>102</v>
      </c>
      <c r="E170" s="1" t="s">
        <v>864</v>
      </c>
      <c r="F170" s="2">
        <v>7</v>
      </c>
      <c r="G170" s="2" t="s">
        <v>871</v>
      </c>
      <c r="H170" s="2" t="s">
        <v>872</v>
      </c>
      <c r="L170" s="2" t="s">
        <v>261</v>
      </c>
      <c r="M170" s="2" t="s">
        <v>262</v>
      </c>
      <c r="N170" s="2" t="s">
        <v>263</v>
      </c>
      <c r="O170" s="2" t="s">
        <v>764</v>
      </c>
      <c r="P170" s="2" t="s">
        <v>765</v>
      </c>
      <c r="AD170" s="2" t="s">
        <v>626</v>
      </c>
      <c r="AF170" s="2" t="s">
        <v>22</v>
      </c>
      <c r="AG170" s="1" t="s">
        <v>23</v>
      </c>
      <c r="AH170" s="1" t="s">
        <v>873</v>
      </c>
      <c r="AL170" s="2">
        <v>1300</v>
      </c>
      <c r="AM170" s="2">
        <v>1301</v>
      </c>
      <c r="AN170" s="2">
        <v>1302</v>
      </c>
      <c r="AO170" s="2">
        <v>1310</v>
      </c>
      <c r="AP170" s="2">
        <v>1311</v>
      </c>
      <c r="AQ170" s="2">
        <v>1312</v>
      </c>
      <c r="AR170" s="2">
        <v>1320</v>
      </c>
      <c r="AS170" s="2">
        <v>1321</v>
      </c>
      <c r="AT170" s="2">
        <v>1322</v>
      </c>
      <c r="AU170" s="2">
        <v>1372</v>
      </c>
      <c r="AV170" s="2">
        <v>1392</v>
      </c>
      <c r="BI170" s="2" t="s">
        <v>626</v>
      </c>
      <c r="BL170" s="2" t="s">
        <v>23</v>
      </c>
      <c r="BM170" s="2" t="s">
        <v>768</v>
      </c>
      <c r="BQ170" s="2" t="s">
        <v>49</v>
      </c>
      <c r="BR170" s="2" t="s">
        <v>27</v>
      </c>
    </row>
    <row r="171" spans="1:70" ht="143" x14ac:dyDescent="0.15">
      <c r="A171" s="2" t="s">
        <v>874</v>
      </c>
      <c r="C171" s="2" t="s">
        <v>364</v>
      </c>
      <c r="D171" s="2" t="s">
        <v>384</v>
      </c>
      <c r="E171" s="3" t="s">
        <v>877</v>
      </c>
      <c r="F171" s="2">
        <v>0</v>
      </c>
      <c r="G171" s="3" t="s">
        <v>770</v>
      </c>
      <c r="H171" s="2" t="s">
        <v>878</v>
      </c>
      <c r="L171" s="2" t="s">
        <v>261</v>
      </c>
      <c r="M171" s="2" t="s">
        <v>262</v>
      </c>
      <c r="N171" s="2" t="s">
        <v>263</v>
      </c>
      <c r="AD171" s="2" t="s">
        <v>879</v>
      </c>
      <c r="AF171" s="2" t="s">
        <v>22</v>
      </c>
      <c r="AG171" s="1" t="s">
        <v>23</v>
      </c>
      <c r="AH171" s="3" t="s">
        <v>880</v>
      </c>
      <c r="AL171" s="2">
        <v>1300</v>
      </c>
      <c r="AM171" s="2">
        <v>1301</v>
      </c>
      <c r="AN171" s="2">
        <v>1302</v>
      </c>
      <c r="AO171" s="2">
        <v>1310</v>
      </c>
      <c r="AP171" s="2">
        <v>1311</v>
      </c>
      <c r="AQ171" s="2">
        <v>1312</v>
      </c>
      <c r="AR171" s="2">
        <v>1320</v>
      </c>
      <c r="AS171" s="2">
        <v>1321</v>
      </c>
      <c r="AT171" s="2">
        <v>1322</v>
      </c>
      <c r="BI171" s="2" t="s">
        <v>879</v>
      </c>
      <c r="BL171" s="2" t="s">
        <v>23</v>
      </c>
      <c r="BM171" s="2" t="s">
        <v>768</v>
      </c>
      <c r="BQ171" s="2" t="s">
        <v>49</v>
      </c>
      <c r="BR171" s="2" t="s">
        <v>27</v>
      </c>
    </row>
    <row r="172" spans="1:70" ht="143" x14ac:dyDescent="0.15">
      <c r="A172" s="2" t="s">
        <v>875</v>
      </c>
      <c r="C172" s="2" t="s">
        <v>364</v>
      </c>
      <c r="D172" s="2" t="s">
        <v>384</v>
      </c>
      <c r="E172" s="3" t="s">
        <v>857</v>
      </c>
      <c r="F172" s="2">
        <v>1</v>
      </c>
      <c r="G172" s="2" t="s">
        <v>881</v>
      </c>
      <c r="H172" s="2" t="s">
        <v>882</v>
      </c>
      <c r="L172" s="2" t="s">
        <v>261</v>
      </c>
      <c r="M172" s="2" t="s">
        <v>262</v>
      </c>
      <c r="N172" s="2" t="s">
        <v>263</v>
      </c>
      <c r="AD172" s="2" t="s">
        <v>297</v>
      </c>
      <c r="AF172" s="2" t="s">
        <v>22</v>
      </c>
      <c r="AG172" s="1" t="s">
        <v>23</v>
      </c>
      <c r="AH172" s="3" t="s">
        <v>883</v>
      </c>
      <c r="AL172" s="2">
        <v>1300</v>
      </c>
      <c r="AM172" s="2">
        <v>1301</v>
      </c>
      <c r="AN172" s="2">
        <v>1302</v>
      </c>
      <c r="AO172" s="2">
        <v>1310</v>
      </c>
      <c r="AP172" s="2">
        <v>1311</v>
      </c>
      <c r="AQ172" s="2">
        <v>1312</v>
      </c>
      <c r="AR172" s="2">
        <v>1320</v>
      </c>
      <c r="AS172" s="2">
        <v>1321</v>
      </c>
      <c r="AT172" s="2">
        <v>1322</v>
      </c>
      <c r="BI172" s="2" t="s">
        <v>297</v>
      </c>
      <c r="BL172" s="2" t="s">
        <v>23</v>
      </c>
      <c r="BM172" s="2" t="s">
        <v>768</v>
      </c>
      <c r="BQ172" s="2" t="s">
        <v>49</v>
      </c>
      <c r="BR172" s="2" t="s">
        <v>27</v>
      </c>
    </row>
    <row r="173" spans="1:70" ht="52" x14ac:dyDescent="0.15">
      <c r="A173" s="2" t="s">
        <v>876</v>
      </c>
      <c r="C173" s="2" t="s">
        <v>364</v>
      </c>
      <c r="D173" s="2" t="s">
        <v>384</v>
      </c>
      <c r="E173" s="3" t="s">
        <v>857</v>
      </c>
      <c r="F173" s="2">
        <v>2</v>
      </c>
      <c r="G173" s="2" t="s">
        <v>884</v>
      </c>
      <c r="H173" s="2" t="s">
        <v>885</v>
      </c>
      <c r="L173" s="2" t="s">
        <v>262</v>
      </c>
      <c r="M173" s="2" t="s">
        <v>263</v>
      </c>
      <c r="N173" s="2" t="s">
        <v>764</v>
      </c>
      <c r="O173" s="2" t="s">
        <v>765</v>
      </c>
      <c r="P173" s="2" t="s">
        <v>766</v>
      </c>
      <c r="AD173" s="2" t="s">
        <v>297</v>
      </c>
      <c r="AF173" s="2" t="s">
        <v>22</v>
      </c>
      <c r="AG173" s="2" t="s">
        <v>23</v>
      </c>
      <c r="AH173" s="2" t="s">
        <v>24</v>
      </c>
      <c r="BM173" s="2" t="s">
        <v>768</v>
      </c>
      <c r="BQ173" s="2" t="s">
        <v>49</v>
      </c>
      <c r="BR173" s="2" t="s">
        <v>27</v>
      </c>
    </row>
    <row r="174" spans="1:70" ht="143" x14ac:dyDescent="0.15">
      <c r="A174" s="2" t="s">
        <v>886</v>
      </c>
      <c r="C174" s="2" t="s">
        <v>364</v>
      </c>
      <c r="D174" s="2" t="s">
        <v>384</v>
      </c>
      <c r="E174" s="2" t="s">
        <v>887</v>
      </c>
      <c r="F174" s="2">
        <v>3</v>
      </c>
      <c r="G174" s="3" t="s">
        <v>770</v>
      </c>
      <c r="H174" s="2" t="s">
        <v>888</v>
      </c>
      <c r="L174" s="2" t="s">
        <v>261</v>
      </c>
      <c r="M174" s="2" t="s">
        <v>263</v>
      </c>
      <c r="N174" s="2" t="s">
        <v>764</v>
      </c>
      <c r="O174" s="2" t="s">
        <v>765</v>
      </c>
      <c r="P174" s="2" t="s">
        <v>766</v>
      </c>
      <c r="AD174" s="2" t="s">
        <v>297</v>
      </c>
      <c r="AF174" s="2" t="s">
        <v>22</v>
      </c>
      <c r="AG174" s="2" t="s">
        <v>23</v>
      </c>
      <c r="AH174" s="3" t="s">
        <v>889</v>
      </c>
      <c r="AL174" s="2">
        <v>1300</v>
      </c>
      <c r="AM174" s="2">
        <v>1301</v>
      </c>
      <c r="AN174" s="2">
        <v>1302</v>
      </c>
      <c r="AO174" s="2">
        <v>1310</v>
      </c>
      <c r="AP174" s="2">
        <v>1311</v>
      </c>
      <c r="AQ174" s="2">
        <v>1312</v>
      </c>
      <c r="AR174" s="2">
        <v>1320</v>
      </c>
      <c r="AS174" s="2">
        <v>1321</v>
      </c>
      <c r="AT174" s="2">
        <v>1322</v>
      </c>
      <c r="AU174" s="2">
        <v>1372</v>
      </c>
      <c r="AV174" s="2">
        <v>1392</v>
      </c>
      <c r="AW174" s="2">
        <v>1540</v>
      </c>
      <c r="AX174" s="2">
        <v>1541</v>
      </c>
      <c r="AY174" s="2">
        <v>1542</v>
      </c>
      <c r="BI174" s="2" t="s">
        <v>297</v>
      </c>
      <c r="BL174" s="2" t="s">
        <v>23</v>
      </c>
      <c r="BM174" s="2" t="s">
        <v>768</v>
      </c>
      <c r="BQ174" s="2" t="s">
        <v>49</v>
      </c>
      <c r="BR174" s="2" t="s">
        <v>27</v>
      </c>
    </row>
    <row r="175" spans="1:70" ht="52" x14ac:dyDescent="0.15">
      <c r="A175" s="2" t="s">
        <v>890</v>
      </c>
      <c r="C175" s="2" t="s">
        <v>364</v>
      </c>
      <c r="D175" s="2" t="s">
        <v>384</v>
      </c>
      <c r="E175" s="1" t="s">
        <v>857</v>
      </c>
      <c r="F175" s="2">
        <v>5</v>
      </c>
      <c r="G175" s="1" t="s">
        <v>892</v>
      </c>
      <c r="H175" s="2" t="s">
        <v>893</v>
      </c>
      <c r="L175" s="2" t="s">
        <v>262</v>
      </c>
      <c r="M175" s="2" t="s">
        <v>765</v>
      </c>
      <c r="N175" s="2" t="s">
        <v>766</v>
      </c>
      <c r="AD175" s="2" t="s">
        <v>297</v>
      </c>
      <c r="AF175" s="2" t="s">
        <v>22</v>
      </c>
      <c r="AG175" s="2" t="s">
        <v>23</v>
      </c>
      <c r="AH175" s="2" t="s">
        <v>24</v>
      </c>
      <c r="BM175" s="2" t="s">
        <v>768</v>
      </c>
      <c r="BQ175" s="2" t="s">
        <v>49</v>
      </c>
      <c r="BR175" s="2" t="s">
        <v>27</v>
      </c>
    </row>
    <row r="176" spans="1:70" ht="143" x14ac:dyDescent="0.15">
      <c r="A176" s="2" t="s">
        <v>891</v>
      </c>
      <c r="C176" s="2" t="s">
        <v>364</v>
      </c>
      <c r="D176" s="2" t="s">
        <v>384</v>
      </c>
      <c r="E176" s="1" t="s">
        <v>857</v>
      </c>
      <c r="F176" s="2">
        <v>6</v>
      </c>
      <c r="G176" s="3" t="s">
        <v>894</v>
      </c>
      <c r="H176" s="2" t="s">
        <v>895</v>
      </c>
      <c r="L176" s="2" t="s">
        <v>261</v>
      </c>
      <c r="M176" s="2" t="s">
        <v>262</v>
      </c>
      <c r="N176" s="2" t="s">
        <v>263</v>
      </c>
      <c r="O176" s="2" t="s">
        <v>764</v>
      </c>
      <c r="P176" s="2" t="s">
        <v>765</v>
      </c>
      <c r="Q176" s="2" t="s">
        <v>766</v>
      </c>
      <c r="AD176" s="2" t="s">
        <v>297</v>
      </c>
      <c r="AF176" s="2" t="s">
        <v>22</v>
      </c>
      <c r="AG176" s="2" t="s">
        <v>23</v>
      </c>
      <c r="AH176" s="3" t="s">
        <v>896</v>
      </c>
      <c r="AL176" s="2">
        <v>1300</v>
      </c>
      <c r="AM176" s="2">
        <v>1301</v>
      </c>
      <c r="AN176" s="2">
        <v>1302</v>
      </c>
      <c r="AO176" s="2">
        <v>1310</v>
      </c>
      <c r="AP176" s="2">
        <v>1311</v>
      </c>
      <c r="AQ176" s="2">
        <v>1312</v>
      </c>
      <c r="AR176" s="2">
        <v>1320</v>
      </c>
      <c r="AS176" s="2">
        <v>1321</v>
      </c>
      <c r="AT176" s="2">
        <v>1322</v>
      </c>
      <c r="AU176" s="2">
        <v>1372</v>
      </c>
      <c r="AV176" s="2">
        <v>1392</v>
      </c>
      <c r="AW176" s="2">
        <v>1540</v>
      </c>
      <c r="AX176" s="2">
        <v>1541</v>
      </c>
      <c r="AY176" s="2">
        <v>1542</v>
      </c>
      <c r="BI176" s="2" t="s">
        <v>297</v>
      </c>
      <c r="BL176" s="2" t="s">
        <v>23</v>
      </c>
      <c r="BM176" s="2" t="s">
        <v>768</v>
      </c>
      <c r="BQ176" s="2" t="s">
        <v>49</v>
      </c>
      <c r="BR176" s="2" t="s">
        <v>27</v>
      </c>
    </row>
    <row r="177" spans="1:70" ht="143" x14ac:dyDescent="0.15">
      <c r="A177" s="2" t="s">
        <v>897</v>
      </c>
      <c r="C177" s="2" t="s">
        <v>364</v>
      </c>
      <c r="D177" s="2" t="s">
        <v>384</v>
      </c>
      <c r="E177" s="1" t="s">
        <v>857</v>
      </c>
      <c r="F177" s="2">
        <v>7</v>
      </c>
      <c r="G177" s="3" t="s">
        <v>900</v>
      </c>
      <c r="H177" s="2" t="s">
        <v>895</v>
      </c>
      <c r="L177" s="2" t="s">
        <v>261</v>
      </c>
      <c r="M177" s="2" t="s">
        <v>262</v>
      </c>
      <c r="N177" s="2" t="s">
        <v>263</v>
      </c>
      <c r="O177" s="2" t="s">
        <v>764</v>
      </c>
      <c r="P177" s="2" t="s">
        <v>765</v>
      </c>
      <c r="Q177" s="2" t="s">
        <v>766</v>
      </c>
      <c r="AD177" s="2" t="s">
        <v>297</v>
      </c>
      <c r="AF177" s="2" t="s">
        <v>22</v>
      </c>
      <c r="AG177" s="2" t="s">
        <v>23</v>
      </c>
      <c r="AH177" s="3" t="s">
        <v>901</v>
      </c>
      <c r="AL177" s="2">
        <v>1300</v>
      </c>
      <c r="AM177" s="2">
        <v>1301</v>
      </c>
      <c r="AN177" s="2">
        <v>1302</v>
      </c>
      <c r="AO177" s="2">
        <v>1310</v>
      </c>
      <c r="AP177" s="2">
        <v>1311</v>
      </c>
      <c r="AQ177" s="2">
        <v>1312</v>
      </c>
      <c r="AR177" s="2">
        <v>1320</v>
      </c>
      <c r="AS177" s="2">
        <v>1321</v>
      </c>
      <c r="AT177" s="2">
        <v>1322</v>
      </c>
      <c r="AU177" s="2">
        <v>1372</v>
      </c>
      <c r="AV177" s="2">
        <v>1392</v>
      </c>
      <c r="AW177" s="2">
        <v>1540</v>
      </c>
      <c r="AX177" s="2">
        <v>1541</v>
      </c>
      <c r="AY177" s="2">
        <v>1542</v>
      </c>
      <c r="BI177" s="2" t="s">
        <v>297</v>
      </c>
      <c r="BL177" s="2" t="s">
        <v>23</v>
      </c>
      <c r="BM177" s="2" t="s">
        <v>768</v>
      </c>
      <c r="BQ177" s="2" t="s">
        <v>49</v>
      </c>
      <c r="BR177" s="2" t="s">
        <v>27</v>
      </c>
    </row>
    <row r="178" spans="1:70" ht="52" x14ac:dyDescent="0.15">
      <c r="A178" s="2" t="s">
        <v>898</v>
      </c>
      <c r="C178" s="2" t="s">
        <v>364</v>
      </c>
      <c r="D178" s="2" t="s">
        <v>384</v>
      </c>
      <c r="E178" s="1" t="s">
        <v>857</v>
      </c>
      <c r="F178" s="2">
        <v>8</v>
      </c>
      <c r="G178" s="1" t="s">
        <v>902</v>
      </c>
      <c r="H178" s="2" t="s">
        <v>903</v>
      </c>
      <c r="L178" s="2" t="s">
        <v>263</v>
      </c>
      <c r="M178" s="2" t="s">
        <v>764</v>
      </c>
      <c r="N178" s="2" t="s">
        <v>766</v>
      </c>
      <c r="AD178" s="2" t="s">
        <v>297</v>
      </c>
      <c r="AF178" s="2" t="s">
        <v>22</v>
      </c>
      <c r="AG178" s="2" t="s">
        <v>23</v>
      </c>
      <c r="AH178" s="2" t="s">
        <v>24</v>
      </c>
      <c r="BM178" s="2" t="s">
        <v>768</v>
      </c>
      <c r="BQ178" s="2" t="s">
        <v>49</v>
      </c>
      <c r="BR178" s="2" t="s">
        <v>27</v>
      </c>
    </row>
    <row r="179" spans="1:70" ht="52" x14ac:dyDescent="0.15">
      <c r="A179" s="2" t="s">
        <v>899</v>
      </c>
      <c r="C179" s="2" t="s">
        <v>364</v>
      </c>
      <c r="D179" s="2" t="s">
        <v>384</v>
      </c>
      <c r="E179" s="1" t="s">
        <v>857</v>
      </c>
      <c r="F179" s="2">
        <v>9</v>
      </c>
      <c r="G179" s="2" t="s">
        <v>902</v>
      </c>
      <c r="H179" s="2" t="s">
        <v>904</v>
      </c>
      <c r="L179" s="2" t="s">
        <v>263</v>
      </c>
      <c r="M179" s="2" t="s">
        <v>764</v>
      </c>
      <c r="N179" s="2" t="s">
        <v>766</v>
      </c>
      <c r="AD179" s="2" t="s">
        <v>297</v>
      </c>
      <c r="AF179" s="2" t="s">
        <v>22</v>
      </c>
      <c r="AG179" s="2" t="s">
        <v>23</v>
      </c>
      <c r="AH179" s="2" t="s">
        <v>24</v>
      </c>
      <c r="BM179" s="2" t="s">
        <v>768</v>
      </c>
      <c r="BQ179" s="2" t="s">
        <v>49</v>
      </c>
      <c r="BR179" s="2" t="s">
        <v>27</v>
      </c>
    </row>
    <row r="180" spans="1:70" ht="65" x14ac:dyDescent="0.15">
      <c r="A180" s="2" t="s">
        <v>905</v>
      </c>
      <c r="C180" s="2" t="s">
        <v>364</v>
      </c>
      <c r="D180" s="2" t="s">
        <v>384</v>
      </c>
      <c r="E180" s="1" t="s">
        <v>857</v>
      </c>
      <c r="F180" s="2" t="s">
        <v>13</v>
      </c>
      <c r="G180" s="2" t="s">
        <v>906</v>
      </c>
      <c r="H180" s="2" t="s">
        <v>907</v>
      </c>
      <c r="L180" s="2" t="s">
        <v>263</v>
      </c>
      <c r="AD180" s="2" t="s">
        <v>308</v>
      </c>
      <c r="AF180" s="2" t="s">
        <v>22</v>
      </c>
      <c r="AG180" s="2" t="s">
        <v>23</v>
      </c>
      <c r="AH180" s="2" t="s">
        <v>24</v>
      </c>
      <c r="BM180" s="2" t="s">
        <v>768</v>
      </c>
      <c r="BQ180" s="2" t="s">
        <v>49</v>
      </c>
      <c r="BR180" s="2" t="s">
        <v>27</v>
      </c>
    </row>
    <row r="181" spans="1:70" ht="143" x14ac:dyDescent="0.15">
      <c r="A181" s="2" t="s">
        <v>908</v>
      </c>
      <c r="C181" s="2" t="s">
        <v>364</v>
      </c>
      <c r="D181" s="2" t="s">
        <v>389</v>
      </c>
      <c r="E181" s="2" t="s">
        <v>910</v>
      </c>
      <c r="F181" s="2">
        <v>3</v>
      </c>
      <c r="G181" s="1" t="s">
        <v>762</v>
      </c>
      <c r="H181" s="2" t="s">
        <v>911</v>
      </c>
      <c r="L181" s="2" t="s">
        <v>261</v>
      </c>
      <c r="M181" s="2" t="s">
        <v>262</v>
      </c>
      <c r="N181" s="2" t="s">
        <v>263</v>
      </c>
      <c r="AD181" s="2" t="s">
        <v>297</v>
      </c>
      <c r="AF181" s="2" t="s">
        <v>22</v>
      </c>
      <c r="AG181" s="2" t="s">
        <v>23</v>
      </c>
      <c r="AH181" s="1" t="s">
        <v>912</v>
      </c>
      <c r="AL181" s="2">
        <v>1300</v>
      </c>
      <c r="AM181" s="2">
        <v>1301</v>
      </c>
      <c r="AN181" s="2">
        <v>1302</v>
      </c>
      <c r="AO181" s="2">
        <v>1310</v>
      </c>
      <c r="AP181" s="2">
        <v>1311</v>
      </c>
      <c r="AQ181" s="2">
        <v>1312</v>
      </c>
      <c r="AR181" s="2">
        <v>1320</v>
      </c>
      <c r="AS181" s="2">
        <v>1321</v>
      </c>
      <c r="AT181" s="2">
        <v>1322</v>
      </c>
      <c r="BI181" s="2" t="s">
        <v>297</v>
      </c>
      <c r="BL181" s="1" t="s">
        <v>23</v>
      </c>
      <c r="BM181" s="2" t="s">
        <v>768</v>
      </c>
      <c r="BQ181" s="2" t="s">
        <v>49</v>
      </c>
      <c r="BR181" s="2" t="s">
        <v>27</v>
      </c>
    </row>
    <row r="182" spans="1:70" ht="117" x14ac:dyDescent="0.15">
      <c r="A182" s="2" t="s">
        <v>909</v>
      </c>
      <c r="C182" s="2" t="s">
        <v>364</v>
      </c>
      <c r="D182" s="2" t="s">
        <v>389</v>
      </c>
      <c r="E182" s="1" t="s">
        <v>913</v>
      </c>
      <c r="F182" s="2">
        <v>4</v>
      </c>
      <c r="G182" s="2" t="s">
        <v>914</v>
      </c>
      <c r="H182" s="2" t="s">
        <v>915</v>
      </c>
      <c r="L182" s="2" t="s">
        <v>261</v>
      </c>
      <c r="M182" s="2" t="s">
        <v>262</v>
      </c>
      <c r="N182" s="2" t="s">
        <v>263</v>
      </c>
      <c r="AD182" s="2" t="s">
        <v>297</v>
      </c>
      <c r="AF182" s="2" t="s">
        <v>22</v>
      </c>
      <c r="AG182" s="2" t="s">
        <v>23</v>
      </c>
      <c r="AH182" s="1" t="s">
        <v>916</v>
      </c>
      <c r="AL182" s="2">
        <v>1300</v>
      </c>
      <c r="AM182" s="2">
        <v>1301</v>
      </c>
      <c r="AN182" s="2">
        <v>1302</v>
      </c>
      <c r="AO182" s="2">
        <v>1310</v>
      </c>
      <c r="AP182" s="2">
        <v>1311</v>
      </c>
      <c r="AQ182" s="2">
        <v>1312</v>
      </c>
      <c r="AR182" s="2">
        <v>1320</v>
      </c>
      <c r="AS182" s="2">
        <v>1321</v>
      </c>
      <c r="AT182" s="2">
        <v>1322</v>
      </c>
      <c r="BI182" s="2" t="s">
        <v>297</v>
      </c>
      <c r="BL182" s="1" t="s">
        <v>23</v>
      </c>
      <c r="BM182" s="2" t="s">
        <v>917</v>
      </c>
      <c r="BQ182" s="2" t="s">
        <v>49</v>
      </c>
      <c r="BR182" s="2" t="s">
        <v>27</v>
      </c>
    </row>
    <row r="183" spans="1:70" ht="143" x14ac:dyDescent="0.15">
      <c r="A183" s="2" t="s">
        <v>918</v>
      </c>
      <c r="C183" s="2" t="s">
        <v>364</v>
      </c>
      <c r="D183" s="2" t="s">
        <v>389</v>
      </c>
      <c r="E183" s="2" t="s">
        <v>910</v>
      </c>
      <c r="F183" s="2">
        <v>5</v>
      </c>
      <c r="G183" s="2" t="s">
        <v>919</v>
      </c>
      <c r="H183" s="2" t="s">
        <v>920</v>
      </c>
      <c r="L183" s="2" t="s">
        <v>261</v>
      </c>
      <c r="M183" s="2" t="s">
        <v>262</v>
      </c>
      <c r="N183" s="2" t="s">
        <v>263</v>
      </c>
      <c r="AD183" s="2" t="s">
        <v>308</v>
      </c>
      <c r="AF183" s="2" t="s">
        <v>22</v>
      </c>
      <c r="AG183" s="2" t="s">
        <v>23</v>
      </c>
      <c r="AH183" s="1" t="s">
        <v>921</v>
      </c>
      <c r="AL183" s="2">
        <v>1300</v>
      </c>
      <c r="AM183" s="2">
        <v>1301</v>
      </c>
      <c r="AN183" s="2">
        <v>1302</v>
      </c>
      <c r="AO183" s="2">
        <v>1310</v>
      </c>
      <c r="AP183" s="2">
        <v>1311</v>
      </c>
      <c r="AQ183" s="2">
        <v>1312</v>
      </c>
      <c r="AR183" s="2">
        <v>1320</v>
      </c>
      <c r="AS183" s="2">
        <v>1321</v>
      </c>
      <c r="AT183" s="2">
        <v>1322</v>
      </c>
      <c r="BI183" s="2" t="s">
        <v>308</v>
      </c>
      <c r="BL183" s="1" t="s">
        <v>23</v>
      </c>
      <c r="BM183" s="2" t="s">
        <v>768</v>
      </c>
      <c r="BQ183" s="2" t="s">
        <v>49</v>
      </c>
      <c r="BR183" s="2" t="s">
        <v>27</v>
      </c>
    </row>
    <row r="184" spans="1:70" ht="130" x14ac:dyDescent="0.15">
      <c r="A184" s="2" t="s">
        <v>922</v>
      </c>
      <c r="C184" s="2" t="s">
        <v>364</v>
      </c>
      <c r="D184" s="2" t="s">
        <v>729</v>
      </c>
      <c r="E184" s="3" t="s">
        <v>864</v>
      </c>
      <c r="F184" s="2">
        <v>0</v>
      </c>
      <c r="G184" s="3" t="s">
        <v>923</v>
      </c>
      <c r="H184" s="2" t="s">
        <v>859</v>
      </c>
      <c r="L184" s="2" t="s">
        <v>261</v>
      </c>
      <c r="M184" s="2" t="s">
        <v>262</v>
      </c>
      <c r="N184" s="2" t="s">
        <v>263</v>
      </c>
      <c r="O184" s="2" t="s">
        <v>764</v>
      </c>
      <c r="P184" s="2" t="s">
        <v>765</v>
      </c>
      <c r="Q184" s="2" t="s">
        <v>766</v>
      </c>
      <c r="AD184" s="2" t="s">
        <v>297</v>
      </c>
      <c r="AF184" s="2" t="s">
        <v>22</v>
      </c>
      <c r="AG184" s="2" t="s">
        <v>23</v>
      </c>
      <c r="AH184" s="3" t="s">
        <v>924</v>
      </c>
      <c r="AL184" s="2">
        <v>1300</v>
      </c>
      <c r="AM184" s="2">
        <v>1301</v>
      </c>
      <c r="AN184" s="2">
        <v>1302</v>
      </c>
      <c r="AO184" s="2">
        <v>1310</v>
      </c>
      <c r="AP184" s="2">
        <v>1311</v>
      </c>
      <c r="AQ184" s="2">
        <v>1312</v>
      </c>
      <c r="AR184" s="2">
        <v>1320</v>
      </c>
      <c r="AS184" s="2">
        <v>1321</v>
      </c>
      <c r="AT184" s="2">
        <v>1322</v>
      </c>
      <c r="AU184" s="2">
        <v>1372</v>
      </c>
      <c r="AV184" s="2">
        <v>1392</v>
      </c>
      <c r="AW184" s="2">
        <v>1540</v>
      </c>
      <c r="AX184" s="2">
        <v>1541</v>
      </c>
      <c r="AY184" s="2">
        <v>1542</v>
      </c>
      <c r="BI184" s="2" t="s">
        <v>297</v>
      </c>
      <c r="BL184" s="1" t="s">
        <v>23</v>
      </c>
      <c r="BM184" s="2" t="s">
        <v>768</v>
      </c>
      <c r="BQ184" s="2" t="s">
        <v>49</v>
      </c>
      <c r="BR184" s="2" t="s">
        <v>27</v>
      </c>
    </row>
    <row r="185" spans="1:70" ht="130" x14ac:dyDescent="0.15">
      <c r="A185" s="2" t="s">
        <v>930</v>
      </c>
      <c r="C185" s="2" t="s">
        <v>364</v>
      </c>
      <c r="D185" s="2" t="s">
        <v>729</v>
      </c>
      <c r="E185" s="3" t="s">
        <v>864</v>
      </c>
      <c r="F185" s="2">
        <v>4</v>
      </c>
      <c r="G185" s="3" t="s">
        <v>923</v>
      </c>
      <c r="H185" s="2" t="s">
        <v>931</v>
      </c>
      <c r="L185" s="2" t="s">
        <v>261</v>
      </c>
      <c r="M185" s="2" t="s">
        <v>262</v>
      </c>
      <c r="N185" s="2" t="s">
        <v>263</v>
      </c>
      <c r="O185" s="2" t="s">
        <v>764</v>
      </c>
      <c r="P185" s="2" t="s">
        <v>765</v>
      </c>
      <c r="Q185" s="2" t="s">
        <v>766</v>
      </c>
      <c r="R185" s="2" t="s">
        <v>932</v>
      </c>
      <c r="AD185" s="2" t="s">
        <v>297</v>
      </c>
      <c r="AF185" s="2" t="s">
        <v>22</v>
      </c>
      <c r="AG185" s="2" t="s">
        <v>23</v>
      </c>
      <c r="AH185" s="3" t="s">
        <v>933</v>
      </c>
      <c r="AL185" s="2">
        <v>1300</v>
      </c>
      <c r="AM185" s="2">
        <v>1301</v>
      </c>
      <c r="AN185" s="2">
        <v>1302</v>
      </c>
      <c r="AO185" s="2">
        <v>1310</v>
      </c>
      <c r="AP185" s="2">
        <v>1311</v>
      </c>
      <c r="AQ185" s="2">
        <v>1312</v>
      </c>
      <c r="AR185" s="2">
        <v>1320</v>
      </c>
      <c r="AS185" s="2">
        <v>1321</v>
      </c>
      <c r="AT185" s="2">
        <v>1322</v>
      </c>
      <c r="AU185" s="2">
        <v>1372</v>
      </c>
      <c r="AV185" s="2">
        <v>1392</v>
      </c>
      <c r="AW185" s="2">
        <v>1540</v>
      </c>
      <c r="AX185" s="2">
        <v>1541</v>
      </c>
      <c r="AY185" s="2">
        <v>1542</v>
      </c>
      <c r="AZ185" s="2">
        <v>1710</v>
      </c>
      <c r="BA185" s="2">
        <v>1712</v>
      </c>
      <c r="BI185" s="2" t="s">
        <v>297</v>
      </c>
      <c r="BL185" s="1" t="s">
        <v>23</v>
      </c>
      <c r="BM185" s="2" t="s">
        <v>768</v>
      </c>
      <c r="BQ185" s="2" t="s">
        <v>49</v>
      </c>
      <c r="BR185" s="2" t="s">
        <v>27</v>
      </c>
    </row>
    <row r="186" spans="1:70" ht="130" x14ac:dyDescent="0.15">
      <c r="A186" s="2" t="s">
        <v>925</v>
      </c>
      <c r="C186" s="2" t="s">
        <v>364</v>
      </c>
      <c r="D186" s="2" t="s">
        <v>399</v>
      </c>
      <c r="E186" s="1" t="s">
        <v>926</v>
      </c>
      <c r="F186" s="2">
        <v>3</v>
      </c>
      <c r="G186" s="1" t="s">
        <v>927</v>
      </c>
      <c r="H186" s="2" t="s">
        <v>928</v>
      </c>
      <c r="L186" s="2" t="s">
        <v>262</v>
      </c>
      <c r="AD186" s="2" t="s">
        <v>297</v>
      </c>
      <c r="AF186" s="2" t="s">
        <v>22</v>
      </c>
      <c r="AG186" s="2" t="s">
        <v>23</v>
      </c>
      <c r="AH186" s="1" t="s">
        <v>929</v>
      </c>
      <c r="AL186" s="2">
        <v>1310</v>
      </c>
      <c r="AM186" s="2">
        <v>1311</v>
      </c>
      <c r="AN186" s="2">
        <v>1312</v>
      </c>
      <c r="BI186" s="2" t="s">
        <v>297</v>
      </c>
      <c r="BL186" s="1" t="s">
        <v>23</v>
      </c>
      <c r="BM186" s="2" t="s">
        <v>768</v>
      </c>
      <c r="BQ186" s="2" t="s">
        <v>49</v>
      </c>
      <c r="BR186" s="2" t="s">
        <v>27</v>
      </c>
    </row>
    <row r="187" spans="1:70" ht="130" x14ac:dyDescent="0.15">
      <c r="A187" s="2" t="s">
        <v>934</v>
      </c>
      <c r="C187" s="2" t="s">
        <v>364</v>
      </c>
      <c r="D187" s="2" t="s">
        <v>399</v>
      </c>
      <c r="E187" s="1" t="s">
        <v>926</v>
      </c>
      <c r="F187" s="2">
        <v>4</v>
      </c>
      <c r="G187" s="2" t="s">
        <v>936</v>
      </c>
      <c r="H187" s="2" t="s">
        <v>937</v>
      </c>
      <c r="L187" s="2" t="s">
        <v>262</v>
      </c>
      <c r="AD187" s="2" t="s">
        <v>297</v>
      </c>
      <c r="AF187" s="2" t="s">
        <v>22</v>
      </c>
      <c r="AG187" s="2" t="s">
        <v>23</v>
      </c>
      <c r="AH187" s="1" t="s">
        <v>938</v>
      </c>
      <c r="AL187" s="2">
        <v>1310</v>
      </c>
      <c r="AM187" s="2">
        <v>1311</v>
      </c>
      <c r="AN187" s="2">
        <v>1312</v>
      </c>
      <c r="BI187" s="2" t="s">
        <v>297</v>
      </c>
      <c r="BL187" s="1" t="s">
        <v>23</v>
      </c>
      <c r="BM187" s="2" t="s">
        <v>768</v>
      </c>
      <c r="BQ187" s="2" t="s">
        <v>49</v>
      </c>
      <c r="BR187" s="2" t="s">
        <v>27</v>
      </c>
    </row>
    <row r="188" spans="1:70" ht="130" x14ac:dyDescent="0.15">
      <c r="A188" s="2" t="s">
        <v>935</v>
      </c>
      <c r="C188" s="2" t="s">
        <v>364</v>
      </c>
      <c r="D188" s="2" t="s">
        <v>399</v>
      </c>
      <c r="E188" s="1" t="s">
        <v>926</v>
      </c>
      <c r="F188" s="2">
        <v>5</v>
      </c>
      <c r="G188" s="2" t="s">
        <v>939</v>
      </c>
      <c r="H188" s="2" t="s">
        <v>940</v>
      </c>
      <c r="L188" s="2" t="s">
        <v>262</v>
      </c>
      <c r="AD188" s="2" t="s">
        <v>297</v>
      </c>
      <c r="AF188" s="2" t="s">
        <v>22</v>
      </c>
      <c r="AG188" s="2" t="s">
        <v>23</v>
      </c>
      <c r="AH188" s="1" t="s">
        <v>941</v>
      </c>
      <c r="AL188" s="2">
        <v>1310</v>
      </c>
      <c r="AM188" s="2">
        <v>1311</v>
      </c>
      <c r="AN188" s="2">
        <v>1312</v>
      </c>
      <c r="BI188" s="2" t="s">
        <v>297</v>
      </c>
      <c r="BL188" s="1" t="s">
        <v>23</v>
      </c>
      <c r="BM188" s="2" t="s">
        <v>768</v>
      </c>
      <c r="BQ188" s="2" t="s">
        <v>49</v>
      </c>
      <c r="BR188" s="2" t="s">
        <v>27</v>
      </c>
    </row>
    <row r="189" spans="1:70" ht="104" x14ac:dyDescent="0.15">
      <c r="A189" s="2" t="s">
        <v>942</v>
      </c>
      <c r="C189" s="2" t="s">
        <v>364</v>
      </c>
      <c r="D189" s="2" t="s">
        <v>399</v>
      </c>
      <c r="E189" s="1" t="s">
        <v>778</v>
      </c>
      <c r="F189" s="2" t="s">
        <v>150</v>
      </c>
      <c r="G189" s="1" t="s">
        <v>943</v>
      </c>
      <c r="H189" s="2" t="s">
        <v>944</v>
      </c>
      <c r="I189" s="1" t="s">
        <v>945</v>
      </c>
      <c r="J189" s="1"/>
      <c r="K189" s="1"/>
      <c r="L189" s="2" t="s">
        <v>248</v>
      </c>
      <c r="AD189" s="2" t="s">
        <v>946</v>
      </c>
      <c r="AF189" s="2" t="s">
        <v>22</v>
      </c>
      <c r="AG189" s="2" t="s">
        <v>23</v>
      </c>
      <c r="AH189" s="2" t="s">
        <v>24</v>
      </c>
      <c r="BM189" s="2" t="s">
        <v>947</v>
      </c>
      <c r="BQ189" s="2" t="s">
        <v>49</v>
      </c>
      <c r="BR189" s="2" t="s">
        <v>948</v>
      </c>
    </row>
    <row r="190" spans="1:70" ht="143" x14ac:dyDescent="0.15">
      <c r="A190" s="2" t="s">
        <v>949</v>
      </c>
      <c r="C190" s="2" t="s">
        <v>364</v>
      </c>
      <c r="D190" s="2" t="s">
        <v>39</v>
      </c>
      <c r="E190" s="3" t="s">
        <v>857</v>
      </c>
      <c r="F190" s="2">
        <v>0</v>
      </c>
      <c r="G190" s="2" t="s">
        <v>950</v>
      </c>
      <c r="H190" s="2" t="s">
        <v>951</v>
      </c>
      <c r="L190" s="2" t="s">
        <v>261</v>
      </c>
      <c r="M190" s="2" t="s">
        <v>262</v>
      </c>
      <c r="N190" s="2" t="s">
        <v>263</v>
      </c>
      <c r="O190" s="2" t="s">
        <v>764</v>
      </c>
      <c r="P190" s="2" t="s">
        <v>765</v>
      </c>
      <c r="Q190" s="2" t="s">
        <v>766</v>
      </c>
      <c r="AD190" s="2" t="s">
        <v>297</v>
      </c>
      <c r="AF190" s="2" t="s">
        <v>22</v>
      </c>
      <c r="AG190" s="2" t="s">
        <v>23</v>
      </c>
      <c r="AH190" s="3" t="s">
        <v>952</v>
      </c>
      <c r="AL190" s="2">
        <v>1300</v>
      </c>
      <c r="AM190" s="2">
        <v>1301</v>
      </c>
      <c r="AN190" s="2">
        <v>1302</v>
      </c>
      <c r="AO190" s="2">
        <v>1310</v>
      </c>
      <c r="AP190" s="2">
        <v>1311</v>
      </c>
      <c r="AQ190" s="2">
        <v>1312</v>
      </c>
      <c r="AR190" s="2">
        <v>1320</v>
      </c>
      <c r="AS190" s="2">
        <v>1321</v>
      </c>
      <c r="AT190" s="2">
        <v>1322</v>
      </c>
      <c r="AU190" s="2">
        <v>1372</v>
      </c>
      <c r="AV190" s="2">
        <v>1392</v>
      </c>
      <c r="AW190" s="2">
        <v>1540</v>
      </c>
      <c r="AX190" s="2">
        <v>1541</v>
      </c>
      <c r="AY190" s="2">
        <v>1542</v>
      </c>
      <c r="BI190" s="2" t="s">
        <v>297</v>
      </c>
      <c r="BL190" s="1" t="s">
        <v>23</v>
      </c>
      <c r="BM190" s="2" t="s">
        <v>768</v>
      </c>
      <c r="BQ190" s="2" t="s">
        <v>49</v>
      </c>
      <c r="BR190" s="2" t="s">
        <v>27</v>
      </c>
    </row>
    <row r="191" spans="1:70" ht="143" x14ac:dyDescent="0.15">
      <c r="A191" s="2" t="s">
        <v>953</v>
      </c>
      <c r="C191" s="2" t="s">
        <v>364</v>
      </c>
      <c r="D191" s="2" t="s">
        <v>39</v>
      </c>
      <c r="E191" s="2" t="s">
        <v>818</v>
      </c>
      <c r="F191" s="2">
        <v>2</v>
      </c>
      <c r="G191" s="2" t="s">
        <v>954</v>
      </c>
      <c r="H191" s="2" t="s">
        <v>955</v>
      </c>
      <c r="L191" s="2" t="s">
        <v>261</v>
      </c>
      <c r="M191" s="2" t="s">
        <v>262</v>
      </c>
      <c r="N191" s="2" t="s">
        <v>263</v>
      </c>
      <c r="O191" s="2" t="s">
        <v>764</v>
      </c>
      <c r="P191" s="2" t="s">
        <v>765</v>
      </c>
      <c r="Q191" s="2" t="s">
        <v>766</v>
      </c>
      <c r="AD191" s="2" t="s">
        <v>297</v>
      </c>
      <c r="AF191" s="2" t="s">
        <v>22</v>
      </c>
      <c r="AG191" s="2" t="s">
        <v>23</v>
      </c>
      <c r="AH191" s="1" t="s">
        <v>956</v>
      </c>
      <c r="AL191" s="2">
        <v>1300</v>
      </c>
      <c r="AM191" s="2">
        <v>1301</v>
      </c>
      <c r="AN191" s="2">
        <v>1302</v>
      </c>
      <c r="AO191" s="2">
        <v>1310</v>
      </c>
      <c r="AP191" s="2">
        <v>1311</v>
      </c>
      <c r="AQ191" s="2">
        <v>1312</v>
      </c>
      <c r="AR191" s="2">
        <v>1320</v>
      </c>
      <c r="AS191" s="2">
        <v>1321</v>
      </c>
      <c r="AT191" s="2">
        <v>1322</v>
      </c>
      <c r="AU191" s="2">
        <v>1372</v>
      </c>
      <c r="AV191" s="2">
        <v>1392</v>
      </c>
      <c r="AW191" s="2">
        <v>1540</v>
      </c>
      <c r="AX191" s="2">
        <v>1541</v>
      </c>
      <c r="AY191" s="2">
        <v>1542</v>
      </c>
      <c r="BI191" s="2" t="s">
        <v>297</v>
      </c>
      <c r="BL191" s="1" t="s">
        <v>23</v>
      </c>
      <c r="BM191" s="2" t="s">
        <v>768</v>
      </c>
      <c r="BQ191" s="2" t="s">
        <v>49</v>
      </c>
      <c r="BR191" s="2" t="s">
        <v>27</v>
      </c>
    </row>
    <row r="192" spans="1:70" ht="143" x14ac:dyDescent="0.15">
      <c r="A192" s="2" t="s">
        <v>957</v>
      </c>
      <c r="C192" s="2" t="s">
        <v>364</v>
      </c>
      <c r="D192" s="2" t="s">
        <v>39</v>
      </c>
      <c r="E192" s="1" t="s">
        <v>818</v>
      </c>
      <c r="F192" s="2">
        <v>6</v>
      </c>
      <c r="G192" s="1" t="s">
        <v>959</v>
      </c>
      <c r="H192" s="2" t="s">
        <v>960</v>
      </c>
      <c r="L192" s="2" t="s">
        <v>261</v>
      </c>
      <c r="M192" s="2" t="s">
        <v>262</v>
      </c>
      <c r="N192" s="2" t="s">
        <v>263</v>
      </c>
      <c r="O192" s="2" t="s">
        <v>764</v>
      </c>
      <c r="P192" s="2" t="s">
        <v>765</v>
      </c>
      <c r="AD192" s="2" t="s">
        <v>308</v>
      </c>
      <c r="AF192" s="2" t="s">
        <v>22</v>
      </c>
      <c r="AG192" s="2" t="s">
        <v>23</v>
      </c>
      <c r="AH192" s="1" t="s">
        <v>961</v>
      </c>
      <c r="AL192" s="2">
        <v>1300</v>
      </c>
      <c r="AM192" s="2">
        <v>1301</v>
      </c>
      <c r="AN192" s="2">
        <v>1302</v>
      </c>
      <c r="AO192" s="2">
        <v>1310</v>
      </c>
      <c r="AP192" s="2">
        <v>1311</v>
      </c>
      <c r="AQ192" s="2">
        <v>1312</v>
      </c>
      <c r="AR192" s="2">
        <v>1320</v>
      </c>
      <c r="AS192" s="2">
        <v>1321</v>
      </c>
      <c r="AT192" s="2">
        <v>1322</v>
      </c>
      <c r="AU192" s="2">
        <v>1372</v>
      </c>
      <c r="AV192" s="2">
        <v>1392</v>
      </c>
      <c r="BI192" s="2" t="s">
        <v>308</v>
      </c>
      <c r="BL192" s="1" t="s">
        <v>23</v>
      </c>
      <c r="BM192" s="2" t="s">
        <v>768</v>
      </c>
      <c r="BQ192" s="2" t="s">
        <v>49</v>
      </c>
      <c r="BR192" s="2" t="s">
        <v>27</v>
      </c>
    </row>
    <row r="193" spans="1:70" ht="52" x14ac:dyDescent="0.15">
      <c r="A193" s="2" t="s">
        <v>958</v>
      </c>
      <c r="C193" s="2" t="s">
        <v>364</v>
      </c>
      <c r="D193" s="2" t="s">
        <v>39</v>
      </c>
      <c r="E193" s="1" t="s">
        <v>962</v>
      </c>
      <c r="F193" s="2">
        <v>7</v>
      </c>
      <c r="G193" s="1" t="s">
        <v>778</v>
      </c>
      <c r="H193" s="2" t="s">
        <v>963</v>
      </c>
      <c r="L193" s="2" t="s">
        <v>248</v>
      </c>
      <c r="AD193" s="2" t="s">
        <v>308</v>
      </c>
      <c r="AF193" s="2" t="s">
        <v>22</v>
      </c>
      <c r="AG193" s="2" t="s">
        <v>23</v>
      </c>
      <c r="AH193" s="2" t="s">
        <v>24</v>
      </c>
      <c r="BM193" s="2" t="s">
        <v>917</v>
      </c>
      <c r="BQ193" s="2" t="s">
        <v>49</v>
      </c>
      <c r="BR193" s="2" t="s">
        <v>27</v>
      </c>
    </row>
    <row r="194" spans="1:70" ht="143" x14ac:dyDescent="0.15">
      <c r="A194" s="2" t="s">
        <v>964</v>
      </c>
      <c r="C194" s="2" t="s">
        <v>364</v>
      </c>
      <c r="D194" s="2" t="s">
        <v>39</v>
      </c>
      <c r="E194" s="1" t="s">
        <v>965</v>
      </c>
      <c r="F194" s="2">
        <v>9</v>
      </c>
      <c r="G194" s="2" t="s">
        <v>966</v>
      </c>
      <c r="H194" s="2" t="s">
        <v>967</v>
      </c>
      <c r="L194" s="2" t="s">
        <v>262</v>
      </c>
      <c r="M194" s="2" t="s">
        <v>263</v>
      </c>
      <c r="AD194" s="2" t="s">
        <v>968</v>
      </c>
      <c r="AF194" s="2" t="s">
        <v>22</v>
      </c>
      <c r="AG194" s="2" t="s">
        <v>23</v>
      </c>
      <c r="AH194" s="1" t="s">
        <v>969</v>
      </c>
      <c r="AL194" s="2">
        <v>1310</v>
      </c>
      <c r="AM194" s="2">
        <v>1312</v>
      </c>
      <c r="AN194" s="2">
        <v>1320</v>
      </c>
      <c r="AO194" s="2">
        <v>1322</v>
      </c>
      <c r="BI194" s="2" t="s">
        <v>968</v>
      </c>
      <c r="BL194" s="1" t="s">
        <v>23</v>
      </c>
      <c r="BM194" s="2" t="s">
        <v>768</v>
      </c>
      <c r="BQ194" s="2" t="s">
        <v>49</v>
      </c>
      <c r="BR194" s="2" t="s">
        <v>27</v>
      </c>
    </row>
    <row r="195" spans="1:70" ht="143" x14ac:dyDescent="0.15">
      <c r="A195" s="2" t="s">
        <v>970</v>
      </c>
      <c r="C195" s="2" t="s">
        <v>364</v>
      </c>
      <c r="D195" s="2" t="s">
        <v>129</v>
      </c>
      <c r="E195" s="2" t="s">
        <v>971</v>
      </c>
      <c r="F195" s="2">
        <v>0</v>
      </c>
      <c r="G195" s="3" t="s">
        <v>972</v>
      </c>
      <c r="H195" s="2" t="s">
        <v>973</v>
      </c>
      <c r="L195" s="2" t="s">
        <v>261</v>
      </c>
      <c r="M195" s="2" t="s">
        <v>262</v>
      </c>
      <c r="N195" s="2" t="s">
        <v>263</v>
      </c>
      <c r="O195" s="2" t="s">
        <v>764</v>
      </c>
      <c r="P195" s="2" t="s">
        <v>765</v>
      </c>
      <c r="Q195" s="2" t="s">
        <v>766</v>
      </c>
      <c r="R195" s="2" t="s">
        <v>974</v>
      </c>
      <c r="AD195" s="2" t="s">
        <v>297</v>
      </c>
      <c r="AF195" s="2" t="s">
        <v>22</v>
      </c>
      <c r="AG195" s="2" t="s">
        <v>23</v>
      </c>
      <c r="AH195" s="3" t="s">
        <v>975</v>
      </c>
      <c r="AL195" s="2">
        <v>1300</v>
      </c>
      <c r="AM195" s="2">
        <v>1301</v>
      </c>
      <c r="AN195" s="2">
        <v>1302</v>
      </c>
      <c r="AO195" s="2">
        <v>1310</v>
      </c>
      <c r="AP195" s="2">
        <v>1311</v>
      </c>
      <c r="AQ195" s="2">
        <v>1312</v>
      </c>
      <c r="AR195" s="2">
        <v>1320</v>
      </c>
      <c r="AS195" s="2">
        <v>1321</v>
      </c>
      <c r="AT195" s="2">
        <v>1322</v>
      </c>
      <c r="AU195" s="2">
        <v>1372</v>
      </c>
      <c r="AV195" s="2">
        <v>1392</v>
      </c>
      <c r="AW195" s="2">
        <v>1540</v>
      </c>
      <c r="AX195" s="2">
        <v>1541</v>
      </c>
      <c r="AY195" s="2">
        <v>1542</v>
      </c>
      <c r="AZ195" s="2">
        <v>1600</v>
      </c>
      <c r="BI195" s="2" t="s">
        <v>297</v>
      </c>
      <c r="BL195" s="1" t="s">
        <v>23</v>
      </c>
      <c r="BM195" s="2" t="s">
        <v>768</v>
      </c>
      <c r="BQ195" s="2" t="s">
        <v>49</v>
      </c>
      <c r="BR195" s="2" t="s">
        <v>27</v>
      </c>
    </row>
    <row r="196" spans="1:70" ht="143" x14ac:dyDescent="0.15">
      <c r="A196" s="2" t="s">
        <v>976</v>
      </c>
      <c r="C196" s="2" t="s">
        <v>364</v>
      </c>
      <c r="D196" s="2" t="s">
        <v>129</v>
      </c>
      <c r="E196" s="1" t="s">
        <v>979</v>
      </c>
      <c r="F196" s="2">
        <v>3</v>
      </c>
      <c r="G196" s="1" t="s">
        <v>980</v>
      </c>
      <c r="H196" s="2" t="s">
        <v>981</v>
      </c>
      <c r="L196" s="2" t="s">
        <v>261</v>
      </c>
      <c r="M196" s="2" t="s">
        <v>262</v>
      </c>
      <c r="N196" s="2" t="s">
        <v>263</v>
      </c>
      <c r="O196" s="2" t="s">
        <v>764</v>
      </c>
      <c r="P196" s="2" t="s">
        <v>765</v>
      </c>
      <c r="Q196" s="2" t="s">
        <v>766</v>
      </c>
      <c r="AD196" s="2" t="s">
        <v>297</v>
      </c>
      <c r="AF196" s="2" t="s">
        <v>22</v>
      </c>
      <c r="AG196" s="2" t="s">
        <v>23</v>
      </c>
      <c r="AH196" s="1" t="s">
        <v>982</v>
      </c>
      <c r="AL196" s="2">
        <v>1300</v>
      </c>
      <c r="AM196" s="2">
        <v>1301</v>
      </c>
      <c r="AN196" s="2">
        <v>1302</v>
      </c>
      <c r="AO196" s="2">
        <v>1310</v>
      </c>
      <c r="AP196" s="2">
        <v>1311</v>
      </c>
      <c r="AQ196" s="2">
        <v>1312</v>
      </c>
      <c r="AR196" s="2">
        <v>1320</v>
      </c>
      <c r="AS196" s="2">
        <v>1321</v>
      </c>
      <c r="AT196" s="2">
        <v>1322</v>
      </c>
      <c r="AU196" s="2">
        <v>1372</v>
      </c>
      <c r="AV196" s="2">
        <v>1392</v>
      </c>
      <c r="AW196" s="2">
        <v>1540</v>
      </c>
      <c r="AX196" s="2">
        <v>1541</v>
      </c>
      <c r="AY196" s="2">
        <v>1542</v>
      </c>
      <c r="BI196" s="2" t="s">
        <v>297</v>
      </c>
      <c r="BL196" s="1" t="s">
        <v>23</v>
      </c>
      <c r="BM196" s="2" t="s">
        <v>768</v>
      </c>
      <c r="BQ196" s="2" t="s">
        <v>49</v>
      </c>
      <c r="BR196" s="2" t="s">
        <v>27</v>
      </c>
    </row>
    <row r="197" spans="1:70" ht="117" x14ac:dyDescent="0.15">
      <c r="A197" s="2" t="s">
        <v>977</v>
      </c>
      <c r="C197" s="2" t="s">
        <v>364</v>
      </c>
      <c r="D197" s="2" t="s">
        <v>129</v>
      </c>
      <c r="E197" s="1" t="s">
        <v>983</v>
      </c>
      <c r="F197" s="2">
        <v>4</v>
      </c>
      <c r="G197" s="2" t="s">
        <v>984</v>
      </c>
      <c r="H197" s="2" t="s">
        <v>985</v>
      </c>
      <c r="L197" s="2" t="s">
        <v>262</v>
      </c>
      <c r="M197" s="2" t="s">
        <v>263</v>
      </c>
      <c r="AD197" s="2" t="s">
        <v>308</v>
      </c>
      <c r="AF197" s="2" t="s">
        <v>22</v>
      </c>
      <c r="AG197" s="2" t="s">
        <v>23</v>
      </c>
      <c r="AH197" s="1" t="s">
        <v>986</v>
      </c>
      <c r="AL197" s="2">
        <v>1310</v>
      </c>
      <c r="AM197" s="2">
        <v>1312</v>
      </c>
      <c r="AN197" s="2">
        <v>1320</v>
      </c>
      <c r="AO197" s="2">
        <v>1322</v>
      </c>
      <c r="BI197" s="2" t="s">
        <v>297</v>
      </c>
      <c r="BL197" s="1" t="s">
        <v>23</v>
      </c>
      <c r="BM197" s="2" t="s">
        <v>768</v>
      </c>
      <c r="BQ197" s="2" t="s">
        <v>49</v>
      </c>
      <c r="BR197" s="2" t="s">
        <v>27</v>
      </c>
    </row>
    <row r="198" spans="1:70" ht="117" x14ac:dyDescent="0.15">
      <c r="A198" s="2" t="s">
        <v>978</v>
      </c>
      <c r="C198" s="2" t="s">
        <v>364</v>
      </c>
      <c r="D198" s="2" t="s">
        <v>129</v>
      </c>
      <c r="E198" s="1" t="s">
        <v>983</v>
      </c>
      <c r="F198" s="2">
        <v>5</v>
      </c>
      <c r="G198" s="2" t="s">
        <v>987</v>
      </c>
      <c r="H198" s="2" t="s">
        <v>988</v>
      </c>
      <c r="L198" s="2" t="s">
        <v>261</v>
      </c>
      <c r="M198" s="2" t="s">
        <v>262</v>
      </c>
      <c r="N198" s="2" t="s">
        <v>263</v>
      </c>
      <c r="AD198" s="2" t="s">
        <v>297</v>
      </c>
      <c r="AF198" s="2" t="s">
        <v>22</v>
      </c>
      <c r="AG198" s="2" t="s">
        <v>23</v>
      </c>
      <c r="AH198" s="1" t="s">
        <v>989</v>
      </c>
      <c r="AL198" s="2">
        <v>1302</v>
      </c>
      <c r="AM198" s="2">
        <v>1310</v>
      </c>
      <c r="AN198" s="2">
        <v>1312</v>
      </c>
      <c r="AO198" s="2">
        <v>1320</v>
      </c>
      <c r="AP198" s="2">
        <v>1322</v>
      </c>
      <c r="BI198" s="2" t="s">
        <v>297</v>
      </c>
      <c r="BL198" s="1" t="s">
        <v>23</v>
      </c>
      <c r="BM198" s="2" t="s">
        <v>768</v>
      </c>
      <c r="BQ198" s="2" t="s">
        <v>49</v>
      </c>
      <c r="BR198" s="2" t="s">
        <v>27</v>
      </c>
    </row>
    <row r="199" spans="1:70" ht="182" x14ac:dyDescent="0.15">
      <c r="A199" s="2" t="s">
        <v>990</v>
      </c>
      <c r="C199" s="2" t="s">
        <v>364</v>
      </c>
      <c r="D199" s="2" t="s">
        <v>150</v>
      </c>
      <c r="E199" s="1" t="s">
        <v>991</v>
      </c>
      <c r="F199" s="2" t="s">
        <v>399</v>
      </c>
      <c r="G199" s="1" t="s">
        <v>992</v>
      </c>
      <c r="H199" s="2" t="s">
        <v>993</v>
      </c>
      <c r="L199" s="2" t="s">
        <v>261</v>
      </c>
      <c r="M199" s="2" t="s">
        <v>262</v>
      </c>
      <c r="N199" s="2" t="s">
        <v>263</v>
      </c>
      <c r="O199" s="2" t="s">
        <v>764</v>
      </c>
      <c r="P199" s="2" t="s">
        <v>765</v>
      </c>
      <c r="Q199" s="2" t="s">
        <v>766</v>
      </c>
      <c r="AD199" s="2" t="s">
        <v>297</v>
      </c>
      <c r="AF199" s="2" t="s">
        <v>22</v>
      </c>
      <c r="AG199" s="2" t="s">
        <v>23</v>
      </c>
      <c r="AH199" s="1" t="s">
        <v>994</v>
      </c>
      <c r="AL199" s="2">
        <v>1300</v>
      </c>
      <c r="AM199" s="2">
        <v>1301</v>
      </c>
      <c r="AN199" s="2">
        <v>1302</v>
      </c>
      <c r="AO199" s="2">
        <v>1310</v>
      </c>
      <c r="AP199" s="2">
        <v>1311</v>
      </c>
      <c r="AQ199" s="2">
        <v>1312</v>
      </c>
      <c r="AR199" s="2">
        <v>1320</v>
      </c>
      <c r="AS199" s="2">
        <v>1321</v>
      </c>
      <c r="AT199" s="2">
        <v>1322</v>
      </c>
      <c r="AU199" s="2">
        <v>1372</v>
      </c>
      <c r="AV199" s="2">
        <v>1392</v>
      </c>
      <c r="AW199" s="2">
        <v>1540</v>
      </c>
      <c r="AX199" s="2">
        <v>1541</v>
      </c>
      <c r="AY199" s="2">
        <v>1542</v>
      </c>
      <c r="BI199" s="2" t="s">
        <v>297</v>
      </c>
      <c r="BL199" s="1" t="s">
        <v>23</v>
      </c>
      <c r="BM199" s="2" t="s">
        <v>768</v>
      </c>
      <c r="BQ199" s="2" t="s">
        <v>49</v>
      </c>
      <c r="BR199" s="2" t="s">
        <v>27</v>
      </c>
    </row>
    <row r="200" spans="1:70" ht="143" x14ac:dyDescent="0.15">
      <c r="A200" s="2" t="s">
        <v>995</v>
      </c>
      <c r="C200" s="2" t="s">
        <v>364</v>
      </c>
      <c r="D200" s="2" t="s">
        <v>563</v>
      </c>
      <c r="E200" s="3" t="s">
        <v>996</v>
      </c>
      <c r="F200" s="2">
        <v>4</v>
      </c>
      <c r="G200" s="3" t="s">
        <v>770</v>
      </c>
      <c r="H200" s="2" t="s">
        <v>997</v>
      </c>
      <c r="L200" s="2" t="s">
        <v>261</v>
      </c>
      <c r="M200" s="2" t="s">
        <v>262</v>
      </c>
      <c r="N200" s="2" t="s">
        <v>263</v>
      </c>
      <c r="O200" s="2" t="s">
        <v>764</v>
      </c>
      <c r="P200" s="2" t="s">
        <v>765</v>
      </c>
      <c r="Q200" s="2" t="s">
        <v>766</v>
      </c>
      <c r="AD200" s="2" t="s">
        <v>297</v>
      </c>
      <c r="AF200" s="2" t="s">
        <v>22</v>
      </c>
      <c r="AG200" s="2" t="s">
        <v>23</v>
      </c>
      <c r="AH200" s="3" t="s">
        <v>998</v>
      </c>
      <c r="AL200" s="2">
        <v>1300</v>
      </c>
      <c r="AM200" s="2">
        <v>1301</v>
      </c>
      <c r="AN200" s="2">
        <v>1302</v>
      </c>
      <c r="AO200" s="2">
        <v>1310</v>
      </c>
      <c r="AP200" s="2">
        <v>1311</v>
      </c>
      <c r="AQ200" s="2">
        <v>1312</v>
      </c>
      <c r="AR200" s="2">
        <v>1320</v>
      </c>
      <c r="AS200" s="2">
        <v>1321</v>
      </c>
      <c r="AT200" s="2">
        <v>1322</v>
      </c>
      <c r="AU200" s="2">
        <v>1372</v>
      </c>
      <c r="AV200" s="2">
        <v>1392</v>
      </c>
      <c r="AW200" s="2">
        <v>1540</v>
      </c>
      <c r="AX200" s="2">
        <v>1541</v>
      </c>
      <c r="AY200" s="2">
        <v>1542</v>
      </c>
      <c r="BI200" s="2" t="s">
        <v>297</v>
      </c>
      <c r="BL200" s="1" t="s">
        <v>23</v>
      </c>
      <c r="BM200" s="2" t="s">
        <v>768</v>
      </c>
      <c r="BQ200" s="2" t="s">
        <v>49</v>
      </c>
      <c r="BR200" s="2" t="s">
        <v>27</v>
      </c>
    </row>
    <row r="201" spans="1:70" ht="169" x14ac:dyDescent="0.15">
      <c r="A201" s="2" t="s">
        <v>999</v>
      </c>
      <c r="C201" s="2" t="s">
        <v>364</v>
      </c>
      <c r="D201" s="2" t="s">
        <v>183</v>
      </c>
      <c r="E201" s="1" t="s">
        <v>848</v>
      </c>
      <c r="F201" s="2">
        <v>0</v>
      </c>
      <c r="G201" s="1" t="s">
        <v>770</v>
      </c>
      <c r="H201" s="2" t="s">
        <v>1000</v>
      </c>
      <c r="L201" s="2" t="s">
        <v>261</v>
      </c>
      <c r="M201" s="2" t="s">
        <v>262</v>
      </c>
      <c r="N201" s="2" t="s">
        <v>263</v>
      </c>
      <c r="O201" s="2" t="s">
        <v>764</v>
      </c>
      <c r="P201" s="2" t="s">
        <v>765</v>
      </c>
      <c r="Q201" s="2" t="s">
        <v>766</v>
      </c>
      <c r="AD201" s="2" t="s">
        <v>297</v>
      </c>
      <c r="AF201" s="2" t="s">
        <v>22</v>
      </c>
      <c r="AG201" s="2" t="s">
        <v>1002</v>
      </c>
      <c r="AH201" s="1" t="s">
        <v>1001</v>
      </c>
      <c r="AL201" s="2">
        <v>1300</v>
      </c>
      <c r="AM201" s="2">
        <v>1301</v>
      </c>
      <c r="AN201" s="2">
        <v>1302</v>
      </c>
      <c r="AO201" s="2">
        <v>1310</v>
      </c>
      <c r="AP201" s="2">
        <v>1311</v>
      </c>
      <c r="AQ201" s="2">
        <v>1312</v>
      </c>
      <c r="AR201" s="2">
        <v>1320</v>
      </c>
      <c r="AS201" s="2">
        <v>1321</v>
      </c>
      <c r="AT201" s="2">
        <v>1322</v>
      </c>
      <c r="AU201" s="2">
        <v>1372</v>
      </c>
      <c r="AV201" s="2">
        <v>1392</v>
      </c>
      <c r="AW201" s="2">
        <v>1540</v>
      </c>
      <c r="AX201" s="2">
        <v>1541</v>
      </c>
      <c r="AY201" s="2">
        <v>1542</v>
      </c>
      <c r="BI201" s="2" t="s">
        <v>297</v>
      </c>
      <c r="BL201" s="1" t="s">
        <v>1002</v>
      </c>
      <c r="BM201" s="2" t="s">
        <v>768</v>
      </c>
      <c r="BQ201" s="2" t="s">
        <v>49</v>
      </c>
      <c r="BR201" s="2" t="s">
        <v>27</v>
      </c>
    </row>
    <row r="202" spans="1:70" ht="143" x14ac:dyDescent="0.15">
      <c r="A202" s="2" t="s">
        <v>1003</v>
      </c>
      <c r="C202" s="2" t="s">
        <v>364</v>
      </c>
      <c r="D202" s="2" t="s">
        <v>411</v>
      </c>
      <c r="E202" s="2" t="s">
        <v>1004</v>
      </c>
      <c r="F202" s="2">
        <v>0</v>
      </c>
      <c r="G202" s="3" t="s">
        <v>770</v>
      </c>
      <c r="H202" s="2" t="s">
        <v>1005</v>
      </c>
      <c r="L202" s="2" t="s">
        <v>261</v>
      </c>
      <c r="M202" s="2" t="s">
        <v>262</v>
      </c>
      <c r="N202" s="2" t="s">
        <v>263</v>
      </c>
      <c r="O202" s="2" t="s">
        <v>764</v>
      </c>
      <c r="P202" s="2" t="s">
        <v>765</v>
      </c>
      <c r="Q202" s="2" t="s">
        <v>766</v>
      </c>
      <c r="AD202" s="2" t="s">
        <v>297</v>
      </c>
      <c r="AF202" s="2" t="s">
        <v>22</v>
      </c>
      <c r="AG202" s="2" t="s">
        <v>23</v>
      </c>
      <c r="AH202" s="3" t="s">
        <v>1006</v>
      </c>
      <c r="AL202" s="2">
        <v>1300</v>
      </c>
      <c r="AM202" s="2">
        <v>1301</v>
      </c>
      <c r="AN202" s="2">
        <v>1302</v>
      </c>
      <c r="AO202" s="2">
        <v>1310</v>
      </c>
      <c r="AP202" s="2">
        <v>1311</v>
      </c>
      <c r="AQ202" s="2">
        <v>1312</v>
      </c>
      <c r="AR202" s="2">
        <v>1320</v>
      </c>
      <c r="AS202" s="2">
        <v>1321</v>
      </c>
      <c r="AT202" s="2">
        <v>1322</v>
      </c>
      <c r="AU202" s="2">
        <v>1372</v>
      </c>
      <c r="AV202" s="2">
        <v>1392</v>
      </c>
      <c r="AW202" s="2">
        <v>1540</v>
      </c>
      <c r="AX202" s="2">
        <v>1541</v>
      </c>
      <c r="AY202" s="2">
        <v>1542</v>
      </c>
      <c r="BI202" s="2" t="s">
        <v>297</v>
      </c>
      <c r="BL202" s="1" t="s">
        <v>23</v>
      </c>
      <c r="BM202" s="2" t="s">
        <v>768</v>
      </c>
      <c r="BQ202" s="2" t="s">
        <v>49</v>
      </c>
      <c r="BR202" s="2" t="s">
        <v>27</v>
      </c>
    </row>
    <row r="203" spans="1:70" ht="143" x14ac:dyDescent="0.15">
      <c r="A203" s="2" t="s">
        <v>1007</v>
      </c>
      <c r="C203" s="2" t="s">
        <v>364</v>
      </c>
      <c r="D203" s="2" t="s">
        <v>411</v>
      </c>
      <c r="E203" s="1" t="s">
        <v>1008</v>
      </c>
      <c r="F203" s="2">
        <v>2</v>
      </c>
      <c r="G203" s="2" t="s">
        <v>1009</v>
      </c>
      <c r="H203" s="2" t="s">
        <v>1010</v>
      </c>
      <c r="L203" s="2" t="s">
        <v>262</v>
      </c>
      <c r="AD203" s="2" t="s">
        <v>297</v>
      </c>
      <c r="AF203" s="2" t="s">
        <v>22</v>
      </c>
      <c r="AG203" s="2" t="s">
        <v>23</v>
      </c>
      <c r="AH203" s="1" t="s">
        <v>1011</v>
      </c>
      <c r="AL203" s="2">
        <v>1310</v>
      </c>
      <c r="AM203" s="2">
        <v>1311</v>
      </c>
      <c r="AN203" s="2">
        <v>1312</v>
      </c>
      <c r="BI203" s="2" t="s">
        <v>297</v>
      </c>
      <c r="BL203" s="1" t="s">
        <v>23</v>
      </c>
      <c r="BM203" s="2" t="s">
        <v>768</v>
      </c>
      <c r="BQ203" s="2" t="s">
        <v>49</v>
      </c>
      <c r="BR203" s="2" t="s">
        <v>27</v>
      </c>
    </row>
    <row r="204" spans="1:70" ht="143" x14ac:dyDescent="0.15">
      <c r="A204" s="2" t="s">
        <v>1012</v>
      </c>
      <c r="C204" s="2" t="s">
        <v>364</v>
      </c>
      <c r="D204" s="2" t="s">
        <v>411</v>
      </c>
      <c r="E204" s="2" t="s">
        <v>1008</v>
      </c>
      <c r="F204" s="2">
        <v>3</v>
      </c>
      <c r="G204" s="2" t="s">
        <v>1014</v>
      </c>
      <c r="H204" s="2" t="s">
        <v>1015</v>
      </c>
      <c r="L204" s="2" t="s">
        <v>262</v>
      </c>
      <c r="AD204" s="2" t="s">
        <v>297</v>
      </c>
      <c r="AF204" s="2" t="s">
        <v>22</v>
      </c>
      <c r="AG204" s="2" t="s">
        <v>23</v>
      </c>
      <c r="AH204" s="1" t="s">
        <v>1016</v>
      </c>
      <c r="AL204" s="2">
        <v>1310</v>
      </c>
      <c r="AM204" s="2">
        <v>1311</v>
      </c>
      <c r="AN204" s="2">
        <v>1312</v>
      </c>
      <c r="BI204" s="2" t="s">
        <v>297</v>
      </c>
      <c r="BL204" s="1" t="s">
        <v>23</v>
      </c>
      <c r="BM204" s="2" t="s">
        <v>768</v>
      </c>
      <c r="BQ204" s="2" t="s">
        <v>49</v>
      </c>
      <c r="BR204" s="2" t="s">
        <v>27</v>
      </c>
    </row>
    <row r="205" spans="1:70" ht="143" x14ac:dyDescent="0.15">
      <c r="A205" s="2" t="s">
        <v>1013</v>
      </c>
      <c r="C205" s="2" t="s">
        <v>364</v>
      </c>
      <c r="D205" s="2" t="s">
        <v>411</v>
      </c>
      <c r="E205" s="2" t="s">
        <v>1008</v>
      </c>
      <c r="F205" s="2">
        <v>4</v>
      </c>
      <c r="G205" s="2" t="s">
        <v>939</v>
      </c>
      <c r="H205" s="2" t="s">
        <v>1017</v>
      </c>
      <c r="L205" s="2" t="s">
        <v>262</v>
      </c>
      <c r="AD205" s="2" t="s">
        <v>297</v>
      </c>
      <c r="AF205" s="2" t="s">
        <v>22</v>
      </c>
      <c r="AG205" s="2" t="s">
        <v>23</v>
      </c>
      <c r="AH205" s="1" t="s">
        <v>1018</v>
      </c>
      <c r="AL205" s="2">
        <v>1310</v>
      </c>
      <c r="AM205" s="2">
        <v>1311</v>
      </c>
      <c r="AN205" s="2">
        <v>1312</v>
      </c>
      <c r="BI205" s="2" t="s">
        <v>297</v>
      </c>
      <c r="BL205" s="1" t="s">
        <v>23</v>
      </c>
      <c r="BM205" s="2" t="s">
        <v>768</v>
      </c>
      <c r="BQ205" s="2" t="s">
        <v>49</v>
      </c>
      <c r="BR205" s="2" t="s">
        <v>27</v>
      </c>
    </row>
    <row r="206" spans="1:70" ht="143" x14ac:dyDescent="0.15">
      <c r="A206" s="2" t="s">
        <v>1019</v>
      </c>
      <c r="C206" s="2" t="s">
        <v>364</v>
      </c>
      <c r="D206" s="2" t="s">
        <v>187</v>
      </c>
      <c r="E206" s="3" t="s">
        <v>1020</v>
      </c>
      <c r="F206" s="2">
        <v>0</v>
      </c>
      <c r="G206" s="3" t="s">
        <v>770</v>
      </c>
      <c r="H206" s="2" t="s">
        <v>1021</v>
      </c>
      <c r="L206" s="2" t="s">
        <v>261</v>
      </c>
      <c r="M206" s="2" t="s">
        <v>262</v>
      </c>
      <c r="N206" s="2" t="s">
        <v>263</v>
      </c>
      <c r="O206" s="2" t="s">
        <v>764</v>
      </c>
      <c r="P206" s="2" t="s">
        <v>765</v>
      </c>
      <c r="Q206" s="2" t="s">
        <v>766</v>
      </c>
      <c r="R206" s="2" t="s">
        <v>932</v>
      </c>
      <c r="AD206" s="2" t="s">
        <v>297</v>
      </c>
      <c r="AF206" s="2" t="s">
        <v>22</v>
      </c>
      <c r="AG206" s="2" t="s">
        <v>23</v>
      </c>
      <c r="AH206" s="3" t="s">
        <v>1022</v>
      </c>
      <c r="AL206" s="2">
        <v>1300</v>
      </c>
      <c r="AM206" s="2">
        <v>1301</v>
      </c>
      <c r="AN206" s="2">
        <v>1302</v>
      </c>
      <c r="AO206" s="2">
        <v>1310</v>
      </c>
      <c r="AP206" s="2">
        <v>1311</v>
      </c>
      <c r="AQ206" s="2">
        <v>1312</v>
      </c>
      <c r="AR206" s="2">
        <v>1320</v>
      </c>
      <c r="AS206" s="2">
        <v>1321</v>
      </c>
      <c r="AT206" s="2">
        <v>1322</v>
      </c>
      <c r="AU206" s="2">
        <v>1372</v>
      </c>
      <c r="AV206" s="2">
        <v>1392</v>
      </c>
      <c r="AW206" s="2">
        <v>1540</v>
      </c>
      <c r="AX206" s="2">
        <v>1541</v>
      </c>
      <c r="AY206" s="2">
        <v>1542</v>
      </c>
      <c r="AZ206" s="2">
        <v>1710</v>
      </c>
      <c r="BI206" s="2" t="s">
        <v>297</v>
      </c>
      <c r="BL206" s="1" t="s">
        <v>23</v>
      </c>
      <c r="BM206" s="2" t="s">
        <v>768</v>
      </c>
      <c r="BQ206" s="2" t="s">
        <v>49</v>
      </c>
      <c r="BR206" s="2" t="s">
        <v>27</v>
      </c>
    </row>
    <row r="207" spans="1:70" ht="52" x14ac:dyDescent="0.15">
      <c r="A207" s="2" t="s">
        <v>1023</v>
      </c>
      <c r="C207" s="2" t="s">
        <v>364</v>
      </c>
      <c r="D207" s="2" t="s">
        <v>187</v>
      </c>
      <c r="E207" s="1" t="s">
        <v>1024</v>
      </c>
      <c r="F207" s="2">
        <v>1</v>
      </c>
      <c r="G207" s="2" t="s">
        <v>1025</v>
      </c>
      <c r="H207" s="2" t="s">
        <v>1026</v>
      </c>
      <c r="L207" s="2" t="s">
        <v>262</v>
      </c>
      <c r="M207" s="2" t="s">
        <v>263</v>
      </c>
      <c r="N207" s="2" t="s">
        <v>764</v>
      </c>
      <c r="O207" s="2" t="s">
        <v>765</v>
      </c>
      <c r="P207" s="2" t="s">
        <v>766</v>
      </c>
      <c r="AD207" s="2" t="s">
        <v>297</v>
      </c>
      <c r="AF207" s="2" t="s">
        <v>22</v>
      </c>
      <c r="AG207" s="2" t="s">
        <v>23</v>
      </c>
      <c r="AH207" s="2" t="s">
        <v>24</v>
      </c>
      <c r="BM207" s="2" t="s">
        <v>768</v>
      </c>
      <c r="BQ207" s="2" t="s">
        <v>49</v>
      </c>
      <c r="BR207" s="2" t="s">
        <v>27</v>
      </c>
    </row>
    <row r="208" spans="1:70" ht="52" x14ac:dyDescent="0.15">
      <c r="A208" s="2" t="s">
        <v>1027</v>
      </c>
      <c r="C208" s="2" t="s">
        <v>364</v>
      </c>
      <c r="D208" s="2" t="s">
        <v>187</v>
      </c>
      <c r="E208" s="1" t="s">
        <v>857</v>
      </c>
      <c r="F208" s="2">
        <v>2</v>
      </c>
      <c r="G208" s="2" t="s">
        <v>1031</v>
      </c>
      <c r="H208" s="2" t="s">
        <v>1032</v>
      </c>
      <c r="L208" s="2" t="s">
        <v>262</v>
      </c>
      <c r="M208" s="2" t="s">
        <v>263</v>
      </c>
      <c r="N208" s="2" t="s">
        <v>764</v>
      </c>
      <c r="O208" s="2" t="s">
        <v>765</v>
      </c>
      <c r="P208" s="2" t="s">
        <v>766</v>
      </c>
      <c r="AD208" s="2" t="s">
        <v>297</v>
      </c>
      <c r="AF208" s="2" t="s">
        <v>22</v>
      </c>
      <c r="AG208" s="2" t="s">
        <v>23</v>
      </c>
      <c r="AH208" s="2" t="s">
        <v>24</v>
      </c>
      <c r="BM208" s="2" t="s">
        <v>768</v>
      </c>
      <c r="BQ208" s="2" t="s">
        <v>49</v>
      </c>
      <c r="BR208" s="2" t="s">
        <v>27</v>
      </c>
    </row>
    <row r="209" spans="1:70" ht="39" x14ac:dyDescent="0.15">
      <c r="A209" s="2" t="s">
        <v>1028</v>
      </c>
      <c r="C209" s="2" t="s">
        <v>364</v>
      </c>
      <c r="D209" s="2" t="s">
        <v>187</v>
      </c>
      <c r="E209" s="1" t="s">
        <v>1030</v>
      </c>
      <c r="F209" s="2">
        <v>3</v>
      </c>
      <c r="G209" s="1" t="s">
        <v>762</v>
      </c>
      <c r="H209" s="2" t="s">
        <v>1033</v>
      </c>
      <c r="L209" s="2" t="s">
        <v>262</v>
      </c>
      <c r="M209" s="2" t="s">
        <v>263</v>
      </c>
      <c r="N209" s="2" t="s">
        <v>764</v>
      </c>
      <c r="O209" s="2" t="s">
        <v>765</v>
      </c>
      <c r="P209" s="2" t="s">
        <v>766</v>
      </c>
      <c r="AD209" s="2" t="s">
        <v>297</v>
      </c>
      <c r="AF209" s="2" t="s">
        <v>22</v>
      </c>
      <c r="AG209" s="2" t="s">
        <v>23</v>
      </c>
      <c r="AH209" s="2" t="s">
        <v>24</v>
      </c>
      <c r="BM209" s="2" t="s">
        <v>768</v>
      </c>
      <c r="BQ209" s="2" t="s">
        <v>49</v>
      </c>
      <c r="BR209" s="2" t="s">
        <v>27</v>
      </c>
    </row>
    <row r="210" spans="1:70" ht="143" x14ac:dyDescent="0.15">
      <c r="A210" s="2" t="s">
        <v>1029</v>
      </c>
      <c r="C210" s="2" t="s">
        <v>364</v>
      </c>
      <c r="D210" s="2" t="s">
        <v>187</v>
      </c>
      <c r="E210" s="1" t="s">
        <v>965</v>
      </c>
      <c r="F210" s="2">
        <v>4</v>
      </c>
      <c r="G210" s="2" t="s">
        <v>1034</v>
      </c>
      <c r="H210" s="2" t="s">
        <v>1035</v>
      </c>
      <c r="L210" s="2" t="s">
        <v>261</v>
      </c>
      <c r="M210" s="2" t="s">
        <v>262</v>
      </c>
      <c r="N210" s="2" t="s">
        <v>263</v>
      </c>
      <c r="AD210" s="2" t="s">
        <v>1036</v>
      </c>
      <c r="AF210" s="2" t="s">
        <v>22</v>
      </c>
      <c r="AG210" s="2" t="s">
        <v>23</v>
      </c>
      <c r="AH210" s="1" t="s">
        <v>1037</v>
      </c>
      <c r="AL210" s="2">
        <v>1300</v>
      </c>
      <c r="AM210" s="2">
        <v>1301</v>
      </c>
      <c r="AN210" s="2">
        <v>1302</v>
      </c>
      <c r="AO210" s="2">
        <v>1310</v>
      </c>
      <c r="AP210" s="2">
        <v>1311</v>
      </c>
      <c r="AQ210" s="2">
        <v>1312</v>
      </c>
      <c r="AR210" s="2">
        <v>1320</v>
      </c>
      <c r="AS210" s="2">
        <v>1321</v>
      </c>
      <c r="AT210" s="2">
        <v>1322</v>
      </c>
      <c r="BI210" s="2" t="s">
        <v>1036</v>
      </c>
      <c r="BL210" s="1" t="s">
        <v>23</v>
      </c>
      <c r="BM210" s="2" t="s">
        <v>768</v>
      </c>
      <c r="BQ210" s="2" t="s">
        <v>49</v>
      </c>
      <c r="BR210" s="2" t="s">
        <v>27</v>
      </c>
    </row>
    <row r="211" spans="1:70" ht="143" x14ac:dyDescent="0.15">
      <c r="A211" s="2" t="s">
        <v>1038</v>
      </c>
      <c r="C211" s="2" t="s">
        <v>364</v>
      </c>
      <c r="D211" s="2" t="s">
        <v>187</v>
      </c>
      <c r="E211" s="3" t="s">
        <v>857</v>
      </c>
      <c r="F211" s="2">
        <v>5</v>
      </c>
      <c r="G211" s="3" t="s">
        <v>1044</v>
      </c>
      <c r="H211" s="2" t="s">
        <v>1041</v>
      </c>
      <c r="L211" s="2" t="s">
        <v>261</v>
      </c>
      <c r="M211" s="2" t="s">
        <v>262</v>
      </c>
      <c r="N211" s="2" t="s">
        <v>263</v>
      </c>
      <c r="O211" s="2" t="s">
        <v>764</v>
      </c>
      <c r="P211" s="2" t="s">
        <v>765</v>
      </c>
      <c r="Q211" s="2" t="s">
        <v>766</v>
      </c>
      <c r="AD211" s="2" t="s">
        <v>297</v>
      </c>
      <c r="AF211" s="2" t="s">
        <v>22</v>
      </c>
      <c r="AG211" s="2" t="s">
        <v>23</v>
      </c>
      <c r="AH211" s="3" t="s">
        <v>1042</v>
      </c>
      <c r="AL211" s="2">
        <v>1300</v>
      </c>
      <c r="AM211" s="2">
        <v>1301</v>
      </c>
      <c r="AN211" s="2">
        <v>1302</v>
      </c>
      <c r="AO211" s="2">
        <v>1310</v>
      </c>
      <c r="AP211" s="2">
        <v>1311</v>
      </c>
      <c r="AQ211" s="2">
        <v>1312</v>
      </c>
      <c r="AR211" s="2">
        <v>1320</v>
      </c>
      <c r="AS211" s="2">
        <v>1321</v>
      </c>
      <c r="AT211" s="2">
        <v>1322</v>
      </c>
      <c r="AU211" s="2">
        <v>1372</v>
      </c>
      <c r="AV211" s="2">
        <v>1392</v>
      </c>
      <c r="AW211" s="2">
        <v>1540</v>
      </c>
      <c r="AX211" s="2">
        <v>1541</v>
      </c>
      <c r="AY211" s="2">
        <v>1542</v>
      </c>
      <c r="BI211" s="2" t="s">
        <v>297</v>
      </c>
      <c r="BL211" s="1" t="s">
        <v>23</v>
      </c>
      <c r="BM211" s="2" t="s">
        <v>768</v>
      </c>
      <c r="BQ211" s="2" t="s">
        <v>49</v>
      </c>
      <c r="BR211" s="2" t="s">
        <v>27</v>
      </c>
    </row>
    <row r="212" spans="1:70" ht="39" x14ac:dyDescent="0.15">
      <c r="A212" s="2" t="s">
        <v>1039</v>
      </c>
      <c r="C212" s="2" t="s">
        <v>364</v>
      </c>
      <c r="D212" s="2" t="s">
        <v>187</v>
      </c>
      <c r="E212" s="3" t="s">
        <v>857</v>
      </c>
      <c r="F212" s="2">
        <v>6</v>
      </c>
      <c r="G212" s="1" t="s">
        <v>1043</v>
      </c>
      <c r="H212" s="2" t="s">
        <v>1045</v>
      </c>
      <c r="L212" s="2" t="s">
        <v>263</v>
      </c>
      <c r="M212" s="2" t="s">
        <v>764</v>
      </c>
      <c r="AD212" s="2" t="s">
        <v>297</v>
      </c>
      <c r="AF212" s="2" t="s">
        <v>22</v>
      </c>
      <c r="AG212" s="2" t="s">
        <v>23</v>
      </c>
      <c r="AH212" s="2" t="s">
        <v>24</v>
      </c>
      <c r="BM212" s="2" t="s">
        <v>768</v>
      </c>
      <c r="BQ212" s="2" t="s">
        <v>49</v>
      </c>
      <c r="BR212" s="2" t="s">
        <v>27</v>
      </c>
    </row>
    <row r="213" spans="1:70" ht="39" x14ac:dyDescent="0.15">
      <c r="A213" s="2" t="s">
        <v>1040</v>
      </c>
      <c r="C213" s="2" t="s">
        <v>364</v>
      </c>
      <c r="D213" s="2" t="s">
        <v>187</v>
      </c>
      <c r="E213" s="3" t="s">
        <v>857</v>
      </c>
      <c r="F213" s="2">
        <v>7</v>
      </c>
      <c r="G213" s="1" t="s">
        <v>1046</v>
      </c>
      <c r="H213" s="2" t="s">
        <v>1047</v>
      </c>
      <c r="L213" s="2" t="s">
        <v>263</v>
      </c>
      <c r="M213" s="2" t="s">
        <v>764</v>
      </c>
      <c r="N213" s="2" t="s">
        <v>765</v>
      </c>
      <c r="O213" s="2" t="s">
        <v>766</v>
      </c>
      <c r="AD213" s="2" t="s">
        <v>297</v>
      </c>
      <c r="AF213" s="2" t="s">
        <v>22</v>
      </c>
      <c r="AG213" s="2" t="s">
        <v>23</v>
      </c>
      <c r="AH213" s="2" t="s">
        <v>24</v>
      </c>
      <c r="BM213" s="2" t="s">
        <v>768</v>
      </c>
      <c r="BQ213" s="2" t="s">
        <v>49</v>
      </c>
      <c r="BR213" s="2" t="s">
        <v>27</v>
      </c>
    </row>
    <row r="214" spans="1:70" ht="39" x14ac:dyDescent="0.15">
      <c r="A214" s="2" t="s">
        <v>1048</v>
      </c>
      <c r="C214" s="2" t="s">
        <v>364</v>
      </c>
      <c r="D214" s="2" t="s">
        <v>187</v>
      </c>
      <c r="E214" s="3" t="s">
        <v>857</v>
      </c>
      <c r="F214" s="2">
        <v>8</v>
      </c>
      <c r="G214" s="1" t="s">
        <v>1049</v>
      </c>
      <c r="H214" s="2" t="s">
        <v>1050</v>
      </c>
      <c r="L214" s="2" t="s">
        <v>263</v>
      </c>
      <c r="M214" s="2" t="s">
        <v>764</v>
      </c>
      <c r="N214" s="2" t="s">
        <v>765</v>
      </c>
      <c r="O214" s="2" t="s">
        <v>766</v>
      </c>
      <c r="AD214" s="2" t="s">
        <v>297</v>
      </c>
      <c r="AF214" s="2" t="s">
        <v>22</v>
      </c>
      <c r="AG214" s="2" t="s">
        <v>23</v>
      </c>
      <c r="AH214" s="2" t="s">
        <v>24</v>
      </c>
      <c r="BM214" s="2" t="s">
        <v>768</v>
      </c>
      <c r="BQ214" s="2" t="s">
        <v>49</v>
      </c>
      <c r="BR214" s="2" t="s">
        <v>27</v>
      </c>
    </row>
    <row r="215" spans="1:70" ht="182" x14ac:dyDescent="0.15">
      <c r="A215" s="2" t="s">
        <v>1051</v>
      </c>
      <c r="C215" s="2" t="s">
        <v>364</v>
      </c>
      <c r="D215" s="2" t="s">
        <v>415</v>
      </c>
      <c r="E215" s="2" t="s">
        <v>1054</v>
      </c>
      <c r="F215" s="2">
        <v>1</v>
      </c>
      <c r="G215" s="2" t="s">
        <v>1055</v>
      </c>
      <c r="H215" s="2" t="s">
        <v>1056</v>
      </c>
      <c r="L215" s="2" t="s">
        <v>261</v>
      </c>
      <c r="M215" s="2" t="s">
        <v>262</v>
      </c>
      <c r="N215" s="2" t="s">
        <v>263</v>
      </c>
      <c r="O215" s="2" t="s">
        <v>764</v>
      </c>
      <c r="P215" s="2" t="s">
        <v>765</v>
      </c>
      <c r="Q215" s="2" t="s">
        <v>766</v>
      </c>
      <c r="AD215" s="2" t="s">
        <v>209</v>
      </c>
      <c r="AF215" s="2" t="s">
        <v>22</v>
      </c>
      <c r="AG215" s="2" t="s">
        <v>23</v>
      </c>
      <c r="AH215" s="1" t="s">
        <v>1057</v>
      </c>
      <c r="AL215" s="2">
        <v>1300</v>
      </c>
      <c r="AM215" s="2">
        <v>1301</v>
      </c>
      <c r="AN215" s="2">
        <v>1302</v>
      </c>
      <c r="AO215" s="2">
        <v>1310</v>
      </c>
      <c r="AP215" s="2">
        <v>1311</v>
      </c>
      <c r="AQ215" s="2">
        <v>1312</v>
      </c>
      <c r="AR215" s="2">
        <v>1320</v>
      </c>
      <c r="AS215" s="2">
        <v>1321</v>
      </c>
      <c r="AT215" s="2">
        <v>1322</v>
      </c>
      <c r="AU215" s="2">
        <v>1372</v>
      </c>
      <c r="AV215" s="2">
        <v>1392</v>
      </c>
      <c r="AW215" s="2">
        <v>1540</v>
      </c>
      <c r="AX215" s="2">
        <v>1541</v>
      </c>
      <c r="AY215" s="2">
        <v>1542</v>
      </c>
      <c r="BI215" s="2" t="s">
        <v>209</v>
      </c>
      <c r="BL215" s="1" t="s">
        <v>23</v>
      </c>
      <c r="BM215" s="2" t="s">
        <v>768</v>
      </c>
      <c r="BQ215" s="2" t="s">
        <v>49</v>
      </c>
      <c r="BR215" s="2" t="s">
        <v>27</v>
      </c>
    </row>
    <row r="216" spans="1:70" ht="195" x14ac:dyDescent="0.15">
      <c r="A216" s="2" t="s">
        <v>1052</v>
      </c>
      <c r="C216" s="2" t="s">
        <v>364</v>
      </c>
      <c r="D216" s="2" t="s">
        <v>415</v>
      </c>
      <c r="E216" s="2" t="s">
        <v>1054</v>
      </c>
      <c r="F216" s="2">
        <v>2</v>
      </c>
      <c r="G216" s="2" t="s">
        <v>1058</v>
      </c>
      <c r="H216" s="2" t="s">
        <v>1059</v>
      </c>
      <c r="L216" s="2" t="s">
        <v>261</v>
      </c>
      <c r="M216" s="2" t="s">
        <v>262</v>
      </c>
      <c r="N216" s="2" t="s">
        <v>263</v>
      </c>
      <c r="O216" s="2" t="s">
        <v>764</v>
      </c>
      <c r="P216" s="2" t="s">
        <v>765</v>
      </c>
      <c r="Q216" s="2" t="s">
        <v>766</v>
      </c>
      <c r="AD216" s="2" t="s">
        <v>209</v>
      </c>
      <c r="AF216" s="2" t="s">
        <v>22</v>
      </c>
      <c r="AG216" s="2" t="s">
        <v>23</v>
      </c>
      <c r="AH216" s="1" t="s">
        <v>1060</v>
      </c>
      <c r="AL216" s="2">
        <v>1300</v>
      </c>
      <c r="AM216" s="2">
        <v>1301</v>
      </c>
      <c r="AN216" s="2">
        <v>1302</v>
      </c>
      <c r="AO216" s="2">
        <v>1310</v>
      </c>
      <c r="AP216" s="2">
        <v>1311</v>
      </c>
      <c r="AQ216" s="2">
        <v>1312</v>
      </c>
      <c r="AR216" s="2">
        <v>1320</v>
      </c>
      <c r="AS216" s="2">
        <v>1321</v>
      </c>
      <c r="AT216" s="2">
        <v>1322</v>
      </c>
      <c r="AU216" s="2">
        <v>1372</v>
      </c>
      <c r="AV216" s="2">
        <v>1392</v>
      </c>
      <c r="AW216" s="2">
        <v>1540</v>
      </c>
      <c r="AX216" s="2">
        <v>1541</v>
      </c>
      <c r="AY216" s="2">
        <v>1542</v>
      </c>
      <c r="BI216" s="2" t="s">
        <v>209</v>
      </c>
      <c r="BL216" s="1" t="s">
        <v>23</v>
      </c>
      <c r="BM216" s="2" t="s">
        <v>768</v>
      </c>
      <c r="BQ216" s="2" t="s">
        <v>49</v>
      </c>
      <c r="BR216" s="2" t="s">
        <v>27</v>
      </c>
    </row>
    <row r="217" spans="1:70" ht="182" x14ac:dyDescent="0.15">
      <c r="A217" s="2" t="s">
        <v>1053</v>
      </c>
      <c r="C217" s="2" t="s">
        <v>364</v>
      </c>
      <c r="D217" s="2" t="s">
        <v>415</v>
      </c>
      <c r="E217" s="2" t="s">
        <v>1054</v>
      </c>
      <c r="F217" s="2">
        <v>3</v>
      </c>
      <c r="G217" s="1" t="s">
        <v>1061</v>
      </c>
      <c r="H217" s="2" t="s">
        <v>1062</v>
      </c>
      <c r="L217" s="2" t="s">
        <v>261</v>
      </c>
      <c r="M217" s="2" t="s">
        <v>262</v>
      </c>
      <c r="N217" s="2" t="s">
        <v>263</v>
      </c>
      <c r="O217" s="2" t="s">
        <v>764</v>
      </c>
      <c r="P217" s="2" t="s">
        <v>765</v>
      </c>
      <c r="Q217" s="2" t="s">
        <v>766</v>
      </c>
      <c r="AD217" s="2" t="s">
        <v>217</v>
      </c>
      <c r="AF217" s="2" t="s">
        <v>22</v>
      </c>
      <c r="AG217" s="2" t="s">
        <v>23</v>
      </c>
      <c r="AH217" s="1" t="s">
        <v>1063</v>
      </c>
      <c r="AL217" s="2">
        <v>1300</v>
      </c>
      <c r="AM217" s="2">
        <v>1301</v>
      </c>
      <c r="AN217" s="2">
        <v>1302</v>
      </c>
      <c r="AO217" s="2">
        <v>1310</v>
      </c>
      <c r="AP217" s="2">
        <v>1311</v>
      </c>
      <c r="AQ217" s="2">
        <v>1312</v>
      </c>
      <c r="AR217" s="2">
        <v>1320</v>
      </c>
      <c r="AS217" s="2">
        <v>1321</v>
      </c>
      <c r="AT217" s="2">
        <v>1322</v>
      </c>
      <c r="AU217" s="2">
        <v>1372</v>
      </c>
      <c r="AV217" s="2">
        <v>1392</v>
      </c>
      <c r="AW217" s="2">
        <v>1540</v>
      </c>
      <c r="AX217" s="2">
        <v>1541</v>
      </c>
      <c r="AY217" s="2">
        <v>1542</v>
      </c>
      <c r="BI217" s="2" t="s">
        <v>217</v>
      </c>
      <c r="BL217" s="1" t="s">
        <v>23</v>
      </c>
      <c r="BM217" s="2" t="s">
        <v>768</v>
      </c>
      <c r="BQ217" s="2" t="s">
        <v>49</v>
      </c>
      <c r="BR217" s="2" t="s">
        <v>27</v>
      </c>
    </row>
    <row r="218" spans="1:70" ht="91" x14ac:dyDescent="0.15">
      <c r="A218" s="2" t="s">
        <v>1064</v>
      </c>
      <c r="C218" s="2" t="s">
        <v>364</v>
      </c>
      <c r="D218" s="2" t="s">
        <v>415</v>
      </c>
      <c r="E218" s="2" t="s">
        <v>818</v>
      </c>
      <c r="F218" s="2" t="s">
        <v>1065</v>
      </c>
      <c r="G218" s="1" t="s">
        <v>1066</v>
      </c>
      <c r="H218" s="2" t="s">
        <v>1067</v>
      </c>
      <c r="L218" s="2" t="s">
        <v>262</v>
      </c>
      <c r="M218" s="2" t="s">
        <v>263</v>
      </c>
      <c r="AD218" s="2" t="s">
        <v>968</v>
      </c>
      <c r="AF218" s="2" t="s">
        <v>22</v>
      </c>
      <c r="AG218" s="2" t="s">
        <v>23</v>
      </c>
      <c r="AH218" s="2" t="s">
        <v>24</v>
      </c>
      <c r="BM218" s="2" t="s">
        <v>768</v>
      </c>
      <c r="BQ218" s="2" t="s">
        <v>49</v>
      </c>
      <c r="BR218" s="2" t="s">
        <v>27</v>
      </c>
    </row>
    <row r="219" spans="1:70" ht="91" x14ac:dyDescent="0.15">
      <c r="A219" s="2" t="s">
        <v>1068</v>
      </c>
      <c r="C219" s="2" t="s">
        <v>364</v>
      </c>
      <c r="D219" s="2" t="s">
        <v>415</v>
      </c>
      <c r="E219" s="2" t="s">
        <v>818</v>
      </c>
      <c r="F219" s="2" t="s">
        <v>420</v>
      </c>
      <c r="G219" s="2" t="s">
        <v>1070</v>
      </c>
      <c r="H219" s="2" t="s">
        <v>1071</v>
      </c>
      <c r="L219" s="2" t="s">
        <v>262</v>
      </c>
      <c r="M219" s="2" t="s">
        <v>263</v>
      </c>
      <c r="AD219" s="2" t="s">
        <v>968</v>
      </c>
      <c r="AF219" s="2" t="s">
        <v>22</v>
      </c>
      <c r="AG219" s="2" t="s">
        <v>23</v>
      </c>
      <c r="AH219" s="2" t="s">
        <v>24</v>
      </c>
      <c r="BM219" s="2" t="s">
        <v>768</v>
      </c>
      <c r="BQ219" s="2" t="s">
        <v>49</v>
      </c>
      <c r="BR219" s="2" t="s">
        <v>27</v>
      </c>
    </row>
    <row r="220" spans="1:70" ht="104" x14ac:dyDescent="0.15">
      <c r="A220" s="2" t="s">
        <v>1069</v>
      </c>
      <c r="C220" s="2" t="s">
        <v>364</v>
      </c>
      <c r="D220" s="2" t="s">
        <v>415</v>
      </c>
      <c r="E220" s="2" t="s">
        <v>818</v>
      </c>
      <c r="F220" s="2" t="s">
        <v>657</v>
      </c>
      <c r="G220" s="1" t="s">
        <v>1072</v>
      </c>
      <c r="H220" s="2" t="s">
        <v>1073</v>
      </c>
      <c r="L220" s="2" t="s">
        <v>262</v>
      </c>
      <c r="M220" s="2" t="s">
        <v>263</v>
      </c>
      <c r="AD220" s="2" t="s">
        <v>968</v>
      </c>
      <c r="AF220" s="2" t="s">
        <v>22</v>
      </c>
      <c r="AG220" s="2" t="s">
        <v>23</v>
      </c>
      <c r="AH220" s="2" t="s">
        <v>24</v>
      </c>
      <c r="BM220" s="2" t="s">
        <v>768</v>
      </c>
      <c r="BQ220" s="2" t="s">
        <v>49</v>
      </c>
      <c r="BR220" s="2" t="s">
        <v>27</v>
      </c>
    </row>
    <row r="221" spans="1:70" ht="104" x14ac:dyDescent="0.15">
      <c r="A221" s="2" t="s">
        <v>1074</v>
      </c>
      <c r="C221" s="2" t="s">
        <v>364</v>
      </c>
      <c r="D221" s="2" t="s">
        <v>415</v>
      </c>
      <c r="E221" s="2" t="s">
        <v>818</v>
      </c>
      <c r="F221" s="2" t="s">
        <v>673</v>
      </c>
      <c r="G221" s="2" t="s">
        <v>1076</v>
      </c>
      <c r="H221" s="2" t="s">
        <v>1077</v>
      </c>
      <c r="L221" s="2" t="s">
        <v>262</v>
      </c>
      <c r="M221" s="2" t="s">
        <v>263</v>
      </c>
      <c r="AD221" s="2" t="s">
        <v>968</v>
      </c>
      <c r="AF221" s="2" t="s">
        <v>22</v>
      </c>
      <c r="AG221" s="2" t="s">
        <v>23</v>
      </c>
      <c r="AH221" s="2" t="s">
        <v>24</v>
      </c>
      <c r="BM221" s="2" t="s">
        <v>768</v>
      </c>
      <c r="BQ221" s="2" t="s">
        <v>49</v>
      </c>
      <c r="BR221" s="2" t="s">
        <v>27</v>
      </c>
    </row>
    <row r="222" spans="1:70" ht="117" x14ac:dyDescent="0.15">
      <c r="A222" s="2" t="s">
        <v>1075</v>
      </c>
      <c r="C222" s="2" t="s">
        <v>364</v>
      </c>
      <c r="D222" s="2" t="s">
        <v>415</v>
      </c>
      <c r="E222" s="2" t="s">
        <v>818</v>
      </c>
      <c r="F222" s="2" t="s">
        <v>349</v>
      </c>
      <c r="G222" s="2" t="s">
        <v>1078</v>
      </c>
      <c r="H222" s="2" t="s">
        <v>1079</v>
      </c>
      <c r="L222" s="2" t="s">
        <v>262</v>
      </c>
      <c r="AD222" s="2" t="s">
        <v>968</v>
      </c>
      <c r="AF222" s="2" t="s">
        <v>22</v>
      </c>
      <c r="AG222" s="2" t="s">
        <v>23</v>
      </c>
      <c r="AH222" s="2" t="s">
        <v>24</v>
      </c>
      <c r="BM222" s="2" t="s">
        <v>768</v>
      </c>
      <c r="BQ222" s="2" t="s">
        <v>49</v>
      </c>
      <c r="BR222" s="2" t="s">
        <v>27</v>
      </c>
    </row>
    <row r="223" spans="1:70" ht="182" x14ac:dyDescent="0.15">
      <c r="A223" s="2" t="s">
        <v>1082</v>
      </c>
      <c r="C223" s="2" t="s">
        <v>364</v>
      </c>
      <c r="D223" s="2" t="s">
        <v>1065</v>
      </c>
      <c r="E223" s="1" t="s">
        <v>923</v>
      </c>
      <c r="F223" s="2">
        <v>0</v>
      </c>
      <c r="G223" s="1" t="s">
        <v>770</v>
      </c>
      <c r="H223" s="2" t="s">
        <v>1080</v>
      </c>
      <c r="L223" s="2" t="s">
        <v>261</v>
      </c>
      <c r="M223" s="2" t="s">
        <v>262</v>
      </c>
      <c r="N223" s="2" t="s">
        <v>766</v>
      </c>
      <c r="AD223" s="2" t="s">
        <v>297</v>
      </c>
      <c r="AF223" s="2" t="s">
        <v>22</v>
      </c>
      <c r="AG223" s="2" t="s">
        <v>23</v>
      </c>
      <c r="AH223" s="1" t="s">
        <v>1081</v>
      </c>
      <c r="AL223" s="2">
        <v>1300</v>
      </c>
      <c r="AM223" s="2">
        <v>1301</v>
      </c>
      <c r="AN223" s="2">
        <v>1302</v>
      </c>
      <c r="AO223" s="2">
        <v>1310</v>
      </c>
      <c r="AP223" s="2">
        <v>1311</v>
      </c>
      <c r="AQ223" s="2">
        <v>1312</v>
      </c>
      <c r="AR223" s="2">
        <v>1540</v>
      </c>
      <c r="AS223" s="2">
        <v>1541</v>
      </c>
      <c r="AT223" s="2">
        <v>1542</v>
      </c>
      <c r="BI223" s="2" t="s">
        <v>297</v>
      </c>
      <c r="BL223" s="1" t="s">
        <v>23</v>
      </c>
      <c r="BM223" s="2" t="s">
        <v>768</v>
      </c>
      <c r="BQ223" s="2" t="s">
        <v>49</v>
      </c>
      <c r="BR223" s="2" t="s">
        <v>27</v>
      </c>
    </row>
    <row r="224" spans="1:70" ht="143" x14ac:dyDescent="0.15">
      <c r="A224" s="2" t="s">
        <v>1083</v>
      </c>
      <c r="C224" s="2" t="s">
        <v>364</v>
      </c>
      <c r="D224" s="2" t="s">
        <v>1065</v>
      </c>
      <c r="E224" s="2" t="s">
        <v>1084</v>
      </c>
      <c r="F224" s="2">
        <v>5</v>
      </c>
      <c r="G224" s="1" t="s">
        <v>770</v>
      </c>
      <c r="H224" s="2" t="s">
        <v>1085</v>
      </c>
      <c r="L224" s="2" t="s">
        <v>261</v>
      </c>
      <c r="M224" s="2" t="s">
        <v>262</v>
      </c>
      <c r="N224" s="2" t="s">
        <v>766</v>
      </c>
      <c r="AD224" s="2" t="s">
        <v>297</v>
      </c>
      <c r="AF224" s="2" t="s">
        <v>22</v>
      </c>
      <c r="AG224" s="2" t="s">
        <v>23</v>
      </c>
      <c r="AH224" s="1" t="s">
        <v>1086</v>
      </c>
      <c r="AL224" s="2">
        <v>1300</v>
      </c>
      <c r="AM224" s="2">
        <v>1301</v>
      </c>
      <c r="AN224" s="2">
        <v>1302</v>
      </c>
      <c r="AO224" s="2">
        <v>1310</v>
      </c>
      <c r="AP224" s="2">
        <v>1311</v>
      </c>
      <c r="AQ224" s="2">
        <v>1312</v>
      </c>
      <c r="AR224" s="2">
        <v>1540</v>
      </c>
      <c r="AS224" s="2">
        <v>1541</v>
      </c>
      <c r="AT224" s="2">
        <v>1542</v>
      </c>
      <c r="BI224" s="2" t="s">
        <v>297</v>
      </c>
      <c r="BL224" s="1" t="s">
        <v>23</v>
      </c>
      <c r="BM224" s="2" t="s">
        <v>768</v>
      </c>
      <c r="BQ224" s="2" t="s">
        <v>49</v>
      </c>
      <c r="BR224" s="2" t="s">
        <v>27</v>
      </c>
    </row>
    <row r="225" spans="1:71" ht="143" x14ac:dyDescent="0.15">
      <c r="A225" s="2" t="s">
        <v>1087</v>
      </c>
      <c r="C225" s="2" t="s">
        <v>364</v>
      </c>
      <c r="D225" s="2" t="s">
        <v>420</v>
      </c>
      <c r="E225" s="2" t="s">
        <v>818</v>
      </c>
      <c r="F225" s="2">
        <v>0</v>
      </c>
      <c r="G225" s="2" t="s">
        <v>1089</v>
      </c>
      <c r="H225" s="2" t="s">
        <v>1093</v>
      </c>
      <c r="L225" s="2" t="s">
        <v>261</v>
      </c>
      <c r="M225" s="2" t="s">
        <v>262</v>
      </c>
      <c r="N225" s="2" t="s">
        <v>263</v>
      </c>
      <c r="O225" s="2" t="s">
        <v>766</v>
      </c>
      <c r="AD225" s="2" t="s">
        <v>297</v>
      </c>
      <c r="AF225" s="2" t="s">
        <v>22</v>
      </c>
      <c r="AG225" s="2" t="s">
        <v>23</v>
      </c>
      <c r="AH225" s="1" t="s">
        <v>1091</v>
      </c>
      <c r="AL225" s="2">
        <v>1300</v>
      </c>
      <c r="AM225" s="2">
        <v>1301</v>
      </c>
      <c r="AN225" s="2">
        <v>1302</v>
      </c>
      <c r="AO225" s="2">
        <v>1310</v>
      </c>
      <c r="AP225" s="2">
        <v>1311</v>
      </c>
      <c r="AQ225" s="2">
        <v>1312</v>
      </c>
      <c r="AR225" s="2">
        <v>1320</v>
      </c>
      <c r="AS225" s="2">
        <v>1321</v>
      </c>
      <c r="AT225" s="2">
        <v>1322</v>
      </c>
      <c r="AU225" s="2">
        <v>1540</v>
      </c>
      <c r="AV225" s="2">
        <v>1541</v>
      </c>
      <c r="AW225" s="2">
        <v>1542</v>
      </c>
      <c r="BI225" s="2" t="s">
        <v>297</v>
      </c>
      <c r="BL225" s="1" t="s">
        <v>23</v>
      </c>
      <c r="BM225" s="2" t="s">
        <v>768</v>
      </c>
      <c r="BQ225" s="2" t="s">
        <v>49</v>
      </c>
      <c r="BR225" s="2" t="s">
        <v>27</v>
      </c>
    </row>
    <row r="226" spans="1:71" ht="143" x14ac:dyDescent="0.15">
      <c r="A226" s="2" t="s">
        <v>1088</v>
      </c>
      <c r="C226" s="2" t="s">
        <v>364</v>
      </c>
      <c r="D226" s="2" t="s">
        <v>420</v>
      </c>
      <c r="E226" s="2" t="s">
        <v>818</v>
      </c>
      <c r="F226" s="2">
        <v>1</v>
      </c>
      <c r="G226" s="2" t="s">
        <v>1090</v>
      </c>
      <c r="H226" s="2" t="s">
        <v>1092</v>
      </c>
      <c r="L226" s="2" t="s">
        <v>261</v>
      </c>
      <c r="M226" s="2" t="s">
        <v>262</v>
      </c>
      <c r="N226" s="2" t="s">
        <v>766</v>
      </c>
      <c r="AD226" s="2" t="s">
        <v>297</v>
      </c>
      <c r="AF226" s="2" t="s">
        <v>22</v>
      </c>
      <c r="AG226" s="2" t="s">
        <v>23</v>
      </c>
      <c r="AH226" s="3" t="s">
        <v>1094</v>
      </c>
      <c r="AL226" s="2">
        <v>1300</v>
      </c>
      <c r="AM226" s="2">
        <v>1301</v>
      </c>
      <c r="AN226" s="2">
        <v>1302</v>
      </c>
      <c r="AO226" s="2">
        <v>1310</v>
      </c>
      <c r="AP226" s="2">
        <v>1311</v>
      </c>
      <c r="AQ226" s="2">
        <v>1312</v>
      </c>
      <c r="AR226" s="2">
        <v>1320</v>
      </c>
      <c r="AS226" s="2">
        <v>1321</v>
      </c>
      <c r="AT226" s="2">
        <v>1322</v>
      </c>
      <c r="AU226" s="2">
        <v>1540</v>
      </c>
      <c r="AV226" s="2">
        <v>1541</v>
      </c>
      <c r="AW226" s="2">
        <v>1542</v>
      </c>
      <c r="BI226" s="2" t="s">
        <v>297</v>
      </c>
      <c r="BL226" s="1" t="s">
        <v>23</v>
      </c>
      <c r="BM226" s="2" t="s">
        <v>768</v>
      </c>
      <c r="BQ226" s="2" t="s">
        <v>49</v>
      </c>
      <c r="BR226" s="2" t="s">
        <v>27</v>
      </c>
    </row>
    <row r="227" spans="1:71" ht="143" x14ac:dyDescent="0.15">
      <c r="A227" s="2" t="s">
        <v>1095</v>
      </c>
      <c r="C227" s="2" t="s">
        <v>364</v>
      </c>
      <c r="D227" s="2" t="s">
        <v>420</v>
      </c>
      <c r="E227" s="2" t="s">
        <v>818</v>
      </c>
      <c r="F227" s="2">
        <v>4</v>
      </c>
      <c r="G227" s="3" t="s">
        <v>1096</v>
      </c>
      <c r="H227" s="2" t="s">
        <v>1099</v>
      </c>
      <c r="L227" s="2" t="s">
        <v>261</v>
      </c>
      <c r="M227" s="2" t="s">
        <v>262</v>
      </c>
      <c r="N227" s="2" t="s">
        <v>766</v>
      </c>
      <c r="AD227" s="2" t="s">
        <v>297</v>
      </c>
      <c r="AF227" s="2" t="s">
        <v>22</v>
      </c>
      <c r="AG227" s="2" t="s">
        <v>23</v>
      </c>
      <c r="AH227" s="3" t="s">
        <v>1097</v>
      </c>
      <c r="AL227" s="2">
        <v>1300</v>
      </c>
      <c r="AM227" s="2">
        <v>1301</v>
      </c>
      <c r="AN227" s="2">
        <v>1302</v>
      </c>
      <c r="AO227" s="2">
        <v>1310</v>
      </c>
      <c r="AP227" s="2">
        <v>1311</v>
      </c>
      <c r="AQ227" s="2">
        <v>1312</v>
      </c>
      <c r="AR227" s="2">
        <v>1320</v>
      </c>
      <c r="AS227" s="2">
        <v>1321</v>
      </c>
      <c r="AT227" s="2">
        <v>1322</v>
      </c>
      <c r="AU227" s="2">
        <v>1540</v>
      </c>
      <c r="AV227" s="2">
        <v>1541</v>
      </c>
      <c r="AW227" s="2">
        <v>1542</v>
      </c>
      <c r="BI227" s="2" t="s">
        <v>297</v>
      </c>
      <c r="BL227" s="1" t="s">
        <v>23</v>
      </c>
      <c r="BM227" s="2" t="s">
        <v>768</v>
      </c>
      <c r="BQ227" s="2" t="s">
        <v>49</v>
      </c>
      <c r="BR227" s="2" t="s">
        <v>27</v>
      </c>
    </row>
    <row r="228" spans="1:71" ht="39" x14ac:dyDescent="0.15">
      <c r="A228" s="2" t="s">
        <v>1125</v>
      </c>
      <c r="C228" s="2" t="s">
        <v>364</v>
      </c>
      <c r="D228" s="2" t="s">
        <v>420</v>
      </c>
      <c r="E228" s="2" t="s">
        <v>818</v>
      </c>
      <c r="F228" s="2">
        <v>7</v>
      </c>
      <c r="G228" s="1" t="s">
        <v>1126</v>
      </c>
      <c r="H228" s="2" t="s">
        <v>1127</v>
      </c>
      <c r="L228" s="2" t="s">
        <v>262</v>
      </c>
      <c r="M228" s="2" t="s">
        <v>263</v>
      </c>
      <c r="N228" s="2" t="s">
        <v>764</v>
      </c>
      <c r="O228" s="2" t="s">
        <v>765</v>
      </c>
      <c r="P228" s="2" t="s">
        <v>766</v>
      </c>
      <c r="AD228" s="2" t="s">
        <v>297</v>
      </c>
      <c r="AF228" s="2" t="s">
        <v>22</v>
      </c>
      <c r="AG228" s="2" t="s">
        <v>23</v>
      </c>
      <c r="AH228" s="3" t="s">
        <v>24</v>
      </c>
      <c r="BL228" s="1"/>
      <c r="BM228" s="2" t="s">
        <v>768</v>
      </c>
      <c r="BQ228" s="2" t="s">
        <v>49</v>
      </c>
      <c r="BR228" s="2" t="s">
        <v>27</v>
      </c>
    </row>
    <row r="229" spans="1:71" ht="143" x14ac:dyDescent="0.15">
      <c r="A229" s="2" t="s">
        <v>1098</v>
      </c>
      <c r="C229" s="2" t="s">
        <v>364</v>
      </c>
      <c r="D229" s="2" t="s">
        <v>420</v>
      </c>
      <c r="E229" s="2" t="s">
        <v>818</v>
      </c>
      <c r="F229" s="2">
        <v>8</v>
      </c>
      <c r="G229" s="2" t="s">
        <v>1089</v>
      </c>
      <c r="H229" s="2" t="s">
        <v>1100</v>
      </c>
      <c r="L229" s="2" t="s">
        <v>261</v>
      </c>
      <c r="M229" s="2" t="s">
        <v>262</v>
      </c>
      <c r="N229" s="2" t="s">
        <v>263</v>
      </c>
      <c r="O229" s="2" t="s">
        <v>766</v>
      </c>
      <c r="AD229" s="2" t="s">
        <v>297</v>
      </c>
      <c r="AF229" s="2" t="s">
        <v>22</v>
      </c>
      <c r="AG229" s="2" t="s">
        <v>23</v>
      </c>
      <c r="AH229" s="1" t="s">
        <v>1101</v>
      </c>
      <c r="AL229" s="2">
        <v>1300</v>
      </c>
      <c r="AM229" s="2">
        <v>1301</v>
      </c>
      <c r="AN229" s="2">
        <v>1302</v>
      </c>
      <c r="AO229" s="2">
        <v>1310</v>
      </c>
      <c r="AP229" s="2">
        <v>1311</v>
      </c>
      <c r="AQ229" s="2">
        <v>1312</v>
      </c>
      <c r="AR229" s="2">
        <v>1320</v>
      </c>
      <c r="AS229" s="2">
        <v>1321</v>
      </c>
      <c r="AT229" s="2">
        <v>1322</v>
      </c>
      <c r="AU229" s="2">
        <v>1540</v>
      </c>
      <c r="AV229" s="2">
        <v>1541</v>
      </c>
      <c r="AW229" s="2">
        <v>1542</v>
      </c>
      <c r="BI229" s="2" t="s">
        <v>297</v>
      </c>
      <c r="BL229" s="1" t="s">
        <v>23</v>
      </c>
      <c r="BM229" s="2" t="s">
        <v>768</v>
      </c>
      <c r="BQ229" s="2" t="s">
        <v>49</v>
      </c>
      <c r="BR229" s="2" t="s">
        <v>27</v>
      </c>
    </row>
    <row r="230" spans="1:71" ht="156" x14ac:dyDescent="0.15">
      <c r="A230" s="2" t="s">
        <v>1102</v>
      </c>
      <c r="C230" s="2" t="s">
        <v>364</v>
      </c>
      <c r="D230" s="2" t="s">
        <v>420</v>
      </c>
      <c r="E230" s="2" t="s">
        <v>818</v>
      </c>
      <c r="F230" s="2" t="s">
        <v>13</v>
      </c>
      <c r="G230" s="1" t="s">
        <v>1103</v>
      </c>
      <c r="H230" s="2" t="s">
        <v>1104</v>
      </c>
      <c r="L230" s="2" t="s">
        <v>262</v>
      </c>
      <c r="AD230" s="2" t="s">
        <v>668</v>
      </c>
      <c r="AF230" s="2" t="s">
        <v>22</v>
      </c>
      <c r="AG230" s="2" t="s">
        <v>23</v>
      </c>
      <c r="AH230" s="1" t="s">
        <v>1105</v>
      </c>
      <c r="AL230" s="2">
        <v>1310</v>
      </c>
      <c r="AM230" s="2">
        <v>1312</v>
      </c>
      <c r="BI230" s="2" t="s">
        <v>668</v>
      </c>
      <c r="BL230" s="1" t="s">
        <v>23</v>
      </c>
      <c r="BM230" s="2" t="s">
        <v>768</v>
      </c>
      <c r="BQ230" s="2" t="s">
        <v>49</v>
      </c>
      <c r="BR230" s="2" t="s">
        <v>27</v>
      </c>
    </row>
    <row r="231" spans="1:71" ht="156" x14ac:dyDescent="0.15">
      <c r="A231" s="2" t="s">
        <v>1106</v>
      </c>
      <c r="C231" s="2" t="s">
        <v>364</v>
      </c>
      <c r="D231" s="2" t="s">
        <v>420</v>
      </c>
      <c r="E231" s="2" t="s">
        <v>818</v>
      </c>
      <c r="F231" s="2" t="s">
        <v>59</v>
      </c>
      <c r="G231" s="1" t="s">
        <v>1096</v>
      </c>
      <c r="H231" s="2" t="s">
        <v>1107</v>
      </c>
      <c r="L231" s="2" t="s">
        <v>261</v>
      </c>
      <c r="M231" s="2" t="s">
        <v>262</v>
      </c>
      <c r="N231" s="2" t="s">
        <v>263</v>
      </c>
      <c r="O231" s="2" t="s">
        <v>764</v>
      </c>
      <c r="P231" s="2" t="s">
        <v>765</v>
      </c>
      <c r="Q231" s="2" t="s">
        <v>766</v>
      </c>
      <c r="AD231" s="2" t="s">
        <v>668</v>
      </c>
      <c r="AF231" s="2" t="s">
        <v>22</v>
      </c>
      <c r="AG231" s="2" t="s">
        <v>23</v>
      </c>
      <c r="AH231" s="1" t="s">
        <v>1108</v>
      </c>
      <c r="AL231" s="2">
        <v>1300</v>
      </c>
      <c r="AM231" s="2">
        <v>1301</v>
      </c>
      <c r="AN231" s="2">
        <v>1302</v>
      </c>
      <c r="AO231" s="2">
        <v>1310</v>
      </c>
      <c r="AP231" s="2">
        <v>1311</v>
      </c>
      <c r="AQ231" s="2">
        <v>1312</v>
      </c>
      <c r="AR231" s="2">
        <v>1320</v>
      </c>
      <c r="AS231" s="2">
        <v>1321</v>
      </c>
      <c r="AT231" s="2">
        <v>1322</v>
      </c>
      <c r="AU231" s="2">
        <v>1372</v>
      </c>
      <c r="AV231" s="2">
        <v>1392</v>
      </c>
      <c r="AW231" s="2">
        <v>1540</v>
      </c>
      <c r="AX231" s="2">
        <v>1541</v>
      </c>
      <c r="AY231" s="2">
        <v>1542</v>
      </c>
      <c r="BI231" s="2" t="s">
        <v>668</v>
      </c>
      <c r="BL231" s="1" t="s">
        <v>23</v>
      </c>
      <c r="BM231" s="2" t="s">
        <v>768</v>
      </c>
      <c r="BQ231" s="2" t="s">
        <v>49</v>
      </c>
      <c r="BR231" s="2" t="s">
        <v>27</v>
      </c>
    </row>
    <row r="232" spans="1:71" ht="156" x14ac:dyDescent="0.15">
      <c r="A232" s="2" t="s">
        <v>1109</v>
      </c>
      <c r="C232" s="2" t="s">
        <v>364</v>
      </c>
      <c r="D232" s="2" t="s">
        <v>420</v>
      </c>
      <c r="E232" s="2" t="s">
        <v>818</v>
      </c>
      <c r="F232" s="2" t="s">
        <v>67</v>
      </c>
      <c r="G232" s="1" t="s">
        <v>1110</v>
      </c>
      <c r="H232" s="2" t="s">
        <v>1111</v>
      </c>
      <c r="L232" s="2" t="s">
        <v>262</v>
      </c>
      <c r="AD232" s="2" t="s">
        <v>668</v>
      </c>
      <c r="AF232" s="2" t="s">
        <v>22</v>
      </c>
      <c r="AG232" s="2" t="s">
        <v>23</v>
      </c>
      <c r="AH232" s="2" t="s">
        <v>1112</v>
      </c>
      <c r="AL232" s="2">
        <v>1310</v>
      </c>
      <c r="AM232" s="2">
        <v>1312</v>
      </c>
      <c r="BI232" s="2" t="s">
        <v>668</v>
      </c>
      <c r="BL232" s="1" t="s">
        <v>23</v>
      </c>
      <c r="BM232" s="2" t="s">
        <v>768</v>
      </c>
      <c r="BQ232" s="2" t="s">
        <v>49</v>
      </c>
      <c r="BR232" s="2" t="s">
        <v>27</v>
      </c>
    </row>
    <row r="233" spans="1:71" ht="156" x14ac:dyDescent="0.15">
      <c r="A233" s="2" t="s">
        <v>1113</v>
      </c>
      <c r="C233" s="2" t="s">
        <v>364</v>
      </c>
      <c r="D233" s="2" t="s">
        <v>420</v>
      </c>
      <c r="E233" s="2" t="s">
        <v>818</v>
      </c>
      <c r="F233" s="2" t="s">
        <v>364</v>
      </c>
      <c r="G233" s="2" t="s">
        <v>1114</v>
      </c>
      <c r="H233" s="2" t="s">
        <v>1115</v>
      </c>
      <c r="L233" s="2" t="s">
        <v>262</v>
      </c>
      <c r="AD233" s="2" t="s">
        <v>668</v>
      </c>
      <c r="AF233" s="2" t="s">
        <v>22</v>
      </c>
      <c r="AG233" s="2" t="s">
        <v>23</v>
      </c>
      <c r="AH233" s="1" t="s">
        <v>1116</v>
      </c>
      <c r="AL233" s="2">
        <v>1310</v>
      </c>
      <c r="AM233" s="2">
        <v>1312</v>
      </c>
      <c r="BI233" s="2" t="s">
        <v>668</v>
      </c>
      <c r="BL233" s="1" t="s">
        <v>23</v>
      </c>
      <c r="BM233" s="2" t="s">
        <v>768</v>
      </c>
      <c r="BQ233" s="2" t="s">
        <v>49</v>
      </c>
      <c r="BR233" s="2" t="s">
        <v>27</v>
      </c>
    </row>
    <row r="234" spans="1:71" ht="247" x14ac:dyDescent="0.15">
      <c r="A234" s="2" t="s">
        <v>1117</v>
      </c>
      <c r="C234" s="2" t="s">
        <v>364</v>
      </c>
      <c r="D234" s="2" t="s">
        <v>420</v>
      </c>
      <c r="E234" s="2" t="s">
        <v>818</v>
      </c>
      <c r="F234" s="2" t="s">
        <v>226</v>
      </c>
      <c r="G234" s="2" t="s">
        <v>1118</v>
      </c>
      <c r="H234" s="2" t="s">
        <v>1120</v>
      </c>
      <c r="I234" s="2" t="s">
        <v>1119</v>
      </c>
      <c r="L234" s="2" t="s">
        <v>262</v>
      </c>
      <c r="M234" s="2" t="s">
        <v>265</v>
      </c>
      <c r="AD234" s="2" t="s">
        <v>821</v>
      </c>
      <c r="AF234" s="2" t="s">
        <v>22</v>
      </c>
      <c r="AG234" s="2" t="s">
        <v>23</v>
      </c>
      <c r="AH234" s="2" t="s">
        <v>1121</v>
      </c>
      <c r="AI234" s="2" t="s">
        <v>1122</v>
      </c>
      <c r="AJ234" s="2" t="s">
        <v>1123</v>
      </c>
      <c r="AL234" s="2">
        <v>1310</v>
      </c>
      <c r="AM234" s="2">
        <v>1311</v>
      </c>
      <c r="AN234" s="2">
        <v>1312</v>
      </c>
      <c r="AO234" s="2">
        <v>7320</v>
      </c>
      <c r="BI234" s="2" t="s">
        <v>821</v>
      </c>
      <c r="BL234" s="2" t="s">
        <v>23</v>
      </c>
      <c r="BM234" s="2" t="s">
        <v>768</v>
      </c>
      <c r="BQ234" s="2" t="s">
        <v>49</v>
      </c>
      <c r="BR234" s="2" t="s">
        <v>27</v>
      </c>
    </row>
    <row r="235" spans="1:71" ht="143" x14ac:dyDescent="0.15">
      <c r="A235" s="2" t="s">
        <v>1124</v>
      </c>
      <c r="C235" s="2" t="s">
        <v>364</v>
      </c>
      <c r="D235" s="2" t="s">
        <v>673</v>
      </c>
      <c r="E235" s="3" t="s">
        <v>1128</v>
      </c>
      <c r="F235" s="2">
        <v>0</v>
      </c>
      <c r="G235" s="2" t="s">
        <v>1129</v>
      </c>
      <c r="H235" s="2" t="s">
        <v>1130</v>
      </c>
      <c r="L235" s="2" t="s">
        <v>261</v>
      </c>
      <c r="M235" s="2" t="s">
        <v>262</v>
      </c>
      <c r="N235" s="2" t="s">
        <v>1131</v>
      </c>
      <c r="O235" s="2" t="s">
        <v>766</v>
      </c>
      <c r="AD235" s="2" t="s">
        <v>297</v>
      </c>
      <c r="AF235" s="2" t="s">
        <v>22</v>
      </c>
      <c r="AG235" s="2" t="s">
        <v>23</v>
      </c>
      <c r="AH235" s="3" t="s">
        <v>1132</v>
      </c>
      <c r="AL235" s="2">
        <v>1300</v>
      </c>
      <c r="AM235" s="2">
        <v>1301</v>
      </c>
      <c r="AN235" s="2">
        <v>1302</v>
      </c>
      <c r="AO235" s="2">
        <v>1310</v>
      </c>
      <c r="AP235" s="2">
        <v>1311</v>
      </c>
      <c r="AQ235" s="2">
        <v>1312</v>
      </c>
      <c r="AR235" s="2">
        <v>1510</v>
      </c>
      <c r="AS235" s="2">
        <v>1540</v>
      </c>
      <c r="AT235" s="2">
        <v>1541</v>
      </c>
      <c r="AU235" s="2">
        <v>1542</v>
      </c>
      <c r="BI235" s="2" t="s">
        <v>297</v>
      </c>
      <c r="BL235" s="2" t="s">
        <v>23</v>
      </c>
      <c r="BM235" s="2" t="s">
        <v>768</v>
      </c>
      <c r="BQ235" s="2" t="s">
        <v>429</v>
      </c>
      <c r="BR235" s="2" t="s">
        <v>49</v>
      </c>
      <c r="BS235" s="2" t="s">
        <v>27</v>
      </c>
    </row>
    <row r="236" spans="1:71" ht="143" x14ac:dyDescent="0.15">
      <c r="A236" s="2" t="s">
        <v>1133</v>
      </c>
      <c r="C236" s="2" t="s">
        <v>364</v>
      </c>
      <c r="D236" s="2" t="s">
        <v>673</v>
      </c>
      <c r="E236" s="2" t="s">
        <v>1136</v>
      </c>
      <c r="F236" s="2">
        <v>1</v>
      </c>
      <c r="G236" s="2" t="s">
        <v>1129</v>
      </c>
      <c r="H236" s="2" t="s">
        <v>1138</v>
      </c>
      <c r="L236" s="2" t="s">
        <v>262</v>
      </c>
      <c r="M236" s="2" t="s">
        <v>766</v>
      </c>
      <c r="AD236" s="2" t="s">
        <v>297</v>
      </c>
      <c r="AF236" s="2" t="s">
        <v>22</v>
      </c>
      <c r="AG236" s="2" t="s">
        <v>23</v>
      </c>
      <c r="AH236" s="1" t="s">
        <v>1140</v>
      </c>
      <c r="AL236" s="2">
        <v>1310</v>
      </c>
      <c r="AM236" s="2">
        <v>1311</v>
      </c>
      <c r="AN236" s="2">
        <v>1312</v>
      </c>
      <c r="AO236" s="2">
        <v>1540</v>
      </c>
      <c r="AP236" s="2">
        <v>1541</v>
      </c>
      <c r="AQ236" s="2">
        <v>1542</v>
      </c>
      <c r="BI236" s="2" t="s">
        <v>297</v>
      </c>
      <c r="BL236" s="2" t="s">
        <v>23</v>
      </c>
      <c r="BM236" s="2" t="s">
        <v>768</v>
      </c>
      <c r="BQ236" s="2" t="s">
        <v>429</v>
      </c>
      <c r="BR236" s="2" t="s">
        <v>49</v>
      </c>
      <c r="BS236" s="2" t="s">
        <v>27</v>
      </c>
    </row>
    <row r="237" spans="1:71" ht="143" x14ac:dyDescent="0.15">
      <c r="A237" s="2" t="s">
        <v>1134</v>
      </c>
      <c r="C237" s="2" t="s">
        <v>364</v>
      </c>
      <c r="D237" s="2" t="s">
        <v>673</v>
      </c>
      <c r="E237" s="2" t="s">
        <v>1136</v>
      </c>
      <c r="F237" s="2">
        <v>2</v>
      </c>
      <c r="G237" s="2" t="s">
        <v>1137</v>
      </c>
      <c r="H237" s="2" t="s">
        <v>1139</v>
      </c>
      <c r="L237" s="2" t="s">
        <v>261</v>
      </c>
      <c r="M237" s="2" t="s">
        <v>262</v>
      </c>
      <c r="N237" s="2" t="s">
        <v>263</v>
      </c>
      <c r="O237" s="2" t="s">
        <v>764</v>
      </c>
      <c r="P237" s="2" t="s">
        <v>264</v>
      </c>
      <c r="Q237" s="2" t="s">
        <v>265</v>
      </c>
      <c r="AD237" s="2" t="s">
        <v>268</v>
      </c>
      <c r="AF237" s="2" t="s">
        <v>22</v>
      </c>
      <c r="AG237" s="2" t="s">
        <v>23</v>
      </c>
      <c r="AH237" s="1" t="s">
        <v>1141</v>
      </c>
      <c r="AL237" s="2">
        <v>1300</v>
      </c>
      <c r="AM237" s="2">
        <v>1301</v>
      </c>
      <c r="AN237" s="2">
        <v>1302</v>
      </c>
      <c r="AO237" s="2">
        <v>1310</v>
      </c>
      <c r="AP237" s="2">
        <v>1311</v>
      </c>
      <c r="AQ237" s="2">
        <v>1312</v>
      </c>
      <c r="AR237" s="2">
        <v>1320</v>
      </c>
      <c r="AS237" s="2">
        <v>1321</v>
      </c>
      <c r="AT237" s="2">
        <v>1322</v>
      </c>
      <c r="AU237" s="2">
        <v>1372</v>
      </c>
      <c r="AV237" s="2">
        <v>1392</v>
      </c>
      <c r="AW237" s="2">
        <v>1540</v>
      </c>
      <c r="AX237" s="2">
        <v>1541</v>
      </c>
      <c r="AY237" s="2">
        <v>1542</v>
      </c>
      <c r="AZ237" s="2">
        <v>6320</v>
      </c>
      <c r="BA237" s="2">
        <v>7321</v>
      </c>
      <c r="BI237" s="2" t="s">
        <v>268</v>
      </c>
      <c r="BL237" s="2" t="s">
        <v>23</v>
      </c>
      <c r="BM237" s="2" t="s">
        <v>768</v>
      </c>
      <c r="BQ237" s="2" t="s">
        <v>429</v>
      </c>
      <c r="BR237" s="2" t="s">
        <v>49</v>
      </c>
      <c r="BS237" s="2" t="s">
        <v>27</v>
      </c>
    </row>
    <row r="238" spans="1:71" ht="143" x14ac:dyDescent="0.15">
      <c r="A238" s="2" t="s">
        <v>1135</v>
      </c>
      <c r="C238" s="2" t="s">
        <v>364</v>
      </c>
      <c r="D238" s="2" t="s">
        <v>673</v>
      </c>
      <c r="E238" s="3" t="s">
        <v>1030</v>
      </c>
      <c r="F238" s="2">
        <v>3</v>
      </c>
      <c r="G238" s="2" t="s">
        <v>1129</v>
      </c>
      <c r="H238" s="2" t="s">
        <v>1130</v>
      </c>
      <c r="L238" s="2" t="s">
        <v>261</v>
      </c>
      <c r="M238" s="2" t="s">
        <v>262</v>
      </c>
      <c r="N238" s="2" t="s">
        <v>766</v>
      </c>
      <c r="AD238" s="2" t="s">
        <v>297</v>
      </c>
      <c r="AF238" s="2" t="s">
        <v>22</v>
      </c>
      <c r="AG238" s="2" t="s">
        <v>23</v>
      </c>
      <c r="AH238" s="3" t="s">
        <v>1142</v>
      </c>
      <c r="AL238" s="2">
        <v>1300</v>
      </c>
      <c r="AM238" s="2">
        <v>1301</v>
      </c>
      <c r="AN238" s="2">
        <v>1302</v>
      </c>
      <c r="AO238" s="2">
        <v>1310</v>
      </c>
      <c r="AP238" s="2">
        <v>1311</v>
      </c>
      <c r="AQ238" s="2">
        <v>1312</v>
      </c>
      <c r="AR238" s="2">
        <v>1540</v>
      </c>
      <c r="AS238" s="2">
        <v>1541</v>
      </c>
      <c r="AT238" s="2">
        <v>1542</v>
      </c>
      <c r="BI238" s="2" t="s">
        <v>297</v>
      </c>
      <c r="BL238" s="2" t="s">
        <v>23</v>
      </c>
      <c r="BM238" s="2" t="s">
        <v>768</v>
      </c>
      <c r="BQ238" s="2" t="s">
        <v>429</v>
      </c>
      <c r="BR238" s="2" t="s">
        <v>49</v>
      </c>
      <c r="BS238" s="2" t="s">
        <v>27</v>
      </c>
    </row>
    <row r="239" spans="1:71" ht="143" x14ac:dyDescent="0.15">
      <c r="A239" s="2" t="s">
        <v>1143</v>
      </c>
      <c r="C239" s="2" t="s">
        <v>364</v>
      </c>
      <c r="D239" s="2" t="s">
        <v>673</v>
      </c>
      <c r="E239" s="1" t="s">
        <v>1136</v>
      </c>
      <c r="F239" s="2">
        <v>5</v>
      </c>
      <c r="G239" s="2" t="s">
        <v>1144</v>
      </c>
      <c r="H239" s="2" t="s">
        <v>1145</v>
      </c>
      <c r="L239" s="2" t="s">
        <v>262</v>
      </c>
      <c r="M239" s="2" t="s">
        <v>766</v>
      </c>
      <c r="AD239" s="2" t="s">
        <v>297</v>
      </c>
      <c r="AF239" s="2" t="s">
        <v>22</v>
      </c>
      <c r="AG239" s="2" t="s">
        <v>23</v>
      </c>
      <c r="AH239" s="1" t="s">
        <v>1146</v>
      </c>
      <c r="AL239" s="2">
        <v>1310</v>
      </c>
      <c r="AM239" s="2">
        <v>1311</v>
      </c>
      <c r="AN239" s="2">
        <v>1312</v>
      </c>
      <c r="AO239" s="2">
        <v>1540</v>
      </c>
      <c r="AP239" s="2">
        <v>1541</v>
      </c>
      <c r="AQ239" s="2">
        <v>1542</v>
      </c>
      <c r="BI239" s="2" t="s">
        <v>297</v>
      </c>
      <c r="BL239" s="2" t="s">
        <v>23</v>
      </c>
      <c r="BM239" s="2" t="s">
        <v>768</v>
      </c>
      <c r="BQ239" s="2" t="s">
        <v>429</v>
      </c>
      <c r="BR239" s="2" t="s">
        <v>49</v>
      </c>
      <c r="BS239" s="2" t="s">
        <v>27</v>
      </c>
    </row>
    <row r="240" spans="1:71" ht="143" x14ac:dyDescent="0.15">
      <c r="A240" s="2" t="s">
        <v>1147</v>
      </c>
      <c r="C240" s="2" t="s">
        <v>364</v>
      </c>
      <c r="D240" s="2" t="s">
        <v>673</v>
      </c>
      <c r="E240" s="1" t="s">
        <v>1136</v>
      </c>
      <c r="F240" s="2">
        <v>8</v>
      </c>
      <c r="G240" s="2" t="s">
        <v>1148</v>
      </c>
      <c r="H240" s="2" t="s">
        <v>1149</v>
      </c>
      <c r="L240" s="2" t="s">
        <v>261</v>
      </c>
      <c r="M240" s="2" t="s">
        <v>262</v>
      </c>
      <c r="N240" s="2" t="s">
        <v>263</v>
      </c>
      <c r="O240" s="2" t="s">
        <v>764</v>
      </c>
      <c r="P240" s="2" t="s">
        <v>765</v>
      </c>
      <c r="AD240" s="2" t="s">
        <v>297</v>
      </c>
      <c r="AF240" s="2" t="s">
        <v>22</v>
      </c>
      <c r="AG240" s="2" t="s">
        <v>23</v>
      </c>
      <c r="AH240" s="1" t="s">
        <v>1150</v>
      </c>
      <c r="AL240" s="2">
        <v>1300</v>
      </c>
      <c r="AM240" s="2">
        <v>1301</v>
      </c>
      <c r="AN240" s="2">
        <v>1302</v>
      </c>
      <c r="AO240" s="2">
        <v>1310</v>
      </c>
      <c r="AP240" s="2">
        <v>1311</v>
      </c>
      <c r="AQ240" s="2">
        <v>1312</v>
      </c>
      <c r="AR240" s="2">
        <v>1320</v>
      </c>
      <c r="AS240" s="2">
        <v>1321</v>
      </c>
      <c r="AT240" s="2">
        <v>1322</v>
      </c>
      <c r="AU240" s="2">
        <v>1372</v>
      </c>
      <c r="AV240" s="2">
        <v>1392</v>
      </c>
      <c r="BI240" s="2" t="s">
        <v>297</v>
      </c>
      <c r="BL240" s="2" t="s">
        <v>23</v>
      </c>
      <c r="BM240" s="2" t="s">
        <v>768</v>
      </c>
      <c r="BQ240" s="2" t="s">
        <v>429</v>
      </c>
      <c r="BR240" s="2" t="s">
        <v>49</v>
      </c>
      <c r="BS240" s="2" t="s">
        <v>27</v>
      </c>
    </row>
    <row r="241" spans="1:72" ht="182" x14ac:dyDescent="0.15">
      <c r="A241" s="2" t="s">
        <v>1151</v>
      </c>
      <c r="C241" s="2" t="s">
        <v>364</v>
      </c>
      <c r="D241" s="2" t="s">
        <v>673</v>
      </c>
      <c r="E241" s="2" t="s">
        <v>1152</v>
      </c>
      <c r="F241" s="2">
        <v>9</v>
      </c>
      <c r="G241" s="2" t="s">
        <v>1153</v>
      </c>
      <c r="H241" s="2" t="s">
        <v>1154</v>
      </c>
      <c r="I241" s="2" t="s">
        <v>1155</v>
      </c>
      <c r="L241" s="2" t="s">
        <v>248</v>
      </c>
      <c r="AD241" s="2" t="s">
        <v>308</v>
      </c>
      <c r="AF241" s="2" t="s">
        <v>22</v>
      </c>
      <c r="AG241" s="2" t="s">
        <v>23</v>
      </c>
      <c r="AH241" s="1" t="s">
        <v>1156</v>
      </c>
      <c r="AL241" s="2" t="s">
        <v>248</v>
      </c>
      <c r="BI241" s="2" t="s">
        <v>308</v>
      </c>
      <c r="BL241" s="2" t="s">
        <v>23</v>
      </c>
      <c r="BM241" s="2" t="s">
        <v>768</v>
      </c>
      <c r="BQ241" s="2" t="s">
        <v>429</v>
      </c>
      <c r="BR241" s="2" t="s">
        <v>49</v>
      </c>
      <c r="BS241" s="2" t="s">
        <v>27</v>
      </c>
    </row>
    <row r="242" spans="1:72" ht="143" x14ac:dyDescent="0.15">
      <c r="A242" s="2" t="s">
        <v>1157</v>
      </c>
      <c r="C242" s="2" t="s">
        <v>364</v>
      </c>
      <c r="D242" s="2" t="s">
        <v>349</v>
      </c>
      <c r="E242" s="3" t="s">
        <v>1158</v>
      </c>
      <c r="F242" s="2">
        <v>2</v>
      </c>
      <c r="G242" s="3" t="s">
        <v>1159</v>
      </c>
      <c r="H242" s="2" t="s">
        <v>1160</v>
      </c>
      <c r="L242" s="2" t="s">
        <v>261</v>
      </c>
      <c r="M242" s="2" t="s">
        <v>262</v>
      </c>
      <c r="N242" s="2" t="s">
        <v>263</v>
      </c>
      <c r="O242" s="2" t="s">
        <v>764</v>
      </c>
      <c r="P242" s="2" t="s">
        <v>765</v>
      </c>
      <c r="Q242" s="2" t="s">
        <v>766</v>
      </c>
      <c r="R242" s="2" t="s">
        <v>1161</v>
      </c>
      <c r="AD242" s="2" t="s">
        <v>821</v>
      </c>
      <c r="AF242" s="2" t="s">
        <v>22</v>
      </c>
      <c r="AG242" s="2" t="s">
        <v>23</v>
      </c>
      <c r="AH242" s="7" t="s">
        <v>1162</v>
      </c>
      <c r="AL242" s="2">
        <v>1300</v>
      </c>
      <c r="AM242" s="2">
        <v>1301</v>
      </c>
      <c r="AN242" s="2">
        <v>1302</v>
      </c>
      <c r="AO242" s="2">
        <v>1310</v>
      </c>
      <c r="AP242" s="2">
        <v>1311</v>
      </c>
      <c r="AQ242" s="2">
        <v>1312</v>
      </c>
      <c r="AR242" s="2">
        <v>1320</v>
      </c>
      <c r="AS242" s="2">
        <v>1321</v>
      </c>
      <c r="AT242" s="2">
        <v>1322</v>
      </c>
      <c r="AU242" s="2">
        <v>1372</v>
      </c>
      <c r="AV242" s="2">
        <v>1392</v>
      </c>
      <c r="AW242" s="2">
        <v>1540</v>
      </c>
      <c r="AX242" s="2">
        <v>1541</v>
      </c>
      <c r="AY242" s="2">
        <v>1542</v>
      </c>
      <c r="AZ242" s="2">
        <v>7371</v>
      </c>
      <c r="BI242" s="2" t="s">
        <v>821</v>
      </c>
      <c r="BL242" s="2" t="s">
        <v>23</v>
      </c>
      <c r="BM242" s="2" t="s">
        <v>768</v>
      </c>
      <c r="BQ242" s="2" t="s">
        <v>429</v>
      </c>
      <c r="BR242" s="2" t="s">
        <v>49</v>
      </c>
      <c r="BS242" s="2" t="s">
        <v>27</v>
      </c>
    </row>
    <row r="243" spans="1:72" ht="143" x14ac:dyDescent="0.15">
      <c r="A243" s="2" t="s">
        <v>1163</v>
      </c>
      <c r="C243" s="2" t="s">
        <v>364</v>
      </c>
      <c r="D243" s="2" t="s">
        <v>349</v>
      </c>
      <c r="E243" s="2" t="s">
        <v>1164</v>
      </c>
      <c r="F243" s="2">
        <v>3</v>
      </c>
      <c r="G243" s="3" t="s">
        <v>1159</v>
      </c>
      <c r="H243" s="2" t="s">
        <v>1165</v>
      </c>
      <c r="L243" s="2" t="s">
        <v>261</v>
      </c>
      <c r="M243" s="2" t="s">
        <v>262</v>
      </c>
      <c r="N243" s="2" t="s">
        <v>263</v>
      </c>
      <c r="O243" s="2" t="s">
        <v>764</v>
      </c>
      <c r="P243" s="2" t="s">
        <v>765</v>
      </c>
      <c r="Q243" s="2" t="s">
        <v>766</v>
      </c>
      <c r="R243" s="2" t="s">
        <v>974</v>
      </c>
      <c r="S243" s="2" t="s">
        <v>932</v>
      </c>
      <c r="T243" s="2" t="s">
        <v>444</v>
      </c>
      <c r="U243" s="2" t="s">
        <v>1166</v>
      </c>
      <c r="AD243" s="2" t="s">
        <v>297</v>
      </c>
      <c r="AF243" s="2" t="s">
        <v>22</v>
      </c>
      <c r="AG243" s="2" t="s">
        <v>23</v>
      </c>
      <c r="AH243" s="3" t="s">
        <v>1167</v>
      </c>
      <c r="AL243" s="2">
        <v>1050</v>
      </c>
      <c r="AM243" s="2">
        <v>1200</v>
      </c>
      <c r="AN243" s="2">
        <v>1300</v>
      </c>
      <c r="AO243" s="2">
        <v>1301</v>
      </c>
      <c r="AP243" s="2">
        <v>1302</v>
      </c>
      <c r="AQ243" s="2">
        <v>1310</v>
      </c>
      <c r="AR243" s="2">
        <v>1311</v>
      </c>
      <c r="AS243" s="2">
        <v>1312</v>
      </c>
      <c r="AT243" s="2">
        <v>1320</v>
      </c>
      <c r="AU243" s="2">
        <v>1321</v>
      </c>
      <c r="AV243" s="2">
        <v>1322</v>
      </c>
      <c r="AW243" s="2">
        <v>1372</v>
      </c>
      <c r="AX243" s="2">
        <v>1392</v>
      </c>
      <c r="AY243" s="2">
        <v>1540</v>
      </c>
      <c r="AZ243" s="2">
        <v>1541</v>
      </c>
      <c r="BA243" s="2">
        <v>1542</v>
      </c>
      <c r="BB243" s="2">
        <v>1600</v>
      </c>
      <c r="BC243" s="2">
        <v>1710</v>
      </c>
      <c r="BD243" s="2">
        <v>1820</v>
      </c>
      <c r="BE243" s="2">
        <v>5100</v>
      </c>
      <c r="BI243" s="2" t="s">
        <v>297</v>
      </c>
      <c r="BL243" s="2" t="s">
        <v>23</v>
      </c>
      <c r="BM243" s="2" t="s">
        <v>768</v>
      </c>
      <c r="BQ243" s="2" t="s">
        <v>429</v>
      </c>
      <c r="BR243" s="2" t="s">
        <v>49</v>
      </c>
      <c r="BS243" s="2" t="s">
        <v>27</v>
      </c>
    </row>
    <row r="244" spans="1:72" ht="39" x14ac:dyDescent="0.15">
      <c r="A244" s="2" t="s">
        <v>1169</v>
      </c>
      <c r="C244" s="2" t="s">
        <v>364</v>
      </c>
      <c r="D244" s="2" t="s">
        <v>349</v>
      </c>
      <c r="E244" s="2" t="s">
        <v>1164</v>
      </c>
      <c r="F244" s="2">
        <v>7</v>
      </c>
      <c r="G244" s="2" t="s">
        <v>1170</v>
      </c>
      <c r="H244" s="2" t="s">
        <v>1171</v>
      </c>
      <c r="L244" s="2" t="s">
        <v>262</v>
      </c>
      <c r="AD244" s="2" t="s">
        <v>297</v>
      </c>
      <c r="AF244" s="2" t="s">
        <v>22</v>
      </c>
      <c r="AG244" s="2" t="s">
        <v>23</v>
      </c>
      <c r="AH244" s="2" t="s">
        <v>24</v>
      </c>
      <c r="BM244" s="2" t="s">
        <v>768</v>
      </c>
      <c r="BQ244" s="2" t="s">
        <v>429</v>
      </c>
      <c r="BR244" s="2" t="s">
        <v>49</v>
      </c>
      <c r="BS244" s="2" t="s">
        <v>27</v>
      </c>
    </row>
    <row r="245" spans="1:72" ht="143" x14ac:dyDescent="0.15">
      <c r="A245" s="2" t="s">
        <v>1172</v>
      </c>
      <c r="C245" s="2" t="s">
        <v>364</v>
      </c>
      <c r="D245" s="2" t="s">
        <v>349</v>
      </c>
      <c r="E245" s="2" t="s">
        <v>1173</v>
      </c>
      <c r="F245" s="2">
        <v>8</v>
      </c>
      <c r="G245" s="3" t="s">
        <v>1159</v>
      </c>
      <c r="H245" s="2" t="s">
        <v>1174</v>
      </c>
      <c r="L245" s="2" t="s">
        <v>261</v>
      </c>
      <c r="M245" s="2" t="s">
        <v>262</v>
      </c>
      <c r="N245" s="2" t="s">
        <v>263</v>
      </c>
      <c r="O245" s="2" t="s">
        <v>766</v>
      </c>
      <c r="P245" s="2" t="s">
        <v>1161</v>
      </c>
      <c r="AD245" s="2" t="s">
        <v>1175</v>
      </c>
      <c r="AF245" s="2" t="s">
        <v>22</v>
      </c>
      <c r="AG245" s="2" t="s">
        <v>23</v>
      </c>
      <c r="AH245" s="3" t="s">
        <v>1176</v>
      </c>
      <c r="AL245" s="2">
        <v>1300</v>
      </c>
      <c r="AM245" s="2">
        <v>1301</v>
      </c>
      <c r="AN245" s="2">
        <v>1302</v>
      </c>
      <c r="AO245" s="2">
        <v>1310</v>
      </c>
      <c r="AP245" s="2">
        <v>1311</v>
      </c>
      <c r="AQ245" s="2">
        <v>1312</v>
      </c>
      <c r="AR245" s="2">
        <v>1320</v>
      </c>
      <c r="AS245" s="2">
        <v>1321</v>
      </c>
      <c r="AT245" s="2">
        <v>1322</v>
      </c>
      <c r="AU245" s="2">
        <v>1372</v>
      </c>
      <c r="AV245" s="2">
        <v>1392</v>
      </c>
      <c r="AW245" s="2">
        <v>1540</v>
      </c>
      <c r="AX245" s="2">
        <v>1541</v>
      </c>
      <c r="AY245" s="2">
        <v>1542</v>
      </c>
      <c r="AZ245" s="2">
        <v>7371</v>
      </c>
      <c r="BI245" s="2" t="s">
        <v>1175</v>
      </c>
      <c r="BL245" s="2" t="s">
        <v>23</v>
      </c>
      <c r="BM245" s="2" t="s">
        <v>768</v>
      </c>
      <c r="BQ245" s="2" t="s">
        <v>429</v>
      </c>
      <c r="BR245" s="2" t="s">
        <v>49</v>
      </c>
      <c r="BS245" s="2" t="s">
        <v>27</v>
      </c>
    </row>
    <row r="246" spans="1:72" ht="221" x14ac:dyDescent="0.15">
      <c r="A246" s="2" t="s">
        <v>1177</v>
      </c>
      <c r="C246" s="2" t="s">
        <v>364</v>
      </c>
      <c r="D246" s="2" t="s">
        <v>349</v>
      </c>
      <c r="E246" s="2" t="s">
        <v>1164</v>
      </c>
      <c r="F246" s="2" t="s">
        <v>13</v>
      </c>
      <c r="G246" s="2" t="s">
        <v>1178</v>
      </c>
      <c r="H246" s="2" t="s">
        <v>1179</v>
      </c>
      <c r="L246" s="2" t="s">
        <v>261</v>
      </c>
      <c r="M246" s="2" t="s">
        <v>262</v>
      </c>
      <c r="N246" s="2" t="s">
        <v>263</v>
      </c>
      <c r="O246" s="2" t="s">
        <v>404</v>
      </c>
      <c r="P246" s="2" t="s">
        <v>444</v>
      </c>
      <c r="Q246" s="2" t="s">
        <v>445</v>
      </c>
      <c r="R246" s="2" t="s">
        <v>505</v>
      </c>
      <c r="S246" s="2" t="s">
        <v>1180</v>
      </c>
      <c r="T246" s="2" t="s">
        <v>371</v>
      </c>
      <c r="U246" s="2" t="s">
        <v>1181</v>
      </c>
      <c r="V246" s="2" t="s">
        <v>405</v>
      </c>
      <c r="W246" s="2" t="s">
        <v>464</v>
      </c>
      <c r="X246" s="2" t="s">
        <v>550</v>
      </c>
      <c r="AD246" s="2" t="s">
        <v>1182</v>
      </c>
      <c r="AF246" s="2" t="s">
        <v>22</v>
      </c>
      <c r="AG246" s="2" t="s">
        <v>23</v>
      </c>
      <c r="AH246" s="1" t="s">
        <v>1183</v>
      </c>
      <c r="AI246" s="2" t="s">
        <v>1184</v>
      </c>
      <c r="AL246" s="2">
        <v>1050</v>
      </c>
      <c r="AM246" s="2">
        <v>1300</v>
      </c>
      <c r="AN246" s="2">
        <v>1302</v>
      </c>
      <c r="AO246" s="2">
        <v>13310</v>
      </c>
      <c r="AP246" s="2">
        <v>1320</v>
      </c>
      <c r="AQ246" s="2">
        <v>1810</v>
      </c>
      <c r="AR246" s="2">
        <v>1820</v>
      </c>
      <c r="AS246" s="2">
        <v>1830</v>
      </c>
      <c r="AT246" s="2">
        <v>1850</v>
      </c>
      <c r="AU246" s="2">
        <v>2500</v>
      </c>
      <c r="AV246" s="2">
        <v>6120</v>
      </c>
      <c r="AW246" s="2">
        <v>6390</v>
      </c>
      <c r="AX246" s="2">
        <v>6810</v>
      </c>
      <c r="AY246" s="2">
        <v>6820</v>
      </c>
      <c r="AZ246" s="2">
        <v>6830</v>
      </c>
      <c r="BI246" s="2" t="s">
        <v>1182</v>
      </c>
      <c r="BL246" s="2" t="s">
        <v>23</v>
      </c>
      <c r="BM246" s="2" t="s">
        <v>768</v>
      </c>
      <c r="BQ246" s="2" t="s">
        <v>49</v>
      </c>
      <c r="BR246" s="2" t="s">
        <v>27</v>
      </c>
      <c r="BS246" s="2" t="s">
        <v>1185</v>
      </c>
      <c r="BT246" s="2" t="s">
        <v>1186</v>
      </c>
    </row>
    <row r="247" spans="1:72" ht="221" x14ac:dyDescent="0.15">
      <c r="A247" s="2" t="s">
        <v>1187</v>
      </c>
      <c r="C247" s="2" t="s">
        <v>364</v>
      </c>
      <c r="D247" s="2" t="s">
        <v>349</v>
      </c>
      <c r="E247" s="2" t="s">
        <v>1164</v>
      </c>
      <c r="F247" s="2" t="s">
        <v>59</v>
      </c>
      <c r="G247" s="1" t="s">
        <v>1188</v>
      </c>
      <c r="H247" s="2" t="s">
        <v>1189</v>
      </c>
      <c r="L247" s="2" t="s">
        <v>261</v>
      </c>
      <c r="M247" s="2" t="s">
        <v>262</v>
      </c>
      <c r="N247" s="2" t="s">
        <v>263</v>
      </c>
      <c r="O247" s="2" t="s">
        <v>404</v>
      </c>
      <c r="P247" s="2" t="s">
        <v>444</v>
      </c>
      <c r="Q247" s="2" t="s">
        <v>445</v>
      </c>
      <c r="R247" s="2" t="s">
        <v>505</v>
      </c>
      <c r="S247" s="2" t="s">
        <v>1180</v>
      </c>
      <c r="T247" s="2" t="s">
        <v>371</v>
      </c>
      <c r="U247" s="2" t="s">
        <v>1181</v>
      </c>
      <c r="V247" s="2" t="s">
        <v>405</v>
      </c>
      <c r="W247" s="2" t="s">
        <v>464</v>
      </c>
      <c r="X247" s="2" t="s">
        <v>550</v>
      </c>
      <c r="AD247" s="2" t="s">
        <v>1182</v>
      </c>
      <c r="AF247" s="2" t="s">
        <v>22</v>
      </c>
      <c r="AG247" s="2" t="s">
        <v>23</v>
      </c>
      <c r="AH247" s="2" t="s">
        <v>1190</v>
      </c>
      <c r="AI247" s="2" t="s">
        <v>1191</v>
      </c>
      <c r="AL247" s="2">
        <v>1050</v>
      </c>
      <c r="AM247" s="2">
        <v>1300</v>
      </c>
      <c r="AN247" s="2">
        <v>1302</v>
      </c>
      <c r="AO247" s="2">
        <v>13310</v>
      </c>
      <c r="AP247" s="2">
        <v>1320</v>
      </c>
      <c r="AQ247" s="2">
        <v>1810</v>
      </c>
      <c r="AR247" s="2">
        <v>1820</v>
      </c>
      <c r="AS247" s="2">
        <v>1830</v>
      </c>
      <c r="AT247" s="2">
        <v>1850</v>
      </c>
      <c r="AU247" s="2">
        <v>2500</v>
      </c>
      <c r="AV247" s="2">
        <v>6120</v>
      </c>
      <c r="AW247" s="2">
        <v>6390</v>
      </c>
      <c r="AX247" s="2">
        <v>6810</v>
      </c>
      <c r="AY247" s="2">
        <v>6820</v>
      </c>
      <c r="AZ247" s="2">
        <v>6830</v>
      </c>
      <c r="BI247" s="2" t="s">
        <v>1182</v>
      </c>
      <c r="BL247" s="2" t="s">
        <v>23</v>
      </c>
      <c r="BM247" s="2" t="s">
        <v>768</v>
      </c>
      <c r="BQ247" s="2" t="s">
        <v>49</v>
      </c>
      <c r="BR247" s="2" t="s">
        <v>27</v>
      </c>
      <c r="BS247" s="2" t="s">
        <v>1185</v>
      </c>
    </row>
    <row r="248" spans="1:72" ht="221" x14ac:dyDescent="0.15">
      <c r="A248" s="2" t="s">
        <v>1192</v>
      </c>
      <c r="C248" s="2" t="s">
        <v>364</v>
      </c>
      <c r="D248" s="2" t="s">
        <v>349</v>
      </c>
      <c r="E248" s="2" t="s">
        <v>1164</v>
      </c>
      <c r="F248" s="2" t="s">
        <v>67</v>
      </c>
      <c r="G248" s="2" t="s">
        <v>1193</v>
      </c>
      <c r="H248" s="2" t="s">
        <v>1195</v>
      </c>
      <c r="I248" s="2" t="s">
        <v>1194</v>
      </c>
      <c r="L248" s="2" t="s">
        <v>261</v>
      </c>
      <c r="M248" s="2" t="s">
        <v>262</v>
      </c>
      <c r="N248" s="2" t="s">
        <v>263</v>
      </c>
      <c r="AD248" s="2" t="s">
        <v>1182</v>
      </c>
      <c r="AF248" s="2" t="s">
        <v>22</v>
      </c>
      <c r="AG248" s="2" t="s">
        <v>23</v>
      </c>
      <c r="AH248" s="2" t="s">
        <v>1196</v>
      </c>
      <c r="AI248" s="2" t="s">
        <v>1197</v>
      </c>
      <c r="AL248" s="2">
        <v>1050</v>
      </c>
      <c r="AM248" s="2">
        <v>1300</v>
      </c>
      <c r="AN248" s="2">
        <v>1302</v>
      </c>
      <c r="AO248" s="2">
        <v>1310</v>
      </c>
      <c r="AP248" s="2">
        <v>1320</v>
      </c>
      <c r="BI248" s="2" t="s">
        <v>1182</v>
      </c>
      <c r="BL248" s="2" t="s">
        <v>23</v>
      </c>
      <c r="BM248" s="2" t="s">
        <v>768</v>
      </c>
      <c r="BQ248" s="2" t="s">
        <v>49</v>
      </c>
      <c r="BR248" s="2" t="s">
        <v>27</v>
      </c>
      <c r="BS248" s="2" t="s">
        <v>1185</v>
      </c>
      <c r="BT248" s="2" t="s">
        <v>1186</v>
      </c>
    </row>
    <row r="249" spans="1:72" ht="221" x14ac:dyDescent="0.15">
      <c r="A249" s="2" t="s">
        <v>1198</v>
      </c>
      <c r="C249" s="2" t="s">
        <v>364</v>
      </c>
      <c r="D249" s="2" t="s">
        <v>349</v>
      </c>
      <c r="E249" s="2" t="s">
        <v>1164</v>
      </c>
      <c r="F249" s="2" t="s">
        <v>364</v>
      </c>
      <c r="G249" s="2" t="s">
        <v>1199</v>
      </c>
      <c r="H249" s="2" t="s">
        <v>1200</v>
      </c>
      <c r="L249" s="2" t="s">
        <v>259</v>
      </c>
      <c r="M249" s="2" t="s">
        <v>261</v>
      </c>
      <c r="N249" s="2" t="s">
        <v>262</v>
      </c>
      <c r="O249" s="2" t="s">
        <v>263</v>
      </c>
      <c r="AD249" s="2" t="s">
        <v>1182</v>
      </c>
      <c r="AF249" s="2" t="s">
        <v>22</v>
      </c>
      <c r="AG249" s="2" t="s">
        <v>23</v>
      </c>
      <c r="AH249" s="1" t="s">
        <v>1201</v>
      </c>
      <c r="AI249" s="1" t="s">
        <v>1202</v>
      </c>
      <c r="AL249" s="2">
        <v>1050</v>
      </c>
      <c r="AM249" s="2">
        <v>1110</v>
      </c>
      <c r="AN249" s="2">
        <v>1300</v>
      </c>
      <c r="AO249" s="2">
        <v>1310</v>
      </c>
      <c r="AP249" s="2">
        <v>1320</v>
      </c>
      <c r="BI249" s="2" t="s">
        <v>1203</v>
      </c>
      <c r="BL249" s="2" t="s">
        <v>23</v>
      </c>
      <c r="BM249" s="2" t="s">
        <v>768</v>
      </c>
      <c r="BQ249" s="2" t="s">
        <v>49</v>
      </c>
      <c r="BR249" s="2" t="s">
        <v>27</v>
      </c>
      <c r="BS249" s="2" t="s">
        <v>1185</v>
      </c>
    </row>
    <row r="250" spans="1:72" ht="208" x14ac:dyDescent="0.15">
      <c r="A250" s="2" t="s">
        <v>1204</v>
      </c>
      <c r="C250" s="2" t="s">
        <v>364</v>
      </c>
      <c r="D250" s="2" t="s">
        <v>349</v>
      </c>
      <c r="E250" s="2" t="s">
        <v>1164</v>
      </c>
      <c r="F250" s="2" t="s">
        <v>226</v>
      </c>
      <c r="G250" s="2" t="s">
        <v>1205</v>
      </c>
      <c r="H250" s="2" t="s">
        <v>1206</v>
      </c>
      <c r="L250" s="2" t="s">
        <v>247</v>
      </c>
      <c r="M250" s="2" t="s">
        <v>261</v>
      </c>
      <c r="N250" s="2" t="s">
        <v>262</v>
      </c>
      <c r="O250" s="2" t="s">
        <v>263</v>
      </c>
      <c r="AD250" s="2" t="s">
        <v>308</v>
      </c>
      <c r="AF250" s="2" t="s">
        <v>22</v>
      </c>
      <c r="AG250" s="2" t="s">
        <v>23</v>
      </c>
      <c r="AH250" s="2" t="s">
        <v>1207</v>
      </c>
      <c r="AI250" s="2" t="s">
        <v>1208</v>
      </c>
      <c r="AL250" s="2">
        <v>1050</v>
      </c>
      <c r="AM250" s="2">
        <v>1110</v>
      </c>
      <c r="AN250" s="2">
        <v>1300</v>
      </c>
      <c r="AO250" s="2">
        <v>1310</v>
      </c>
      <c r="AP250" s="2">
        <v>1320</v>
      </c>
      <c r="BI250" s="2" t="s">
        <v>308</v>
      </c>
      <c r="BL250" s="2" t="s">
        <v>23</v>
      </c>
      <c r="BM250" s="2" t="s">
        <v>768</v>
      </c>
      <c r="BQ250" s="2" t="s">
        <v>49</v>
      </c>
      <c r="BR250" s="2" t="s">
        <v>27</v>
      </c>
      <c r="BS250" s="2" t="s">
        <v>1185</v>
      </c>
      <c r="BT250" s="2" t="s">
        <v>1186</v>
      </c>
    </row>
    <row r="251" spans="1:72" ht="143" x14ac:dyDescent="0.15">
      <c r="A251" s="2" t="s">
        <v>1209</v>
      </c>
      <c r="C251" s="2" t="s">
        <v>364</v>
      </c>
      <c r="D251" s="2" t="s">
        <v>349</v>
      </c>
      <c r="E251" s="2" t="s">
        <v>1164</v>
      </c>
      <c r="F251" s="2" t="s">
        <v>102</v>
      </c>
      <c r="G251" s="2" t="s">
        <v>1210</v>
      </c>
      <c r="H251" s="2" t="s">
        <v>1211</v>
      </c>
      <c r="L251" s="2" t="s">
        <v>259</v>
      </c>
      <c r="M251" s="2" t="s">
        <v>261</v>
      </c>
      <c r="N251" s="2" t="s">
        <v>262</v>
      </c>
      <c r="O251" s="2" t="s">
        <v>263</v>
      </c>
      <c r="AD251" s="2" t="s">
        <v>308</v>
      </c>
      <c r="AF251" s="2" t="s">
        <v>22</v>
      </c>
      <c r="AG251" s="2" t="s">
        <v>23</v>
      </c>
      <c r="AH251" s="1" t="s">
        <v>1212</v>
      </c>
      <c r="AL251" s="2">
        <v>1050</v>
      </c>
      <c r="AM251" s="2">
        <v>1100</v>
      </c>
      <c r="AN251" s="2">
        <v>1300</v>
      </c>
      <c r="AO251" s="2">
        <v>1310</v>
      </c>
      <c r="AP251" s="2">
        <v>1320</v>
      </c>
      <c r="BI251" s="2" t="s">
        <v>1213</v>
      </c>
      <c r="BL251" s="2" t="s">
        <v>23</v>
      </c>
      <c r="BM251" s="2" t="s">
        <v>768</v>
      </c>
      <c r="BQ251" s="2" t="s">
        <v>49</v>
      </c>
      <c r="BR251" s="2" t="s">
        <v>27</v>
      </c>
      <c r="BS251" s="2" t="s">
        <v>1185</v>
      </c>
      <c r="BT251" s="2" t="s">
        <v>1186</v>
      </c>
    </row>
    <row r="252" spans="1:72" ht="143" x14ac:dyDescent="0.15">
      <c r="A252" s="2" t="s">
        <v>1214</v>
      </c>
      <c r="C252" s="2" t="s">
        <v>364</v>
      </c>
      <c r="D252" s="2" t="s">
        <v>349</v>
      </c>
      <c r="E252" s="2" t="s">
        <v>1164</v>
      </c>
      <c r="F252" s="2" t="s">
        <v>384</v>
      </c>
      <c r="G252" s="2" t="s">
        <v>1215</v>
      </c>
      <c r="H252" s="2" t="s">
        <v>1216</v>
      </c>
      <c r="L252" s="2" t="s">
        <v>259</v>
      </c>
      <c r="M252" s="2" t="s">
        <v>261</v>
      </c>
      <c r="N252" s="2" t="s">
        <v>262</v>
      </c>
      <c r="O252" s="2" t="s">
        <v>263</v>
      </c>
      <c r="AD252" s="2" t="s">
        <v>308</v>
      </c>
      <c r="AF252" s="2" t="s">
        <v>22</v>
      </c>
      <c r="AG252" s="2" t="s">
        <v>23</v>
      </c>
      <c r="AH252" s="1" t="s">
        <v>1217</v>
      </c>
      <c r="AL252" s="2">
        <v>1050</v>
      </c>
      <c r="AM252" s="2">
        <v>1110</v>
      </c>
      <c r="AN252" s="2">
        <v>1300</v>
      </c>
      <c r="AO252" s="2">
        <v>1310</v>
      </c>
      <c r="AP252" s="2">
        <v>1320</v>
      </c>
      <c r="BI252" s="2" t="s">
        <v>308</v>
      </c>
      <c r="BL252" s="2" t="s">
        <v>23</v>
      </c>
      <c r="BM252" s="2" t="s">
        <v>768</v>
      </c>
      <c r="BQ252" s="2" t="s">
        <v>49</v>
      </c>
      <c r="BR252" s="2" t="s">
        <v>27</v>
      </c>
      <c r="BS252" s="2" t="s">
        <v>1185</v>
      </c>
      <c r="BT252" s="2" t="s">
        <v>1186</v>
      </c>
    </row>
    <row r="253" spans="1:72" ht="143" x14ac:dyDescent="0.15">
      <c r="A253" s="2" t="s">
        <v>1218</v>
      </c>
      <c r="C253" s="2" t="s">
        <v>364</v>
      </c>
      <c r="D253" s="2" t="s">
        <v>349</v>
      </c>
      <c r="E253" s="2" t="s">
        <v>1164</v>
      </c>
      <c r="F253" s="2" t="s">
        <v>389</v>
      </c>
      <c r="G253" s="2" t="s">
        <v>1219</v>
      </c>
      <c r="H253" s="2" t="s">
        <v>1220</v>
      </c>
      <c r="L253" s="2" t="s">
        <v>261</v>
      </c>
      <c r="M253" s="2" t="s">
        <v>262</v>
      </c>
      <c r="N253" s="2" t="s">
        <v>263</v>
      </c>
      <c r="O253" s="2" t="s">
        <v>1181</v>
      </c>
      <c r="AD253" s="2" t="s">
        <v>308</v>
      </c>
      <c r="AF253" s="2" t="s">
        <v>22</v>
      </c>
      <c r="AG253" s="2" t="s">
        <v>23</v>
      </c>
      <c r="AH253" s="1" t="s">
        <v>1221</v>
      </c>
      <c r="AL253" s="2">
        <v>1050</v>
      </c>
      <c r="AM253" s="2">
        <v>1300</v>
      </c>
      <c r="AN253" s="2">
        <v>1310</v>
      </c>
      <c r="AO253" s="2">
        <v>1320</v>
      </c>
      <c r="AP253" s="2">
        <v>6390</v>
      </c>
      <c r="BI253" s="2" t="s">
        <v>308</v>
      </c>
      <c r="BL253" s="2" t="s">
        <v>23</v>
      </c>
      <c r="BM253" s="2" t="s">
        <v>768</v>
      </c>
      <c r="BQ253" s="2" t="s">
        <v>49</v>
      </c>
      <c r="BR253" s="2" t="s">
        <v>27</v>
      </c>
      <c r="BS253" s="2" t="s">
        <v>1185</v>
      </c>
      <c r="BT253" s="2" t="s">
        <v>1186</v>
      </c>
    </row>
    <row r="254" spans="1:72" ht="143" x14ac:dyDescent="0.15">
      <c r="A254" s="2" t="s">
        <v>1225</v>
      </c>
      <c r="C254" s="2" t="s">
        <v>364</v>
      </c>
      <c r="D254" s="2" t="s">
        <v>349</v>
      </c>
      <c r="E254" s="2" t="s">
        <v>1164</v>
      </c>
      <c r="F254" s="2" t="s">
        <v>399</v>
      </c>
      <c r="G254" s="2" t="s">
        <v>1222</v>
      </c>
      <c r="H254" s="2" t="s">
        <v>1223</v>
      </c>
      <c r="L254" s="2" t="s">
        <v>259</v>
      </c>
      <c r="M254" s="2" t="s">
        <v>261</v>
      </c>
      <c r="N254" s="2" t="s">
        <v>262</v>
      </c>
      <c r="O254" s="2" t="s">
        <v>263</v>
      </c>
      <c r="P254" s="2" t="s">
        <v>1180</v>
      </c>
      <c r="AD254" s="2" t="s">
        <v>308</v>
      </c>
      <c r="AF254" s="2" t="s">
        <v>22</v>
      </c>
      <c r="AG254" s="2" t="s">
        <v>23</v>
      </c>
      <c r="AH254" s="1" t="s">
        <v>1224</v>
      </c>
      <c r="AL254" s="2">
        <v>1050</v>
      </c>
      <c r="AM254" s="2">
        <v>1110</v>
      </c>
      <c r="AN254" s="2">
        <v>1300</v>
      </c>
      <c r="AO254" s="2">
        <v>1310</v>
      </c>
      <c r="AP254" s="2">
        <v>1320</v>
      </c>
      <c r="AQ254" s="2">
        <v>2500</v>
      </c>
      <c r="BI254" s="2" t="s">
        <v>308</v>
      </c>
      <c r="BL254" s="2" t="s">
        <v>23</v>
      </c>
      <c r="BM254" s="2" t="s">
        <v>768</v>
      </c>
      <c r="BQ254" s="2" t="s">
        <v>49</v>
      </c>
      <c r="BR254" s="2" t="s">
        <v>27</v>
      </c>
      <c r="BS254" s="2" t="s">
        <v>1185</v>
      </c>
      <c r="BT254" s="2" t="s">
        <v>1186</v>
      </c>
    </row>
    <row r="255" spans="1:72" ht="169" x14ac:dyDescent="0.15">
      <c r="A255" s="2" t="s">
        <v>1226</v>
      </c>
      <c r="C255" s="2" t="s">
        <v>364</v>
      </c>
      <c r="D255" s="2" t="s">
        <v>349</v>
      </c>
      <c r="E255" s="2" t="s">
        <v>1164</v>
      </c>
      <c r="F255" s="2" t="s">
        <v>729</v>
      </c>
      <c r="G255" s="2" t="s">
        <v>1227</v>
      </c>
      <c r="H255" s="2" t="s">
        <v>1228</v>
      </c>
      <c r="L255" s="2" t="s">
        <v>404</v>
      </c>
      <c r="M255" s="2" t="s">
        <v>444</v>
      </c>
      <c r="N255" s="2" t="s">
        <v>445</v>
      </c>
      <c r="O255" s="2" t="s">
        <v>550</v>
      </c>
      <c r="AD255" s="2" t="s">
        <v>308</v>
      </c>
      <c r="AF255" s="2" t="s">
        <v>22</v>
      </c>
      <c r="AG255" s="2" t="s">
        <v>23</v>
      </c>
      <c r="AH255" s="2" t="s">
        <v>1229</v>
      </c>
      <c r="AL255" s="2">
        <v>1810</v>
      </c>
      <c r="AM255" s="2">
        <v>1820</v>
      </c>
      <c r="AN255" s="2">
        <v>1830</v>
      </c>
      <c r="AO255" s="2">
        <v>1850</v>
      </c>
      <c r="BI255" s="2" t="s">
        <v>308</v>
      </c>
      <c r="BL255" s="2" t="s">
        <v>23</v>
      </c>
      <c r="BM255" s="2" t="s">
        <v>768</v>
      </c>
      <c r="BQ255" s="2" t="s">
        <v>49</v>
      </c>
      <c r="BR255" s="2" t="s">
        <v>27</v>
      </c>
      <c r="BS255" s="2" t="s">
        <v>1185</v>
      </c>
      <c r="BT255" s="2" t="s">
        <v>1186</v>
      </c>
    </row>
    <row r="256" spans="1:72" ht="296" x14ac:dyDescent="0.15">
      <c r="A256" s="2" t="s">
        <v>1230</v>
      </c>
      <c r="C256" s="2" t="s">
        <v>364</v>
      </c>
      <c r="D256" s="2" t="s">
        <v>349</v>
      </c>
      <c r="E256" s="2" t="s">
        <v>1164</v>
      </c>
      <c r="F256" s="2" t="s">
        <v>39</v>
      </c>
      <c r="G256" s="2" t="s">
        <v>1231</v>
      </c>
      <c r="H256" s="2" t="s">
        <v>1233</v>
      </c>
      <c r="I256" s="1" t="s">
        <v>1232</v>
      </c>
      <c r="J256" s="1"/>
      <c r="K256" s="1"/>
      <c r="L256" s="2" t="s">
        <v>261</v>
      </c>
      <c r="M256" s="2" t="s">
        <v>262</v>
      </c>
      <c r="N256" s="2" t="s">
        <v>263</v>
      </c>
      <c r="AD256" s="2" t="s">
        <v>308</v>
      </c>
      <c r="AF256" s="2" t="s">
        <v>22</v>
      </c>
      <c r="AG256" s="2" t="s">
        <v>23</v>
      </c>
      <c r="AH256" s="2" t="s">
        <v>1234</v>
      </c>
      <c r="AL256" s="2">
        <v>1050</v>
      </c>
      <c r="AM256" s="2">
        <v>1300</v>
      </c>
      <c r="AN256" s="2">
        <v>1310</v>
      </c>
      <c r="AO256" s="2">
        <v>1320</v>
      </c>
      <c r="BI256" s="2" t="s">
        <v>308</v>
      </c>
      <c r="BL256" s="2" t="s">
        <v>23</v>
      </c>
      <c r="BM256" s="2" t="s">
        <v>768</v>
      </c>
      <c r="BQ256" s="2" t="s">
        <v>49</v>
      </c>
      <c r="BR256" s="2" t="s">
        <v>27</v>
      </c>
      <c r="BS256" s="2" t="s">
        <v>1185</v>
      </c>
      <c r="BT256" s="2" t="s">
        <v>1186</v>
      </c>
    </row>
    <row r="257" spans="1:72" ht="272" x14ac:dyDescent="0.15">
      <c r="A257" s="2" t="s">
        <v>1235</v>
      </c>
      <c r="C257" s="2" t="s">
        <v>364</v>
      </c>
      <c r="D257" s="2" t="s">
        <v>349</v>
      </c>
      <c r="E257" s="2" t="s">
        <v>1164</v>
      </c>
      <c r="F257" s="2" t="s">
        <v>129</v>
      </c>
      <c r="G257" s="2" t="s">
        <v>1236</v>
      </c>
      <c r="H257" s="2" t="s">
        <v>1238</v>
      </c>
      <c r="I257" s="2" t="s">
        <v>1237</v>
      </c>
      <c r="L257" s="2" t="s">
        <v>404</v>
      </c>
      <c r="M257" s="2" t="s">
        <v>444</v>
      </c>
      <c r="N257" s="2" t="s">
        <v>445</v>
      </c>
      <c r="O257" s="2" t="s">
        <v>405</v>
      </c>
      <c r="AD257" s="2" t="s">
        <v>308</v>
      </c>
      <c r="AF257" s="2" t="s">
        <v>22</v>
      </c>
      <c r="AG257" s="2" t="s">
        <v>23</v>
      </c>
      <c r="AH257" s="2" t="s">
        <v>1239</v>
      </c>
      <c r="AL257" s="2">
        <v>1810</v>
      </c>
      <c r="AM257" s="2">
        <v>1820</v>
      </c>
      <c r="AN257" s="2">
        <v>1830</v>
      </c>
      <c r="AO257" s="2">
        <v>6810</v>
      </c>
      <c r="BI257" s="2" t="s">
        <v>308</v>
      </c>
      <c r="BL257" s="2" t="s">
        <v>23</v>
      </c>
      <c r="BM257" s="2" t="s">
        <v>768</v>
      </c>
      <c r="BQ257" s="2" t="s">
        <v>49</v>
      </c>
      <c r="BR257" s="2" t="s">
        <v>27</v>
      </c>
      <c r="BS257" s="2" t="s">
        <v>1185</v>
      </c>
      <c r="BT257" s="2" t="s">
        <v>1186</v>
      </c>
    </row>
    <row r="258" spans="1:72" ht="156" x14ac:dyDescent="0.15">
      <c r="A258" s="2" t="s">
        <v>1240</v>
      </c>
      <c r="C258" s="2" t="s">
        <v>364</v>
      </c>
      <c r="D258" s="2" t="s">
        <v>349</v>
      </c>
      <c r="E258" s="2" t="s">
        <v>1241</v>
      </c>
      <c r="F258" s="2" t="s">
        <v>152</v>
      </c>
      <c r="G258" s="2" t="s">
        <v>1242</v>
      </c>
      <c r="H258" s="1" t="s">
        <v>1244</v>
      </c>
      <c r="L258" s="2" t="s">
        <v>261</v>
      </c>
      <c r="M258" s="2" t="s">
        <v>262</v>
      </c>
      <c r="N258" s="2" t="s">
        <v>263</v>
      </c>
      <c r="AD258" s="2" t="s">
        <v>297</v>
      </c>
      <c r="AF258" s="2" t="s">
        <v>22</v>
      </c>
      <c r="AG258" s="2" t="s">
        <v>23</v>
      </c>
      <c r="AH258" s="1" t="s">
        <v>1245</v>
      </c>
      <c r="AL258" s="2">
        <v>1050</v>
      </c>
      <c r="AM258" s="2">
        <v>1300</v>
      </c>
      <c r="AN258" s="2">
        <v>1310</v>
      </c>
      <c r="AO258" s="2">
        <v>1320</v>
      </c>
      <c r="BI258" s="2" t="s">
        <v>209</v>
      </c>
      <c r="BL258" s="2" t="s">
        <v>23</v>
      </c>
      <c r="BM258" s="2" t="s">
        <v>768</v>
      </c>
      <c r="BQ258" s="2" t="s">
        <v>49</v>
      </c>
      <c r="BR258" s="2" t="s">
        <v>27</v>
      </c>
      <c r="BS258" s="2" t="s">
        <v>1185</v>
      </c>
      <c r="BT258" s="2" t="s">
        <v>1186</v>
      </c>
    </row>
    <row r="259" spans="1:72" ht="182" x14ac:dyDescent="0.15">
      <c r="A259" s="2" t="s">
        <v>1246</v>
      </c>
      <c r="C259" s="2" t="s">
        <v>364</v>
      </c>
      <c r="D259" s="2" t="s">
        <v>349</v>
      </c>
      <c r="E259" s="2" t="s">
        <v>1164</v>
      </c>
      <c r="F259" s="2" t="s">
        <v>51</v>
      </c>
      <c r="G259" s="1" t="s">
        <v>1247</v>
      </c>
      <c r="H259" s="1" t="s">
        <v>1249</v>
      </c>
      <c r="I259" s="1" t="s">
        <v>1248</v>
      </c>
      <c r="J259" s="1"/>
      <c r="K259" s="1"/>
      <c r="L259" s="2" t="s">
        <v>261</v>
      </c>
      <c r="M259" s="2" t="s">
        <v>262</v>
      </c>
      <c r="N259" s="2" t="s">
        <v>263</v>
      </c>
      <c r="AD259" s="2" t="s">
        <v>447</v>
      </c>
      <c r="AF259" s="2" t="s">
        <v>22</v>
      </c>
      <c r="AG259" s="2" t="s">
        <v>23</v>
      </c>
      <c r="AH259" s="1" t="s">
        <v>1250</v>
      </c>
      <c r="AL259" s="2">
        <v>1050</v>
      </c>
      <c r="AM259" s="2">
        <v>1300</v>
      </c>
      <c r="AN259" s="2">
        <v>1310</v>
      </c>
      <c r="AO259" s="2">
        <v>1320</v>
      </c>
      <c r="BI259" s="2" t="s">
        <v>447</v>
      </c>
      <c r="BL259" s="2" t="s">
        <v>23</v>
      </c>
      <c r="BM259" s="2" t="s">
        <v>768</v>
      </c>
      <c r="BQ259" s="2" t="s">
        <v>49</v>
      </c>
      <c r="BR259" s="2" t="s">
        <v>27</v>
      </c>
      <c r="BS259" s="2" t="s">
        <v>1185</v>
      </c>
      <c r="BT259" s="2" t="s">
        <v>1186</v>
      </c>
    </row>
    <row r="260" spans="1:72" ht="143" x14ac:dyDescent="0.15">
      <c r="A260" s="2" t="s">
        <v>1251</v>
      </c>
      <c r="C260" s="2" t="s">
        <v>364</v>
      </c>
      <c r="D260" s="2" t="s">
        <v>349</v>
      </c>
      <c r="E260" s="2" t="s">
        <v>1164</v>
      </c>
      <c r="F260" s="2" t="s">
        <v>150</v>
      </c>
      <c r="G260" s="1" t="s">
        <v>1252</v>
      </c>
      <c r="H260" s="2" t="s">
        <v>5524</v>
      </c>
      <c r="L260" s="2" t="s">
        <v>261</v>
      </c>
      <c r="M260" s="2" t="s">
        <v>262</v>
      </c>
      <c r="N260" s="2" t="s">
        <v>263</v>
      </c>
      <c r="O260" s="2" t="s">
        <v>764</v>
      </c>
      <c r="P260" s="2" t="s">
        <v>765</v>
      </c>
      <c r="Q260" s="2" t="s">
        <v>1253</v>
      </c>
      <c r="R260" s="2" t="s">
        <v>264</v>
      </c>
      <c r="S260" s="2" t="s">
        <v>1254</v>
      </c>
      <c r="T260" s="2" t="s">
        <v>1255</v>
      </c>
      <c r="U260" s="2" t="s">
        <v>1181</v>
      </c>
      <c r="V260" s="2" t="s">
        <v>374</v>
      </c>
      <c r="W260" s="2" t="s">
        <v>1256</v>
      </c>
      <c r="X260" s="2" t="s">
        <v>265</v>
      </c>
      <c r="Y260" s="2" t="s">
        <v>1257</v>
      </c>
      <c r="Z260" s="2" t="s">
        <v>1258</v>
      </c>
      <c r="AD260" s="2" t="s">
        <v>268</v>
      </c>
      <c r="AF260" s="2" t="s">
        <v>22</v>
      </c>
      <c r="AG260" s="2" t="s">
        <v>23</v>
      </c>
      <c r="AH260" s="2" t="s">
        <v>1259</v>
      </c>
      <c r="AL260" s="2">
        <v>1300</v>
      </c>
      <c r="AM260" s="2">
        <v>1301</v>
      </c>
      <c r="AN260" s="2">
        <v>1302</v>
      </c>
      <c r="AO260" s="2">
        <v>1310</v>
      </c>
      <c r="AP260" s="2">
        <v>1311</v>
      </c>
      <c r="AQ260" s="2">
        <v>1312</v>
      </c>
      <c r="AR260" s="2">
        <v>1320</v>
      </c>
      <c r="AS260" s="2">
        <v>1321</v>
      </c>
      <c r="AT260" s="2">
        <v>1322</v>
      </c>
      <c r="AU260" s="2">
        <v>1372</v>
      </c>
      <c r="AV260" s="2">
        <v>1392</v>
      </c>
      <c r="AW260" s="2">
        <v>6310</v>
      </c>
      <c r="AX260" s="2">
        <v>6320</v>
      </c>
      <c r="AY260" s="2">
        <v>6321</v>
      </c>
      <c r="AZ260" s="2">
        <v>6330</v>
      </c>
      <c r="BA260" s="2">
        <v>6360</v>
      </c>
      <c r="BB260" s="2">
        <v>6390</v>
      </c>
      <c r="BC260" s="2">
        <v>7121</v>
      </c>
      <c r="BD260" s="2">
        <v>7310</v>
      </c>
      <c r="BE260" s="2">
        <v>7320</v>
      </c>
      <c r="BF260" s="2">
        <v>7321</v>
      </c>
      <c r="BG260" s="2">
        <v>7330</v>
      </c>
      <c r="BH260" s="2">
        <v>7360</v>
      </c>
      <c r="BI260" s="2" t="s">
        <v>821</v>
      </c>
      <c r="BL260" s="2" t="s">
        <v>23</v>
      </c>
      <c r="BM260" s="2" t="s">
        <v>768</v>
      </c>
      <c r="BQ260" s="2" t="s">
        <v>49</v>
      </c>
      <c r="BR260" s="2" t="s">
        <v>27</v>
      </c>
    </row>
    <row r="261" spans="1:72" ht="91" x14ac:dyDescent="0.15">
      <c r="A261" s="2" t="s">
        <v>1262</v>
      </c>
      <c r="C261" s="2" t="s">
        <v>364</v>
      </c>
      <c r="D261" s="2" t="s">
        <v>349</v>
      </c>
      <c r="E261" s="2" t="s">
        <v>1164</v>
      </c>
      <c r="F261" s="2" t="s">
        <v>563</v>
      </c>
      <c r="G261" s="2" t="s">
        <v>1263</v>
      </c>
      <c r="H261" s="2" t="s">
        <v>1264</v>
      </c>
      <c r="L261" s="2" t="s">
        <v>248</v>
      </c>
      <c r="M261" s="2" t="s">
        <v>1265</v>
      </c>
      <c r="N261" s="2" t="s">
        <v>1266</v>
      </c>
      <c r="O261" s="2" t="s">
        <v>1267</v>
      </c>
      <c r="P261" s="2" t="s">
        <v>1268</v>
      </c>
      <c r="Q261" s="2" t="s">
        <v>1269</v>
      </c>
      <c r="R261" s="2" t="s">
        <v>1270</v>
      </c>
      <c r="S261" s="2" t="s">
        <v>1271</v>
      </c>
      <c r="T261" s="2" t="s">
        <v>1272</v>
      </c>
      <c r="AD261" s="2" t="s">
        <v>268</v>
      </c>
      <c r="AF261" s="2" t="s">
        <v>22</v>
      </c>
      <c r="AG261" s="2" t="s">
        <v>23</v>
      </c>
      <c r="AH261" s="2" t="s">
        <v>24</v>
      </c>
      <c r="BM261" s="2" t="s">
        <v>768</v>
      </c>
      <c r="BN261" s="2" t="s">
        <v>1273</v>
      </c>
      <c r="BQ261" s="2" t="s">
        <v>49</v>
      </c>
      <c r="BR261" s="2" t="s">
        <v>1274</v>
      </c>
      <c r="BS261" s="2" t="s">
        <v>27</v>
      </c>
      <c r="BT261" s="2" t="s">
        <v>1185</v>
      </c>
    </row>
    <row r="262" spans="1:72" ht="221" x14ac:dyDescent="0.15">
      <c r="A262" s="2" t="s">
        <v>1275</v>
      </c>
      <c r="C262" s="2" t="s">
        <v>364</v>
      </c>
      <c r="D262" s="2" t="s">
        <v>349</v>
      </c>
      <c r="E262" s="2" t="s">
        <v>1164</v>
      </c>
      <c r="F262" s="2" t="s">
        <v>183</v>
      </c>
      <c r="G262" s="1" t="s">
        <v>1276</v>
      </c>
      <c r="H262" s="2" t="s">
        <v>1278</v>
      </c>
      <c r="I262" s="2" t="s">
        <v>1277</v>
      </c>
      <c r="L262" s="2" t="s">
        <v>1257</v>
      </c>
      <c r="AD262" s="2" t="s">
        <v>1279</v>
      </c>
      <c r="AF262" s="2" t="s">
        <v>22</v>
      </c>
      <c r="AG262" s="2" t="s">
        <v>23</v>
      </c>
      <c r="AH262" s="2" t="s">
        <v>1280</v>
      </c>
      <c r="AI262" s="2" t="s">
        <v>1281</v>
      </c>
      <c r="AL262" s="2">
        <v>7330</v>
      </c>
      <c r="BI262" s="2" t="s">
        <v>1279</v>
      </c>
      <c r="BL262" s="2" t="s">
        <v>23</v>
      </c>
      <c r="BM262" s="2" t="s">
        <v>768</v>
      </c>
      <c r="BQ262" s="2" t="s">
        <v>49</v>
      </c>
      <c r="BR262" s="2" t="s">
        <v>27</v>
      </c>
    </row>
    <row r="263" spans="1:72" ht="143" x14ac:dyDescent="0.15">
      <c r="A263" s="2" t="s">
        <v>1282</v>
      </c>
      <c r="C263" s="2" t="s">
        <v>364</v>
      </c>
      <c r="D263" s="2" t="s">
        <v>349</v>
      </c>
      <c r="E263" s="2" t="s">
        <v>1164</v>
      </c>
      <c r="F263" s="2" t="s">
        <v>411</v>
      </c>
      <c r="G263" s="2" t="s">
        <v>1283</v>
      </c>
      <c r="H263" s="2" t="s">
        <v>1284</v>
      </c>
      <c r="L263" s="2" t="s">
        <v>259</v>
      </c>
      <c r="M263" s="2" t="s">
        <v>260</v>
      </c>
      <c r="N263" s="2" t="s">
        <v>262</v>
      </c>
      <c r="O263" s="2" t="s">
        <v>263</v>
      </c>
      <c r="P263" s="2" t="s">
        <v>404</v>
      </c>
      <c r="Q263" s="2" t="s">
        <v>444</v>
      </c>
      <c r="R263" s="2" t="s">
        <v>445</v>
      </c>
      <c r="S263" s="2" t="s">
        <v>549</v>
      </c>
      <c r="AD263" s="2" t="s">
        <v>621</v>
      </c>
      <c r="AF263" s="2" t="s">
        <v>22</v>
      </c>
      <c r="AG263" s="2" t="s">
        <v>23</v>
      </c>
      <c r="AH263" s="1" t="s">
        <v>1285</v>
      </c>
      <c r="AL263" s="2">
        <v>1000</v>
      </c>
      <c r="AM263" s="2">
        <v>1110</v>
      </c>
      <c r="AN263" s="2">
        <v>1120</v>
      </c>
      <c r="AO263" s="2">
        <v>1310</v>
      </c>
      <c r="AP263" s="2">
        <v>1320</v>
      </c>
      <c r="AQ263" s="2">
        <v>1810</v>
      </c>
      <c r="AR263" s="2">
        <v>1820</v>
      </c>
      <c r="AS263" s="2">
        <v>1830</v>
      </c>
      <c r="AT263" s="2">
        <v>1840</v>
      </c>
      <c r="BI263" s="2" t="s">
        <v>621</v>
      </c>
      <c r="BL263" s="2" t="s">
        <v>23</v>
      </c>
      <c r="BM263" s="2" t="s">
        <v>768</v>
      </c>
      <c r="BQ263" s="2" t="s">
        <v>1286</v>
      </c>
      <c r="BR263" s="2" t="s">
        <v>27</v>
      </c>
      <c r="BS263" s="2" t="s">
        <v>49</v>
      </c>
    </row>
    <row r="264" spans="1:72" ht="52" x14ac:dyDescent="0.15">
      <c r="A264" s="2" t="s">
        <v>1287</v>
      </c>
      <c r="C264" s="2" t="s">
        <v>226</v>
      </c>
      <c r="D264" s="2" t="s">
        <v>13</v>
      </c>
      <c r="E264" s="1" t="s">
        <v>1288</v>
      </c>
      <c r="F264" s="2">
        <v>5</v>
      </c>
      <c r="G264" s="2" t="s">
        <v>1289</v>
      </c>
      <c r="H264" s="2" t="s">
        <v>1290</v>
      </c>
      <c r="L264" s="2" t="s">
        <v>262</v>
      </c>
      <c r="M264" s="2" t="s">
        <v>764</v>
      </c>
      <c r="N264" s="2" t="s">
        <v>765</v>
      </c>
      <c r="O264" s="2" t="s">
        <v>766</v>
      </c>
      <c r="AD264" s="2" t="s">
        <v>297</v>
      </c>
      <c r="AF264" s="2" t="s">
        <v>22</v>
      </c>
      <c r="AG264" s="2" t="s">
        <v>23</v>
      </c>
      <c r="AH264" s="2" t="s">
        <v>24</v>
      </c>
      <c r="BM264" s="2" t="s">
        <v>768</v>
      </c>
      <c r="BQ264" s="2" t="s">
        <v>49</v>
      </c>
      <c r="BR264" s="2" t="s">
        <v>27</v>
      </c>
    </row>
    <row r="265" spans="1:72" ht="52" x14ac:dyDescent="0.15">
      <c r="A265" s="2" t="s">
        <v>1291</v>
      </c>
      <c r="C265" s="2" t="s">
        <v>226</v>
      </c>
      <c r="D265" s="2" t="s">
        <v>13</v>
      </c>
      <c r="E265" s="2" t="s">
        <v>1289</v>
      </c>
      <c r="F265" s="2">
        <v>8</v>
      </c>
      <c r="G265" s="2" t="s">
        <v>1292</v>
      </c>
      <c r="H265" s="2" t="s">
        <v>1293</v>
      </c>
      <c r="L265" s="2" t="s">
        <v>262</v>
      </c>
      <c r="AD265" s="2" t="s">
        <v>297</v>
      </c>
      <c r="AF265" s="2" t="s">
        <v>22</v>
      </c>
      <c r="AG265" s="2" t="s">
        <v>23</v>
      </c>
      <c r="AH265" s="2" t="s">
        <v>24</v>
      </c>
      <c r="BM265" s="2" t="s">
        <v>768</v>
      </c>
      <c r="BQ265" s="2" t="s">
        <v>49</v>
      </c>
      <c r="BR265" s="2" t="s">
        <v>27</v>
      </c>
    </row>
    <row r="266" spans="1:72" ht="52" x14ac:dyDescent="0.15">
      <c r="A266" s="2" t="s">
        <v>1294</v>
      </c>
      <c r="C266" s="2" t="s">
        <v>226</v>
      </c>
      <c r="D266" s="2" t="s">
        <v>13</v>
      </c>
      <c r="E266" s="2" t="s">
        <v>1289</v>
      </c>
      <c r="F266" s="2" t="s">
        <v>415</v>
      </c>
      <c r="G266" s="2" t="s">
        <v>1292</v>
      </c>
      <c r="H266" s="2" t="s">
        <v>1295</v>
      </c>
      <c r="L266" s="2" t="s">
        <v>262</v>
      </c>
      <c r="AD266" s="2" t="s">
        <v>297</v>
      </c>
      <c r="AF266" s="2" t="s">
        <v>22</v>
      </c>
      <c r="AG266" s="2" t="s">
        <v>23</v>
      </c>
      <c r="AH266" s="2" t="s">
        <v>24</v>
      </c>
      <c r="BM266" s="2" t="s">
        <v>768</v>
      </c>
      <c r="BQ266" s="2" t="s">
        <v>49</v>
      </c>
      <c r="BR266" s="2" t="s">
        <v>27</v>
      </c>
    </row>
    <row r="267" spans="1:72" ht="52" x14ac:dyDescent="0.15">
      <c r="A267" s="2" t="s">
        <v>1296</v>
      </c>
      <c r="C267" s="2" t="s">
        <v>226</v>
      </c>
      <c r="D267" s="2" t="s">
        <v>13</v>
      </c>
      <c r="E267" s="2" t="s">
        <v>1289</v>
      </c>
      <c r="F267" s="2" t="s">
        <v>673</v>
      </c>
      <c r="G267" s="2" t="s">
        <v>1292</v>
      </c>
      <c r="H267" s="2" t="s">
        <v>1297</v>
      </c>
      <c r="L267" s="2" t="s">
        <v>262</v>
      </c>
      <c r="AD267" s="2" t="s">
        <v>297</v>
      </c>
      <c r="AF267" s="2" t="s">
        <v>22</v>
      </c>
      <c r="AG267" s="2" t="s">
        <v>23</v>
      </c>
      <c r="AH267" s="2" t="s">
        <v>24</v>
      </c>
      <c r="BM267" s="2" t="s">
        <v>768</v>
      </c>
      <c r="BQ267" s="2" t="s">
        <v>49</v>
      </c>
      <c r="BR267" s="2" t="s">
        <v>27</v>
      </c>
    </row>
    <row r="268" spans="1:72" ht="143" x14ac:dyDescent="0.15">
      <c r="A268" s="2" t="s">
        <v>1298</v>
      </c>
      <c r="C268" s="2" t="s">
        <v>226</v>
      </c>
      <c r="D268" s="2" t="s">
        <v>59</v>
      </c>
      <c r="E268" s="1" t="s">
        <v>1299</v>
      </c>
      <c r="F268" s="2">
        <v>8</v>
      </c>
      <c r="G268" s="2" t="s">
        <v>1292</v>
      </c>
      <c r="H268" s="2" t="s">
        <v>1293</v>
      </c>
      <c r="L268" s="2" t="s">
        <v>261</v>
      </c>
      <c r="M268" s="2" t="s">
        <v>262</v>
      </c>
      <c r="N268" s="2" t="s">
        <v>263</v>
      </c>
      <c r="O268" s="2" t="s">
        <v>764</v>
      </c>
      <c r="P268" s="2" t="s">
        <v>765</v>
      </c>
      <c r="Q268" s="2" t="s">
        <v>766</v>
      </c>
      <c r="AD268" s="2" t="s">
        <v>297</v>
      </c>
      <c r="AF268" s="2" t="s">
        <v>22</v>
      </c>
      <c r="AG268" s="2" t="s">
        <v>23</v>
      </c>
      <c r="AH268" s="1" t="s">
        <v>1300</v>
      </c>
      <c r="AL268" s="2">
        <v>1300</v>
      </c>
      <c r="AM268" s="2">
        <v>1301</v>
      </c>
      <c r="AN268" s="2">
        <v>1302</v>
      </c>
      <c r="AO268" s="2">
        <v>1310</v>
      </c>
      <c r="AP268" s="2">
        <v>1311</v>
      </c>
      <c r="AQ268" s="2">
        <v>1312</v>
      </c>
      <c r="AR268" s="2">
        <v>1320</v>
      </c>
      <c r="AS268" s="2">
        <v>1321</v>
      </c>
      <c r="AT268" s="2">
        <v>1322</v>
      </c>
      <c r="AU268" s="2">
        <v>1372</v>
      </c>
      <c r="AV268" s="2">
        <v>1392</v>
      </c>
      <c r="AW268" s="2">
        <v>1540</v>
      </c>
      <c r="AX268" s="2">
        <v>1541</v>
      </c>
      <c r="AY268" s="2">
        <v>1542</v>
      </c>
      <c r="BI268" s="2" t="s">
        <v>297</v>
      </c>
      <c r="BL268" s="2" t="s">
        <v>23</v>
      </c>
      <c r="BM268" s="2" t="s">
        <v>768</v>
      </c>
      <c r="BQ268" s="2" t="s">
        <v>49</v>
      </c>
      <c r="BR268" s="2" t="s">
        <v>27</v>
      </c>
    </row>
    <row r="269" spans="1:72" ht="143" x14ac:dyDescent="0.15">
      <c r="A269" s="2" t="s">
        <v>1301</v>
      </c>
      <c r="C269" s="2" t="s">
        <v>226</v>
      </c>
      <c r="D269" s="2" t="s">
        <v>59</v>
      </c>
      <c r="E269" s="1" t="s">
        <v>1299</v>
      </c>
      <c r="F269" s="2" t="s">
        <v>415</v>
      </c>
      <c r="G269" s="2" t="s">
        <v>1292</v>
      </c>
      <c r="H269" s="2" t="s">
        <v>1295</v>
      </c>
      <c r="L269" s="2" t="s">
        <v>261</v>
      </c>
      <c r="M269" s="2" t="s">
        <v>262</v>
      </c>
      <c r="N269" s="2" t="s">
        <v>263</v>
      </c>
      <c r="O269" s="2" t="s">
        <v>764</v>
      </c>
      <c r="P269" s="2" t="s">
        <v>765</v>
      </c>
      <c r="Q269" s="2" t="s">
        <v>766</v>
      </c>
      <c r="AD269" s="2" t="s">
        <v>297</v>
      </c>
      <c r="AF269" s="2" t="s">
        <v>22</v>
      </c>
      <c r="AG269" s="2" t="s">
        <v>23</v>
      </c>
      <c r="AH269" s="1" t="s">
        <v>1304</v>
      </c>
      <c r="AL269" s="2">
        <v>1300</v>
      </c>
      <c r="AM269" s="2">
        <v>1301</v>
      </c>
      <c r="AN269" s="2">
        <v>1302</v>
      </c>
      <c r="AO269" s="2">
        <v>1310</v>
      </c>
      <c r="AP269" s="2">
        <v>1311</v>
      </c>
      <c r="AQ269" s="2">
        <v>1312</v>
      </c>
      <c r="AR269" s="2">
        <v>1320</v>
      </c>
      <c r="AS269" s="2">
        <v>1321</v>
      </c>
      <c r="AT269" s="2">
        <v>1322</v>
      </c>
      <c r="AU269" s="2">
        <v>1372</v>
      </c>
      <c r="AV269" s="2">
        <v>1392</v>
      </c>
      <c r="AW269" s="2">
        <v>1540</v>
      </c>
      <c r="AX269" s="2">
        <v>1541</v>
      </c>
      <c r="AY269" s="2">
        <v>1542</v>
      </c>
      <c r="BI269" s="2" t="s">
        <v>297</v>
      </c>
      <c r="BL269" s="2" t="s">
        <v>23</v>
      </c>
      <c r="BM269" s="2" t="s">
        <v>768</v>
      </c>
      <c r="BQ269" s="2" t="s">
        <v>49</v>
      </c>
      <c r="BR269" s="2" t="s">
        <v>27</v>
      </c>
    </row>
    <row r="270" spans="1:72" ht="143" x14ac:dyDescent="0.15">
      <c r="A270" s="2" t="s">
        <v>1302</v>
      </c>
      <c r="C270" s="2" t="s">
        <v>226</v>
      </c>
      <c r="D270" s="2" t="s">
        <v>59</v>
      </c>
      <c r="E270" s="1" t="s">
        <v>1299</v>
      </c>
      <c r="F270" s="2" t="s">
        <v>673</v>
      </c>
      <c r="G270" s="2" t="s">
        <v>1292</v>
      </c>
      <c r="H270" s="2" t="s">
        <v>1303</v>
      </c>
      <c r="L270" s="2" t="s">
        <v>261</v>
      </c>
      <c r="M270" s="2" t="s">
        <v>262</v>
      </c>
      <c r="N270" s="2" t="s">
        <v>263</v>
      </c>
      <c r="O270" s="2" t="s">
        <v>764</v>
      </c>
      <c r="P270" s="2" t="s">
        <v>765</v>
      </c>
      <c r="Q270" s="2" t="s">
        <v>766</v>
      </c>
      <c r="AD270" s="2" t="s">
        <v>297</v>
      </c>
      <c r="AF270" s="2" t="s">
        <v>22</v>
      </c>
      <c r="AG270" s="2" t="s">
        <v>23</v>
      </c>
      <c r="AH270" s="1" t="s">
        <v>1305</v>
      </c>
      <c r="AL270" s="2">
        <v>1300</v>
      </c>
      <c r="AM270" s="2">
        <v>1301</v>
      </c>
      <c r="AN270" s="2">
        <v>1302</v>
      </c>
      <c r="AO270" s="2">
        <v>1310</v>
      </c>
      <c r="AP270" s="2">
        <v>1311</v>
      </c>
      <c r="AQ270" s="2">
        <v>1312</v>
      </c>
      <c r="AR270" s="2">
        <v>1320</v>
      </c>
      <c r="AS270" s="2">
        <v>1321</v>
      </c>
      <c r="AT270" s="2">
        <v>1322</v>
      </c>
      <c r="AU270" s="2">
        <v>1372</v>
      </c>
      <c r="AV270" s="2">
        <v>1392</v>
      </c>
      <c r="AW270" s="2">
        <v>1540</v>
      </c>
      <c r="AX270" s="2">
        <v>1541</v>
      </c>
      <c r="AY270" s="2">
        <v>1542</v>
      </c>
      <c r="BI270" s="2" t="s">
        <v>297</v>
      </c>
      <c r="BL270" s="2" t="s">
        <v>23</v>
      </c>
      <c r="BM270" s="2" t="s">
        <v>768</v>
      </c>
      <c r="BQ270" s="2" t="s">
        <v>49</v>
      </c>
      <c r="BR270" s="2" t="s">
        <v>27</v>
      </c>
    </row>
    <row r="271" spans="1:72" ht="143" x14ac:dyDescent="0.15">
      <c r="A271" s="2" t="s">
        <v>1306</v>
      </c>
      <c r="C271" s="2" t="s">
        <v>226</v>
      </c>
      <c r="D271" s="2" t="s">
        <v>67</v>
      </c>
      <c r="E271" s="1" t="s">
        <v>1307</v>
      </c>
      <c r="F271" s="2">
        <v>8</v>
      </c>
      <c r="G271" s="2" t="s">
        <v>1292</v>
      </c>
      <c r="H271" s="2" t="s">
        <v>1293</v>
      </c>
      <c r="L271" s="2" t="s">
        <v>261</v>
      </c>
      <c r="M271" s="2" t="s">
        <v>262</v>
      </c>
      <c r="N271" s="2" t="s">
        <v>263</v>
      </c>
      <c r="O271" s="2" t="s">
        <v>764</v>
      </c>
      <c r="P271" s="2" t="s">
        <v>765</v>
      </c>
      <c r="Q271" s="2" t="s">
        <v>766</v>
      </c>
      <c r="AD271" s="2" t="s">
        <v>297</v>
      </c>
      <c r="AF271" s="2" t="s">
        <v>22</v>
      </c>
      <c r="AG271" s="2" t="s">
        <v>23</v>
      </c>
      <c r="AH271" s="1" t="s">
        <v>1308</v>
      </c>
      <c r="AL271" s="2">
        <v>1300</v>
      </c>
      <c r="AM271" s="2">
        <v>1301</v>
      </c>
      <c r="AN271" s="2">
        <v>1302</v>
      </c>
      <c r="AO271" s="2">
        <v>1310</v>
      </c>
      <c r="AP271" s="2">
        <v>1311</v>
      </c>
      <c r="AQ271" s="2">
        <v>1312</v>
      </c>
      <c r="AR271" s="2">
        <v>1320</v>
      </c>
      <c r="AS271" s="2">
        <v>1321</v>
      </c>
      <c r="AT271" s="2">
        <v>1322</v>
      </c>
      <c r="AU271" s="2">
        <v>1372</v>
      </c>
      <c r="AV271" s="2">
        <v>1392</v>
      </c>
      <c r="AW271" s="2">
        <v>1540</v>
      </c>
      <c r="AX271" s="2">
        <v>1541</v>
      </c>
      <c r="AY271" s="2">
        <v>1542</v>
      </c>
      <c r="BI271" s="2" t="s">
        <v>297</v>
      </c>
      <c r="BL271" s="2" t="s">
        <v>23</v>
      </c>
      <c r="BM271" s="2" t="s">
        <v>768</v>
      </c>
      <c r="BQ271" s="2" t="s">
        <v>49</v>
      </c>
      <c r="BR271" s="2" t="s">
        <v>27</v>
      </c>
    </row>
    <row r="272" spans="1:72" ht="182" x14ac:dyDescent="0.15">
      <c r="A272" s="2" t="s">
        <v>1309</v>
      </c>
      <c r="C272" s="2" t="s">
        <v>226</v>
      </c>
      <c r="D272" s="2" t="s">
        <v>67</v>
      </c>
      <c r="E272" s="2" t="s">
        <v>1288</v>
      </c>
      <c r="F272" s="2" t="s">
        <v>384</v>
      </c>
      <c r="G272" s="2" t="s">
        <v>1310</v>
      </c>
      <c r="H272" s="2" t="s">
        <v>1311</v>
      </c>
      <c r="L272" s="2" t="s">
        <v>261</v>
      </c>
      <c r="M272" s="2" t="s">
        <v>262</v>
      </c>
      <c r="N272" s="2" t="s">
        <v>263</v>
      </c>
      <c r="O272" s="2" t="s">
        <v>764</v>
      </c>
      <c r="P272" s="2" t="s">
        <v>765</v>
      </c>
      <c r="Q272" s="2" t="s">
        <v>766</v>
      </c>
      <c r="AD272" s="2" t="s">
        <v>297</v>
      </c>
      <c r="AF272" s="2" t="s">
        <v>22</v>
      </c>
      <c r="AG272" s="2" t="s">
        <v>23</v>
      </c>
      <c r="AH272" s="1" t="s">
        <v>1312</v>
      </c>
      <c r="AL272" s="2">
        <v>1300</v>
      </c>
      <c r="AM272" s="2">
        <v>1301</v>
      </c>
      <c r="AN272" s="2">
        <v>1302</v>
      </c>
      <c r="AO272" s="2">
        <v>1310</v>
      </c>
      <c r="AP272" s="2">
        <v>1311</v>
      </c>
      <c r="AQ272" s="2">
        <v>1312</v>
      </c>
      <c r="AR272" s="2">
        <v>1320</v>
      </c>
      <c r="AS272" s="2">
        <v>1321</v>
      </c>
      <c r="AT272" s="2">
        <v>1322</v>
      </c>
      <c r="AU272" s="2">
        <v>1372</v>
      </c>
      <c r="AV272" s="2">
        <v>1392</v>
      </c>
      <c r="AW272" s="2">
        <v>1540</v>
      </c>
      <c r="AX272" s="2">
        <v>1541</v>
      </c>
      <c r="AY272" s="2">
        <v>1542</v>
      </c>
      <c r="BI272" s="2" t="s">
        <v>297</v>
      </c>
      <c r="BL272" s="2" t="s">
        <v>23</v>
      </c>
      <c r="BM272" s="2" t="s">
        <v>768</v>
      </c>
      <c r="BQ272" s="2" t="s">
        <v>49</v>
      </c>
      <c r="BR272" s="2" t="s">
        <v>27</v>
      </c>
    </row>
    <row r="273" spans="1:70" ht="143" x14ac:dyDescent="0.15">
      <c r="A273" s="2" t="s">
        <v>1313</v>
      </c>
      <c r="C273" s="2" t="s">
        <v>226</v>
      </c>
      <c r="D273" s="2" t="s">
        <v>67</v>
      </c>
      <c r="E273" s="1" t="s">
        <v>1307</v>
      </c>
      <c r="F273" s="2" t="s">
        <v>415</v>
      </c>
      <c r="G273" s="2" t="s">
        <v>1292</v>
      </c>
      <c r="H273" s="2" t="s">
        <v>1295</v>
      </c>
      <c r="L273" s="2" t="s">
        <v>261</v>
      </c>
      <c r="M273" s="2" t="s">
        <v>262</v>
      </c>
      <c r="N273" s="2" t="s">
        <v>263</v>
      </c>
      <c r="O273" s="2" t="s">
        <v>764</v>
      </c>
      <c r="P273" s="2" t="s">
        <v>765</v>
      </c>
      <c r="Q273" s="2" t="s">
        <v>766</v>
      </c>
      <c r="AD273" s="2" t="s">
        <v>297</v>
      </c>
      <c r="AF273" s="2" t="s">
        <v>22</v>
      </c>
      <c r="AG273" s="2" t="s">
        <v>23</v>
      </c>
      <c r="AH273" s="1" t="s">
        <v>1314</v>
      </c>
      <c r="AL273" s="2">
        <v>1300</v>
      </c>
      <c r="AM273" s="2">
        <v>1301</v>
      </c>
      <c r="AN273" s="2">
        <v>1302</v>
      </c>
      <c r="AO273" s="2">
        <v>1310</v>
      </c>
      <c r="AP273" s="2">
        <v>1311</v>
      </c>
      <c r="AQ273" s="2">
        <v>1312</v>
      </c>
      <c r="AR273" s="2">
        <v>1320</v>
      </c>
      <c r="AS273" s="2">
        <v>1321</v>
      </c>
      <c r="AT273" s="2">
        <v>1322</v>
      </c>
      <c r="AU273" s="2">
        <v>1372</v>
      </c>
      <c r="AV273" s="2">
        <v>1392</v>
      </c>
      <c r="AW273" s="2">
        <v>1540</v>
      </c>
      <c r="AX273" s="2">
        <v>1541</v>
      </c>
      <c r="AY273" s="2">
        <v>1542</v>
      </c>
      <c r="BI273" s="2" t="s">
        <v>297</v>
      </c>
      <c r="BL273" s="2" t="s">
        <v>23</v>
      </c>
      <c r="BM273" s="2" t="s">
        <v>768</v>
      </c>
      <c r="BQ273" s="2" t="s">
        <v>49</v>
      </c>
      <c r="BR273" s="2" t="s">
        <v>27</v>
      </c>
    </row>
    <row r="274" spans="1:70" ht="143" x14ac:dyDescent="0.15">
      <c r="A274" s="2" t="s">
        <v>1315</v>
      </c>
      <c r="C274" s="2" t="s">
        <v>226</v>
      </c>
      <c r="D274" s="2" t="s">
        <v>67</v>
      </c>
      <c r="E274" s="1" t="s">
        <v>1307</v>
      </c>
      <c r="F274" s="2" t="s">
        <v>673</v>
      </c>
      <c r="G274" s="2" t="s">
        <v>1292</v>
      </c>
      <c r="H274" s="2" t="s">
        <v>1303</v>
      </c>
      <c r="L274" s="2" t="s">
        <v>261</v>
      </c>
      <c r="M274" s="2" t="s">
        <v>262</v>
      </c>
      <c r="N274" s="2" t="s">
        <v>263</v>
      </c>
      <c r="O274" s="2" t="s">
        <v>764</v>
      </c>
      <c r="P274" s="2" t="s">
        <v>765</v>
      </c>
      <c r="Q274" s="2" t="s">
        <v>766</v>
      </c>
      <c r="AD274" s="2" t="s">
        <v>297</v>
      </c>
      <c r="AF274" s="2" t="s">
        <v>22</v>
      </c>
      <c r="AG274" s="2" t="s">
        <v>23</v>
      </c>
      <c r="AH274" s="1" t="s">
        <v>1316</v>
      </c>
      <c r="AL274" s="2">
        <v>1300</v>
      </c>
      <c r="AM274" s="2">
        <v>1301</v>
      </c>
      <c r="AN274" s="2">
        <v>1302</v>
      </c>
      <c r="AO274" s="2">
        <v>1310</v>
      </c>
      <c r="AP274" s="2">
        <v>1311</v>
      </c>
      <c r="AQ274" s="2">
        <v>1312</v>
      </c>
      <c r="AR274" s="2">
        <v>1320</v>
      </c>
      <c r="AS274" s="2">
        <v>1321</v>
      </c>
      <c r="AT274" s="2">
        <v>1322</v>
      </c>
      <c r="AU274" s="2">
        <v>1372</v>
      </c>
      <c r="AV274" s="2">
        <v>1392</v>
      </c>
      <c r="AW274" s="2">
        <v>1540</v>
      </c>
      <c r="AX274" s="2">
        <v>1541</v>
      </c>
      <c r="AY274" s="2">
        <v>1542</v>
      </c>
      <c r="BI274" s="2" t="s">
        <v>297</v>
      </c>
      <c r="BL274" s="2" t="s">
        <v>23</v>
      </c>
      <c r="BM274" s="2" t="s">
        <v>768</v>
      </c>
      <c r="BQ274" s="2" t="s">
        <v>49</v>
      </c>
      <c r="BR274" s="2" t="s">
        <v>27</v>
      </c>
    </row>
    <row r="275" spans="1:70" ht="182" x14ac:dyDescent="0.15">
      <c r="A275" s="2" t="s">
        <v>1317</v>
      </c>
      <c r="C275" s="2" t="s">
        <v>226</v>
      </c>
      <c r="D275" s="2" t="s">
        <v>364</v>
      </c>
      <c r="E275" s="2" t="s">
        <v>1288</v>
      </c>
      <c r="F275" s="2">
        <v>2</v>
      </c>
      <c r="G275" s="1" t="s">
        <v>1318</v>
      </c>
      <c r="H275" s="2" t="s">
        <v>1311</v>
      </c>
      <c r="L275" s="2" t="s">
        <v>261</v>
      </c>
      <c r="M275" s="2" t="s">
        <v>262</v>
      </c>
      <c r="N275" s="2" t="s">
        <v>263</v>
      </c>
      <c r="O275" s="2" t="s">
        <v>764</v>
      </c>
      <c r="P275" s="2" t="s">
        <v>765</v>
      </c>
      <c r="Q275" s="2" t="s">
        <v>766</v>
      </c>
      <c r="AD275" s="2" t="s">
        <v>297</v>
      </c>
      <c r="AF275" s="2" t="s">
        <v>22</v>
      </c>
      <c r="AG275" s="2" t="s">
        <v>23</v>
      </c>
      <c r="AH275" s="1" t="s">
        <v>1319</v>
      </c>
      <c r="AL275" s="2">
        <v>1300</v>
      </c>
      <c r="AM275" s="2">
        <v>1301</v>
      </c>
      <c r="AN275" s="2">
        <v>1302</v>
      </c>
      <c r="AO275" s="2">
        <v>1310</v>
      </c>
      <c r="AP275" s="2">
        <v>1311</v>
      </c>
      <c r="AQ275" s="2">
        <v>1312</v>
      </c>
      <c r="AR275" s="2">
        <v>1320</v>
      </c>
      <c r="AS275" s="2">
        <v>1321</v>
      </c>
      <c r="AT275" s="2">
        <v>1322</v>
      </c>
      <c r="AU275" s="2">
        <v>1372</v>
      </c>
      <c r="AV275" s="2">
        <v>1392</v>
      </c>
      <c r="AW275" s="2">
        <v>1540</v>
      </c>
      <c r="AX275" s="2">
        <v>1541</v>
      </c>
      <c r="AY275" s="2">
        <v>1542</v>
      </c>
      <c r="BI275" s="2" t="s">
        <v>297</v>
      </c>
      <c r="BL275" s="2" t="s">
        <v>23</v>
      </c>
      <c r="BM275" s="2" t="s">
        <v>768</v>
      </c>
      <c r="BQ275" s="2" t="s">
        <v>49</v>
      </c>
      <c r="BR275" s="2" t="s">
        <v>27</v>
      </c>
    </row>
    <row r="276" spans="1:70" ht="143" x14ac:dyDescent="0.15">
      <c r="A276" s="2" t="s">
        <v>1320</v>
      </c>
      <c r="C276" s="2" t="s">
        <v>226</v>
      </c>
      <c r="D276" s="2" t="s">
        <v>364</v>
      </c>
      <c r="E276" s="1" t="s">
        <v>965</v>
      </c>
      <c r="F276" s="2">
        <v>8</v>
      </c>
      <c r="G276" s="2" t="s">
        <v>1292</v>
      </c>
      <c r="H276" s="2" t="s">
        <v>1321</v>
      </c>
      <c r="L276" s="2" t="s">
        <v>261</v>
      </c>
      <c r="M276" s="2" t="s">
        <v>262</v>
      </c>
      <c r="N276" s="2" t="s">
        <v>263</v>
      </c>
      <c r="O276" s="2" t="s">
        <v>764</v>
      </c>
      <c r="P276" s="2" t="s">
        <v>765</v>
      </c>
      <c r="Q276" s="2" t="s">
        <v>766</v>
      </c>
      <c r="AD276" s="2" t="s">
        <v>297</v>
      </c>
      <c r="AF276" s="2" t="s">
        <v>22</v>
      </c>
      <c r="AG276" s="2" t="s">
        <v>23</v>
      </c>
      <c r="AH276" s="1" t="s">
        <v>1322</v>
      </c>
      <c r="AL276" s="2">
        <v>1300</v>
      </c>
      <c r="AM276" s="2">
        <v>1301</v>
      </c>
      <c r="AN276" s="2">
        <v>1302</v>
      </c>
      <c r="AO276" s="2">
        <v>1310</v>
      </c>
      <c r="AP276" s="2">
        <v>1311</v>
      </c>
      <c r="AQ276" s="2">
        <v>1312</v>
      </c>
      <c r="AR276" s="2">
        <v>1320</v>
      </c>
      <c r="AS276" s="2">
        <v>1321</v>
      </c>
      <c r="AT276" s="2">
        <v>1322</v>
      </c>
      <c r="AU276" s="2">
        <v>1372</v>
      </c>
      <c r="AV276" s="2">
        <v>1392</v>
      </c>
      <c r="AW276" s="2">
        <v>1540</v>
      </c>
      <c r="AX276" s="2">
        <v>1541</v>
      </c>
      <c r="AY276" s="2">
        <v>1542</v>
      </c>
      <c r="BI276" s="2" t="s">
        <v>297</v>
      </c>
      <c r="BL276" s="2" t="s">
        <v>23</v>
      </c>
      <c r="BM276" s="2" t="s">
        <v>768</v>
      </c>
      <c r="BQ276" s="2" t="s">
        <v>49</v>
      </c>
      <c r="BR276" s="2" t="s">
        <v>27</v>
      </c>
    </row>
    <row r="277" spans="1:70" ht="52" x14ac:dyDescent="0.15">
      <c r="A277" s="2" t="s">
        <v>1323</v>
      </c>
      <c r="C277" s="2" t="s">
        <v>226</v>
      </c>
      <c r="D277" s="2" t="s">
        <v>364</v>
      </c>
      <c r="E277" s="1" t="s">
        <v>965</v>
      </c>
      <c r="F277" s="2" t="s">
        <v>415</v>
      </c>
      <c r="G277" s="2" t="s">
        <v>1292</v>
      </c>
      <c r="H277" s="2" t="s">
        <v>1295</v>
      </c>
      <c r="L277" s="2" t="s">
        <v>262</v>
      </c>
      <c r="AD277" s="2" t="s">
        <v>297</v>
      </c>
      <c r="AF277" s="2" t="s">
        <v>22</v>
      </c>
      <c r="AG277" s="2" t="s">
        <v>23</v>
      </c>
      <c r="AH277" s="2" t="s">
        <v>24</v>
      </c>
      <c r="BM277" s="2" t="s">
        <v>768</v>
      </c>
      <c r="BQ277" s="2" t="s">
        <v>49</v>
      </c>
      <c r="BR277" s="2" t="s">
        <v>27</v>
      </c>
    </row>
    <row r="278" spans="1:70" ht="52" x14ac:dyDescent="0.15">
      <c r="A278" s="2" t="s">
        <v>1324</v>
      </c>
      <c r="C278" s="2" t="s">
        <v>226</v>
      </c>
      <c r="D278" s="2" t="s">
        <v>364</v>
      </c>
      <c r="E278" s="1" t="s">
        <v>965</v>
      </c>
      <c r="F278" s="2" t="s">
        <v>673</v>
      </c>
      <c r="G278" s="2" t="s">
        <v>1292</v>
      </c>
      <c r="H278" s="2" t="s">
        <v>1303</v>
      </c>
      <c r="L278" s="2" t="s">
        <v>262</v>
      </c>
      <c r="AD278" s="2" t="s">
        <v>297</v>
      </c>
      <c r="AF278" s="2" t="s">
        <v>22</v>
      </c>
      <c r="AG278" s="2" t="s">
        <v>23</v>
      </c>
      <c r="AH278" s="2" t="s">
        <v>24</v>
      </c>
      <c r="BM278" s="2" t="s">
        <v>768</v>
      </c>
      <c r="BQ278" s="2" t="s">
        <v>49</v>
      </c>
      <c r="BR278" s="2" t="s">
        <v>27</v>
      </c>
    </row>
    <row r="279" spans="1:70" ht="182" x14ac:dyDescent="0.15">
      <c r="A279" s="2" t="s">
        <v>1325</v>
      </c>
      <c r="C279" s="2" t="s">
        <v>226</v>
      </c>
      <c r="D279" s="2" t="s">
        <v>102</v>
      </c>
      <c r="E279" s="2" t="s">
        <v>1288</v>
      </c>
      <c r="F279" s="2">
        <v>5</v>
      </c>
      <c r="G279" s="1" t="s">
        <v>1326</v>
      </c>
      <c r="H279" s="2" t="s">
        <v>1327</v>
      </c>
      <c r="L279" s="2" t="s">
        <v>261</v>
      </c>
      <c r="M279" s="2" t="s">
        <v>262</v>
      </c>
      <c r="N279" s="2" t="s">
        <v>263</v>
      </c>
      <c r="O279" s="2" t="s">
        <v>764</v>
      </c>
      <c r="P279" s="2" t="s">
        <v>765</v>
      </c>
      <c r="Q279" s="2" t="s">
        <v>766</v>
      </c>
      <c r="AD279" s="2" t="s">
        <v>297</v>
      </c>
      <c r="AF279" s="2" t="s">
        <v>22</v>
      </c>
      <c r="AG279" s="2" t="s">
        <v>23</v>
      </c>
      <c r="AH279" s="1" t="s">
        <v>1328</v>
      </c>
      <c r="AL279" s="2">
        <v>1300</v>
      </c>
      <c r="AM279" s="2">
        <v>1301</v>
      </c>
      <c r="AN279" s="2">
        <v>1302</v>
      </c>
      <c r="AO279" s="2">
        <v>1310</v>
      </c>
      <c r="AP279" s="2">
        <v>1311</v>
      </c>
      <c r="AQ279" s="2">
        <v>1312</v>
      </c>
      <c r="AR279" s="2">
        <v>1320</v>
      </c>
      <c r="AS279" s="2">
        <v>1321</v>
      </c>
      <c r="AT279" s="2">
        <v>1322</v>
      </c>
      <c r="AU279" s="2">
        <v>1372</v>
      </c>
      <c r="AV279" s="2">
        <v>1392</v>
      </c>
      <c r="AW279" s="2">
        <v>1540</v>
      </c>
      <c r="AX279" s="2">
        <v>1541</v>
      </c>
      <c r="AY279" s="2">
        <v>1542</v>
      </c>
      <c r="BI279" s="2" t="s">
        <v>297</v>
      </c>
      <c r="BL279" s="2" t="s">
        <v>23</v>
      </c>
      <c r="BM279" s="2" t="s">
        <v>768</v>
      </c>
      <c r="BQ279" s="2" t="s">
        <v>49</v>
      </c>
      <c r="BR279" s="2" t="s">
        <v>27</v>
      </c>
    </row>
    <row r="280" spans="1:70" ht="52" x14ac:dyDescent="0.15">
      <c r="A280" s="2" t="s">
        <v>1329</v>
      </c>
      <c r="C280" s="2" t="s">
        <v>226</v>
      </c>
      <c r="D280" s="2" t="s">
        <v>102</v>
      </c>
      <c r="E280" s="1" t="s">
        <v>1330</v>
      </c>
      <c r="F280" s="2">
        <v>8</v>
      </c>
      <c r="G280" s="2" t="s">
        <v>1292</v>
      </c>
      <c r="H280" s="2" t="s">
        <v>1293</v>
      </c>
      <c r="L280" s="2" t="s">
        <v>262</v>
      </c>
      <c r="AD280" s="2" t="s">
        <v>297</v>
      </c>
      <c r="AF280" s="2" t="s">
        <v>22</v>
      </c>
      <c r="AG280" s="2" t="s">
        <v>23</v>
      </c>
      <c r="AH280" s="2" t="s">
        <v>24</v>
      </c>
      <c r="BM280" s="2" t="s">
        <v>768</v>
      </c>
      <c r="BQ280" s="2" t="s">
        <v>49</v>
      </c>
      <c r="BR280" s="2" t="s">
        <v>27</v>
      </c>
    </row>
    <row r="281" spans="1:70" ht="52" x14ac:dyDescent="0.15">
      <c r="A281" s="2" t="s">
        <v>1331</v>
      </c>
      <c r="C281" s="2" t="s">
        <v>226</v>
      </c>
      <c r="D281" s="2" t="s">
        <v>102</v>
      </c>
      <c r="E281" s="1" t="s">
        <v>1330</v>
      </c>
      <c r="F281" s="2" t="s">
        <v>415</v>
      </c>
      <c r="G281" s="2" t="s">
        <v>1292</v>
      </c>
      <c r="H281" s="2" t="s">
        <v>1295</v>
      </c>
      <c r="L281" s="2" t="s">
        <v>262</v>
      </c>
      <c r="AD281" s="2" t="s">
        <v>297</v>
      </c>
      <c r="AF281" s="2" t="s">
        <v>22</v>
      </c>
      <c r="AG281" s="2" t="s">
        <v>23</v>
      </c>
      <c r="AH281" s="2" t="s">
        <v>24</v>
      </c>
      <c r="BM281" s="2" t="s">
        <v>768</v>
      </c>
      <c r="BQ281" s="2" t="s">
        <v>49</v>
      </c>
      <c r="BR281" s="2" t="s">
        <v>27</v>
      </c>
    </row>
    <row r="282" spans="1:70" ht="143" x14ac:dyDescent="0.15">
      <c r="A282" s="2" t="s">
        <v>1332</v>
      </c>
      <c r="C282" s="2" t="s">
        <v>226</v>
      </c>
      <c r="D282" s="2" t="s">
        <v>102</v>
      </c>
      <c r="E282" s="1" t="s">
        <v>1330</v>
      </c>
      <c r="F282" s="2" t="s">
        <v>673</v>
      </c>
      <c r="G282" s="2" t="s">
        <v>1292</v>
      </c>
      <c r="H282" s="2" t="s">
        <v>1303</v>
      </c>
      <c r="L282" s="2" t="s">
        <v>261</v>
      </c>
      <c r="M282" s="2" t="s">
        <v>262</v>
      </c>
      <c r="N282" s="2" t="s">
        <v>263</v>
      </c>
      <c r="O282" s="2" t="s">
        <v>764</v>
      </c>
      <c r="P282" s="2" t="s">
        <v>765</v>
      </c>
      <c r="Q282" s="2" t="s">
        <v>766</v>
      </c>
      <c r="AD282" s="2" t="s">
        <v>297</v>
      </c>
      <c r="AF282" s="2" t="s">
        <v>22</v>
      </c>
      <c r="AG282" s="2" t="s">
        <v>23</v>
      </c>
      <c r="AH282" s="1" t="s">
        <v>1333</v>
      </c>
      <c r="AL282" s="2">
        <v>1300</v>
      </c>
      <c r="AM282" s="2">
        <v>1301</v>
      </c>
      <c r="AN282" s="2">
        <v>1302</v>
      </c>
      <c r="AO282" s="2">
        <v>1310</v>
      </c>
      <c r="AP282" s="2">
        <v>1311</v>
      </c>
      <c r="AQ282" s="2">
        <v>1312</v>
      </c>
      <c r="AR282" s="2">
        <v>1320</v>
      </c>
      <c r="AS282" s="2">
        <v>1321</v>
      </c>
      <c r="AT282" s="2">
        <v>1322</v>
      </c>
      <c r="AU282" s="2">
        <v>1372</v>
      </c>
      <c r="AV282" s="2">
        <v>1392</v>
      </c>
      <c r="AW282" s="2">
        <v>1540</v>
      </c>
      <c r="AX282" s="2">
        <v>1541</v>
      </c>
      <c r="AY282" s="2">
        <v>1542</v>
      </c>
      <c r="BI282" s="2" t="s">
        <v>297</v>
      </c>
      <c r="BL282" s="2" t="s">
        <v>23</v>
      </c>
      <c r="BM282" s="2" t="s">
        <v>768</v>
      </c>
      <c r="BQ282" s="2" t="s">
        <v>49</v>
      </c>
      <c r="BR282" s="2" t="s">
        <v>27</v>
      </c>
    </row>
    <row r="283" spans="1:70" ht="52" x14ac:dyDescent="0.15">
      <c r="A283" s="2" t="s">
        <v>1334</v>
      </c>
      <c r="C283" s="2" t="s">
        <v>226</v>
      </c>
      <c r="D283" s="2" t="s">
        <v>673</v>
      </c>
      <c r="E283" s="1" t="s">
        <v>1335</v>
      </c>
      <c r="F283" s="2">
        <v>8</v>
      </c>
      <c r="G283" s="2" t="s">
        <v>1292</v>
      </c>
      <c r="H283" s="2" t="s">
        <v>1293</v>
      </c>
      <c r="L283" s="2" t="s">
        <v>261</v>
      </c>
      <c r="M283" s="2" t="s">
        <v>262</v>
      </c>
      <c r="N283" s="2" t="s">
        <v>263</v>
      </c>
      <c r="O283" s="2" t="s">
        <v>764</v>
      </c>
      <c r="P283" s="2" t="s">
        <v>765</v>
      </c>
      <c r="Q283" s="2" t="s">
        <v>766</v>
      </c>
      <c r="AD283" s="2" t="s">
        <v>297</v>
      </c>
      <c r="AF283" s="2" t="s">
        <v>22</v>
      </c>
      <c r="AG283" s="2" t="s">
        <v>23</v>
      </c>
      <c r="AH283" s="2" t="s">
        <v>24</v>
      </c>
      <c r="BM283" s="2" t="s">
        <v>768</v>
      </c>
      <c r="BQ283" s="2" t="s">
        <v>49</v>
      </c>
      <c r="BR283" s="2" t="s">
        <v>27</v>
      </c>
    </row>
    <row r="284" spans="1:70" ht="52" x14ac:dyDescent="0.15">
      <c r="A284" s="2" t="s">
        <v>1336</v>
      </c>
      <c r="C284" s="2" t="s">
        <v>226</v>
      </c>
      <c r="D284" s="2" t="s">
        <v>673</v>
      </c>
      <c r="E284" s="2" t="s">
        <v>1288</v>
      </c>
      <c r="F284" s="2" t="s">
        <v>415</v>
      </c>
      <c r="G284" s="2" t="s">
        <v>1337</v>
      </c>
      <c r="H284" s="2" t="s">
        <v>1338</v>
      </c>
      <c r="L284" s="2" t="s">
        <v>262</v>
      </c>
      <c r="M284" s="2" t="s">
        <v>263</v>
      </c>
      <c r="N284" s="2" t="s">
        <v>764</v>
      </c>
      <c r="O284" s="2" t="s">
        <v>765</v>
      </c>
      <c r="P284" s="2" t="s">
        <v>766</v>
      </c>
      <c r="AD284" s="2" t="s">
        <v>297</v>
      </c>
      <c r="AF284" s="2" t="s">
        <v>22</v>
      </c>
      <c r="AG284" s="2" t="s">
        <v>23</v>
      </c>
      <c r="AH284" s="2" t="s">
        <v>24</v>
      </c>
      <c r="BM284" s="2" t="s">
        <v>768</v>
      </c>
      <c r="BQ284" s="2" t="s">
        <v>49</v>
      </c>
      <c r="BR284" s="2" t="s">
        <v>27</v>
      </c>
    </row>
    <row r="285" spans="1:70" ht="52" x14ac:dyDescent="0.15">
      <c r="A285" s="2" t="s">
        <v>1339</v>
      </c>
      <c r="C285" s="2" t="s">
        <v>226</v>
      </c>
      <c r="D285" s="2" t="s">
        <v>673</v>
      </c>
      <c r="E285" s="2" t="s">
        <v>1288</v>
      </c>
      <c r="F285" s="2" t="s">
        <v>673</v>
      </c>
      <c r="G285" s="2" t="s">
        <v>1337</v>
      </c>
      <c r="H285" s="2" t="s">
        <v>1340</v>
      </c>
      <c r="L285" s="2" t="s">
        <v>262</v>
      </c>
      <c r="M285" s="2" t="s">
        <v>263</v>
      </c>
      <c r="N285" s="2" t="s">
        <v>764</v>
      </c>
      <c r="O285" s="2" t="s">
        <v>765</v>
      </c>
      <c r="P285" s="2" t="s">
        <v>766</v>
      </c>
      <c r="AD285" s="2" t="s">
        <v>297</v>
      </c>
      <c r="AF285" s="2" t="s">
        <v>22</v>
      </c>
      <c r="AG285" s="2" t="s">
        <v>23</v>
      </c>
      <c r="AH285" s="2" t="s">
        <v>24</v>
      </c>
      <c r="BM285" s="2" t="s">
        <v>768</v>
      </c>
      <c r="BQ285" s="2" t="s">
        <v>49</v>
      </c>
      <c r="BR285" s="2" t="s">
        <v>27</v>
      </c>
    </row>
    <row r="286" spans="1:70" ht="52" x14ac:dyDescent="0.15">
      <c r="A286" s="2" t="s">
        <v>1341</v>
      </c>
      <c r="C286" s="2" t="s">
        <v>226</v>
      </c>
      <c r="D286" s="2" t="s">
        <v>349</v>
      </c>
      <c r="E286" s="2" t="s">
        <v>1288</v>
      </c>
      <c r="F286" s="2">
        <v>5</v>
      </c>
      <c r="G286" s="2" t="s">
        <v>1337</v>
      </c>
      <c r="H286" s="2" t="s">
        <v>1342</v>
      </c>
      <c r="L286" s="2" t="s">
        <v>262</v>
      </c>
      <c r="M286" s="2" t="s">
        <v>263</v>
      </c>
      <c r="N286" s="2" t="s">
        <v>764</v>
      </c>
      <c r="O286" s="2" t="s">
        <v>765</v>
      </c>
      <c r="P286" s="2" t="s">
        <v>766</v>
      </c>
      <c r="AD286" s="2" t="s">
        <v>297</v>
      </c>
      <c r="AF286" s="2" t="s">
        <v>22</v>
      </c>
      <c r="AG286" s="2" t="s">
        <v>23</v>
      </c>
      <c r="AH286" s="2" t="s">
        <v>24</v>
      </c>
      <c r="BM286" s="2" t="s">
        <v>768</v>
      </c>
      <c r="BQ286" s="2" t="s">
        <v>49</v>
      </c>
      <c r="BR286" s="2" t="s">
        <v>27</v>
      </c>
    </row>
    <row r="287" spans="1:70" ht="52" x14ac:dyDescent="0.15">
      <c r="A287" s="2" t="s">
        <v>1343</v>
      </c>
      <c r="C287" s="2" t="s">
        <v>226</v>
      </c>
      <c r="D287" s="2" t="s">
        <v>349</v>
      </c>
      <c r="E287" s="2" t="s">
        <v>1288</v>
      </c>
      <c r="F287" s="2">
        <v>8</v>
      </c>
      <c r="G287" s="2" t="s">
        <v>1337</v>
      </c>
      <c r="H287" s="2" t="s">
        <v>1344</v>
      </c>
      <c r="L287" s="2" t="s">
        <v>262</v>
      </c>
      <c r="M287" s="2" t="s">
        <v>263</v>
      </c>
      <c r="N287" s="2" t="s">
        <v>764</v>
      </c>
      <c r="O287" s="2" t="s">
        <v>765</v>
      </c>
      <c r="P287" s="2" t="s">
        <v>766</v>
      </c>
      <c r="AD287" s="2" t="s">
        <v>297</v>
      </c>
      <c r="AF287" s="2" t="s">
        <v>22</v>
      </c>
      <c r="AG287" s="2" t="s">
        <v>23</v>
      </c>
      <c r="AH287" s="2" t="s">
        <v>24</v>
      </c>
      <c r="BM287" s="2" t="s">
        <v>768</v>
      </c>
      <c r="BQ287" s="2" t="s">
        <v>49</v>
      </c>
      <c r="BR287" s="2" t="s">
        <v>27</v>
      </c>
    </row>
    <row r="288" spans="1:70" ht="52" x14ac:dyDescent="0.15">
      <c r="A288" s="2" t="s">
        <v>1345</v>
      </c>
      <c r="C288" s="2" t="s">
        <v>226</v>
      </c>
      <c r="D288" s="2" t="s">
        <v>349</v>
      </c>
      <c r="E288" s="2" t="s">
        <v>1288</v>
      </c>
      <c r="F288" s="2" t="s">
        <v>415</v>
      </c>
      <c r="G288" s="2" t="s">
        <v>1337</v>
      </c>
      <c r="H288" s="2" t="s">
        <v>1346</v>
      </c>
      <c r="L288" s="2" t="s">
        <v>262</v>
      </c>
      <c r="M288" s="2" t="s">
        <v>263</v>
      </c>
      <c r="N288" s="2" t="s">
        <v>764</v>
      </c>
      <c r="O288" s="2" t="s">
        <v>765</v>
      </c>
      <c r="P288" s="2" t="s">
        <v>766</v>
      </c>
      <c r="AD288" s="2" t="s">
        <v>297</v>
      </c>
      <c r="AF288" s="2" t="s">
        <v>22</v>
      </c>
      <c r="AG288" s="2" t="s">
        <v>23</v>
      </c>
      <c r="AH288" s="2" t="s">
        <v>24</v>
      </c>
      <c r="BM288" s="2" t="s">
        <v>768</v>
      </c>
      <c r="BQ288" s="2" t="s">
        <v>49</v>
      </c>
      <c r="BR288" s="2" t="s">
        <v>27</v>
      </c>
    </row>
    <row r="289" spans="1:70" ht="52" x14ac:dyDescent="0.15">
      <c r="A289" s="2" t="s">
        <v>1347</v>
      </c>
      <c r="C289" s="2" t="s">
        <v>226</v>
      </c>
      <c r="D289" s="2" t="s">
        <v>349</v>
      </c>
      <c r="E289" s="2" t="s">
        <v>1288</v>
      </c>
      <c r="F289" s="2" t="s">
        <v>673</v>
      </c>
      <c r="G289" s="2" t="s">
        <v>1337</v>
      </c>
      <c r="H289" s="2" t="s">
        <v>1348</v>
      </c>
      <c r="L289" s="2" t="s">
        <v>262</v>
      </c>
      <c r="M289" s="2" t="s">
        <v>263</v>
      </c>
      <c r="N289" s="2" t="s">
        <v>764</v>
      </c>
      <c r="O289" s="2" t="s">
        <v>765</v>
      </c>
      <c r="P289" s="2" t="s">
        <v>766</v>
      </c>
      <c r="AD289" s="2" t="s">
        <v>297</v>
      </c>
      <c r="AF289" s="2" t="s">
        <v>22</v>
      </c>
      <c r="AG289" s="2" t="s">
        <v>23</v>
      </c>
      <c r="AH289" s="2" t="s">
        <v>24</v>
      </c>
      <c r="BM289" s="2" t="s">
        <v>768</v>
      </c>
      <c r="BQ289" s="2" t="s">
        <v>49</v>
      </c>
      <c r="BR289" s="2" t="s">
        <v>27</v>
      </c>
    </row>
    <row r="290" spans="1:70" ht="91" x14ac:dyDescent="0.15">
      <c r="A290" s="1" t="s">
        <v>1349</v>
      </c>
      <c r="B290" s="2" t="s">
        <v>1350</v>
      </c>
      <c r="C290" s="2" t="s">
        <v>102</v>
      </c>
    </row>
    <row r="291" spans="1:70" ht="182" x14ac:dyDescent="0.15">
      <c r="A291" s="2" t="s">
        <v>1351</v>
      </c>
      <c r="C291" s="2" t="s">
        <v>102</v>
      </c>
      <c r="D291" s="2" t="s">
        <v>13</v>
      </c>
      <c r="E291" s="1" t="s">
        <v>355</v>
      </c>
      <c r="F291" s="2">
        <v>1</v>
      </c>
      <c r="G291" s="2" t="s">
        <v>1352</v>
      </c>
      <c r="H291" s="2" t="s">
        <v>1353</v>
      </c>
      <c r="L291" s="2" t="s">
        <v>932</v>
      </c>
      <c r="AD291" s="2" t="s">
        <v>1182</v>
      </c>
      <c r="AF291" s="2" t="s">
        <v>22</v>
      </c>
      <c r="AG291" s="1" t="s">
        <v>23</v>
      </c>
      <c r="AH291" s="1" t="s">
        <v>1355</v>
      </c>
      <c r="AI291" s="1" t="s">
        <v>1356</v>
      </c>
      <c r="AL291" s="2">
        <v>1710</v>
      </c>
      <c r="AM291" s="2">
        <v>1712</v>
      </c>
      <c r="BI291" s="2" t="s">
        <v>1182</v>
      </c>
      <c r="BL291" s="2" t="s">
        <v>23</v>
      </c>
      <c r="BM291" s="2" t="s">
        <v>409</v>
      </c>
      <c r="BQ291" s="2" t="s">
        <v>1354</v>
      </c>
      <c r="BR291" s="2" t="s">
        <v>49</v>
      </c>
    </row>
    <row r="292" spans="1:70" ht="182" x14ac:dyDescent="0.15">
      <c r="A292" s="2" t="s">
        <v>1357</v>
      </c>
      <c r="C292" s="2" t="s">
        <v>102</v>
      </c>
      <c r="D292" s="2" t="s">
        <v>13</v>
      </c>
      <c r="E292" s="1" t="s">
        <v>355</v>
      </c>
      <c r="F292" s="2">
        <v>2</v>
      </c>
      <c r="G292" s="2" t="s">
        <v>1358</v>
      </c>
      <c r="H292" s="2" t="s">
        <v>1359</v>
      </c>
      <c r="L292" s="2" t="s">
        <v>932</v>
      </c>
      <c r="AD292" s="2" t="s">
        <v>1182</v>
      </c>
      <c r="AF292" s="2" t="s">
        <v>22</v>
      </c>
      <c r="AG292" s="1" t="s">
        <v>23</v>
      </c>
      <c r="AH292" s="1" t="s">
        <v>1360</v>
      </c>
      <c r="AI292" s="1" t="s">
        <v>1361</v>
      </c>
      <c r="AL292" s="2">
        <v>1710</v>
      </c>
      <c r="AM292" s="2">
        <v>1712</v>
      </c>
      <c r="BI292" s="2" t="s">
        <v>1182</v>
      </c>
      <c r="BL292" s="2" t="s">
        <v>23</v>
      </c>
      <c r="BM292" s="2" t="s">
        <v>409</v>
      </c>
      <c r="BQ292" s="2" t="s">
        <v>1354</v>
      </c>
      <c r="BR292" s="2" t="s">
        <v>49</v>
      </c>
    </row>
    <row r="293" spans="1:70" ht="182" x14ac:dyDescent="0.15">
      <c r="A293" s="2" t="s">
        <v>1362</v>
      </c>
      <c r="C293" s="2" t="s">
        <v>102</v>
      </c>
      <c r="D293" s="2" t="s">
        <v>13</v>
      </c>
      <c r="E293" s="1" t="s">
        <v>355</v>
      </c>
      <c r="F293" s="2">
        <v>3</v>
      </c>
      <c r="G293" s="2" t="s">
        <v>1363</v>
      </c>
      <c r="H293" s="2" t="s">
        <v>1359</v>
      </c>
      <c r="L293" s="2" t="s">
        <v>932</v>
      </c>
      <c r="AD293" s="2" t="s">
        <v>1182</v>
      </c>
      <c r="AF293" s="2" t="s">
        <v>22</v>
      </c>
      <c r="AG293" s="1" t="s">
        <v>23</v>
      </c>
      <c r="AH293" s="1" t="s">
        <v>1364</v>
      </c>
      <c r="AI293" s="1" t="s">
        <v>1365</v>
      </c>
      <c r="AL293" s="2">
        <v>1710</v>
      </c>
      <c r="AM293" s="2">
        <v>1712</v>
      </c>
      <c r="BI293" s="2" t="s">
        <v>1182</v>
      </c>
      <c r="BL293" s="2" t="s">
        <v>23</v>
      </c>
      <c r="BM293" s="2" t="s">
        <v>409</v>
      </c>
      <c r="BQ293" s="2" t="s">
        <v>1354</v>
      </c>
      <c r="BR293" s="2" t="s">
        <v>49</v>
      </c>
    </row>
    <row r="294" spans="1:70" ht="182" x14ac:dyDescent="0.15">
      <c r="A294" s="2" t="s">
        <v>1366</v>
      </c>
      <c r="C294" s="2" t="s">
        <v>102</v>
      </c>
      <c r="D294" s="2" t="s">
        <v>13</v>
      </c>
      <c r="E294" s="1" t="s">
        <v>355</v>
      </c>
      <c r="F294" s="2">
        <v>4</v>
      </c>
      <c r="G294" s="2" t="s">
        <v>1367</v>
      </c>
      <c r="H294" s="2" t="s">
        <v>1359</v>
      </c>
      <c r="L294" s="2" t="s">
        <v>932</v>
      </c>
      <c r="AD294" s="2" t="s">
        <v>1182</v>
      </c>
      <c r="AF294" s="2" t="s">
        <v>22</v>
      </c>
      <c r="AG294" s="1" t="s">
        <v>23</v>
      </c>
      <c r="AH294" s="1" t="s">
        <v>1368</v>
      </c>
      <c r="AI294" s="1" t="s">
        <v>1369</v>
      </c>
      <c r="AL294" s="2">
        <v>1710</v>
      </c>
      <c r="AM294" s="2">
        <v>1712</v>
      </c>
      <c r="BI294" s="2" t="s">
        <v>1182</v>
      </c>
      <c r="BL294" s="2" t="s">
        <v>23</v>
      </c>
      <c r="BM294" s="2" t="s">
        <v>409</v>
      </c>
      <c r="BQ294" s="2" t="s">
        <v>1354</v>
      </c>
      <c r="BR294" s="2" t="s">
        <v>49</v>
      </c>
    </row>
    <row r="295" spans="1:70" ht="182" x14ac:dyDescent="0.15">
      <c r="A295" s="2" t="s">
        <v>1370</v>
      </c>
      <c r="C295" s="2" t="s">
        <v>102</v>
      </c>
      <c r="D295" s="2" t="s">
        <v>13</v>
      </c>
      <c r="E295" s="1" t="s">
        <v>355</v>
      </c>
      <c r="F295" s="2">
        <v>5</v>
      </c>
      <c r="G295" s="2" t="s">
        <v>1371</v>
      </c>
      <c r="H295" s="2" t="s">
        <v>1359</v>
      </c>
      <c r="L295" s="2" t="s">
        <v>932</v>
      </c>
      <c r="AD295" s="2" t="s">
        <v>1182</v>
      </c>
      <c r="AF295" s="2" t="s">
        <v>22</v>
      </c>
      <c r="AG295" s="1" t="s">
        <v>23</v>
      </c>
      <c r="AH295" s="1" t="s">
        <v>1372</v>
      </c>
      <c r="AI295" s="1" t="s">
        <v>1373</v>
      </c>
      <c r="AL295" s="2">
        <v>1710</v>
      </c>
      <c r="AM295" s="2">
        <v>1712</v>
      </c>
      <c r="BI295" s="2" t="s">
        <v>1182</v>
      </c>
      <c r="BL295" s="2" t="s">
        <v>23</v>
      </c>
      <c r="BM295" s="2" t="s">
        <v>409</v>
      </c>
      <c r="BQ295" s="2" t="s">
        <v>1354</v>
      </c>
      <c r="BR295" s="2" t="s">
        <v>49</v>
      </c>
    </row>
    <row r="296" spans="1:70" ht="169" x14ac:dyDescent="0.15">
      <c r="A296" s="2" t="s">
        <v>1374</v>
      </c>
      <c r="C296" s="2" t="s">
        <v>102</v>
      </c>
      <c r="D296" s="2" t="s">
        <v>226</v>
      </c>
      <c r="E296" s="2" t="s">
        <v>1375</v>
      </c>
      <c r="F296" s="2">
        <v>1</v>
      </c>
      <c r="G296" s="2" t="s">
        <v>1376</v>
      </c>
      <c r="H296" s="2" t="s">
        <v>1377</v>
      </c>
      <c r="L296" s="2" t="s">
        <v>1378</v>
      </c>
      <c r="AD296" s="2" t="s">
        <v>1379</v>
      </c>
      <c r="AF296" s="2" t="s">
        <v>22</v>
      </c>
      <c r="AG296" s="2" t="s">
        <v>23</v>
      </c>
      <c r="AH296" s="2" t="s">
        <v>24</v>
      </c>
      <c r="BM296" s="2" t="s">
        <v>1380</v>
      </c>
      <c r="BQ296" s="2" t="s">
        <v>1381</v>
      </c>
      <c r="BR296" s="2" t="s">
        <v>49</v>
      </c>
    </row>
    <row r="297" spans="1:70" ht="356" x14ac:dyDescent="0.15">
      <c r="A297" s="2" t="s">
        <v>1382</v>
      </c>
      <c r="C297" s="2" t="s">
        <v>102</v>
      </c>
      <c r="D297" s="2" t="s">
        <v>102</v>
      </c>
      <c r="E297" s="1" t="s">
        <v>1383</v>
      </c>
      <c r="F297" s="2" t="s">
        <v>563</v>
      </c>
      <c r="G297" s="1" t="s">
        <v>355</v>
      </c>
      <c r="H297" s="2" t="s">
        <v>1384</v>
      </c>
      <c r="I297" s="2" t="s">
        <v>1385</v>
      </c>
      <c r="L297" s="2" t="s">
        <v>932</v>
      </c>
      <c r="AD297" s="2" t="s">
        <v>308</v>
      </c>
      <c r="AF297" s="1" t="s">
        <v>22</v>
      </c>
      <c r="AG297" s="2" t="s">
        <v>23</v>
      </c>
      <c r="AH297" s="2" t="s">
        <v>24</v>
      </c>
      <c r="BM297" s="2" t="s">
        <v>1381</v>
      </c>
      <c r="BN297" s="2" t="s">
        <v>917</v>
      </c>
      <c r="BO297" s="2" t="s">
        <v>49</v>
      </c>
      <c r="BQ297" s="2" t="s">
        <v>1386</v>
      </c>
      <c r="BR297" s="2" t="s">
        <v>1387</v>
      </c>
    </row>
    <row r="298" spans="1:70" ht="380" x14ac:dyDescent="0.15">
      <c r="A298" s="2" t="s">
        <v>1388</v>
      </c>
      <c r="C298" s="2" t="s">
        <v>102</v>
      </c>
      <c r="D298" s="2" t="s">
        <v>152</v>
      </c>
      <c r="E298" s="1" t="s">
        <v>1389</v>
      </c>
      <c r="F298" s="2">
        <v>1</v>
      </c>
      <c r="G298" s="1" t="s">
        <v>1390</v>
      </c>
      <c r="H298" s="2" t="s">
        <v>1391</v>
      </c>
      <c r="L298" s="2" t="s">
        <v>932</v>
      </c>
      <c r="AD298" s="2" t="s">
        <v>279</v>
      </c>
      <c r="AF298" s="2" t="s">
        <v>22</v>
      </c>
      <c r="AG298" s="2" t="s">
        <v>23</v>
      </c>
      <c r="AH298" s="1" t="s">
        <v>1392</v>
      </c>
      <c r="AI298" s="1" t="s">
        <v>1393</v>
      </c>
      <c r="AL298" s="2">
        <v>1710</v>
      </c>
      <c r="AM298" s="2">
        <v>1712</v>
      </c>
      <c r="BI298" s="2" t="s">
        <v>279</v>
      </c>
      <c r="BK298" s="2" t="s">
        <v>22</v>
      </c>
      <c r="BL298" s="2" t="s">
        <v>23</v>
      </c>
    </row>
    <row r="299" spans="1:70" ht="208" x14ac:dyDescent="0.15">
      <c r="A299" s="2" t="s">
        <v>1394</v>
      </c>
      <c r="C299" s="2" t="s">
        <v>102</v>
      </c>
      <c r="D299" s="2" t="s">
        <v>152</v>
      </c>
      <c r="E299" s="1" t="s">
        <v>1389</v>
      </c>
      <c r="F299" s="2">
        <v>2</v>
      </c>
      <c r="G299" s="1" t="s">
        <v>1395</v>
      </c>
      <c r="H299" s="2" t="s">
        <v>1396</v>
      </c>
      <c r="L299" s="2" t="s">
        <v>932</v>
      </c>
      <c r="AD299" s="2" t="s">
        <v>279</v>
      </c>
      <c r="AF299" s="2" t="s">
        <v>22</v>
      </c>
      <c r="AG299" s="2" t="s">
        <v>23</v>
      </c>
      <c r="AH299" s="2" t="s">
        <v>24</v>
      </c>
      <c r="BM299" s="2" t="s">
        <v>409</v>
      </c>
      <c r="BQ299" s="2" t="s">
        <v>1381</v>
      </c>
      <c r="BR299" s="2" t="s">
        <v>49</v>
      </c>
    </row>
    <row r="300" spans="1:70" ht="380" x14ac:dyDescent="0.15">
      <c r="A300" s="2" t="s">
        <v>1397</v>
      </c>
      <c r="C300" s="2" t="s">
        <v>102</v>
      </c>
      <c r="D300" s="2" t="s">
        <v>152</v>
      </c>
      <c r="E300" s="1" t="s">
        <v>1389</v>
      </c>
      <c r="F300" s="2">
        <v>3</v>
      </c>
      <c r="G300" s="2" t="s">
        <v>1398</v>
      </c>
      <c r="H300" s="2" t="s">
        <v>1399</v>
      </c>
      <c r="L300" s="2" t="s">
        <v>932</v>
      </c>
      <c r="AD300" s="2" t="s">
        <v>217</v>
      </c>
      <c r="AF300" s="2" t="s">
        <v>22</v>
      </c>
      <c r="AG300" s="2" t="s">
        <v>23</v>
      </c>
      <c r="AH300" s="1" t="s">
        <v>1400</v>
      </c>
      <c r="AI300" s="1" t="s">
        <v>1401</v>
      </c>
      <c r="AL300" s="2">
        <v>1710</v>
      </c>
      <c r="AM300" s="2">
        <v>1712</v>
      </c>
      <c r="BI300" s="2" t="s">
        <v>217</v>
      </c>
      <c r="BL300" s="2" t="s">
        <v>23</v>
      </c>
      <c r="BM300" s="2" t="s">
        <v>409</v>
      </c>
      <c r="BQ300" s="2" t="s">
        <v>1381</v>
      </c>
      <c r="BR300" s="2" t="s">
        <v>49</v>
      </c>
    </row>
    <row r="301" spans="1:70" ht="91" x14ac:dyDescent="0.15">
      <c r="A301" s="2" t="s">
        <v>1402</v>
      </c>
      <c r="C301" s="2" t="s">
        <v>102</v>
      </c>
      <c r="D301" s="2" t="s">
        <v>152</v>
      </c>
      <c r="E301" s="1" t="s">
        <v>1389</v>
      </c>
      <c r="F301" s="2">
        <v>4</v>
      </c>
      <c r="G301" s="2" t="s">
        <v>1403</v>
      </c>
      <c r="H301" s="2" t="s">
        <v>1404</v>
      </c>
      <c r="L301" s="2" t="s">
        <v>932</v>
      </c>
      <c r="AD301" s="2" t="s">
        <v>217</v>
      </c>
      <c r="AF301" s="2" t="s">
        <v>22</v>
      </c>
      <c r="AG301" s="2" t="s">
        <v>23</v>
      </c>
      <c r="AH301" s="2" t="s">
        <v>24</v>
      </c>
      <c r="BM301" s="2" t="s">
        <v>409</v>
      </c>
      <c r="BQ301" s="2" t="s">
        <v>1381</v>
      </c>
      <c r="BR301" s="2" t="s">
        <v>49</v>
      </c>
    </row>
    <row r="302" spans="1:70" ht="117" x14ac:dyDescent="0.15">
      <c r="A302" s="2" t="s">
        <v>1405</v>
      </c>
      <c r="C302" s="2" t="s">
        <v>102</v>
      </c>
      <c r="D302" s="2" t="s">
        <v>411</v>
      </c>
      <c r="E302" s="2" t="s">
        <v>1406</v>
      </c>
      <c r="F302" s="2">
        <v>1</v>
      </c>
      <c r="G302" s="1" t="s">
        <v>424</v>
      </c>
      <c r="H302" s="2" t="s">
        <v>1407</v>
      </c>
      <c r="L302" s="2" t="s">
        <v>20</v>
      </c>
      <c r="AD302" s="2" t="s">
        <v>297</v>
      </c>
      <c r="AF302" s="2" t="s">
        <v>22</v>
      </c>
      <c r="AG302" s="2" t="s">
        <v>23</v>
      </c>
      <c r="AH302" s="2" t="s">
        <v>24</v>
      </c>
      <c r="BM302" s="2" t="s">
        <v>1381</v>
      </c>
      <c r="BQ302" s="2" t="s">
        <v>49</v>
      </c>
      <c r="BR302" s="2" t="s">
        <v>409</v>
      </c>
    </row>
    <row r="303" spans="1:70" ht="117" x14ac:dyDescent="0.15">
      <c r="A303" s="2" t="s">
        <v>1408</v>
      </c>
      <c r="C303" s="2" t="s">
        <v>102</v>
      </c>
      <c r="D303" s="2" t="s">
        <v>411</v>
      </c>
      <c r="E303" s="2" t="s">
        <v>1406</v>
      </c>
      <c r="F303" s="2">
        <v>2</v>
      </c>
      <c r="G303" s="1" t="s">
        <v>1409</v>
      </c>
      <c r="H303" s="2" t="s">
        <v>1410</v>
      </c>
      <c r="I303" s="2" t="s">
        <v>1411</v>
      </c>
      <c r="L303" s="2" t="s">
        <v>20</v>
      </c>
      <c r="AD303" s="2" t="s">
        <v>297</v>
      </c>
      <c r="AF303" s="2" t="s">
        <v>22</v>
      </c>
      <c r="AG303" s="2" t="s">
        <v>23</v>
      </c>
      <c r="AH303" s="2" t="s">
        <v>24</v>
      </c>
      <c r="BM303" s="2" t="s">
        <v>1381</v>
      </c>
      <c r="BQ303" s="2" t="s">
        <v>49</v>
      </c>
      <c r="BR303" s="2" t="s">
        <v>409</v>
      </c>
    </row>
    <row r="304" spans="1:70" ht="117" x14ac:dyDescent="0.15">
      <c r="A304" s="2" t="s">
        <v>1412</v>
      </c>
      <c r="C304" s="2" t="s">
        <v>102</v>
      </c>
      <c r="D304" s="2" t="s">
        <v>411</v>
      </c>
      <c r="E304" s="2" t="s">
        <v>1406</v>
      </c>
      <c r="F304" s="2">
        <v>3</v>
      </c>
      <c r="G304" s="1" t="s">
        <v>695</v>
      </c>
      <c r="H304" s="2" t="s">
        <v>1413</v>
      </c>
      <c r="I304" s="2" t="s">
        <v>1414</v>
      </c>
      <c r="L304" s="2" t="s">
        <v>20</v>
      </c>
      <c r="AD304" s="2" t="s">
        <v>297</v>
      </c>
      <c r="AF304" s="2" t="s">
        <v>22</v>
      </c>
      <c r="AG304" s="2" t="s">
        <v>23</v>
      </c>
      <c r="AH304" s="2" t="s">
        <v>24</v>
      </c>
      <c r="BM304" s="2" t="s">
        <v>1381</v>
      </c>
      <c r="BQ304" s="2" t="s">
        <v>49</v>
      </c>
      <c r="BR304" s="2" t="s">
        <v>409</v>
      </c>
    </row>
    <row r="305" spans="1:70" ht="117" x14ac:dyDescent="0.15">
      <c r="A305" s="2" t="s">
        <v>1415</v>
      </c>
      <c r="C305" s="2" t="s">
        <v>102</v>
      </c>
      <c r="D305" s="2" t="s">
        <v>411</v>
      </c>
      <c r="E305" s="2" t="s">
        <v>1406</v>
      </c>
      <c r="F305" s="2">
        <v>4</v>
      </c>
      <c r="G305" s="1" t="s">
        <v>1416</v>
      </c>
      <c r="H305" s="2" t="s">
        <v>1417</v>
      </c>
      <c r="I305" s="2" t="s">
        <v>1418</v>
      </c>
      <c r="L305" s="2" t="s">
        <v>20</v>
      </c>
      <c r="AD305" s="2" t="s">
        <v>1419</v>
      </c>
      <c r="AF305" s="2" t="s">
        <v>22</v>
      </c>
      <c r="AG305" s="2" t="s">
        <v>23</v>
      </c>
      <c r="AH305" s="2" t="s">
        <v>24</v>
      </c>
      <c r="BM305" s="2" t="s">
        <v>1381</v>
      </c>
      <c r="BQ305" s="2" t="s">
        <v>49</v>
      </c>
      <c r="BR305" s="2" t="s">
        <v>409</v>
      </c>
    </row>
    <row r="306" spans="1:70" ht="52" x14ac:dyDescent="0.15">
      <c r="A306" s="2" t="s">
        <v>1420</v>
      </c>
      <c r="C306" s="2" t="s">
        <v>102</v>
      </c>
      <c r="D306" s="2" t="s">
        <v>187</v>
      </c>
      <c r="E306" s="2" t="s">
        <v>1421</v>
      </c>
      <c r="F306" s="2">
        <v>1</v>
      </c>
      <c r="G306" s="2" t="s">
        <v>1352</v>
      </c>
      <c r="H306" s="2" t="s">
        <v>1422</v>
      </c>
      <c r="L306" s="2" t="s">
        <v>932</v>
      </c>
      <c r="AD306" s="2" t="s">
        <v>1182</v>
      </c>
      <c r="AF306" s="2" t="s">
        <v>22</v>
      </c>
      <c r="AG306" s="2" t="s">
        <v>23</v>
      </c>
      <c r="AH306" s="2" t="s">
        <v>24</v>
      </c>
      <c r="BM306" s="2" t="s">
        <v>409</v>
      </c>
      <c r="BQ306" s="2" t="s">
        <v>1381</v>
      </c>
      <c r="BR306" s="2" t="s">
        <v>49</v>
      </c>
    </row>
    <row r="307" spans="1:70" ht="65" x14ac:dyDescent="0.15">
      <c r="A307" s="2" t="s">
        <v>1423</v>
      </c>
      <c r="C307" s="2" t="s">
        <v>102</v>
      </c>
      <c r="D307" s="2" t="s">
        <v>187</v>
      </c>
      <c r="E307" s="2" t="s">
        <v>1421</v>
      </c>
      <c r="F307" s="2">
        <v>2</v>
      </c>
      <c r="G307" s="2" t="s">
        <v>1424</v>
      </c>
      <c r="H307" s="2" t="s">
        <v>1422</v>
      </c>
      <c r="L307" s="2" t="s">
        <v>932</v>
      </c>
      <c r="AD307" s="2" t="s">
        <v>1182</v>
      </c>
      <c r="AF307" s="2" t="s">
        <v>22</v>
      </c>
      <c r="AG307" s="2" t="s">
        <v>23</v>
      </c>
      <c r="AH307" s="2" t="s">
        <v>24</v>
      </c>
      <c r="BM307" s="2" t="s">
        <v>409</v>
      </c>
      <c r="BQ307" s="2" t="s">
        <v>1381</v>
      </c>
      <c r="BR307" s="2" t="s">
        <v>49</v>
      </c>
    </row>
    <row r="308" spans="1:70" ht="65" x14ac:dyDescent="0.15">
      <c r="A308" s="2" t="s">
        <v>1425</v>
      </c>
      <c r="C308" s="2" t="s">
        <v>102</v>
      </c>
      <c r="D308" s="2" t="s">
        <v>187</v>
      </c>
      <c r="E308" s="2" t="s">
        <v>1421</v>
      </c>
      <c r="F308" s="2">
        <v>3</v>
      </c>
      <c r="G308" s="2" t="s">
        <v>1363</v>
      </c>
      <c r="H308" s="2" t="s">
        <v>1422</v>
      </c>
      <c r="L308" s="2" t="s">
        <v>932</v>
      </c>
      <c r="AD308" s="2" t="s">
        <v>1182</v>
      </c>
      <c r="AF308" s="2" t="s">
        <v>22</v>
      </c>
      <c r="AG308" s="2" t="s">
        <v>23</v>
      </c>
      <c r="AH308" s="2" t="s">
        <v>24</v>
      </c>
      <c r="BM308" s="2" t="s">
        <v>409</v>
      </c>
      <c r="BQ308" s="2" t="s">
        <v>1381</v>
      </c>
      <c r="BR308" s="2" t="s">
        <v>49</v>
      </c>
    </row>
    <row r="309" spans="1:70" ht="52" x14ac:dyDescent="0.15">
      <c r="A309" s="2" t="s">
        <v>1426</v>
      </c>
      <c r="C309" s="2" t="s">
        <v>102</v>
      </c>
      <c r="D309" s="2" t="s">
        <v>187</v>
      </c>
      <c r="E309" s="2" t="s">
        <v>1421</v>
      </c>
      <c r="F309" s="2">
        <v>4</v>
      </c>
      <c r="G309" s="2" t="s">
        <v>1367</v>
      </c>
      <c r="H309" s="2" t="s">
        <v>1422</v>
      </c>
      <c r="L309" s="2" t="s">
        <v>932</v>
      </c>
      <c r="AD309" s="2" t="s">
        <v>1182</v>
      </c>
      <c r="AF309" s="2" t="s">
        <v>22</v>
      </c>
      <c r="AG309" s="2" t="s">
        <v>23</v>
      </c>
      <c r="AH309" s="2" t="s">
        <v>24</v>
      </c>
      <c r="BM309" s="2" t="s">
        <v>409</v>
      </c>
      <c r="BQ309" s="2" t="s">
        <v>1381</v>
      </c>
      <c r="BR309" s="2" t="s">
        <v>49</v>
      </c>
    </row>
    <row r="310" spans="1:70" ht="26" x14ac:dyDescent="0.15">
      <c r="A310" s="2" t="s">
        <v>1427</v>
      </c>
      <c r="C310" s="2" t="s">
        <v>102</v>
      </c>
      <c r="D310" s="2" t="s">
        <v>187</v>
      </c>
      <c r="E310" s="2" t="s">
        <v>1421</v>
      </c>
      <c r="F310" s="2">
        <v>5</v>
      </c>
      <c r="G310" s="2" t="s">
        <v>1371</v>
      </c>
      <c r="H310" s="2" t="s">
        <v>1422</v>
      </c>
      <c r="L310" s="2" t="s">
        <v>932</v>
      </c>
      <c r="AD310" s="2" t="s">
        <v>1182</v>
      </c>
      <c r="AF310" s="2" t="s">
        <v>22</v>
      </c>
      <c r="AG310" s="2" t="s">
        <v>23</v>
      </c>
      <c r="AH310" s="2" t="s">
        <v>24</v>
      </c>
      <c r="BM310" s="2" t="s">
        <v>409</v>
      </c>
      <c r="BQ310" s="2" t="s">
        <v>1381</v>
      </c>
      <c r="BR310" s="2" t="s">
        <v>49</v>
      </c>
    </row>
    <row r="311" spans="1:70" ht="65" x14ac:dyDescent="0.15">
      <c r="A311" s="1" t="s">
        <v>1428</v>
      </c>
      <c r="B311" s="1" t="s">
        <v>1429</v>
      </c>
      <c r="C311" s="2" t="s">
        <v>384</v>
      </c>
    </row>
    <row r="312" spans="1:70" ht="39" x14ac:dyDescent="0.15">
      <c r="A312" s="2" t="s">
        <v>1430</v>
      </c>
      <c r="C312" s="2" t="s">
        <v>384</v>
      </c>
      <c r="D312" s="2" t="s">
        <v>13</v>
      </c>
      <c r="E312" s="2" t="s">
        <v>1431</v>
      </c>
      <c r="F312" s="2">
        <v>1</v>
      </c>
      <c r="G312" s="2" t="s">
        <v>1432</v>
      </c>
      <c r="H312" s="2" t="s">
        <v>1433</v>
      </c>
      <c r="L312" s="2" t="s">
        <v>444</v>
      </c>
      <c r="M312" s="2" t="s">
        <v>373</v>
      </c>
      <c r="N312" s="2" t="s">
        <v>1434</v>
      </c>
      <c r="O312" s="2" t="s">
        <v>464</v>
      </c>
      <c r="P312" s="2" t="s">
        <v>465</v>
      </c>
      <c r="AD312" s="2" t="s">
        <v>1435</v>
      </c>
      <c r="AF312" s="2" t="s">
        <v>22</v>
      </c>
      <c r="AG312" s="2" t="s">
        <v>23</v>
      </c>
      <c r="AH312" s="2" t="s">
        <v>24</v>
      </c>
      <c r="BM312" s="2" t="s">
        <v>408</v>
      </c>
      <c r="BQ312" s="2" t="s">
        <v>49</v>
      </c>
      <c r="BR312" s="2" t="s">
        <v>409</v>
      </c>
    </row>
    <row r="313" spans="1:70" ht="39" x14ac:dyDescent="0.15">
      <c r="A313" s="2" t="s">
        <v>1436</v>
      </c>
      <c r="C313" s="2" t="s">
        <v>384</v>
      </c>
      <c r="D313" s="2" t="s">
        <v>13</v>
      </c>
      <c r="E313" s="2" t="s">
        <v>1431</v>
      </c>
      <c r="F313" s="2">
        <v>2</v>
      </c>
      <c r="G313" s="2" t="s">
        <v>1437</v>
      </c>
      <c r="H313" s="2" t="s">
        <v>1438</v>
      </c>
      <c r="L313" s="2" t="s">
        <v>444</v>
      </c>
      <c r="M313" s="2" t="s">
        <v>373</v>
      </c>
      <c r="N313" s="2" t="s">
        <v>1434</v>
      </c>
      <c r="O313" s="2" t="s">
        <v>464</v>
      </c>
      <c r="P313" s="2" t="s">
        <v>465</v>
      </c>
      <c r="AD313" s="2" t="s">
        <v>1435</v>
      </c>
      <c r="AF313" s="2" t="s">
        <v>22</v>
      </c>
      <c r="AG313" s="2" t="s">
        <v>23</v>
      </c>
      <c r="AH313" s="2" t="s">
        <v>24</v>
      </c>
      <c r="BM313" s="2" t="s">
        <v>408</v>
      </c>
      <c r="BQ313" s="2" t="s">
        <v>49</v>
      </c>
      <c r="BR313" s="2" t="s">
        <v>409</v>
      </c>
    </row>
    <row r="314" spans="1:70" ht="39" x14ac:dyDescent="0.15">
      <c r="A314" s="2" t="s">
        <v>1439</v>
      </c>
      <c r="C314" s="2" t="s">
        <v>384</v>
      </c>
      <c r="D314" s="2" t="s">
        <v>13</v>
      </c>
      <c r="E314" s="2" t="s">
        <v>1431</v>
      </c>
      <c r="F314" s="2">
        <v>3</v>
      </c>
      <c r="G314" s="2" t="s">
        <v>1440</v>
      </c>
      <c r="H314" s="2" t="s">
        <v>1441</v>
      </c>
      <c r="L314" s="2" t="s">
        <v>444</v>
      </c>
      <c r="M314" s="2" t="s">
        <v>373</v>
      </c>
      <c r="N314" s="2" t="s">
        <v>1434</v>
      </c>
      <c r="O314" s="2" t="s">
        <v>464</v>
      </c>
      <c r="AD314" s="2" t="s">
        <v>1442</v>
      </c>
      <c r="AF314" s="2" t="s">
        <v>22</v>
      </c>
      <c r="AG314" s="2" t="s">
        <v>23</v>
      </c>
      <c r="AH314" s="2" t="s">
        <v>24</v>
      </c>
      <c r="BM314" s="2" t="s">
        <v>408</v>
      </c>
      <c r="BQ314" s="2" t="s">
        <v>49</v>
      </c>
      <c r="BR314" s="2" t="s">
        <v>409</v>
      </c>
    </row>
    <row r="315" spans="1:70" ht="91" x14ac:dyDescent="0.15">
      <c r="A315" s="2" t="s">
        <v>1443</v>
      </c>
      <c r="C315" s="2" t="s">
        <v>384</v>
      </c>
      <c r="D315" s="2" t="s">
        <v>13</v>
      </c>
      <c r="E315" s="2" t="s">
        <v>1445</v>
      </c>
      <c r="F315" s="2">
        <v>5</v>
      </c>
      <c r="G315" s="2" t="s">
        <v>1446</v>
      </c>
      <c r="H315" s="2" t="s">
        <v>1447</v>
      </c>
      <c r="L315" s="2" t="s">
        <v>393</v>
      </c>
      <c r="M315" s="2" t="s">
        <v>373</v>
      </c>
      <c r="N315" s="2" t="s">
        <v>1434</v>
      </c>
      <c r="O315" s="2" t="s">
        <v>464</v>
      </c>
      <c r="P315" s="2" t="s">
        <v>465</v>
      </c>
      <c r="AD315" s="2" t="s">
        <v>268</v>
      </c>
      <c r="AF315" s="2" t="s">
        <v>22</v>
      </c>
      <c r="AG315" s="2" t="s">
        <v>23</v>
      </c>
      <c r="AH315" s="2" t="s">
        <v>24</v>
      </c>
      <c r="BM315" s="2" t="s">
        <v>408</v>
      </c>
      <c r="BQ315" s="2" t="s">
        <v>49</v>
      </c>
      <c r="BR315" s="2" t="s">
        <v>409</v>
      </c>
    </row>
    <row r="316" spans="1:70" ht="78" x14ac:dyDescent="0.15">
      <c r="A316" s="2" t="s">
        <v>1444</v>
      </c>
      <c r="C316" s="2" t="s">
        <v>384</v>
      </c>
      <c r="D316" s="2" t="s">
        <v>13</v>
      </c>
      <c r="E316" s="2" t="s">
        <v>1431</v>
      </c>
      <c r="F316" s="2">
        <v>6</v>
      </c>
      <c r="G316" s="2" t="s">
        <v>1448</v>
      </c>
      <c r="H316" s="2" t="s">
        <v>1449</v>
      </c>
      <c r="L316" s="2" t="s">
        <v>444</v>
      </c>
      <c r="M316" s="2" t="s">
        <v>373</v>
      </c>
      <c r="N316" s="2" t="s">
        <v>1434</v>
      </c>
      <c r="O316" s="2" t="s">
        <v>464</v>
      </c>
      <c r="P316" s="2" t="s">
        <v>465</v>
      </c>
      <c r="AD316" s="2" t="s">
        <v>268</v>
      </c>
      <c r="AF316" s="2" t="s">
        <v>22</v>
      </c>
      <c r="AG316" s="2" t="s">
        <v>23</v>
      </c>
      <c r="AH316" s="2" t="s">
        <v>24</v>
      </c>
      <c r="BM316" s="2" t="s">
        <v>408</v>
      </c>
      <c r="BQ316" s="2" t="s">
        <v>49</v>
      </c>
      <c r="BR316" s="2" t="s">
        <v>409</v>
      </c>
    </row>
    <row r="317" spans="1:70" ht="91" x14ac:dyDescent="0.15">
      <c r="A317" s="2" t="s">
        <v>1450</v>
      </c>
      <c r="C317" s="2" t="s">
        <v>384</v>
      </c>
      <c r="D317" s="2" t="s">
        <v>13</v>
      </c>
      <c r="E317" s="2" t="s">
        <v>1445</v>
      </c>
      <c r="F317" s="2">
        <v>7</v>
      </c>
      <c r="G317" s="2" t="s">
        <v>1452</v>
      </c>
      <c r="H317" s="2" t="s">
        <v>1454</v>
      </c>
      <c r="L317" s="2" t="s">
        <v>393</v>
      </c>
      <c r="M317" s="2" t="s">
        <v>373</v>
      </c>
      <c r="N317" s="2" t="s">
        <v>1434</v>
      </c>
      <c r="O317" s="2" t="s">
        <v>394</v>
      </c>
      <c r="P317" s="2" t="s">
        <v>395</v>
      </c>
      <c r="AD317" s="2" t="s">
        <v>268</v>
      </c>
      <c r="AF317" s="2" t="s">
        <v>22</v>
      </c>
      <c r="AG317" s="2" t="s">
        <v>23</v>
      </c>
      <c r="AH317" s="2" t="s">
        <v>24</v>
      </c>
      <c r="BM317" s="2" t="s">
        <v>408</v>
      </c>
      <c r="BQ317" s="2" t="s">
        <v>49</v>
      </c>
      <c r="BR317" s="2" t="s">
        <v>409</v>
      </c>
    </row>
    <row r="318" spans="1:70" ht="78" x14ac:dyDescent="0.15">
      <c r="A318" s="2" t="s">
        <v>1451</v>
      </c>
      <c r="C318" s="2" t="s">
        <v>384</v>
      </c>
      <c r="D318" s="2" t="s">
        <v>13</v>
      </c>
      <c r="E318" s="2" t="s">
        <v>1445</v>
      </c>
      <c r="F318" s="2">
        <v>8</v>
      </c>
      <c r="G318" s="2" t="s">
        <v>1453</v>
      </c>
      <c r="H318" s="2" t="s">
        <v>1455</v>
      </c>
      <c r="L318" s="2" t="s">
        <v>393</v>
      </c>
      <c r="M318" s="2" t="s">
        <v>373</v>
      </c>
      <c r="N318" s="2" t="s">
        <v>1434</v>
      </c>
      <c r="O318" s="2" t="s">
        <v>394</v>
      </c>
      <c r="P318" s="2" t="s">
        <v>395</v>
      </c>
      <c r="AD318" s="2" t="s">
        <v>268</v>
      </c>
      <c r="AF318" s="2" t="s">
        <v>22</v>
      </c>
      <c r="AG318" s="2" t="s">
        <v>23</v>
      </c>
      <c r="AH318" s="2" t="s">
        <v>24</v>
      </c>
      <c r="BM318" s="2" t="s">
        <v>408</v>
      </c>
      <c r="BQ318" s="2" t="s">
        <v>49</v>
      </c>
      <c r="BR318" s="2" t="s">
        <v>409</v>
      </c>
    </row>
    <row r="319" spans="1:70" ht="52" x14ac:dyDescent="0.15">
      <c r="A319" s="2" t="s">
        <v>1456</v>
      </c>
      <c r="C319" s="2" t="s">
        <v>384</v>
      </c>
      <c r="D319" s="2" t="s">
        <v>13</v>
      </c>
      <c r="E319" s="2" t="s">
        <v>1445</v>
      </c>
      <c r="F319" s="2">
        <v>9</v>
      </c>
      <c r="G319" s="2" t="s">
        <v>1457</v>
      </c>
      <c r="H319" s="2" t="s">
        <v>1458</v>
      </c>
      <c r="L319" s="2" t="s">
        <v>393</v>
      </c>
      <c r="M319" s="2" t="s">
        <v>373</v>
      </c>
      <c r="N319" s="2" t="s">
        <v>1434</v>
      </c>
      <c r="O319" s="2" t="s">
        <v>394</v>
      </c>
      <c r="P319" s="2" t="s">
        <v>395</v>
      </c>
      <c r="AD319" s="2" t="s">
        <v>268</v>
      </c>
      <c r="AF319" s="2" t="s">
        <v>22</v>
      </c>
      <c r="AG319" s="2" t="s">
        <v>23</v>
      </c>
      <c r="AH319" s="2" t="s">
        <v>24</v>
      </c>
      <c r="BM319" s="2" t="s">
        <v>408</v>
      </c>
      <c r="BQ319" s="2" t="s">
        <v>49</v>
      </c>
      <c r="BR319" s="2" t="s">
        <v>409</v>
      </c>
    </row>
    <row r="320" spans="1:70" ht="13" x14ac:dyDescent="0.15">
      <c r="A320" s="2" t="s">
        <v>1459</v>
      </c>
      <c r="C320" s="2" t="s">
        <v>384</v>
      </c>
      <c r="D320" s="2" t="s">
        <v>59</v>
      </c>
      <c r="E320" s="1" t="s">
        <v>1389</v>
      </c>
      <c r="F320" s="2">
        <v>1</v>
      </c>
      <c r="G320" s="1" t="s">
        <v>1461</v>
      </c>
      <c r="H320" s="2" t="s">
        <v>1462</v>
      </c>
      <c r="L320" s="2" t="s">
        <v>393</v>
      </c>
      <c r="M320" s="2" t="s">
        <v>373</v>
      </c>
      <c r="N320" s="2" t="s">
        <v>1434</v>
      </c>
      <c r="AD320" s="2" t="s">
        <v>1463</v>
      </c>
      <c r="AF320" s="2" t="s">
        <v>22</v>
      </c>
      <c r="AG320" s="2" t="s">
        <v>23</v>
      </c>
      <c r="AH320" s="2" t="s">
        <v>24</v>
      </c>
      <c r="BM320" s="2" t="s">
        <v>408</v>
      </c>
      <c r="BQ320" s="2" t="s">
        <v>49</v>
      </c>
      <c r="BR320" s="2" t="s">
        <v>409</v>
      </c>
    </row>
    <row r="321" spans="1:72" ht="13" x14ac:dyDescent="0.15">
      <c r="A321" s="2" t="s">
        <v>1460</v>
      </c>
      <c r="C321" s="2" t="s">
        <v>384</v>
      </c>
      <c r="D321" s="2" t="s">
        <v>59</v>
      </c>
      <c r="E321" s="1" t="s">
        <v>1389</v>
      </c>
      <c r="F321" s="2">
        <v>2</v>
      </c>
      <c r="G321" s="2" t="s">
        <v>1464</v>
      </c>
      <c r="H321" s="1" t="s">
        <v>1465</v>
      </c>
      <c r="L321" s="2" t="s">
        <v>393</v>
      </c>
      <c r="M321" s="2" t="s">
        <v>373</v>
      </c>
      <c r="N321" s="2" t="s">
        <v>1434</v>
      </c>
      <c r="AD321" s="2" t="s">
        <v>1466</v>
      </c>
      <c r="AF321" s="2" t="s">
        <v>22</v>
      </c>
      <c r="AG321" s="2" t="s">
        <v>23</v>
      </c>
      <c r="AH321" s="2" t="s">
        <v>24</v>
      </c>
      <c r="BM321" s="2" t="s">
        <v>408</v>
      </c>
      <c r="BQ321" s="2" t="s">
        <v>49</v>
      </c>
      <c r="BR321" s="2" t="s">
        <v>409</v>
      </c>
    </row>
    <row r="322" spans="1:72" ht="13" x14ac:dyDescent="0.15">
      <c r="A322" s="2" t="s">
        <v>1467</v>
      </c>
      <c r="C322" s="2" t="s">
        <v>384</v>
      </c>
      <c r="D322" s="2" t="s">
        <v>59</v>
      </c>
      <c r="E322" s="1" t="s">
        <v>1389</v>
      </c>
      <c r="F322" s="2">
        <v>3</v>
      </c>
      <c r="G322" s="1" t="s">
        <v>1470</v>
      </c>
      <c r="H322" s="1" t="s">
        <v>1471</v>
      </c>
      <c r="L322" s="2" t="s">
        <v>393</v>
      </c>
      <c r="M322" s="2" t="s">
        <v>373</v>
      </c>
      <c r="N322" s="2" t="s">
        <v>1434</v>
      </c>
      <c r="AD322" s="2" t="s">
        <v>217</v>
      </c>
      <c r="AF322" s="2" t="s">
        <v>22</v>
      </c>
      <c r="AG322" s="2" t="s">
        <v>23</v>
      </c>
      <c r="AH322" s="2" t="s">
        <v>24</v>
      </c>
      <c r="BM322" s="2" t="s">
        <v>408</v>
      </c>
      <c r="BQ322" s="2" t="s">
        <v>49</v>
      </c>
      <c r="BR322" s="2" t="s">
        <v>409</v>
      </c>
    </row>
    <row r="323" spans="1:72" ht="65" x14ac:dyDescent="0.15">
      <c r="A323" s="2" t="s">
        <v>1468</v>
      </c>
      <c r="C323" s="2" t="s">
        <v>384</v>
      </c>
      <c r="D323" s="2" t="s">
        <v>59</v>
      </c>
      <c r="E323" s="1" t="s">
        <v>1389</v>
      </c>
      <c r="F323" s="2">
        <v>4</v>
      </c>
      <c r="G323" s="2" t="s">
        <v>1472</v>
      </c>
      <c r="H323" s="2" t="s">
        <v>1473</v>
      </c>
      <c r="L323" s="2" t="s">
        <v>393</v>
      </c>
      <c r="AD323" s="2" t="s">
        <v>1466</v>
      </c>
      <c r="AF323" s="2" t="s">
        <v>22</v>
      </c>
      <c r="AG323" s="2" t="s">
        <v>23</v>
      </c>
      <c r="AH323" s="2" t="s">
        <v>24</v>
      </c>
      <c r="BM323" s="2" t="s">
        <v>408</v>
      </c>
      <c r="BQ323" s="2" t="s">
        <v>49</v>
      </c>
      <c r="BR323" s="2" t="s">
        <v>409</v>
      </c>
    </row>
    <row r="324" spans="1:72" ht="78" x14ac:dyDescent="0.15">
      <c r="A324" s="2" t="s">
        <v>1469</v>
      </c>
      <c r="C324" s="2" t="s">
        <v>384</v>
      </c>
      <c r="D324" s="2" t="s">
        <v>59</v>
      </c>
      <c r="E324" s="1" t="s">
        <v>1389</v>
      </c>
      <c r="F324" s="2">
        <v>5</v>
      </c>
      <c r="G324" s="2" t="s">
        <v>1474</v>
      </c>
      <c r="H324" s="2" t="s">
        <v>1475</v>
      </c>
      <c r="L324" s="2" t="s">
        <v>393</v>
      </c>
      <c r="AD324" s="2" t="s">
        <v>1466</v>
      </c>
      <c r="AF324" s="2" t="s">
        <v>22</v>
      </c>
      <c r="AG324" s="2" t="s">
        <v>23</v>
      </c>
      <c r="AH324" s="2" t="s">
        <v>24</v>
      </c>
      <c r="BM324" s="2" t="s">
        <v>408</v>
      </c>
      <c r="BQ324" s="2" t="s">
        <v>49</v>
      </c>
      <c r="BR324" s="2" t="s">
        <v>409</v>
      </c>
    </row>
    <row r="325" spans="1:72" ht="91" x14ac:dyDescent="0.15">
      <c r="A325" s="2" t="s">
        <v>1476</v>
      </c>
      <c r="C325" s="2" t="s">
        <v>384</v>
      </c>
      <c r="D325" s="2" t="s">
        <v>59</v>
      </c>
      <c r="E325" s="1" t="s">
        <v>1389</v>
      </c>
      <c r="F325" s="2">
        <v>6</v>
      </c>
      <c r="G325" s="2" t="s">
        <v>1477</v>
      </c>
      <c r="H325" s="2" t="s">
        <v>1478</v>
      </c>
      <c r="L325" s="2" t="s">
        <v>393</v>
      </c>
      <c r="AD325" s="2" t="s">
        <v>1466</v>
      </c>
      <c r="AF325" s="2" t="s">
        <v>22</v>
      </c>
      <c r="AG325" s="2" t="s">
        <v>23</v>
      </c>
      <c r="AH325" s="2" t="s">
        <v>24</v>
      </c>
      <c r="BM325" s="2" t="s">
        <v>408</v>
      </c>
      <c r="BQ325" s="2" t="s">
        <v>49</v>
      </c>
      <c r="BR325" s="2" t="s">
        <v>409</v>
      </c>
    </row>
    <row r="326" spans="1:72" ht="78" x14ac:dyDescent="0.15">
      <c r="A326" s="2" t="s">
        <v>1479</v>
      </c>
      <c r="C326" s="2" t="s">
        <v>384</v>
      </c>
      <c r="D326" s="2" t="s">
        <v>67</v>
      </c>
      <c r="E326" s="2" t="s">
        <v>1481</v>
      </c>
      <c r="F326" s="2">
        <v>0</v>
      </c>
      <c r="G326" s="2" t="s">
        <v>1445</v>
      </c>
      <c r="H326" s="2" t="s">
        <v>1482</v>
      </c>
      <c r="L326" s="2" t="s">
        <v>1483</v>
      </c>
      <c r="M326" s="2" t="s">
        <v>393</v>
      </c>
      <c r="N326" s="2" t="s">
        <v>373</v>
      </c>
      <c r="O326" s="2" t="s">
        <v>1484</v>
      </c>
      <c r="P326" s="2" t="s">
        <v>1434</v>
      </c>
      <c r="Q326" s="2" t="s">
        <v>394</v>
      </c>
      <c r="R326" s="2" t="s">
        <v>376</v>
      </c>
      <c r="S326" s="2" t="s">
        <v>395</v>
      </c>
      <c r="T326" s="1" t="s">
        <v>1485</v>
      </c>
      <c r="AD326" s="2" t="s">
        <v>20</v>
      </c>
      <c r="AF326" s="2" t="s">
        <v>22</v>
      </c>
      <c r="AG326" s="2" t="s">
        <v>23</v>
      </c>
      <c r="AH326" s="2" t="s">
        <v>24</v>
      </c>
      <c r="BM326" s="2" t="s">
        <v>408</v>
      </c>
      <c r="BQ326" s="2" t="s">
        <v>49</v>
      </c>
      <c r="BR326" s="2" t="s">
        <v>409</v>
      </c>
    </row>
    <row r="327" spans="1:72" ht="65" x14ac:dyDescent="0.15">
      <c r="A327" s="2" t="s">
        <v>1480</v>
      </c>
      <c r="C327" s="2" t="s">
        <v>384</v>
      </c>
      <c r="D327" s="2" t="s">
        <v>67</v>
      </c>
      <c r="E327" s="2" t="s">
        <v>1486</v>
      </c>
      <c r="F327" s="2">
        <v>1</v>
      </c>
      <c r="G327" s="2" t="s">
        <v>1487</v>
      </c>
      <c r="H327" s="2" t="s">
        <v>1488</v>
      </c>
      <c r="L327" s="2" t="s">
        <v>393</v>
      </c>
      <c r="M327" s="2" t="s">
        <v>394</v>
      </c>
      <c r="N327" s="2" t="s">
        <v>395</v>
      </c>
      <c r="AD327" s="2" t="s">
        <v>20</v>
      </c>
      <c r="AF327" s="2" t="s">
        <v>22</v>
      </c>
      <c r="AG327" s="2" t="s">
        <v>23</v>
      </c>
      <c r="AH327" s="2" t="s">
        <v>24</v>
      </c>
      <c r="BM327" s="2" t="s">
        <v>429</v>
      </c>
      <c r="BQ327" s="2" t="s">
        <v>49</v>
      </c>
      <c r="BR327" s="2" t="s">
        <v>409</v>
      </c>
    </row>
    <row r="328" spans="1:72" ht="39" x14ac:dyDescent="0.15">
      <c r="A328" s="2" t="s">
        <v>1489</v>
      </c>
      <c r="C328" s="2" t="s">
        <v>384</v>
      </c>
      <c r="D328" s="2" t="s">
        <v>67</v>
      </c>
      <c r="E328" s="2" t="s">
        <v>1491</v>
      </c>
      <c r="F328" s="2">
        <v>2</v>
      </c>
      <c r="G328" s="2" t="s">
        <v>1492</v>
      </c>
      <c r="H328" s="2" t="s">
        <v>1494</v>
      </c>
      <c r="L328" s="2" t="s">
        <v>393</v>
      </c>
      <c r="M328" s="2" t="s">
        <v>373</v>
      </c>
      <c r="N328" s="2" t="s">
        <v>1434</v>
      </c>
      <c r="O328" s="2" t="s">
        <v>394</v>
      </c>
      <c r="P328" s="2" t="s">
        <v>395</v>
      </c>
      <c r="AD328" s="2" t="s">
        <v>268</v>
      </c>
      <c r="AF328" s="2" t="s">
        <v>22</v>
      </c>
      <c r="AG328" s="2" t="s">
        <v>23</v>
      </c>
      <c r="AH328" s="2" t="s">
        <v>24</v>
      </c>
      <c r="BM328" s="2" t="s">
        <v>408</v>
      </c>
      <c r="BQ328" s="2" t="s">
        <v>49</v>
      </c>
      <c r="BR328" s="2" t="s">
        <v>409</v>
      </c>
    </row>
    <row r="329" spans="1:72" ht="66" thickBot="1" x14ac:dyDescent="0.2">
      <c r="A329" s="2" t="s">
        <v>1490</v>
      </c>
      <c r="C329" s="2" t="s">
        <v>384</v>
      </c>
      <c r="D329" s="2" t="s">
        <v>67</v>
      </c>
      <c r="E329" s="1" t="s">
        <v>1389</v>
      </c>
      <c r="F329" s="2">
        <v>3</v>
      </c>
      <c r="G329" s="2" t="s">
        <v>1493</v>
      </c>
      <c r="H329" s="2" t="s">
        <v>1495</v>
      </c>
      <c r="L329" s="2" t="s">
        <v>393</v>
      </c>
      <c r="AD329" s="2" t="s">
        <v>1463</v>
      </c>
      <c r="AF329" s="2" t="s">
        <v>22</v>
      </c>
      <c r="AG329" s="2" t="s">
        <v>23</v>
      </c>
      <c r="AH329" s="2" t="s">
        <v>24</v>
      </c>
      <c r="BM329" s="2" t="s">
        <v>408</v>
      </c>
      <c r="BQ329" s="2" t="s">
        <v>49</v>
      </c>
      <c r="BR329" s="2" t="s">
        <v>409</v>
      </c>
    </row>
    <row r="330" spans="1:72" ht="40" thickBot="1" x14ac:dyDescent="0.2">
      <c r="A330" s="2" t="s">
        <v>5525</v>
      </c>
      <c r="C330" s="2" t="s">
        <v>384</v>
      </c>
      <c r="D330" s="2" t="s">
        <v>67</v>
      </c>
      <c r="E330" s="4" t="s">
        <v>1491</v>
      </c>
      <c r="F330" s="2">
        <v>4</v>
      </c>
      <c r="G330" s="6" t="s">
        <v>5526</v>
      </c>
      <c r="H330" s="6" t="s">
        <v>5527</v>
      </c>
      <c r="L330" s="2" t="s">
        <v>393</v>
      </c>
      <c r="M330" s="2" t="s">
        <v>1434</v>
      </c>
      <c r="N330" s="2" t="s">
        <v>394</v>
      </c>
      <c r="O330" s="2" t="s">
        <v>376</v>
      </c>
      <c r="P330" s="2" t="s">
        <v>395</v>
      </c>
      <c r="AD330" s="2" t="s">
        <v>268</v>
      </c>
      <c r="AF330" s="2" t="s">
        <v>22</v>
      </c>
      <c r="AG330" s="2" t="s">
        <v>23</v>
      </c>
      <c r="AH330" s="2" t="s">
        <v>24</v>
      </c>
      <c r="BM330" s="2" t="s">
        <v>408</v>
      </c>
      <c r="BQ330" s="2" t="s">
        <v>5528</v>
      </c>
    </row>
    <row r="331" spans="1:72" ht="78" x14ac:dyDescent="0.15">
      <c r="A331" s="2" t="s">
        <v>1496</v>
      </c>
      <c r="C331" s="2" t="s">
        <v>384</v>
      </c>
      <c r="D331" s="2" t="s">
        <v>415</v>
      </c>
      <c r="E331" s="2" t="s">
        <v>1497</v>
      </c>
      <c r="F331" s="2" t="s">
        <v>399</v>
      </c>
      <c r="G331" s="2" t="s">
        <v>1498</v>
      </c>
      <c r="H331" s="2" t="s">
        <v>1499</v>
      </c>
      <c r="L331" s="2" t="s">
        <v>393</v>
      </c>
      <c r="M331" s="2" t="s">
        <v>394</v>
      </c>
      <c r="N331" s="2" t="s">
        <v>395</v>
      </c>
      <c r="AD331" s="2" t="s">
        <v>268</v>
      </c>
      <c r="AF331" s="2" t="s">
        <v>22</v>
      </c>
      <c r="AG331" s="2" t="s">
        <v>23</v>
      </c>
      <c r="AH331" s="2" t="s">
        <v>24</v>
      </c>
      <c r="BM331" s="2" t="s">
        <v>408</v>
      </c>
      <c r="BQ331" s="2" t="s">
        <v>49</v>
      </c>
      <c r="BR331" s="2" t="s">
        <v>409</v>
      </c>
    </row>
    <row r="332" spans="1:72" ht="208" x14ac:dyDescent="0.15">
      <c r="A332" s="2" t="s">
        <v>1507</v>
      </c>
      <c r="C332" s="2" t="s">
        <v>384</v>
      </c>
      <c r="D332" s="2" t="s">
        <v>420</v>
      </c>
      <c r="E332" s="2" t="s">
        <v>1501</v>
      </c>
      <c r="F332" s="2" t="s">
        <v>399</v>
      </c>
      <c r="G332" s="1" t="s">
        <v>778</v>
      </c>
      <c r="H332" s="2" t="s">
        <v>1502</v>
      </c>
      <c r="I332" s="1" t="s">
        <v>1503</v>
      </c>
      <c r="J332" s="1"/>
      <c r="K332" s="1"/>
      <c r="L332" s="2" t="s">
        <v>504</v>
      </c>
      <c r="M332" s="2" t="s">
        <v>404</v>
      </c>
      <c r="N332" s="2" t="s">
        <v>444</v>
      </c>
      <c r="O332" s="2" t="s">
        <v>445</v>
      </c>
      <c r="P332" s="2" t="s">
        <v>549</v>
      </c>
      <c r="Q332" s="2" t="s">
        <v>1504</v>
      </c>
      <c r="R332" s="2" t="s">
        <v>550</v>
      </c>
      <c r="S332" s="2" t="s">
        <v>1505</v>
      </c>
      <c r="T332" s="2" t="s">
        <v>406</v>
      </c>
      <c r="U332" s="2" t="s">
        <v>465</v>
      </c>
      <c r="V332" s="2" t="s">
        <v>551</v>
      </c>
      <c r="W332" s="2" t="s">
        <v>552</v>
      </c>
      <c r="AD332" s="2" t="s">
        <v>268</v>
      </c>
      <c r="AF332" s="2" t="s">
        <v>22</v>
      </c>
      <c r="AG332" s="2" t="s">
        <v>23</v>
      </c>
      <c r="AH332" s="2" t="s">
        <v>24</v>
      </c>
      <c r="BM332" s="2" t="s">
        <v>1506</v>
      </c>
      <c r="BQ332" s="2" t="s">
        <v>408</v>
      </c>
      <c r="BR332" s="2" t="s">
        <v>49</v>
      </c>
      <c r="BS332" s="2" t="s">
        <v>409</v>
      </c>
      <c r="BT332" s="2" t="s">
        <v>429</v>
      </c>
    </row>
    <row r="333" spans="1:72" ht="143" x14ac:dyDescent="0.15">
      <c r="A333" s="2" t="s">
        <v>1500</v>
      </c>
      <c r="C333" s="2" t="s">
        <v>384</v>
      </c>
      <c r="D333" s="2" t="s">
        <v>420</v>
      </c>
      <c r="E333" s="2" t="s">
        <v>1501</v>
      </c>
      <c r="F333" s="2">
        <v>1</v>
      </c>
      <c r="G333" s="2" t="s">
        <v>1509</v>
      </c>
      <c r="H333" s="2" t="s">
        <v>1510</v>
      </c>
      <c r="I333" s="2" t="s">
        <v>1511</v>
      </c>
      <c r="L333" s="2" t="s">
        <v>404</v>
      </c>
      <c r="M333" s="2" t="s">
        <v>406</v>
      </c>
      <c r="AD333" s="2" t="s">
        <v>268</v>
      </c>
      <c r="AF333" s="2" t="s">
        <v>22</v>
      </c>
      <c r="AG333" s="2" t="s">
        <v>23</v>
      </c>
      <c r="AH333" s="2" t="s">
        <v>24</v>
      </c>
      <c r="BM333" s="2" t="s">
        <v>1506</v>
      </c>
      <c r="BQ333" s="2" t="s">
        <v>408</v>
      </c>
      <c r="BR333" s="2" t="s">
        <v>49</v>
      </c>
      <c r="BS333" s="2" t="s">
        <v>409</v>
      </c>
      <c r="BT333" s="2" t="s">
        <v>429</v>
      </c>
    </row>
    <row r="334" spans="1:72" ht="195" x14ac:dyDescent="0.15">
      <c r="A334" s="2" t="s">
        <v>1508</v>
      </c>
      <c r="C334" s="2" t="s">
        <v>384</v>
      </c>
      <c r="D334" s="2" t="s">
        <v>420</v>
      </c>
      <c r="E334" s="2" t="s">
        <v>1501</v>
      </c>
      <c r="F334" s="2">
        <v>2</v>
      </c>
      <c r="G334" s="2" t="s">
        <v>1512</v>
      </c>
      <c r="H334" s="2" t="s">
        <v>1513</v>
      </c>
      <c r="I334" s="1" t="s">
        <v>1514</v>
      </c>
      <c r="J334" s="1"/>
      <c r="K334" s="1"/>
      <c r="L334" s="2" t="s">
        <v>404</v>
      </c>
      <c r="M334" s="2" t="s">
        <v>445</v>
      </c>
      <c r="N334" s="2" t="s">
        <v>406</v>
      </c>
      <c r="O334" s="2" t="s">
        <v>551</v>
      </c>
      <c r="AD334" s="2" t="s">
        <v>268</v>
      </c>
      <c r="AF334" s="2" t="s">
        <v>22</v>
      </c>
      <c r="AG334" s="2" t="s">
        <v>23</v>
      </c>
      <c r="AH334" s="2" t="s">
        <v>24</v>
      </c>
      <c r="BM334" s="2" t="s">
        <v>1506</v>
      </c>
      <c r="BQ334" s="2" t="s">
        <v>408</v>
      </c>
      <c r="BR334" s="2" t="s">
        <v>49</v>
      </c>
      <c r="BS334" s="2" t="s">
        <v>409</v>
      </c>
      <c r="BT334" s="2" t="s">
        <v>429</v>
      </c>
    </row>
    <row r="335" spans="1:72" ht="195" x14ac:dyDescent="0.15">
      <c r="A335" s="2" t="s">
        <v>1515</v>
      </c>
      <c r="C335" s="2" t="s">
        <v>384</v>
      </c>
      <c r="D335" s="2" t="s">
        <v>420</v>
      </c>
      <c r="E335" s="2" t="s">
        <v>1501</v>
      </c>
      <c r="F335" s="2">
        <v>3</v>
      </c>
      <c r="G335" s="2" t="s">
        <v>1519</v>
      </c>
      <c r="H335" s="2" t="s">
        <v>1520</v>
      </c>
      <c r="I335" s="1" t="s">
        <v>1521</v>
      </c>
      <c r="J335" s="1"/>
      <c r="K335" s="1"/>
      <c r="L335" s="2" t="s">
        <v>504</v>
      </c>
      <c r="M335" s="2" t="s">
        <v>1505</v>
      </c>
      <c r="AD335" s="2" t="s">
        <v>268</v>
      </c>
      <c r="AF335" s="2" t="s">
        <v>22</v>
      </c>
      <c r="AG335" s="2" t="s">
        <v>23</v>
      </c>
      <c r="AH335" s="2" t="s">
        <v>24</v>
      </c>
      <c r="BM335" s="2" t="s">
        <v>1506</v>
      </c>
      <c r="BQ335" s="2" t="s">
        <v>408</v>
      </c>
      <c r="BR335" s="2" t="s">
        <v>49</v>
      </c>
      <c r="BS335" s="2" t="s">
        <v>409</v>
      </c>
      <c r="BT335" s="2" t="s">
        <v>429</v>
      </c>
    </row>
    <row r="336" spans="1:72" ht="195" x14ac:dyDescent="0.15">
      <c r="A336" s="2" t="s">
        <v>1516</v>
      </c>
      <c r="C336" s="2" t="s">
        <v>384</v>
      </c>
      <c r="D336" s="2" t="s">
        <v>420</v>
      </c>
      <c r="E336" s="2" t="s">
        <v>1501</v>
      </c>
      <c r="F336" s="2">
        <v>4</v>
      </c>
      <c r="G336" s="2" t="s">
        <v>1523</v>
      </c>
      <c r="H336" s="2" t="s">
        <v>1522</v>
      </c>
      <c r="I336" s="1" t="s">
        <v>1524</v>
      </c>
      <c r="J336" s="1"/>
      <c r="K336" s="1"/>
      <c r="L336" s="2" t="s">
        <v>404</v>
      </c>
      <c r="M336" s="2" t="s">
        <v>406</v>
      </c>
      <c r="AD336" s="2" t="s">
        <v>268</v>
      </c>
      <c r="AF336" s="2" t="s">
        <v>22</v>
      </c>
      <c r="AG336" s="2" t="s">
        <v>23</v>
      </c>
      <c r="AH336" s="2" t="s">
        <v>24</v>
      </c>
      <c r="BM336" s="2" t="s">
        <v>1506</v>
      </c>
      <c r="BQ336" s="2" t="s">
        <v>408</v>
      </c>
      <c r="BR336" s="2" t="s">
        <v>49</v>
      </c>
      <c r="BS336" s="2" t="s">
        <v>409</v>
      </c>
      <c r="BT336" s="2" t="s">
        <v>429</v>
      </c>
    </row>
    <row r="337" spans="1:72" ht="195" x14ac:dyDescent="0.15">
      <c r="A337" s="2" t="s">
        <v>1517</v>
      </c>
      <c r="C337" s="2" t="s">
        <v>384</v>
      </c>
      <c r="D337" s="2" t="s">
        <v>420</v>
      </c>
      <c r="E337" s="2" t="s">
        <v>1501</v>
      </c>
      <c r="F337" s="2">
        <v>5</v>
      </c>
      <c r="G337" s="1" t="s">
        <v>1525</v>
      </c>
      <c r="H337" s="2" t="s">
        <v>1526</v>
      </c>
      <c r="I337" s="1" t="s">
        <v>1527</v>
      </c>
      <c r="J337" s="1"/>
      <c r="K337" s="1"/>
      <c r="L337" s="2" t="s">
        <v>504</v>
      </c>
      <c r="M337" s="2" t="s">
        <v>404</v>
      </c>
      <c r="N337" s="2" t="s">
        <v>444</v>
      </c>
      <c r="O337" s="2" t="s">
        <v>445</v>
      </c>
      <c r="P337" s="2" t="s">
        <v>1504</v>
      </c>
      <c r="Q337" s="2" t="s">
        <v>550</v>
      </c>
      <c r="R337" s="2" t="s">
        <v>1505</v>
      </c>
      <c r="S337" s="2" t="s">
        <v>406</v>
      </c>
      <c r="T337" s="2" t="s">
        <v>465</v>
      </c>
      <c r="U337" s="2" t="s">
        <v>551</v>
      </c>
      <c r="AD337" s="2" t="s">
        <v>268</v>
      </c>
      <c r="AF337" s="2" t="s">
        <v>22</v>
      </c>
      <c r="AG337" s="2" t="s">
        <v>23</v>
      </c>
      <c r="AH337" s="2" t="s">
        <v>24</v>
      </c>
      <c r="BM337" s="2" t="s">
        <v>1506</v>
      </c>
      <c r="BQ337" s="2" t="s">
        <v>408</v>
      </c>
      <c r="BR337" s="2" t="s">
        <v>49</v>
      </c>
      <c r="BS337" s="2" t="s">
        <v>409</v>
      </c>
      <c r="BT337" s="2" t="s">
        <v>429</v>
      </c>
    </row>
    <row r="338" spans="1:72" ht="195" x14ac:dyDescent="0.15">
      <c r="A338" s="2" t="s">
        <v>1518</v>
      </c>
      <c r="C338" s="2" t="s">
        <v>384</v>
      </c>
      <c r="D338" s="2" t="s">
        <v>420</v>
      </c>
      <c r="E338" s="2" t="s">
        <v>1501</v>
      </c>
      <c r="F338" s="2">
        <v>6</v>
      </c>
      <c r="G338" s="2" t="s">
        <v>1528</v>
      </c>
      <c r="H338" s="2" t="s">
        <v>1529</v>
      </c>
      <c r="I338" s="1" t="s">
        <v>1530</v>
      </c>
      <c r="J338" s="1"/>
      <c r="K338" s="1"/>
      <c r="L338" s="2" t="s">
        <v>404</v>
      </c>
      <c r="M338" s="2" t="s">
        <v>444</v>
      </c>
      <c r="N338" s="2" t="s">
        <v>549</v>
      </c>
      <c r="O338" s="2" t="s">
        <v>406</v>
      </c>
      <c r="P338" s="2" t="s">
        <v>465</v>
      </c>
      <c r="Q338" s="2" t="s">
        <v>552</v>
      </c>
      <c r="AD338" s="2" t="s">
        <v>268</v>
      </c>
      <c r="AF338" s="2" t="s">
        <v>22</v>
      </c>
      <c r="AG338" s="2" t="s">
        <v>23</v>
      </c>
      <c r="AH338" s="2" t="s">
        <v>24</v>
      </c>
      <c r="BM338" s="2" t="s">
        <v>1506</v>
      </c>
      <c r="BQ338" s="2" t="s">
        <v>408</v>
      </c>
      <c r="BR338" s="2" t="s">
        <v>49</v>
      </c>
      <c r="BS338" s="2" t="s">
        <v>409</v>
      </c>
      <c r="BT338" s="2" t="s">
        <v>429</v>
      </c>
    </row>
    <row r="339" spans="1:72" ht="260" x14ac:dyDescent="0.15">
      <c r="A339" s="1" t="s">
        <v>1531</v>
      </c>
      <c r="B339" s="2" t="s">
        <v>1532</v>
      </c>
      <c r="C339" s="2" t="s">
        <v>389</v>
      </c>
    </row>
    <row r="340" spans="1:72" ht="221" x14ac:dyDescent="0.15">
      <c r="A340" s="2" t="s">
        <v>1533</v>
      </c>
      <c r="C340" s="2" t="s">
        <v>389</v>
      </c>
      <c r="D340" s="2" t="s">
        <v>13</v>
      </c>
      <c r="E340" s="2" t="s">
        <v>1534</v>
      </c>
      <c r="F340" s="2">
        <v>1</v>
      </c>
      <c r="G340" s="2" t="s">
        <v>1535</v>
      </c>
      <c r="H340" s="2" t="s">
        <v>1536</v>
      </c>
      <c r="L340" s="1" t="s">
        <v>687</v>
      </c>
      <c r="M340" s="2" t="s">
        <v>1537</v>
      </c>
      <c r="N340" s="2" t="s">
        <v>1538</v>
      </c>
      <c r="AD340" s="2" t="s">
        <v>217</v>
      </c>
      <c r="AF340" s="2" t="s">
        <v>22</v>
      </c>
      <c r="AG340" s="2" t="s">
        <v>23</v>
      </c>
      <c r="AH340" s="2" t="s">
        <v>1539</v>
      </c>
      <c r="AI340" s="1" t="s">
        <v>1540</v>
      </c>
      <c r="AL340" s="2" t="s">
        <v>687</v>
      </c>
      <c r="AM340" s="2" t="s">
        <v>1537</v>
      </c>
      <c r="AN340" s="2" t="s">
        <v>1538</v>
      </c>
      <c r="BI340" s="2" t="s">
        <v>217</v>
      </c>
      <c r="BL340" s="2" t="s">
        <v>23</v>
      </c>
      <c r="BM340" s="2" t="s">
        <v>1541</v>
      </c>
      <c r="BQ340" s="2" t="s">
        <v>49</v>
      </c>
    </row>
    <row r="341" spans="1:72" ht="39" x14ac:dyDescent="0.15">
      <c r="A341" s="2" t="s">
        <v>1542</v>
      </c>
      <c r="C341" s="2" t="s">
        <v>389</v>
      </c>
      <c r="D341" s="2" t="s">
        <v>13</v>
      </c>
      <c r="E341" s="2" t="s">
        <v>1534</v>
      </c>
      <c r="F341" s="2">
        <v>2</v>
      </c>
      <c r="G341" s="2" t="s">
        <v>317</v>
      </c>
      <c r="H341" s="1" t="s">
        <v>1543</v>
      </c>
      <c r="L341" s="2" t="s">
        <v>20</v>
      </c>
      <c r="AD341" s="2" t="s">
        <v>320</v>
      </c>
      <c r="AF341" s="2" t="s">
        <v>22</v>
      </c>
      <c r="AG341" s="2" t="s">
        <v>23</v>
      </c>
      <c r="AH341" s="2" t="s">
        <v>24</v>
      </c>
      <c r="BM341" s="2" t="s">
        <v>1541</v>
      </c>
      <c r="BQ341" s="2" t="s">
        <v>49</v>
      </c>
    </row>
    <row r="342" spans="1:72" ht="65" x14ac:dyDescent="0.15">
      <c r="A342" s="2" t="s">
        <v>1544</v>
      </c>
      <c r="C342" s="2" t="s">
        <v>389</v>
      </c>
      <c r="D342" s="2" t="s">
        <v>13</v>
      </c>
      <c r="E342" s="2" t="s">
        <v>1534</v>
      </c>
      <c r="F342" s="2">
        <v>3</v>
      </c>
      <c r="G342" s="2" t="s">
        <v>1545</v>
      </c>
      <c r="H342" s="2" t="s">
        <v>1546</v>
      </c>
      <c r="L342" s="1" t="s">
        <v>687</v>
      </c>
      <c r="M342" s="2" t="s">
        <v>1537</v>
      </c>
      <c r="N342" s="2" t="s">
        <v>1538</v>
      </c>
      <c r="AD342" s="2" t="s">
        <v>209</v>
      </c>
      <c r="AF342" s="2" t="s">
        <v>22</v>
      </c>
      <c r="AG342" s="2" t="s">
        <v>23</v>
      </c>
      <c r="AH342" s="2" t="s">
        <v>24</v>
      </c>
      <c r="BM342" s="2" t="s">
        <v>1541</v>
      </c>
      <c r="BQ342" s="2" t="s">
        <v>49</v>
      </c>
    </row>
    <row r="343" spans="1:72" ht="221" x14ac:dyDescent="0.15">
      <c r="A343" s="2" t="s">
        <v>1547</v>
      </c>
      <c r="C343" s="2" t="s">
        <v>389</v>
      </c>
      <c r="D343" s="2" t="s">
        <v>59</v>
      </c>
      <c r="E343" s="2" t="s">
        <v>1548</v>
      </c>
      <c r="F343" s="2">
        <v>1</v>
      </c>
      <c r="G343" s="2" t="s">
        <v>1549</v>
      </c>
      <c r="H343" s="2" t="s">
        <v>1550</v>
      </c>
      <c r="L343" s="1" t="s">
        <v>687</v>
      </c>
      <c r="M343" s="2" t="s">
        <v>1537</v>
      </c>
      <c r="N343" s="2" t="s">
        <v>1538</v>
      </c>
      <c r="AD343" s="2" t="s">
        <v>209</v>
      </c>
      <c r="AF343" s="2" t="s">
        <v>22</v>
      </c>
      <c r="AG343" s="2" t="s">
        <v>23</v>
      </c>
      <c r="AH343" s="1" t="s">
        <v>1551</v>
      </c>
      <c r="AI343" s="1" t="s">
        <v>1552</v>
      </c>
      <c r="AL343" s="1" t="s">
        <v>687</v>
      </c>
      <c r="AM343" s="2" t="s">
        <v>1537</v>
      </c>
      <c r="AN343" s="2" t="s">
        <v>1538</v>
      </c>
      <c r="BI343" s="2" t="s">
        <v>209</v>
      </c>
      <c r="BL343" s="1" t="s">
        <v>23</v>
      </c>
      <c r="BM343" s="2" t="s">
        <v>1541</v>
      </c>
      <c r="BQ343" s="2" t="s">
        <v>49</v>
      </c>
    </row>
    <row r="344" spans="1:72" ht="39" x14ac:dyDescent="0.15">
      <c r="A344" s="2" t="s">
        <v>1553</v>
      </c>
      <c r="C344" s="2" t="s">
        <v>389</v>
      </c>
      <c r="D344" s="2" t="s">
        <v>59</v>
      </c>
      <c r="E344" s="2" t="s">
        <v>1548</v>
      </c>
      <c r="F344" s="2">
        <v>3</v>
      </c>
      <c r="G344" s="2" t="s">
        <v>1554</v>
      </c>
      <c r="H344" s="2" t="s">
        <v>1555</v>
      </c>
      <c r="L344" s="2" t="s">
        <v>20</v>
      </c>
      <c r="AD344" s="2" t="s">
        <v>320</v>
      </c>
      <c r="AF344" s="2" t="s">
        <v>22</v>
      </c>
      <c r="AG344" s="2" t="s">
        <v>23</v>
      </c>
      <c r="AH344" s="2" t="s">
        <v>24</v>
      </c>
      <c r="BM344" s="2" t="s">
        <v>1541</v>
      </c>
      <c r="BQ344" s="2" t="s">
        <v>49</v>
      </c>
    </row>
    <row r="345" spans="1:72" ht="221" x14ac:dyDescent="0.15">
      <c r="A345" s="2" t="s">
        <v>1556</v>
      </c>
      <c r="C345" s="2" t="s">
        <v>389</v>
      </c>
      <c r="D345" s="2" t="s">
        <v>67</v>
      </c>
      <c r="E345" s="2" t="s">
        <v>1548</v>
      </c>
      <c r="F345" s="2">
        <v>1</v>
      </c>
      <c r="G345" s="2" t="s">
        <v>717</v>
      </c>
      <c r="H345" s="2" t="s">
        <v>1557</v>
      </c>
      <c r="L345" s="1" t="s">
        <v>687</v>
      </c>
      <c r="M345" s="2" t="s">
        <v>1537</v>
      </c>
      <c r="N345" s="2" t="s">
        <v>1538</v>
      </c>
      <c r="AD345" s="2" t="s">
        <v>1558</v>
      </c>
      <c r="AF345" s="2" t="s">
        <v>22</v>
      </c>
      <c r="AG345" s="2" t="s">
        <v>23</v>
      </c>
      <c r="AH345" s="1" t="s">
        <v>1559</v>
      </c>
      <c r="AI345" s="1" t="s">
        <v>1560</v>
      </c>
      <c r="AL345" s="1" t="s">
        <v>687</v>
      </c>
      <c r="AM345" s="2" t="s">
        <v>1537</v>
      </c>
      <c r="AN345" s="2" t="s">
        <v>1538</v>
      </c>
      <c r="BI345" s="2" t="s">
        <v>1558</v>
      </c>
      <c r="BL345" s="1" t="s">
        <v>23</v>
      </c>
      <c r="BM345" s="2" t="s">
        <v>1541</v>
      </c>
      <c r="BQ345" s="2" t="s">
        <v>49</v>
      </c>
    </row>
    <row r="346" spans="1:72" ht="91" x14ac:dyDescent="0.15">
      <c r="A346" s="2" t="s">
        <v>1561</v>
      </c>
      <c r="C346" s="2" t="s">
        <v>389</v>
      </c>
      <c r="D346" s="2" t="s">
        <v>364</v>
      </c>
      <c r="E346" s="2" t="s">
        <v>1562</v>
      </c>
      <c r="F346" s="2">
        <v>1</v>
      </c>
      <c r="G346" s="1" t="s">
        <v>355</v>
      </c>
      <c r="H346" s="2" t="s">
        <v>1563</v>
      </c>
      <c r="L346" s="2" t="s">
        <v>20</v>
      </c>
      <c r="AD346" s="2" t="s">
        <v>320</v>
      </c>
      <c r="AF346" s="2" t="s">
        <v>22</v>
      </c>
      <c r="AG346" s="2" t="s">
        <v>23</v>
      </c>
      <c r="AH346" s="2" t="s">
        <v>24</v>
      </c>
      <c r="BM346" s="2" t="s">
        <v>1541</v>
      </c>
      <c r="BQ346" s="2" t="s">
        <v>49</v>
      </c>
    </row>
    <row r="347" spans="1:72" ht="39" x14ac:dyDescent="0.15">
      <c r="A347" s="2" t="s">
        <v>1564</v>
      </c>
      <c r="C347" s="2" t="s">
        <v>389</v>
      </c>
      <c r="D347" s="2" t="s">
        <v>384</v>
      </c>
      <c r="E347" s="2" t="s">
        <v>1565</v>
      </c>
      <c r="F347" s="2">
        <v>1</v>
      </c>
      <c r="G347" s="1" t="s">
        <v>1128</v>
      </c>
      <c r="H347" s="2" t="s">
        <v>1566</v>
      </c>
      <c r="L347" s="2" t="s">
        <v>20</v>
      </c>
      <c r="AD347" s="2" t="s">
        <v>320</v>
      </c>
      <c r="AF347" s="2" t="s">
        <v>22</v>
      </c>
      <c r="AG347" s="2" t="s">
        <v>23</v>
      </c>
      <c r="AH347" s="2" t="s">
        <v>24</v>
      </c>
      <c r="BM347" s="2" t="s">
        <v>1541</v>
      </c>
      <c r="BQ347" s="2" t="s">
        <v>49</v>
      </c>
    </row>
    <row r="348" spans="1:72" ht="78" x14ac:dyDescent="0.15">
      <c r="A348" s="2" t="s">
        <v>1567</v>
      </c>
      <c r="C348" s="2" t="s">
        <v>389</v>
      </c>
      <c r="D348" s="2" t="s">
        <v>384</v>
      </c>
      <c r="E348" s="2" t="s">
        <v>1565</v>
      </c>
      <c r="F348" s="2">
        <v>2</v>
      </c>
      <c r="G348" s="2" t="s">
        <v>1568</v>
      </c>
      <c r="H348" s="2" t="s">
        <v>1569</v>
      </c>
      <c r="L348" s="2" t="s">
        <v>20</v>
      </c>
      <c r="AD348" s="2" t="s">
        <v>209</v>
      </c>
      <c r="AF348" s="2" t="s">
        <v>22</v>
      </c>
      <c r="AG348" s="2" t="s">
        <v>23</v>
      </c>
      <c r="AH348" s="2" t="s">
        <v>24</v>
      </c>
      <c r="BM348" s="2" t="s">
        <v>1541</v>
      </c>
      <c r="BQ348" s="2" t="s">
        <v>49</v>
      </c>
    </row>
    <row r="349" spans="1:72" ht="247" x14ac:dyDescent="0.15">
      <c r="A349" s="2" t="s">
        <v>1570</v>
      </c>
      <c r="C349" s="2" t="s">
        <v>389</v>
      </c>
      <c r="D349" s="2" t="s">
        <v>384</v>
      </c>
      <c r="E349" s="2" t="s">
        <v>1565</v>
      </c>
      <c r="F349" s="2">
        <v>3</v>
      </c>
      <c r="G349" s="1" t="s">
        <v>1128</v>
      </c>
      <c r="H349" s="2" t="s">
        <v>24</v>
      </c>
      <c r="AH349" s="1" t="s">
        <v>1571</v>
      </c>
      <c r="AI349" s="1" t="s">
        <v>1572</v>
      </c>
      <c r="AL349" s="2" t="s">
        <v>20</v>
      </c>
      <c r="BI349" s="2" t="s">
        <v>268</v>
      </c>
      <c r="BL349" s="2" t="s">
        <v>23</v>
      </c>
      <c r="BM349" s="2" t="s">
        <v>1541</v>
      </c>
      <c r="BQ349" s="2" t="s">
        <v>49</v>
      </c>
    </row>
    <row r="350" spans="1:72" ht="380" x14ac:dyDescent="0.15">
      <c r="A350" s="1" t="s">
        <v>1573</v>
      </c>
      <c r="B350" s="2" t="s">
        <v>1574</v>
      </c>
      <c r="C350" s="2" t="s">
        <v>399</v>
      </c>
    </row>
    <row r="351" spans="1:72" ht="156" x14ac:dyDescent="0.15">
      <c r="A351" s="2" t="s">
        <v>1575</v>
      </c>
      <c r="C351" s="2" t="s">
        <v>399</v>
      </c>
      <c r="D351" s="2" t="s">
        <v>129</v>
      </c>
      <c r="E351" s="1" t="s">
        <v>1576</v>
      </c>
      <c r="F351" s="2">
        <v>1</v>
      </c>
      <c r="G351" s="1" t="s">
        <v>1577</v>
      </c>
      <c r="H351" s="2" t="s">
        <v>1578</v>
      </c>
      <c r="L351" s="2" t="s">
        <v>248</v>
      </c>
      <c r="M351" s="2" t="s">
        <v>1579</v>
      </c>
      <c r="N351" s="2" t="s">
        <v>1254</v>
      </c>
      <c r="O351" s="2" t="s">
        <v>1257</v>
      </c>
      <c r="AD351" s="2" t="s">
        <v>320</v>
      </c>
      <c r="AF351" s="2" t="s">
        <v>22</v>
      </c>
      <c r="AG351" s="2" t="s">
        <v>23</v>
      </c>
      <c r="AH351" s="2" t="s">
        <v>24</v>
      </c>
      <c r="BM351" s="2" t="s">
        <v>1580</v>
      </c>
      <c r="BQ351" s="2" t="s">
        <v>1581</v>
      </c>
      <c r="BR351" s="2" t="s">
        <v>49</v>
      </c>
      <c r="BS351" s="2" t="s">
        <v>27</v>
      </c>
    </row>
    <row r="352" spans="1:72" ht="39" x14ac:dyDescent="0.15">
      <c r="A352" s="2" t="s">
        <v>1582</v>
      </c>
      <c r="C352" s="2" t="s">
        <v>399</v>
      </c>
      <c r="D352" s="2" t="s">
        <v>129</v>
      </c>
      <c r="E352" s="1" t="s">
        <v>1576</v>
      </c>
      <c r="F352" s="2">
        <v>2</v>
      </c>
      <c r="G352" s="1" t="s">
        <v>695</v>
      </c>
      <c r="H352" s="2" t="s">
        <v>1586</v>
      </c>
      <c r="L352" s="2" t="s">
        <v>248</v>
      </c>
      <c r="M352" s="2" t="s">
        <v>1579</v>
      </c>
      <c r="N352" s="2" t="s">
        <v>1254</v>
      </c>
      <c r="O352" s="2" t="s">
        <v>1257</v>
      </c>
      <c r="AD352" s="2" t="s">
        <v>320</v>
      </c>
      <c r="AF352" s="2" t="s">
        <v>22</v>
      </c>
      <c r="AG352" s="2" t="s">
        <v>23</v>
      </c>
      <c r="AH352" s="2" t="s">
        <v>24</v>
      </c>
      <c r="BM352" s="2" t="s">
        <v>1580</v>
      </c>
      <c r="BQ352" s="2" t="s">
        <v>1581</v>
      </c>
      <c r="BR352" s="2" t="s">
        <v>49</v>
      </c>
      <c r="BS352" s="2" t="s">
        <v>27</v>
      </c>
    </row>
    <row r="353" spans="1:71" ht="26" x14ac:dyDescent="0.15">
      <c r="A353" s="2" t="s">
        <v>1583</v>
      </c>
      <c r="C353" s="2" t="s">
        <v>399</v>
      </c>
      <c r="D353" s="2" t="s">
        <v>129</v>
      </c>
      <c r="E353" s="1" t="s">
        <v>1576</v>
      </c>
      <c r="F353" s="2">
        <v>3</v>
      </c>
      <c r="G353" s="1" t="s">
        <v>1587</v>
      </c>
      <c r="H353" s="2" t="s">
        <v>1588</v>
      </c>
      <c r="L353" s="2" t="s">
        <v>1579</v>
      </c>
      <c r="M353" s="2" t="s">
        <v>1254</v>
      </c>
      <c r="N353" s="2" t="s">
        <v>1257</v>
      </c>
      <c r="AD353" s="2" t="s">
        <v>320</v>
      </c>
      <c r="AF353" s="2" t="s">
        <v>22</v>
      </c>
      <c r="AG353" s="2" t="s">
        <v>23</v>
      </c>
      <c r="AH353" s="2" t="s">
        <v>24</v>
      </c>
      <c r="BM353" s="2" t="s">
        <v>1580</v>
      </c>
      <c r="BQ353" s="2" t="s">
        <v>1581</v>
      </c>
      <c r="BR353" s="2" t="s">
        <v>49</v>
      </c>
      <c r="BS353" s="2" t="s">
        <v>27</v>
      </c>
    </row>
    <row r="354" spans="1:71" ht="26" x14ac:dyDescent="0.15">
      <c r="A354" s="2" t="s">
        <v>1584</v>
      </c>
      <c r="C354" s="2" t="s">
        <v>399</v>
      </c>
      <c r="D354" s="2" t="s">
        <v>129</v>
      </c>
      <c r="E354" s="1" t="s">
        <v>1576</v>
      </c>
      <c r="F354" s="2">
        <v>4</v>
      </c>
      <c r="G354" s="1" t="s">
        <v>1589</v>
      </c>
      <c r="H354" s="2" t="s">
        <v>1590</v>
      </c>
      <c r="L354" s="2" t="s">
        <v>1579</v>
      </c>
      <c r="M354" s="2" t="s">
        <v>1253</v>
      </c>
      <c r="N354" s="2" t="s">
        <v>1254</v>
      </c>
      <c r="O354" s="2" t="s">
        <v>1255</v>
      </c>
      <c r="P354" s="2" t="s">
        <v>1256</v>
      </c>
      <c r="Q354" s="2" t="s">
        <v>1257</v>
      </c>
      <c r="R354" s="2" t="s">
        <v>1258</v>
      </c>
      <c r="AD354" s="2" t="s">
        <v>320</v>
      </c>
      <c r="AF354" s="2" t="s">
        <v>22</v>
      </c>
      <c r="AG354" s="2" t="s">
        <v>23</v>
      </c>
      <c r="AH354" s="2" t="s">
        <v>24</v>
      </c>
      <c r="BM354" s="2" t="s">
        <v>1580</v>
      </c>
      <c r="BQ354" s="2" t="s">
        <v>1581</v>
      </c>
      <c r="BR354" s="2" t="s">
        <v>49</v>
      </c>
      <c r="BS354" s="2" t="s">
        <v>27</v>
      </c>
    </row>
    <row r="355" spans="1:71" ht="26" x14ac:dyDescent="0.15">
      <c r="A355" s="2" t="s">
        <v>1585</v>
      </c>
      <c r="C355" s="2" t="s">
        <v>399</v>
      </c>
      <c r="D355" s="2" t="s">
        <v>129</v>
      </c>
      <c r="E355" s="1" t="s">
        <v>1576</v>
      </c>
      <c r="F355" s="2">
        <v>5</v>
      </c>
      <c r="G355" s="2" t="s">
        <v>1591</v>
      </c>
      <c r="H355" s="2" t="s">
        <v>1592</v>
      </c>
      <c r="L355" s="2" t="s">
        <v>1579</v>
      </c>
      <c r="M355" s="2" t="s">
        <v>1254</v>
      </c>
      <c r="N355" s="2" t="s">
        <v>1257</v>
      </c>
      <c r="AD355" s="2" t="s">
        <v>268</v>
      </c>
      <c r="AF355" s="2" t="s">
        <v>22</v>
      </c>
      <c r="AG355" s="2" t="s">
        <v>23</v>
      </c>
      <c r="AH355" s="2" t="s">
        <v>24</v>
      </c>
      <c r="BM355" s="2" t="s">
        <v>1580</v>
      </c>
      <c r="BQ355" s="2" t="s">
        <v>1581</v>
      </c>
      <c r="BR355" s="2" t="s">
        <v>49</v>
      </c>
      <c r="BS355" s="2" t="s">
        <v>27</v>
      </c>
    </row>
    <row r="356" spans="1:71" ht="26" x14ac:dyDescent="0.15">
      <c r="A356" s="2" t="s">
        <v>1593</v>
      </c>
      <c r="C356" s="2" t="s">
        <v>399</v>
      </c>
      <c r="D356" s="2" t="s">
        <v>129</v>
      </c>
      <c r="E356" s="1" t="s">
        <v>1576</v>
      </c>
      <c r="F356" s="2">
        <v>6</v>
      </c>
      <c r="G356" s="2" t="s">
        <v>1594</v>
      </c>
      <c r="H356" s="2" t="s">
        <v>1595</v>
      </c>
      <c r="L356" s="2" t="s">
        <v>1579</v>
      </c>
      <c r="M356" s="2" t="s">
        <v>1254</v>
      </c>
      <c r="N356" s="2" t="s">
        <v>1257</v>
      </c>
      <c r="AD356" s="2" t="s">
        <v>268</v>
      </c>
      <c r="AF356" s="2" t="s">
        <v>22</v>
      </c>
      <c r="AG356" s="2" t="s">
        <v>23</v>
      </c>
      <c r="AH356" s="2" t="s">
        <v>24</v>
      </c>
      <c r="BM356" s="2" t="s">
        <v>1580</v>
      </c>
      <c r="BN356" s="2" t="s">
        <v>1596</v>
      </c>
      <c r="BQ356" s="2" t="s">
        <v>1581</v>
      </c>
      <c r="BR356" s="2" t="s">
        <v>49</v>
      </c>
      <c r="BS356" s="2" t="s">
        <v>27</v>
      </c>
    </row>
    <row r="357" spans="1:71" ht="409.6" x14ac:dyDescent="0.15">
      <c r="A357" s="1" t="s">
        <v>1597</v>
      </c>
      <c r="B357" s="2" t="s">
        <v>1599</v>
      </c>
      <c r="C357" s="2" t="s">
        <v>729</v>
      </c>
      <c r="I357" s="1" t="s">
        <v>1598</v>
      </c>
      <c r="J357" s="1"/>
      <c r="K357" s="1"/>
    </row>
    <row r="358" spans="1:71" ht="91" x14ac:dyDescent="0.15">
      <c r="A358" s="2" t="s">
        <v>1600</v>
      </c>
      <c r="C358" s="2" t="s">
        <v>729</v>
      </c>
      <c r="D358" s="2" t="s">
        <v>67</v>
      </c>
      <c r="E358" s="2" t="s">
        <v>1601</v>
      </c>
      <c r="F358" s="2">
        <v>1</v>
      </c>
      <c r="G358" s="1" t="s">
        <v>355</v>
      </c>
      <c r="H358" s="2" t="s">
        <v>1602</v>
      </c>
      <c r="L358" s="2" t="s">
        <v>20</v>
      </c>
      <c r="AD358" s="2" t="s">
        <v>268</v>
      </c>
      <c r="AF358" s="2" t="s">
        <v>22</v>
      </c>
      <c r="AG358" s="2" t="s">
        <v>23</v>
      </c>
      <c r="AH358" s="2" t="s">
        <v>24</v>
      </c>
      <c r="BM358" s="2" t="s">
        <v>645</v>
      </c>
      <c r="BQ358" s="2" t="s">
        <v>1286</v>
      </c>
    </row>
    <row r="359" spans="1:71" ht="169" x14ac:dyDescent="0.15">
      <c r="A359" s="2" t="s">
        <v>1603</v>
      </c>
      <c r="C359" s="2" t="s">
        <v>729</v>
      </c>
      <c r="D359" s="2" t="s">
        <v>67</v>
      </c>
      <c r="E359" s="2" t="s">
        <v>1601</v>
      </c>
      <c r="F359" s="2">
        <v>2</v>
      </c>
      <c r="G359" s="2" t="s">
        <v>778</v>
      </c>
      <c r="H359" s="2" t="s">
        <v>1607</v>
      </c>
      <c r="L359" s="2" t="s">
        <v>20</v>
      </c>
      <c r="AD359" s="2" t="s">
        <v>268</v>
      </c>
      <c r="AF359" s="2" t="s">
        <v>22</v>
      </c>
      <c r="AG359" s="2" t="s">
        <v>23</v>
      </c>
      <c r="AH359" s="2" t="s">
        <v>24</v>
      </c>
      <c r="BM359" s="2" t="s">
        <v>645</v>
      </c>
      <c r="BQ359" s="2" t="s">
        <v>1286</v>
      </c>
    </row>
    <row r="360" spans="1:71" ht="260" x14ac:dyDescent="0.15">
      <c r="A360" s="2" t="s">
        <v>1604</v>
      </c>
      <c r="C360" s="2" t="s">
        <v>729</v>
      </c>
      <c r="D360" s="2" t="s">
        <v>67</v>
      </c>
      <c r="E360" s="2" t="s">
        <v>1605</v>
      </c>
      <c r="F360" s="2">
        <v>3</v>
      </c>
      <c r="G360" s="2" t="s">
        <v>1606</v>
      </c>
      <c r="H360" s="2" t="s">
        <v>1608</v>
      </c>
      <c r="L360" s="2" t="s">
        <v>20</v>
      </c>
      <c r="AD360" s="2" t="s">
        <v>268</v>
      </c>
      <c r="AF360" s="2" t="s">
        <v>22</v>
      </c>
      <c r="AG360" s="2" t="s">
        <v>23</v>
      </c>
      <c r="AH360" s="2" t="s">
        <v>24</v>
      </c>
      <c r="BM360" s="2" t="s">
        <v>645</v>
      </c>
      <c r="BQ360" s="2" t="s">
        <v>1286</v>
      </c>
    </row>
    <row r="361" spans="1:71" ht="65" x14ac:dyDescent="0.15">
      <c r="A361" s="2" t="s">
        <v>1610</v>
      </c>
      <c r="C361" s="2" t="s">
        <v>729</v>
      </c>
      <c r="D361" s="2" t="s">
        <v>364</v>
      </c>
      <c r="E361" s="1" t="s">
        <v>1609</v>
      </c>
      <c r="F361" s="2">
        <v>1</v>
      </c>
      <c r="G361" s="2" t="s">
        <v>1611</v>
      </c>
      <c r="H361" s="2" t="s">
        <v>24</v>
      </c>
      <c r="AH361" s="2" t="s">
        <v>1612</v>
      </c>
      <c r="AL361" s="2" t="s">
        <v>20</v>
      </c>
      <c r="BI361" s="2" t="s">
        <v>670</v>
      </c>
      <c r="BL361" s="2" t="s">
        <v>23</v>
      </c>
      <c r="BM361" s="2" t="s">
        <v>1613</v>
      </c>
      <c r="BQ361" s="2" t="s">
        <v>27</v>
      </c>
      <c r="BR361" s="2" t="s">
        <v>49</v>
      </c>
    </row>
    <row r="362" spans="1:71" ht="65" x14ac:dyDescent="0.15">
      <c r="A362" s="2" t="s">
        <v>1614</v>
      </c>
      <c r="C362" s="2" t="s">
        <v>729</v>
      </c>
      <c r="D362" s="2" t="s">
        <v>364</v>
      </c>
      <c r="E362" s="1" t="s">
        <v>1609</v>
      </c>
      <c r="F362" s="2">
        <v>2</v>
      </c>
      <c r="G362" s="2" t="s">
        <v>1615</v>
      </c>
      <c r="H362" s="2" t="s">
        <v>24</v>
      </c>
      <c r="AH362" s="2" t="s">
        <v>1612</v>
      </c>
      <c r="AL362" s="2" t="s">
        <v>20</v>
      </c>
      <c r="BI362" s="2" t="s">
        <v>1616</v>
      </c>
      <c r="BL362" s="2" t="s">
        <v>23</v>
      </c>
      <c r="BM362" s="2" t="s">
        <v>1613</v>
      </c>
      <c r="BQ362" s="2" t="s">
        <v>27</v>
      </c>
      <c r="BR362" s="2" t="s">
        <v>49</v>
      </c>
    </row>
    <row r="363" spans="1:71" ht="52" x14ac:dyDescent="0.15">
      <c r="A363" s="2" t="s">
        <v>1617</v>
      </c>
      <c r="C363" s="2" t="s">
        <v>729</v>
      </c>
      <c r="D363" s="2" t="s">
        <v>226</v>
      </c>
      <c r="E363" s="2" t="s">
        <v>1618</v>
      </c>
      <c r="F363" s="2" t="s">
        <v>13</v>
      </c>
      <c r="G363" s="2" t="s">
        <v>1619</v>
      </c>
      <c r="H363" s="2" t="s">
        <v>1620</v>
      </c>
      <c r="L363" s="2" t="s">
        <v>20</v>
      </c>
      <c r="AD363" s="2" t="s">
        <v>217</v>
      </c>
      <c r="AF363" s="2" t="s">
        <v>22</v>
      </c>
      <c r="AG363" s="2" t="s">
        <v>23</v>
      </c>
      <c r="AH363" s="2" t="s">
        <v>24</v>
      </c>
      <c r="BM363" s="2" t="s">
        <v>1621</v>
      </c>
      <c r="BQ363" s="2" t="s">
        <v>1622</v>
      </c>
    </row>
    <row r="364" spans="1:71" ht="308" x14ac:dyDescent="0.15">
      <c r="A364" s="2" t="s">
        <v>1623</v>
      </c>
      <c r="C364" s="2" t="s">
        <v>729</v>
      </c>
      <c r="D364" s="2" t="s">
        <v>729</v>
      </c>
      <c r="E364" s="2" t="s">
        <v>1624</v>
      </c>
      <c r="F364" s="2">
        <v>1</v>
      </c>
      <c r="G364" s="2" t="s">
        <v>1625</v>
      </c>
      <c r="H364" s="2" t="s">
        <v>1626</v>
      </c>
      <c r="I364" s="2" t="s">
        <v>1627</v>
      </c>
      <c r="L364" s="2" t="s">
        <v>20</v>
      </c>
      <c r="AD364" s="2" t="s">
        <v>561</v>
      </c>
      <c r="AF364" s="2" t="s">
        <v>22</v>
      </c>
      <c r="AG364" s="2" t="s">
        <v>23</v>
      </c>
      <c r="AH364" s="1" t="s">
        <v>1628</v>
      </c>
      <c r="BI364" s="2" t="s">
        <v>561</v>
      </c>
      <c r="BK364" s="2" t="s">
        <v>561</v>
      </c>
      <c r="BM364" s="2" t="s">
        <v>27</v>
      </c>
      <c r="BQ364" s="2" t="s">
        <v>1629</v>
      </c>
    </row>
    <row r="365" spans="1:71" ht="272" x14ac:dyDescent="0.15">
      <c r="A365" s="2" t="s">
        <v>1630</v>
      </c>
      <c r="C365" s="2" t="s">
        <v>729</v>
      </c>
      <c r="D365" s="2" t="s">
        <v>51</v>
      </c>
      <c r="E365" s="2" t="s">
        <v>1631</v>
      </c>
      <c r="F365" s="2">
        <v>1</v>
      </c>
      <c r="G365" s="2" t="s">
        <v>355</v>
      </c>
      <c r="H365" s="2" t="s">
        <v>1632</v>
      </c>
      <c r="I365" s="3" t="s">
        <v>1633</v>
      </c>
      <c r="J365" s="3"/>
      <c r="K365" s="3"/>
      <c r="L365" s="2" t="s">
        <v>20</v>
      </c>
      <c r="AD365" s="2" t="s">
        <v>279</v>
      </c>
      <c r="AF365" s="2" t="s">
        <v>22</v>
      </c>
      <c r="AG365" s="2" t="s">
        <v>567</v>
      </c>
      <c r="AH365" s="1" t="s">
        <v>1634</v>
      </c>
      <c r="AI365" s="1" t="s">
        <v>1635</v>
      </c>
      <c r="AL365" s="2" t="s">
        <v>20</v>
      </c>
      <c r="BI365" s="2" t="s">
        <v>279</v>
      </c>
      <c r="BL365" s="2" t="s">
        <v>567</v>
      </c>
      <c r="BM365" s="2" t="s">
        <v>1636</v>
      </c>
      <c r="BQ365" s="2" t="s">
        <v>1637</v>
      </c>
    </row>
    <row r="366" spans="1:71" ht="272" x14ac:dyDescent="0.15">
      <c r="A366" s="2" t="s">
        <v>1638</v>
      </c>
      <c r="C366" s="2" t="s">
        <v>729</v>
      </c>
      <c r="D366" s="2" t="s">
        <v>534</v>
      </c>
      <c r="E366" s="2" t="s">
        <v>1639</v>
      </c>
      <c r="F366" s="2" t="s">
        <v>152</v>
      </c>
      <c r="G366" s="2" t="s">
        <v>350</v>
      </c>
      <c r="H366" s="2" t="s">
        <v>1640</v>
      </c>
      <c r="L366" s="2" t="s">
        <v>20</v>
      </c>
      <c r="AD366" s="2" t="s">
        <v>297</v>
      </c>
      <c r="AF366" s="2" t="s">
        <v>22</v>
      </c>
      <c r="AG366" s="2" t="s">
        <v>23</v>
      </c>
      <c r="AH366" s="1" t="s">
        <v>1641</v>
      </c>
      <c r="AI366" s="2" t="s">
        <v>1642</v>
      </c>
      <c r="AL366" s="2" t="s">
        <v>20</v>
      </c>
      <c r="BI366" s="2" t="s">
        <v>268</v>
      </c>
      <c r="BL366" s="2" t="s">
        <v>23</v>
      </c>
      <c r="BM366" s="2" t="s">
        <v>1643</v>
      </c>
      <c r="BQ366" s="2" t="s">
        <v>1622</v>
      </c>
    </row>
    <row r="367" spans="1:71" ht="284" x14ac:dyDescent="0.15">
      <c r="A367" s="2" t="s">
        <v>1644</v>
      </c>
      <c r="C367" s="2" t="s">
        <v>729</v>
      </c>
      <c r="D367" s="2" t="s">
        <v>150</v>
      </c>
      <c r="E367" s="2" t="s">
        <v>1645</v>
      </c>
      <c r="F367" s="2">
        <v>1</v>
      </c>
      <c r="G367" s="2" t="s">
        <v>1646</v>
      </c>
      <c r="H367" s="2" t="s">
        <v>1647</v>
      </c>
      <c r="I367" s="1" t="s">
        <v>1648</v>
      </c>
      <c r="J367" s="1" t="s">
        <v>1649</v>
      </c>
      <c r="K367" s="1"/>
      <c r="L367" s="2" t="s">
        <v>20</v>
      </c>
      <c r="BI367" s="2" t="s">
        <v>561</v>
      </c>
      <c r="BK367" s="2" t="s">
        <v>22</v>
      </c>
      <c r="BL367" s="2" t="s">
        <v>23</v>
      </c>
      <c r="BM367" s="2" t="s">
        <v>1650</v>
      </c>
      <c r="BN367" s="2" t="s">
        <v>1651</v>
      </c>
      <c r="BQ367" s="2" t="s">
        <v>1629</v>
      </c>
      <c r="BR367" s="2" t="s">
        <v>27</v>
      </c>
    </row>
    <row r="368" spans="1:71" ht="221" x14ac:dyDescent="0.15">
      <c r="A368" s="2" t="s">
        <v>1652</v>
      </c>
      <c r="C368" s="2" t="s">
        <v>729</v>
      </c>
      <c r="D368" s="2" t="s">
        <v>150</v>
      </c>
      <c r="E368" s="2" t="s">
        <v>1645</v>
      </c>
      <c r="F368" s="2">
        <v>2</v>
      </c>
      <c r="G368" s="2" t="s">
        <v>1653</v>
      </c>
      <c r="H368" s="2" t="s">
        <v>1654</v>
      </c>
      <c r="I368" s="2" t="s">
        <v>1655</v>
      </c>
      <c r="L368" s="2" t="s">
        <v>20</v>
      </c>
      <c r="BI368" s="2" t="s">
        <v>561</v>
      </c>
      <c r="BK368" s="2" t="s">
        <v>22</v>
      </c>
      <c r="BL368" s="2" t="s">
        <v>23</v>
      </c>
      <c r="BM368" s="2" t="s">
        <v>1650</v>
      </c>
      <c r="BN368" s="2" t="s">
        <v>1651</v>
      </c>
      <c r="BQ368" s="2" t="s">
        <v>1629</v>
      </c>
      <c r="BR368" s="2" t="s">
        <v>27</v>
      </c>
    </row>
    <row r="369" spans="1:70" ht="130" x14ac:dyDescent="0.15">
      <c r="A369" s="2" t="s">
        <v>1656</v>
      </c>
      <c r="C369" s="2" t="s">
        <v>729</v>
      </c>
      <c r="D369" s="2" t="s">
        <v>150</v>
      </c>
      <c r="E369" s="2" t="s">
        <v>1645</v>
      </c>
      <c r="F369" s="2">
        <v>3</v>
      </c>
      <c r="G369" s="2" t="s">
        <v>1657</v>
      </c>
      <c r="H369" s="2" t="s">
        <v>1658</v>
      </c>
      <c r="L369" s="2" t="s">
        <v>20</v>
      </c>
      <c r="AD369" s="2" t="s">
        <v>561</v>
      </c>
      <c r="AF369" s="2" t="s">
        <v>22</v>
      </c>
      <c r="AG369" s="2" t="s">
        <v>23</v>
      </c>
      <c r="AH369" s="1" t="s">
        <v>1659</v>
      </c>
      <c r="AL369" s="2" t="s">
        <v>20</v>
      </c>
      <c r="BI369" s="2" t="s">
        <v>308</v>
      </c>
      <c r="BL369" s="2" t="s">
        <v>23</v>
      </c>
      <c r="BM369" s="2" t="s">
        <v>1650</v>
      </c>
      <c r="BN369" s="2" t="s">
        <v>1651</v>
      </c>
      <c r="BQ369" s="2" t="s">
        <v>1629</v>
      </c>
      <c r="BR369" s="2" t="s">
        <v>27</v>
      </c>
    </row>
    <row r="370" spans="1:70" ht="182" x14ac:dyDescent="0.15">
      <c r="A370" s="2" t="s">
        <v>1660</v>
      </c>
      <c r="C370" s="2" t="s">
        <v>729</v>
      </c>
      <c r="D370" s="2" t="s">
        <v>150</v>
      </c>
      <c r="E370" s="2" t="s">
        <v>1661</v>
      </c>
      <c r="F370" s="2" t="s">
        <v>152</v>
      </c>
      <c r="G370" s="2" t="s">
        <v>1662</v>
      </c>
      <c r="H370" s="2" t="s">
        <v>1663</v>
      </c>
      <c r="L370" s="2" t="s">
        <v>20</v>
      </c>
      <c r="AD370" s="2" t="s">
        <v>1664</v>
      </c>
      <c r="AF370" s="2" t="s">
        <v>22</v>
      </c>
      <c r="AG370" s="2" t="s">
        <v>23</v>
      </c>
      <c r="AH370" s="1" t="s">
        <v>1665</v>
      </c>
      <c r="AL370" s="2" t="s">
        <v>20</v>
      </c>
      <c r="BI370" s="2" t="s">
        <v>1664</v>
      </c>
      <c r="BL370" s="2" t="s">
        <v>23</v>
      </c>
      <c r="BM370" s="2" t="s">
        <v>1643</v>
      </c>
      <c r="BQ370" s="2" t="s">
        <v>1622</v>
      </c>
    </row>
    <row r="371" spans="1:70" ht="65" x14ac:dyDescent="0.15">
      <c r="A371" s="2" t="s">
        <v>1666</v>
      </c>
      <c r="C371" s="2" t="s">
        <v>729</v>
      </c>
      <c r="D371" s="2" t="s">
        <v>150</v>
      </c>
      <c r="E371" s="2" t="s">
        <v>1661</v>
      </c>
      <c r="F371" s="2" t="s">
        <v>51</v>
      </c>
      <c r="G371" s="2" t="s">
        <v>1667</v>
      </c>
      <c r="H371" s="2" t="s">
        <v>1668</v>
      </c>
      <c r="L371" s="2" t="s">
        <v>20</v>
      </c>
      <c r="AD371" s="2" t="s">
        <v>561</v>
      </c>
      <c r="AF371" s="2" t="s">
        <v>22</v>
      </c>
      <c r="AG371" s="2" t="s">
        <v>23</v>
      </c>
      <c r="AH371" s="2" t="s">
        <v>24</v>
      </c>
      <c r="BM371" s="2" t="s">
        <v>1643</v>
      </c>
      <c r="BN371" s="2" t="s">
        <v>1651</v>
      </c>
      <c r="BQ371" s="2" t="s">
        <v>1629</v>
      </c>
      <c r="BR371" s="2" t="s">
        <v>27</v>
      </c>
    </row>
    <row r="372" spans="1:70" ht="39" x14ac:dyDescent="0.15">
      <c r="A372" s="2" t="s">
        <v>1669</v>
      </c>
      <c r="C372" s="2" t="s">
        <v>729</v>
      </c>
      <c r="D372" s="2" t="s">
        <v>411</v>
      </c>
      <c r="E372" s="2" t="s">
        <v>1670</v>
      </c>
      <c r="F372" s="2" t="s">
        <v>13</v>
      </c>
      <c r="G372" s="1" t="s">
        <v>1671</v>
      </c>
      <c r="H372" s="2" t="s">
        <v>1672</v>
      </c>
      <c r="L372" s="2" t="s">
        <v>20</v>
      </c>
      <c r="AD372" s="2" t="s">
        <v>670</v>
      </c>
      <c r="AF372" s="2" t="s">
        <v>22</v>
      </c>
      <c r="AG372" s="2" t="s">
        <v>23</v>
      </c>
      <c r="AH372" s="2" t="s">
        <v>24</v>
      </c>
      <c r="BM372" s="2" t="s">
        <v>1673</v>
      </c>
      <c r="BQ372" s="2" t="s">
        <v>1674</v>
      </c>
    </row>
    <row r="373" spans="1:70" ht="52" x14ac:dyDescent="0.15">
      <c r="A373" s="2" t="s">
        <v>1675</v>
      </c>
      <c r="C373" s="2" t="s">
        <v>729</v>
      </c>
      <c r="D373" s="2" t="s">
        <v>411</v>
      </c>
      <c r="E373" s="2" t="s">
        <v>1670</v>
      </c>
      <c r="F373" s="2" t="s">
        <v>102</v>
      </c>
      <c r="G373" s="2" t="s">
        <v>1676</v>
      </c>
      <c r="H373" s="2" t="s">
        <v>1677</v>
      </c>
      <c r="L373" s="2" t="s">
        <v>20</v>
      </c>
      <c r="AD373" s="2" t="s">
        <v>561</v>
      </c>
      <c r="AF373" s="2" t="s">
        <v>22</v>
      </c>
      <c r="AG373" s="2" t="s">
        <v>23</v>
      </c>
      <c r="AH373" s="2" t="s">
        <v>24</v>
      </c>
      <c r="BM373" s="2" t="s">
        <v>1674</v>
      </c>
      <c r="BQ373" s="2" t="s">
        <v>1629</v>
      </c>
    </row>
    <row r="374" spans="1:70" ht="26" x14ac:dyDescent="0.15">
      <c r="A374" s="2" t="s">
        <v>1678</v>
      </c>
      <c r="C374" s="2" t="s">
        <v>729</v>
      </c>
      <c r="D374" s="2" t="s">
        <v>411</v>
      </c>
      <c r="E374" s="1" t="s">
        <v>1330</v>
      </c>
      <c r="F374" s="2" t="s">
        <v>152</v>
      </c>
      <c r="G374" s="1" t="s">
        <v>350</v>
      </c>
      <c r="H374" s="2" t="s">
        <v>1679</v>
      </c>
      <c r="L374" s="2" t="s">
        <v>20</v>
      </c>
      <c r="AD374" s="2" t="s">
        <v>297</v>
      </c>
      <c r="AF374" s="2" t="s">
        <v>22</v>
      </c>
      <c r="AG374" s="2" t="s">
        <v>23</v>
      </c>
      <c r="AH374" s="2" t="s">
        <v>24</v>
      </c>
      <c r="BM374" s="2" t="s">
        <v>1621</v>
      </c>
      <c r="BQ374" s="2" t="s">
        <v>1622</v>
      </c>
    </row>
    <row r="375" spans="1:70" ht="65" x14ac:dyDescent="0.15">
      <c r="A375" s="2" t="s">
        <v>1680</v>
      </c>
      <c r="C375" s="2" t="s">
        <v>729</v>
      </c>
      <c r="D375" s="2" t="s">
        <v>411</v>
      </c>
      <c r="E375" s="2" t="s">
        <v>1670</v>
      </c>
      <c r="F375" s="2" t="s">
        <v>183</v>
      </c>
      <c r="G375" s="2" t="s">
        <v>1681</v>
      </c>
      <c r="H375" s="2" t="s">
        <v>1682</v>
      </c>
      <c r="L375" s="2" t="s">
        <v>20</v>
      </c>
      <c r="AD375" s="2" t="s">
        <v>561</v>
      </c>
      <c r="AF375" s="2" t="s">
        <v>22</v>
      </c>
      <c r="AG375" s="2" t="s">
        <v>23</v>
      </c>
      <c r="AH375" s="2" t="s">
        <v>24</v>
      </c>
      <c r="BM375" s="2" t="s">
        <v>1674</v>
      </c>
      <c r="BQ375" s="2" t="s">
        <v>1629</v>
      </c>
    </row>
    <row r="376" spans="1:70" ht="78" x14ac:dyDescent="0.15">
      <c r="A376" s="2" t="s">
        <v>1683</v>
      </c>
      <c r="C376" s="2" t="s">
        <v>729</v>
      </c>
      <c r="D376" s="2" t="s">
        <v>411</v>
      </c>
      <c r="E376" s="1" t="s">
        <v>1670</v>
      </c>
      <c r="F376" s="2">
        <v>1</v>
      </c>
      <c r="G376" s="1" t="s">
        <v>1691</v>
      </c>
      <c r="H376" s="2" t="s">
        <v>1692</v>
      </c>
      <c r="L376" s="2" t="s">
        <v>20</v>
      </c>
      <c r="AD376" s="2" t="s">
        <v>561</v>
      </c>
      <c r="AF376" s="2" t="s">
        <v>22</v>
      </c>
      <c r="AG376" s="2" t="s">
        <v>23</v>
      </c>
      <c r="AH376" s="2" t="s">
        <v>24</v>
      </c>
      <c r="BM376" s="2" t="s">
        <v>1674</v>
      </c>
      <c r="BQ376" s="2" t="s">
        <v>1629</v>
      </c>
    </row>
    <row r="377" spans="1:70" ht="39" x14ac:dyDescent="0.15">
      <c r="A377" s="2" t="s">
        <v>1684</v>
      </c>
      <c r="C377" s="2" t="s">
        <v>729</v>
      </c>
      <c r="D377" s="2" t="s">
        <v>411</v>
      </c>
      <c r="E377" s="1" t="s">
        <v>1670</v>
      </c>
      <c r="F377" s="2">
        <v>2</v>
      </c>
      <c r="G377" s="2" t="s">
        <v>1693</v>
      </c>
      <c r="H377" s="2" t="s">
        <v>1694</v>
      </c>
      <c r="L377" s="2" t="s">
        <v>20</v>
      </c>
      <c r="AD377" s="2" t="s">
        <v>668</v>
      </c>
      <c r="AF377" s="2" t="s">
        <v>22</v>
      </c>
      <c r="AG377" s="2" t="s">
        <v>23</v>
      </c>
      <c r="AH377" s="2" t="s">
        <v>24</v>
      </c>
      <c r="BM377" s="2" t="s">
        <v>1674</v>
      </c>
    </row>
    <row r="378" spans="1:70" ht="195" x14ac:dyDescent="0.15">
      <c r="A378" s="2" t="s">
        <v>1685</v>
      </c>
      <c r="C378" s="2" t="s">
        <v>729</v>
      </c>
      <c r="D378" s="2" t="s">
        <v>411</v>
      </c>
      <c r="E378" s="1" t="s">
        <v>1670</v>
      </c>
      <c r="F378" s="2">
        <v>4</v>
      </c>
      <c r="G378" s="2" t="s">
        <v>1695</v>
      </c>
      <c r="H378" s="2" t="s">
        <v>1696</v>
      </c>
      <c r="I378" s="2" t="s">
        <v>1697</v>
      </c>
      <c r="L378" s="2" t="s">
        <v>20</v>
      </c>
      <c r="AD378" s="2" t="s">
        <v>561</v>
      </c>
      <c r="AF378" s="2" t="s">
        <v>22</v>
      </c>
      <c r="AG378" s="2" t="s">
        <v>23</v>
      </c>
      <c r="AH378" s="2" t="s">
        <v>24</v>
      </c>
      <c r="BM378" s="2" t="s">
        <v>1674</v>
      </c>
    </row>
    <row r="379" spans="1:70" ht="91" x14ac:dyDescent="0.15">
      <c r="A379" s="2" t="s">
        <v>1686</v>
      </c>
      <c r="C379" s="2" t="s">
        <v>729</v>
      </c>
      <c r="D379" s="2" t="s">
        <v>411</v>
      </c>
      <c r="E379" s="1" t="s">
        <v>1670</v>
      </c>
      <c r="F379" s="2">
        <v>5</v>
      </c>
      <c r="G379" s="2" t="s">
        <v>1698</v>
      </c>
      <c r="H379" s="1" t="s">
        <v>1699</v>
      </c>
      <c r="I379" s="1" t="s">
        <v>1700</v>
      </c>
      <c r="L379" s="2" t="s">
        <v>20</v>
      </c>
      <c r="AD379" s="2" t="s">
        <v>670</v>
      </c>
      <c r="AF379" s="2" t="s">
        <v>22</v>
      </c>
      <c r="AG379" s="2" t="s">
        <v>23</v>
      </c>
      <c r="AH379" s="2" t="s">
        <v>24</v>
      </c>
      <c r="BM379" s="2" t="s">
        <v>1674</v>
      </c>
    </row>
    <row r="380" spans="1:70" ht="91" x14ac:dyDescent="0.15">
      <c r="A380" s="2" t="s">
        <v>1687</v>
      </c>
      <c r="C380" s="2" t="s">
        <v>729</v>
      </c>
      <c r="D380" s="2" t="s">
        <v>411</v>
      </c>
      <c r="E380" s="1" t="s">
        <v>1670</v>
      </c>
      <c r="F380" s="2">
        <v>6</v>
      </c>
      <c r="G380" s="1" t="s">
        <v>1701</v>
      </c>
      <c r="H380" s="1" t="s">
        <v>1702</v>
      </c>
      <c r="I380" s="1" t="s">
        <v>1700</v>
      </c>
      <c r="L380" s="2" t="s">
        <v>20</v>
      </c>
      <c r="AD380" s="2" t="s">
        <v>1703</v>
      </c>
      <c r="AF380" s="2" t="s">
        <v>22</v>
      </c>
      <c r="AG380" s="2" t="s">
        <v>23</v>
      </c>
      <c r="AH380" s="2" t="s">
        <v>24</v>
      </c>
      <c r="BM380" s="2" t="s">
        <v>1704</v>
      </c>
      <c r="BQ380" s="2" t="s">
        <v>1674</v>
      </c>
    </row>
    <row r="381" spans="1:70" ht="182" x14ac:dyDescent="0.15">
      <c r="A381" s="2" t="s">
        <v>1688</v>
      </c>
      <c r="C381" s="2" t="s">
        <v>729</v>
      </c>
      <c r="D381" s="2" t="s">
        <v>411</v>
      </c>
      <c r="E381" s="1" t="s">
        <v>1670</v>
      </c>
      <c r="F381" s="2">
        <v>7</v>
      </c>
      <c r="G381" s="2" t="s">
        <v>1705</v>
      </c>
      <c r="H381" s="2" t="s">
        <v>1706</v>
      </c>
      <c r="I381" s="2" t="s">
        <v>1707</v>
      </c>
      <c r="L381" s="2" t="s">
        <v>20</v>
      </c>
      <c r="AD381" s="2" t="s">
        <v>561</v>
      </c>
      <c r="AF381" s="2" t="s">
        <v>22</v>
      </c>
      <c r="AG381" s="2" t="s">
        <v>23</v>
      </c>
      <c r="AH381" s="2" t="s">
        <v>24</v>
      </c>
      <c r="BM381" s="2" t="s">
        <v>1674</v>
      </c>
    </row>
    <row r="382" spans="1:70" ht="91" x14ac:dyDescent="0.15">
      <c r="A382" s="2" t="s">
        <v>1689</v>
      </c>
      <c r="C382" s="2" t="s">
        <v>729</v>
      </c>
      <c r="D382" s="2" t="s">
        <v>411</v>
      </c>
      <c r="E382" s="1" t="s">
        <v>1670</v>
      </c>
      <c r="F382" s="2">
        <v>8</v>
      </c>
      <c r="G382" s="1" t="s">
        <v>1708</v>
      </c>
      <c r="H382" s="2" t="s">
        <v>1710</v>
      </c>
      <c r="L382" s="2" t="s">
        <v>20</v>
      </c>
      <c r="AD382" s="2" t="s">
        <v>670</v>
      </c>
      <c r="AF382" s="2" t="s">
        <v>22</v>
      </c>
      <c r="AG382" s="2" t="s">
        <v>23</v>
      </c>
      <c r="AH382" s="2" t="s">
        <v>24</v>
      </c>
      <c r="BM382" s="2" t="s">
        <v>1674</v>
      </c>
    </row>
    <row r="383" spans="1:70" ht="39" x14ac:dyDescent="0.15">
      <c r="A383" s="2" t="s">
        <v>1690</v>
      </c>
      <c r="C383" s="2" t="s">
        <v>729</v>
      </c>
      <c r="D383" s="2" t="s">
        <v>411</v>
      </c>
      <c r="E383" s="1" t="s">
        <v>1670</v>
      </c>
      <c r="F383" s="2">
        <v>9</v>
      </c>
      <c r="G383" s="1" t="s">
        <v>1709</v>
      </c>
      <c r="H383" s="1" t="s">
        <v>1711</v>
      </c>
      <c r="L383" s="2" t="s">
        <v>20</v>
      </c>
      <c r="AD383" s="2" t="s">
        <v>670</v>
      </c>
      <c r="AF383" s="2" t="s">
        <v>22</v>
      </c>
      <c r="AG383" s="2" t="s">
        <v>23</v>
      </c>
      <c r="AH383" s="2" t="s">
        <v>24</v>
      </c>
      <c r="BM383" s="2" t="s">
        <v>1674</v>
      </c>
    </row>
    <row r="384" spans="1:70" ht="169" x14ac:dyDescent="0.15">
      <c r="A384" s="2" t="s">
        <v>1712</v>
      </c>
      <c r="C384" s="2" t="s">
        <v>729</v>
      </c>
      <c r="D384" s="2" t="s">
        <v>187</v>
      </c>
      <c r="E384" s="1" t="s">
        <v>1713</v>
      </c>
      <c r="F384" s="2">
        <v>1</v>
      </c>
      <c r="G384" s="1" t="s">
        <v>1335</v>
      </c>
      <c r="H384" s="1" t="s">
        <v>1714</v>
      </c>
      <c r="L384" s="2" t="s">
        <v>20</v>
      </c>
      <c r="AD384" s="2" t="s">
        <v>320</v>
      </c>
      <c r="AF384" s="2" t="s">
        <v>22</v>
      </c>
      <c r="AG384" s="2" t="s">
        <v>23</v>
      </c>
      <c r="AH384" s="1" t="s">
        <v>1715</v>
      </c>
      <c r="AL384" s="2" t="s">
        <v>20</v>
      </c>
      <c r="BI384" s="2" t="s">
        <v>320</v>
      </c>
      <c r="BL384" s="2" t="s">
        <v>23</v>
      </c>
      <c r="BM384" s="2" t="s">
        <v>1716</v>
      </c>
      <c r="BQ384" s="2" t="s">
        <v>1717</v>
      </c>
    </row>
    <row r="385" spans="1:65" ht="52" x14ac:dyDescent="0.15">
      <c r="A385" s="2" t="s">
        <v>1731</v>
      </c>
      <c r="C385" s="2" t="s">
        <v>729</v>
      </c>
      <c r="D385" s="2">
        <v>1</v>
      </c>
      <c r="E385" s="1" t="s">
        <v>1718</v>
      </c>
      <c r="F385" s="2" t="s">
        <v>13</v>
      </c>
      <c r="G385" s="1" t="s">
        <v>1719</v>
      </c>
      <c r="H385" s="1" t="s">
        <v>1720</v>
      </c>
      <c r="L385" s="2" t="s">
        <v>20</v>
      </c>
      <c r="AD385" s="2" t="s">
        <v>668</v>
      </c>
      <c r="AF385" s="2" t="s">
        <v>22</v>
      </c>
      <c r="AG385" s="2" t="s">
        <v>23</v>
      </c>
      <c r="AH385" s="2" t="s">
        <v>24</v>
      </c>
      <c r="BM385" s="2" t="s">
        <v>1721</v>
      </c>
    </row>
    <row r="386" spans="1:65" ht="39" x14ac:dyDescent="0.15">
      <c r="A386" s="2" t="s">
        <v>1732</v>
      </c>
      <c r="C386" s="2" t="s">
        <v>729</v>
      </c>
      <c r="D386" s="2">
        <v>1</v>
      </c>
      <c r="E386" s="1" t="s">
        <v>1718</v>
      </c>
      <c r="F386" s="2" t="s">
        <v>67</v>
      </c>
      <c r="G386" s="1" t="s">
        <v>1722</v>
      </c>
      <c r="H386" s="2" t="s">
        <v>1723</v>
      </c>
      <c r="L386" s="2" t="s">
        <v>20</v>
      </c>
      <c r="AD386" s="2" t="s">
        <v>668</v>
      </c>
      <c r="AF386" s="2" t="s">
        <v>22</v>
      </c>
      <c r="AG386" s="2" t="s">
        <v>23</v>
      </c>
      <c r="AH386" s="2" t="s">
        <v>24</v>
      </c>
      <c r="BM386" s="2" t="s">
        <v>1721</v>
      </c>
    </row>
    <row r="387" spans="1:65" ht="39" x14ac:dyDescent="0.15">
      <c r="A387" s="2" t="s">
        <v>1733</v>
      </c>
      <c r="C387" s="2" t="s">
        <v>729</v>
      </c>
      <c r="D387" s="2">
        <v>1</v>
      </c>
      <c r="E387" s="1" t="s">
        <v>1718</v>
      </c>
      <c r="F387" s="2" t="s">
        <v>364</v>
      </c>
      <c r="G387" s="1" t="s">
        <v>1724</v>
      </c>
      <c r="H387" s="2" t="s">
        <v>1723</v>
      </c>
      <c r="L387" s="2" t="s">
        <v>20</v>
      </c>
      <c r="AD387" s="2" t="s">
        <v>668</v>
      </c>
      <c r="AF387" s="2" t="s">
        <v>22</v>
      </c>
      <c r="AG387" s="2" t="s">
        <v>23</v>
      </c>
      <c r="AH387" s="2" t="s">
        <v>24</v>
      </c>
      <c r="BM387" s="2" t="s">
        <v>1721</v>
      </c>
    </row>
    <row r="388" spans="1:65" ht="39" x14ac:dyDescent="0.15">
      <c r="A388" s="2" t="s">
        <v>1734</v>
      </c>
      <c r="C388" s="2" t="s">
        <v>729</v>
      </c>
      <c r="D388" s="2">
        <v>1</v>
      </c>
      <c r="E388" s="1" t="s">
        <v>1718</v>
      </c>
      <c r="F388" s="2" t="s">
        <v>102</v>
      </c>
      <c r="G388" s="6" t="s">
        <v>1725</v>
      </c>
      <c r="H388" s="2" t="s">
        <v>1723</v>
      </c>
      <c r="L388" s="2" t="s">
        <v>20</v>
      </c>
      <c r="AD388" s="2" t="s">
        <v>668</v>
      </c>
      <c r="AF388" s="2" t="s">
        <v>22</v>
      </c>
      <c r="AG388" s="2" t="s">
        <v>23</v>
      </c>
      <c r="AH388" s="2" t="s">
        <v>24</v>
      </c>
      <c r="BM388" s="2" t="s">
        <v>1721</v>
      </c>
    </row>
    <row r="389" spans="1:65" ht="39" x14ac:dyDescent="0.15">
      <c r="A389" s="2" t="s">
        <v>1735</v>
      </c>
      <c r="C389" s="2" t="s">
        <v>729</v>
      </c>
      <c r="D389" s="2">
        <v>1</v>
      </c>
      <c r="E389" s="1" t="s">
        <v>1718</v>
      </c>
      <c r="F389" s="2" t="s">
        <v>389</v>
      </c>
      <c r="G389" s="6" t="s">
        <v>1726</v>
      </c>
      <c r="H389" s="2" t="s">
        <v>1723</v>
      </c>
      <c r="L389" s="2" t="s">
        <v>20</v>
      </c>
      <c r="AD389" s="2" t="s">
        <v>668</v>
      </c>
      <c r="AF389" s="2" t="s">
        <v>22</v>
      </c>
      <c r="AG389" s="2" t="s">
        <v>23</v>
      </c>
      <c r="AH389" s="2" t="s">
        <v>24</v>
      </c>
      <c r="BM389" s="2" t="s">
        <v>1721</v>
      </c>
    </row>
    <row r="390" spans="1:65" ht="39" x14ac:dyDescent="0.15">
      <c r="A390" s="2" t="s">
        <v>1750</v>
      </c>
      <c r="C390" s="2" t="s">
        <v>729</v>
      </c>
      <c r="D390" s="2">
        <v>1</v>
      </c>
      <c r="E390" s="1" t="s">
        <v>1718</v>
      </c>
      <c r="F390" s="2" t="s">
        <v>399</v>
      </c>
      <c r="G390" s="6" t="s">
        <v>1727</v>
      </c>
      <c r="H390" s="2" t="s">
        <v>1723</v>
      </c>
      <c r="L390" s="2" t="s">
        <v>20</v>
      </c>
      <c r="AD390" s="2" t="s">
        <v>668</v>
      </c>
      <c r="AF390" s="2" t="s">
        <v>22</v>
      </c>
      <c r="AG390" s="2" t="s">
        <v>23</v>
      </c>
      <c r="AH390" s="2" t="s">
        <v>24</v>
      </c>
      <c r="BM390" s="2" t="s">
        <v>1721</v>
      </c>
    </row>
    <row r="391" spans="1:65" ht="39" x14ac:dyDescent="0.15">
      <c r="A391" s="2" t="s">
        <v>1736</v>
      </c>
      <c r="C391" s="2" t="s">
        <v>729</v>
      </c>
      <c r="D391" s="2">
        <v>1</v>
      </c>
      <c r="E391" s="1" t="s">
        <v>1718</v>
      </c>
      <c r="F391" s="2" t="s">
        <v>129</v>
      </c>
      <c r="G391" s="6" t="s">
        <v>1576</v>
      </c>
      <c r="H391" s="2" t="s">
        <v>1723</v>
      </c>
      <c r="L391" s="2" t="s">
        <v>20</v>
      </c>
      <c r="AD391" s="2" t="s">
        <v>668</v>
      </c>
      <c r="AF391" s="2" t="s">
        <v>22</v>
      </c>
      <c r="AG391" s="2" t="s">
        <v>23</v>
      </c>
      <c r="AH391" s="2" t="s">
        <v>24</v>
      </c>
      <c r="BM391" s="2" t="s">
        <v>1721</v>
      </c>
    </row>
    <row r="392" spans="1:65" ht="39" x14ac:dyDescent="0.15">
      <c r="A392" s="2" t="s">
        <v>1737</v>
      </c>
      <c r="C392" s="2" t="s">
        <v>729</v>
      </c>
      <c r="D392" s="2">
        <v>1</v>
      </c>
      <c r="E392" s="1" t="s">
        <v>1718</v>
      </c>
      <c r="F392" s="2" t="s">
        <v>152</v>
      </c>
      <c r="G392" s="6" t="s">
        <v>1728</v>
      </c>
      <c r="H392" s="2" t="s">
        <v>1723</v>
      </c>
      <c r="L392" s="2" t="s">
        <v>20</v>
      </c>
      <c r="AD392" s="2" t="s">
        <v>668</v>
      </c>
      <c r="AF392" s="2" t="s">
        <v>22</v>
      </c>
      <c r="AG392" s="2" t="s">
        <v>23</v>
      </c>
      <c r="AH392" s="2" t="s">
        <v>24</v>
      </c>
      <c r="BM392" s="2" t="s">
        <v>1721</v>
      </c>
    </row>
    <row r="393" spans="1:65" ht="39" x14ac:dyDescent="0.15">
      <c r="A393" s="2" t="s">
        <v>1738</v>
      </c>
      <c r="C393" s="2" t="s">
        <v>729</v>
      </c>
      <c r="D393" s="2">
        <v>1</v>
      </c>
      <c r="E393" s="1" t="s">
        <v>1718</v>
      </c>
      <c r="F393" s="2" t="s">
        <v>534</v>
      </c>
      <c r="G393" s="6" t="s">
        <v>1729</v>
      </c>
      <c r="H393" s="2" t="s">
        <v>1723</v>
      </c>
      <c r="L393" s="2" t="s">
        <v>20</v>
      </c>
      <c r="AD393" s="2" t="s">
        <v>668</v>
      </c>
      <c r="AF393" s="2" t="s">
        <v>22</v>
      </c>
      <c r="AG393" s="2" t="s">
        <v>23</v>
      </c>
      <c r="AH393" s="2" t="s">
        <v>24</v>
      </c>
      <c r="BM393" s="2" t="s">
        <v>1721</v>
      </c>
    </row>
    <row r="394" spans="1:65" ht="39" x14ac:dyDescent="0.15">
      <c r="A394" s="2" t="s">
        <v>1739</v>
      </c>
      <c r="C394" s="2" t="s">
        <v>729</v>
      </c>
      <c r="D394" s="2">
        <v>1</v>
      </c>
      <c r="E394" s="1" t="s">
        <v>1718</v>
      </c>
      <c r="F394" s="2" t="s">
        <v>150</v>
      </c>
      <c r="G394" s="6" t="s">
        <v>1730</v>
      </c>
      <c r="H394" s="2" t="s">
        <v>1723</v>
      </c>
      <c r="L394" s="2" t="s">
        <v>20</v>
      </c>
      <c r="AD394" s="2" t="s">
        <v>668</v>
      </c>
      <c r="AF394" s="2" t="s">
        <v>22</v>
      </c>
      <c r="AG394" s="2" t="s">
        <v>23</v>
      </c>
      <c r="AH394" s="2" t="s">
        <v>24</v>
      </c>
      <c r="BM394" s="2" t="s">
        <v>1721</v>
      </c>
    </row>
    <row r="395" spans="1:65" ht="39" x14ac:dyDescent="0.15">
      <c r="A395" s="2" t="s">
        <v>1740</v>
      </c>
      <c r="C395" s="2" t="s">
        <v>729</v>
      </c>
      <c r="D395" s="2">
        <v>1</v>
      </c>
      <c r="E395" s="1" t="s">
        <v>1718</v>
      </c>
      <c r="F395" s="2" t="s">
        <v>187</v>
      </c>
      <c r="G395" s="6" t="s">
        <v>965</v>
      </c>
      <c r="H395" s="2" t="s">
        <v>1723</v>
      </c>
      <c r="L395" s="2" t="s">
        <v>20</v>
      </c>
      <c r="AD395" s="2" t="s">
        <v>668</v>
      </c>
      <c r="AF395" s="2" t="s">
        <v>22</v>
      </c>
      <c r="AG395" s="2" t="s">
        <v>23</v>
      </c>
      <c r="AH395" s="2" t="s">
        <v>24</v>
      </c>
      <c r="BM395" s="2" t="s">
        <v>1721</v>
      </c>
    </row>
    <row r="396" spans="1:65" ht="39" x14ac:dyDescent="0.15">
      <c r="A396" s="2" t="s">
        <v>1741</v>
      </c>
      <c r="C396" s="2" t="s">
        <v>729</v>
      </c>
      <c r="D396" s="2">
        <v>1</v>
      </c>
      <c r="E396" s="1" t="s">
        <v>1718</v>
      </c>
      <c r="F396" s="2" t="s">
        <v>657</v>
      </c>
      <c r="G396" s="2" t="s">
        <v>1742</v>
      </c>
      <c r="H396" s="2" t="s">
        <v>1723</v>
      </c>
      <c r="L396" s="2" t="s">
        <v>20</v>
      </c>
      <c r="AD396" s="2" t="s">
        <v>668</v>
      </c>
      <c r="AF396" s="2" t="s">
        <v>22</v>
      </c>
      <c r="AG396" s="2" t="s">
        <v>23</v>
      </c>
      <c r="AH396" s="2" t="s">
        <v>24</v>
      </c>
      <c r="BM396" s="2" t="s">
        <v>1721</v>
      </c>
    </row>
    <row r="397" spans="1:65" ht="52" x14ac:dyDescent="0.15">
      <c r="A397" s="2" t="s">
        <v>1743</v>
      </c>
      <c r="C397" s="2" t="s">
        <v>729</v>
      </c>
      <c r="D397" s="2">
        <v>2</v>
      </c>
      <c r="E397" s="2" t="s">
        <v>1744</v>
      </c>
      <c r="F397" s="2" t="s">
        <v>13</v>
      </c>
      <c r="G397" s="6" t="s">
        <v>1719</v>
      </c>
      <c r="H397" s="2" t="s">
        <v>1720</v>
      </c>
      <c r="L397" s="2" t="s">
        <v>20</v>
      </c>
      <c r="AD397" s="2" t="s">
        <v>668</v>
      </c>
      <c r="AF397" s="2" t="s">
        <v>22</v>
      </c>
      <c r="AG397" s="2" t="s">
        <v>23</v>
      </c>
      <c r="AH397" s="2" t="s">
        <v>24</v>
      </c>
      <c r="BM397" s="2" t="s">
        <v>1721</v>
      </c>
    </row>
    <row r="398" spans="1:65" ht="39" x14ac:dyDescent="0.15">
      <c r="A398" s="2" t="s">
        <v>1745</v>
      </c>
      <c r="C398" s="2" t="s">
        <v>729</v>
      </c>
      <c r="D398" s="2">
        <v>2</v>
      </c>
      <c r="E398" s="2" t="s">
        <v>1744</v>
      </c>
      <c r="F398" s="2" t="s">
        <v>67</v>
      </c>
      <c r="G398" s="6" t="s">
        <v>1722</v>
      </c>
      <c r="H398" s="2" t="s">
        <v>1723</v>
      </c>
      <c r="L398" s="2" t="s">
        <v>20</v>
      </c>
      <c r="AD398" s="2" t="s">
        <v>668</v>
      </c>
      <c r="AF398" s="2" t="s">
        <v>22</v>
      </c>
      <c r="AG398" s="2" t="s">
        <v>23</v>
      </c>
      <c r="AH398" s="2" t="s">
        <v>24</v>
      </c>
      <c r="BM398" s="2" t="s">
        <v>1721</v>
      </c>
    </row>
    <row r="399" spans="1:65" ht="39" x14ac:dyDescent="0.15">
      <c r="A399" s="2" t="s">
        <v>1746</v>
      </c>
      <c r="C399" s="2" t="s">
        <v>729</v>
      </c>
      <c r="D399" s="2">
        <v>2</v>
      </c>
      <c r="E399" s="2" t="s">
        <v>1744</v>
      </c>
      <c r="F399" s="2" t="s">
        <v>364</v>
      </c>
      <c r="G399" s="6" t="s">
        <v>1724</v>
      </c>
      <c r="H399" s="2" t="s">
        <v>1723</v>
      </c>
      <c r="L399" s="2" t="s">
        <v>20</v>
      </c>
      <c r="AD399" s="2" t="s">
        <v>668</v>
      </c>
      <c r="AF399" s="2" t="s">
        <v>22</v>
      </c>
      <c r="AG399" s="2" t="s">
        <v>23</v>
      </c>
      <c r="AH399" s="2" t="s">
        <v>24</v>
      </c>
      <c r="BM399" s="2" t="s">
        <v>1721</v>
      </c>
    </row>
    <row r="400" spans="1:65" ht="39" x14ac:dyDescent="0.15">
      <c r="A400" s="2" t="s">
        <v>1747</v>
      </c>
      <c r="C400" s="2" t="s">
        <v>729</v>
      </c>
      <c r="D400" s="2">
        <v>2</v>
      </c>
      <c r="E400" s="2" t="s">
        <v>1744</v>
      </c>
      <c r="F400" s="2" t="s">
        <v>102</v>
      </c>
      <c r="G400" s="6" t="s">
        <v>1725</v>
      </c>
      <c r="H400" s="2" t="s">
        <v>1723</v>
      </c>
      <c r="L400" s="2" t="s">
        <v>20</v>
      </c>
      <c r="AD400" s="2" t="s">
        <v>668</v>
      </c>
      <c r="AF400" s="2" t="s">
        <v>22</v>
      </c>
      <c r="AG400" s="2" t="s">
        <v>23</v>
      </c>
      <c r="AH400" s="2" t="s">
        <v>24</v>
      </c>
      <c r="BM400" s="2" t="s">
        <v>1721</v>
      </c>
    </row>
    <row r="401" spans="1:65" ht="39" x14ac:dyDescent="0.15">
      <c r="A401" s="2" t="s">
        <v>1748</v>
      </c>
      <c r="C401" s="2" t="s">
        <v>729</v>
      </c>
      <c r="D401" s="2">
        <v>2</v>
      </c>
      <c r="E401" s="2" t="s">
        <v>1744</v>
      </c>
      <c r="F401" s="2" t="s">
        <v>389</v>
      </c>
      <c r="G401" s="2" t="s">
        <v>1726</v>
      </c>
      <c r="H401" s="2" t="s">
        <v>1723</v>
      </c>
      <c r="L401" s="2" t="s">
        <v>20</v>
      </c>
      <c r="AD401" s="2" t="s">
        <v>668</v>
      </c>
      <c r="AF401" s="2" t="s">
        <v>22</v>
      </c>
      <c r="AG401" s="2" t="s">
        <v>23</v>
      </c>
      <c r="AH401" s="2" t="s">
        <v>24</v>
      </c>
      <c r="BM401" s="2" t="s">
        <v>1721</v>
      </c>
    </row>
    <row r="402" spans="1:65" ht="39" x14ac:dyDescent="0.15">
      <c r="A402" s="2" t="s">
        <v>1749</v>
      </c>
      <c r="C402" s="2" t="s">
        <v>729</v>
      </c>
      <c r="D402" s="2">
        <v>2</v>
      </c>
      <c r="E402" s="2" t="s">
        <v>1744</v>
      </c>
      <c r="F402" s="2" t="s">
        <v>399</v>
      </c>
      <c r="G402" s="6" t="s">
        <v>1727</v>
      </c>
      <c r="H402" s="2" t="s">
        <v>1723</v>
      </c>
      <c r="L402" s="2" t="s">
        <v>20</v>
      </c>
      <c r="AD402" s="2" t="s">
        <v>668</v>
      </c>
      <c r="AF402" s="2" t="s">
        <v>22</v>
      </c>
      <c r="AG402" s="2" t="s">
        <v>23</v>
      </c>
      <c r="AH402" s="2" t="s">
        <v>24</v>
      </c>
      <c r="BM402" s="2" t="s">
        <v>1721</v>
      </c>
    </row>
    <row r="403" spans="1:65" ht="39" x14ac:dyDescent="0.15">
      <c r="A403" s="2" t="s">
        <v>1751</v>
      </c>
      <c r="C403" s="2" t="s">
        <v>729</v>
      </c>
      <c r="D403" s="2">
        <v>2</v>
      </c>
      <c r="E403" s="2" t="s">
        <v>1744</v>
      </c>
      <c r="F403" s="2" t="s">
        <v>129</v>
      </c>
      <c r="G403" s="6" t="s">
        <v>1576</v>
      </c>
      <c r="H403" s="2" t="s">
        <v>1752</v>
      </c>
      <c r="L403" s="2" t="s">
        <v>20</v>
      </c>
      <c r="AD403" s="2" t="s">
        <v>668</v>
      </c>
      <c r="AF403" s="2" t="s">
        <v>22</v>
      </c>
      <c r="AG403" s="2" t="s">
        <v>23</v>
      </c>
      <c r="AH403" s="2" t="s">
        <v>24</v>
      </c>
      <c r="BM403" s="2" t="s">
        <v>1721</v>
      </c>
    </row>
    <row r="404" spans="1:65" ht="39" x14ac:dyDescent="0.15">
      <c r="A404" s="2" t="s">
        <v>1753</v>
      </c>
      <c r="C404" s="2" t="s">
        <v>729</v>
      </c>
      <c r="D404" s="2">
        <v>2</v>
      </c>
      <c r="E404" s="2" t="s">
        <v>1744</v>
      </c>
      <c r="F404" s="2" t="s">
        <v>1754</v>
      </c>
      <c r="G404" s="6" t="s">
        <v>1728</v>
      </c>
      <c r="H404" s="2" t="s">
        <v>1723</v>
      </c>
      <c r="L404" s="2" t="s">
        <v>20</v>
      </c>
      <c r="AD404" s="2" t="s">
        <v>668</v>
      </c>
      <c r="AF404" s="2" t="s">
        <v>22</v>
      </c>
      <c r="AG404" s="2" t="s">
        <v>23</v>
      </c>
      <c r="AH404" s="2" t="s">
        <v>24</v>
      </c>
      <c r="BM404" s="2" t="s">
        <v>1721</v>
      </c>
    </row>
    <row r="405" spans="1:65" ht="39" x14ac:dyDescent="0.15">
      <c r="A405" s="2" t="s">
        <v>1755</v>
      </c>
      <c r="C405" s="2" t="s">
        <v>729</v>
      </c>
      <c r="D405" s="2">
        <v>2</v>
      </c>
      <c r="E405" s="2" t="s">
        <v>1744</v>
      </c>
      <c r="F405" s="2" t="s">
        <v>534</v>
      </c>
      <c r="G405" s="6" t="s">
        <v>1729</v>
      </c>
      <c r="H405" s="2" t="s">
        <v>1723</v>
      </c>
      <c r="L405" s="2" t="s">
        <v>20</v>
      </c>
      <c r="AD405" s="2" t="s">
        <v>668</v>
      </c>
      <c r="AF405" s="2" t="s">
        <v>22</v>
      </c>
      <c r="AG405" s="2" t="s">
        <v>23</v>
      </c>
      <c r="AH405" s="2" t="s">
        <v>24</v>
      </c>
      <c r="BM405" s="2" t="s">
        <v>1721</v>
      </c>
    </row>
    <row r="406" spans="1:65" ht="39" x14ac:dyDescent="0.15">
      <c r="A406" s="2" t="s">
        <v>1756</v>
      </c>
      <c r="C406" s="2" t="s">
        <v>729</v>
      </c>
      <c r="D406" s="2">
        <v>2</v>
      </c>
      <c r="E406" s="2" t="s">
        <v>1744</v>
      </c>
      <c r="F406" s="2" t="s">
        <v>150</v>
      </c>
      <c r="G406" s="6" t="s">
        <v>1730</v>
      </c>
      <c r="H406" s="2" t="s">
        <v>1723</v>
      </c>
      <c r="L406" s="2" t="s">
        <v>20</v>
      </c>
      <c r="AD406" s="2" t="s">
        <v>668</v>
      </c>
      <c r="AF406" s="2" t="s">
        <v>22</v>
      </c>
      <c r="AG406" s="2" t="s">
        <v>23</v>
      </c>
      <c r="AH406" s="2" t="s">
        <v>24</v>
      </c>
      <c r="BM406" s="2" t="s">
        <v>1721</v>
      </c>
    </row>
    <row r="407" spans="1:65" ht="39" x14ac:dyDescent="0.15">
      <c r="A407" s="2" t="s">
        <v>1757</v>
      </c>
      <c r="C407" s="2" t="s">
        <v>729</v>
      </c>
      <c r="D407" s="2">
        <v>2</v>
      </c>
      <c r="E407" s="2" t="s">
        <v>1744</v>
      </c>
      <c r="F407" s="2" t="s">
        <v>187</v>
      </c>
      <c r="G407" s="6" t="s">
        <v>965</v>
      </c>
      <c r="H407" s="2" t="s">
        <v>1723</v>
      </c>
      <c r="L407" s="2" t="s">
        <v>20</v>
      </c>
      <c r="AD407" s="2" t="s">
        <v>668</v>
      </c>
      <c r="AF407" s="2" t="s">
        <v>22</v>
      </c>
      <c r="AG407" s="2" t="s">
        <v>23</v>
      </c>
      <c r="AH407" s="2" t="s">
        <v>24</v>
      </c>
      <c r="BM407" s="2" t="s">
        <v>1721</v>
      </c>
    </row>
    <row r="408" spans="1:65" ht="39" x14ac:dyDescent="0.15">
      <c r="A408" s="2" t="s">
        <v>1758</v>
      </c>
      <c r="C408" s="2" t="s">
        <v>729</v>
      </c>
      <c r="D408" s="2">
        <v>2</v>
      </c>
      <c r="E408" s="2" t="s">
        <v>1744</v>
      </c>
      <c r="F408" s="2" t="s">
        <v>657</v>
      </c>
      <c r="G408" s="2" t="s">
        <v>1742</v>
      </c>
      <c r="H408" s="2" t="s">
        <v>1752</v>
      </c>
      <c r="L408" s="2" t="s">
        <v>20</v>
      </c>
      <c r="AD408" s="2" t="s">
        <v>668</v>
      </c>
      <c r="AF408" s="2" t="s">
        <v>22</v>
      </c>
      <c r="AG408" s="2" t="s">
        <v>23</v>
      </c>
      <c r="AH408" s="2" t="s">
        <v>24</v>
      </c>
      <c r="BM408" s="2" t="s">
        <v>1721</v>
      </c>
    </row>
    <row r="409" spans="1:65" ht="52" x14ac:dyDescent="0.15">
      <c r="A409" s="2" t="s">
        <v>1759</v>
      </c>
      <c r="C409" s="2" t="s">
        <v>729</v>
      </c>
      <c r="D409" s="2">
        <v>3</v>
      </c>
      <c r="E409" s="2" t="s">
        <v>1760</v>
      </c>
      <c r="F409" s="2" t="s">
        <v>13</v>
      </c>
      <c r="G409" s="6" t="s">
        <v>1719</v>
      </c>
      <c r="H409" s="2" t="s">
        <v>1720</v>
      </c>
      <c r="L409" s="2" t="s">
        <v>20</v>
      </c>
      <c r="AD409" s="2" t="s">
        <v>668</v>
      </c>
      <c r="AF409" s="2" t="s">
        <v>22</v>
      </c>
      <c r="AG409" s="2" t="s">
        <v>23</v>
      </c>
      <c r="AH409" s="2" t="s">
        <v>24</v>
      </c>
      <c r="BM409" s="2" t="s">
        <v>1721</v>
      </c>
    </row>
    <row r="410" spans="1:65" ht="39" x14ac:dyDescent="0.15">
      <c r="A410" s="2" t="s">
        <v>1761</v>
      </c>
      <c r="C410" s="2" t="s">
        <v>729</v>
      </c>
      <c r="D410" s="2">
        <v>3</v>
      </c>
      <c r="E410" s="2" t="s">
        <v>1760</v>
      </c>
      <c r="F410" s="2" t="s">
        <v>67</v>
      </c>
      <c r="G410" s="6" t="s">
        <v>1722</v>
      </c>
      <c r="H410" s="2" t="s">
        <v>1723</v>
      </c>
      <c r="L410" s="2" t="s">
        <v>20</v>
      </c>
      <c r="AD410" s="2" t="s">
        <v>668</v>
      </c>
      <c r="AF410" s="2" t="s">
        <v>22</v>
      </c>
      <c r="AG410" s="2" t="s">
        <v>23</v>
      </c>
      <c r="AH410" s="2" t="s">
        <v>24</v>
      </c>
      <c r="BM410" s="2" t="s">
        <v>1721</v>
      </c>
    </row>
    <row r="411" spans="1:65" ht="39" x14ac:dyDescent="0.15">
      <c r="A411" s="2" t="s">
        <v>1762</v>
      </c>
      <c r="C411" s="2" t="s">
        <v>729</v>
      </c>
      <c r="D411" s="2">
        <v>3</v>
      </c>
      <c r="E411" s="2" t="s">
        <v>1760</v>
      </c>
      <c r="F411" s="2" t="s">
        <v>364</v>
      </c>
      <c r="G411" s="6" t="s">
        <v>1724</v>
      </c>
      <c r="H411" s="2" t="s">
        <v>1723</v>
      </c>
      <c r="L411" s="2" t="s">
        <v>20</v>
      </c>
      <c r="AD411" s="2" t="s">
        <v>668</v>
      </c>
      <c r="AF411" s="2" t="s">
        <v>22</v>
      </c>
      <c r="AG411" s="2" t="s">
        <v>23</v>
      </c>
      <c r="AH411" s="2" t="s">
        <v>24</v>
      </c>
      <c r="BM411" s="2" t="s">
        <v>1721</v>
      </c>
    </row>
    <row r="412" spans="1:65" ht="39" x14ac:dyDescent="0.15">
      <c r="A412" s="2" t="s">
        <v>1763</v>
      </c>
      <c r="C412" s="2" t="s">
        <v>729</v>
      </c>
      <c r="D412" s="2">
        <v>3</v>
      </c>
      <c r="E412" s="2" t="s">
        <v>1760</v>
      </c>
      <c r="F412" s="2" t="s">
        <v>102</v>
      </c>
      <c r="G412" s="6" t="s">
        <v>1725</v>
      </c>
      <c r="H412" s="2" t="s">
        <v>1723</v>
      </c>
      <c r="L412" s="2" t="s">
        <v>20</v>
      </c>
      <c r="AD412" s="2" t="s">
        <v>668</v>
      </c>
      <c r="AF412" s="2" t="s">
        <v>22</v>
      </c>
      <c r="AG412" s="2" t="s">
        <v>23</v>
      </c>
      <c r="AH412" s="2" t="s">
        <v>24</v>
      </c>
      <c r="BM412" s="2" t="s">
        <v>1721</v>
      </c>
    </row>
    <row r="413" spans="1:65" ht="39" x14ac:dyDescent="0.15">
      <c r="A413" s="2" t="s">
        <v>1764</v>
      </c>
      <c r="C413" s="2" t="s">
        <v>729</v>
      </c>
      <c r="D413" s="2">
        <v>3</v>
      </c>
      <c r="E413" s="2" t="s">
        <v>1760</v>
      </c>
      <c r="F413" s="2" t="s">
        <v>389</v>
      </c>
      <c r="G413" s="6" t="s">
        <v>1726</v>
      </c>
      <c r="H413" s="2" t="s">
        <v>1723</v>
      </c>
      <c r="L413" s="2" t="s">
        <v>20</v>
      </c>
      <c r="AD413" s="2" t="s">
        <v>668</v>
      </c>
      <c r="AF413" s="2" t="s">
        <v>22</v>
      </c>
      <c r="AG413" s="2" t="s">
        <v>23</v>
      </c>
      <c r="AH413" s="2" t="s">
        <v>24</v>
      </c>
      <c r="BM413" s="2" t="s">
        <v>1721</v>
      </c>
    </row>
    <row r="414" spans="1:65" ht="39" x14ac:dyDescent="0.15">
      <c r="A414" s="2" t="s">
        <v>1765</v>
      </c>
      <c r="C414" s="2" t="s">
        <v>729</v>
      </c>
      <c r="D414" s="2">
        <v>3</v>
      </c>
      <c r="E414" s="2" t="s">
        <v>1760</v>
      </c>
      <c r="F414" s="2" t="s">
        <v>399</v>
      </c>
      <c r="G414" s="6" t="s">
        <v>1727</v>
      </c>
      <c r="H414" s="2" t="s">
        <v>1723</v>
      </c>
      <c r="L414" s="2" t="s">
        <v>20</v>
      </c>
      <c r="AD414" s="2" t="s">
        <v>668</v>
      </c>
      <c r="AF414" s="2" t="s">
        <v>22</v>
      </c>
      <c r="AG414" s="2" t="s">
        <v>23</v>
      </c>
      <c r="AH414" s="2" t="s">
        <v>24</v>
      </c>
      <c r="BM414" s="2" t="s">
        <v>1721</v>
      </c>
    </row>
    <row r="415" spans="1:65" ht="39" x14ac:dyDescent="0.15">
      <c r="A415" s="2" t="s">
        <v>1766</v>
      </c>
      <c r="C415" s="2" t="s">
        <v>729</v>
      </c>
      <c r="D415" s="2">
        <v>3</v>
      </c>
      <c r="E415" s="2" t="s">
        <v>1760</v>
      </c>
      <c r="F415" s="2" t="s">
        <v>129</v>
      </c>
      <c r="G415" s="6" t="s">
        <v>1576</v>
      </c>
      <c r="H415" s="2" t="s">
        <v>1723</v>
      </c>
      <c r="L415" s="2" t="s">
        <v>20</v>
      </c>
      <c r="AD415" s="2" t="s">
        <v>668</v>
      </c>
      <c r="AF415" s="2" t="s">
        <v>22</v>
      </c>
      <c r="AG415" s="2" t="s">
        <v>23</v>
      </c>
      <c r="AH415" s="2" t="s">
        <v>24</v>
      </c>
      <c r="BM415" s="2" t="s">
        <v>1721</v>
      </c>
    </row>
    <row r="416" spans="1:65" ht="39" x14ac:dyDescent="0.15">
      <c r="A416" s="2" t="s">
        <v>1767</v>
      </c>
      <c r="C416" s="2" t="s">
        <v>729</v>
      </c>
      <c r="D416" s="2">
        <v>3</v>
      </c>
      <c r="E416" s="2" t="s">
        <v>1760</v>
      </c>
      <c r="F416" s="2" t="s">
        <v>152</v>
      </c>
      <c r="G416" s="6" t="s">
        <v>1728</v>
      </c>
      <c r="H416" s="2" t="s">
        <v>1723</v>
      </c>
      <c r="L416" s="2" t="s">
        <v>20</v>
      </c>
      <c r="AD416" s="2" t="s">
        <v>668</v>
      </c>
      <c r="AF416" s="2" t="s">
        <v>22</v>
      </c>
      <c r="AG416" s="2" t="s">
        <v>23</v>
      </c>
      <c r="AH416" s="2" t="s">
        <v>24</v>
      </c>
      <c r="BM416" s="2" t="s">
        <v>1721</v>
      </c>
    </row>
    <row r="417" spans="1:65" ht="39" x14ac:dyDescent="0.15">
      <c r="A417" s="2" t="s">
        <v>1768</v>
      </c>
      <c r="C417" s="2" t="s">
        <v>729</v>
      </c>
      <c r="D417" s="2">
        <v>3</v>
      </c>
      <c r="E417" s="2" t="s">
        <v>1760</v>
      </c>
      <c r="F417" s="2" t="s">
        <v>534</v>
      </c>
      <c r="G417" s="6" t="s">
        <v>1729</v>
      </c>
      <c r="H417" s="2" t="s">
        <v>1723</v>
      </c>
      <c r="L417" s="2" t="s">
        <v>20</v>
      </c>
      <c r="AD417" s="2" t="s">
        <v>668</v>
      </c>
      <c r="AF417" s="2" t="s">
        <v>22</v>
      </c>
      <c r="AG417" s="2" t="s">
        <v>23</v>
      </c>
      <c r="AH417" s="2" t="s">
        <v>24</v>
      </c>
      <c r="BM417" s="2" t="s">
        <v>1721</v>
      </c>
    </row>
    <row r="418" spans="1:65" ht="39" x14ac:dyDescent="0.15">
      <c r="A418" s="2" t="s">
        <v>1769</v>
      </c>
      <c r="C418" s="2" t="s">
        <v>729</v>
      </c>
      <c r="D418" s="2">
        <v>3</v>
      </c>
      <c r="E418" s="2" t="s">
        <v>1760</v>
      </c>
      <c r="F418" s="2" t="s">
        <v>150</v>
      </c>
      <c r="G418" s="6" t="s">
        <v>1730</v>
      </c>
      <c r="H418" s="2" t="s">
        <v>1723</v>
      </c>
      <c r="L418" s="2" t="s">
        <v>20</v>
      </c>
      <c r="AD418" s="2" t="s">
        <v>668</v>
      </c>
      <c r="AF418" s="2" t="s">
        <v>22</v>
      </c>
      <c r="AG418" s="2" t="s">
        <v>23</v>
      </c>
      <c r="AH418" s="2" t="s">
        <v>24</v>
      </c>
      <c r="BM418" s="2" t="s">
        <v>1721</v>
      </c>
    </row>
    <row r="419" spans="1:65" ht="39" x14ac:dyDescent="0.15">
      <c r="A419" s="2" t="s">
        <v>1770</v>
      </c>
      <c r="C419" s="2" t="s">
        <v>729</v>
      </c>
      <c r="D419" s="2">
        <v>3</v>
      </c>
      <c r="E419" s="2" t="s">
        <v>1760</v>
      </c>
      <c r="F419" s="2" t="s">
        <v>187</v>
      </c>
      <c r="G419" s="6" t="s">
        <v>965</v>
      </c>
      <c r="H419" s="2" t="s">
        <v>1723</v>
      </c>
      <c r="L419" s="2" t="s">
        <v>20</v>
      </c>
      <c r="AD419" s="2" t="s">
        <v>668</v>
      </c>
      <c r="AF419" s="2" t="s">
        <v>22</v>
      </c>
      <c r="AG419" s="2" t="s">
        <v>23</v>
      </c>
      <c r="AH419" s="2" t="s">
        <v>24</v>
      </c>
      <c r="BM419" s="2" t="s">
        <v>1721</v>
      </c>
    </row>
    <row r="420" spans="1:65" ht="39" x14ac:dyDescent="0.15">
      <c r="A420" s="2" t="s">
        <v>1771</v>
      </c>
      <c r="C420" s="2" t="s">
        <v>729</v>
      </c>
      <c r="D420" s="2">
        <v>3</v>
      </c>
      <c r="E420" s="2" t="s">
        <v>1760</v>
      </c>
      <c r="F420" s="2" t="s">
        <v>657</v>
      </c>
      <c r="G420" s="2" t="s">
        <v>1742</v>
      </c>
      <c r="H420" s="2" t="s">
        <v>1723</v>
      </c>
      <c r="L420" s="2" t="s">
        <v>20</v>
      </c>
      <c r="AD420" s="2" t="s">
        <v>668</v>
      </c>
      <c r="AF420" s="2" t="s">
        <v>22</v>
      </c>
      <c r="AG420" s="2" t="s">
        <v>23</v>
      </c>
      <c r="AH420" s="2" t="s">
        <v>24</v>
      </c>
      <c r="BM420" s="2" t="s">
        <v>1721</v>
      </c>
    </row>
    <row r="421" spans="1:65" ht="52" x14ac:dyDescent="0.15">
      <c r="A421" s="2" t="s">
        <v>1772</v>
      </c>
      <c r="C421" s="2" t="s">
        <v>729</v>
      </c>
      <c r="D421" s="2">
        <v>4</v>
      </c>
      <c r="E421" s="6" t="s">
        <v>1773</v>
      </c>
      <c r="F421" s="2" t="s">
        <v>13</v>
      </c>
      <c r="G421" s="6" t="s">
        <v>1719</v>
      </c>
      <c r="H421" s="2" t="s">
        <v>1720</v>
      </c>
      <c r="L421" s="2" t="s">
        <v>20</v>
      </c>
      <c r="AD421" s="2" t="s">
        <v>668</v>
      </c>
      <c r="AF421" s="2" t="s">
        <v>22</v>
      </c>
      <c r="AG421" s="2" t="s">
        <v>23</v>
      </c>
      <c r="AH421" s="2" t="s">
        <v>24</v>
      </c>
      <c r="BM421" s="2" t="s">
        <v>1721</v>
      </c>
    </row>
    <row r="422" spans="1:65" ht="39" x14ac:dyDescent="0.15">
      <c r="A422" s="2" t="s">
        <v>1774</v>
      </c>
      <c r="C422" s="2" t="s">
        <v>729</v>
      </c>
      <c r="D422" s="2">
        <v>4</v>
      </c>
      <c r="E422" s="6" t="s">
        <v>1773</v>
      </c>
      <c r="F422" s="2" t="s">
        <v>67</v>
      </c>
      <c r="G422" s="6" t="s">
        <v>1722</v>
      </c>
      <c r="H422" s="2" t="s">
        <v>1723</v>
      </c>
      <c r="L422" s="2" t="s">
        <v>20</v>
      </c>
      <c r="AD422" s="2" t="s">
        <v>668</v>
      </c>
      <c r="AF422" s="2" t="s">
        <v>22</v>
      </c>
      <c r="AG422" s="2" t="s">
        <v>23</v>
      </c>
      <c r="AH422" s="2" t="s">
        <v>24</v>
      </c>
      <c r="BM422" s="2" t="s">
        <v>1721</v>
      </c>
    </row>
    <row r="423" spans="1:65" ht="39" x14ac:dyDescent="0.15">
      <c r="A423" s="2" t="s">
        <v>1775</v>
      </c>
      <c r="C423" s="2" t="s">
        <v>729</v>
      </c>
      <c r="D423" s="2">
        <v>4</v>
      </c>
      <c r="E423" s="6" t="s">
        <v>1773</v>
      </c>
      <c r="F423" s="2" t="s">
        <v>364</v>
      </c>
      <c r="G423" s="6" t="s">
        <v>1724</v>
      </c>
      <c r="H423" s="2" t="s">
        <v>1723</v>
      </c>
      <c r="L423" s="2" t="s">
        <v>20</v>
      </c>
      <c r="AD423" s="2" t="s">
        <v>668</v>
      </c>
      <c r="AF423" s="2" t="s">
        <v>22</v>
      </c>
      <c r="AG423" s="2" t="s">
        <v>23</v>
      </c>
      <c r="AH423" s="2" t="s">
        <v>24</v>
      </c>
      <c r="BM423" s="2" t="s">
        <v>1721</v>
      </c>
    </row>
    <row r="424" spans="1:65" ht="39" x14ac:dyDescent="0.15">
      <c r="A424" s="2" t="s">
        <v>1776</v>
      </c>
      <c r="C424" s="2" t="s">
        <v>729</v>
      </c>
      <c r="D424" s="2">
        <v>4</v>
      </c>
      <c r="E424" s="6" t="s">
        <v>1773</v>
      </c>
      <c r="F424" s="2" t="s">
        <v>102</v>
      </c>
      <c r="G424" s="6" t="s">
        <v>1725</v>
      </c>
      <c r="H424" s="2" t="s">
        <v>1723</v>
      </c>
      <c r="L424" s="2" t="s">
        <v>20</v>
      </c>
      <c r="AD424" s="2" t="s">
        <v>668</v>
      </c>
      <c r="AF424" s="2" t="s">
        <v>22</v>
      </c>
      <c r="AG424" s="2" t="s">
        <v>23</v>
      </c>
      <c r="AH424" s="2" t="s">
        <v>24</v>
      </c>
      <c r="BM424" s="2" t="s">
        <v>1721</v>
      </c>
    </row>
    <row r="425" spans="1:65" ht="39" x14ac:dyDescent="0.15">
      <c r="A425" s="2" t="s">
        <v>1777</v>
      </c>
      <c r="C425" s="2" t="s">
        <v>729</v>
      </c>
      <c r="D425" s="2">
        <v>4</v>
      </c>
      <c r="E425" s="6" t="s">
        <v>1773</v>
      </c>
      <c r="F425" s="2" t="s">
        <v>389</v>
      </c>
      <c r="G425" s="6" t="s">
        <v>1726</v>
      </c>
      <c r="H425" s="2" t="s">
        <v>1723</v>
      </c>
      <c r="L425" s="2" t="s">
        <v>20</v>
      </c>
      <c r="AD425" s="2" t="s">
        <v>668</v>
      </c>
      <c r="AF425" s="2" t="s">
        <v>22</v>
      </c>
      <c r="AG425" s="2" t="s">
        <v>23</v>
      </c>
      <c r="AH425" s="2" t="s">
        <v>24</v>
      </c>
      <c r="BM425" s="2" t="s">
        <v>1721</v>
      </c>
    </row>
    <row r="426" spans="1:65" ht="39" x14ac:dyDescent="0.15">
      <c r="A426" s="2" t="s">
        <v>1778</v>
      </c>
      <c r="C426" s="2" t="s">
        <v>729</v>
      </c>
      <c r="D426" s="2">
        <v>4</v>
      </c>
      <c r="E426" s="6" t="s">
        <v>1773</v>
      </c>
      <c r="F426" s="2" t="s">
        <v>399</v>
      </c>
      <c r="G426" s="6" t="s">
        <v>1727</v>
      </c>
      <c r="H426" s="2" t="s">
        <v>1723</v>
      </c>
      <c r="L426" s="2" t="s">
        <v>20</v>
      </c>
      <c r="AD426" s="2" t="s">
        <v>668</v>
      </c>
      <c r="AF426" s="2" t="s">
        <v>22</v>
      </c>
      <c r="AG426" s="2" t="s">
        <v>23</v>
      </c>
      <c r="AH426" s="2" t="s">
        <v>24</v>
      </c>
      <c r="BM426" s="2" t="s">
        <v>1721</v>
      </c>
    </row>
    <row r="427" spans="1:65" ht="39" x14ac:dyDescent="0.15">
      <c r="A427" s="2" t="s">
        <v>1779</v>
      </c>
      <c r="C427" s="2" t="s">
        <v>729</v>
      </c>
      <c r="D427" s="2">
        <v>4</v>
      </c>
      <c r="E427" s="6" t="s">
        <v>1773</v>
      </c>
      <c r="F427" s="2" t="s">
        <v>129</v>
      </c>
      <c r="G427" s="6" t="s">
        <v>1576</v>
      </c>
      <c r="H427" s="2" t="s">
        <v>1723</v>
      </c>
      <c r="L427" s="2" t="s">
        <v>20</v>
      </c>
      <c r="AD427" s="2" t="s">
        <v>668</v>
      </c>
      <c r="AF427" s="2" t="s">
        <v>22</v>
      </c>
      <c r="AG427" s="2" t="s">
        <v>23</v>
      </c>
      <c r="AH427" s="2" t="s">
        <v>24</v>
      </c>
      <c r="BM427" s="2" t="s">
        <v>1721</v>
      </c>
    </row>
    <row r="428" spans="1:65" ht="39" x14ac:dyDescent="0.15">
      <c r="A428" s="2" t="s">
        <v>1780</v>
      </c>
      <c r="C428" s="2" t="s">
        <v>729</v>
      </c>
      <c r="D428" s="2">
        <v>4</v>
      </c>
      <c r="E428" s="6" t="s">
        <v>1773</v>
      </c>
      <c r="F428" s="2" t="s">
        <v>152</v>
      </c>
      <c r="G428" s="6" t="s">
        <v>1728</v>
      </c>
      <c r="H428" s="2" t="s">
        <v>1723</v>
      </c>
      <c r="L428" s="2" t="s">
        <v>20</v>
      </c>
      <c r="AD428" s="2" t="s">
        <v>668</v>
      </c>
      <c r="AF428" s="2" t="s">
        <v>22</v>
      </c>
      <c r="AG428" s="2" t="s">
        <v>23</v>
      </c>
      <c r="AH428" s="2" t="s">
        <v>24</v>
      </c>
      <c r="BM428" s="2" t="s">
        <v>1721</v>
      </c>
    </row>
    <row r="429" spans="1:65" ht="39" x14ac:dyDescent="0.15">
      <c r="A429" s="2" t="s">
        <v>1781</v>
      </c>
      <c r="C429" s="2" t="s">
        <v>729</v>
      </c>
      <c r="D429" s="2">
        <v>4</v>
      </c>
      <c r="E429" s="6" t="s">
        <v>1773</v>
      </c>
      <c r="F429" s="2" t="s">
        <v>534</v>
      </c>
      <c r="G429" s="6" t="s">
        <v>1729</v>
      </c>
      <c r="H429" s="2" t="s">
        <v>1723</v>
      </c>
      <c r="L429" s="2" t="s">
        <v>20</v>
      </c>
      <c r="AD429" s="2" t="s">
        <v>668</v>
      </c>
      <c r="AF429" s="2" t="s">
        <v>22</v>
      </c>
      <c r="AG429" s="2" t="s">
        <v>23</v>
      </c>
      <c r="AH429" s="2" t="s">
        <v>24</v>
      </c>
      <c r="BM429" s="2" t="s">
        <v>1721</v>
      </c>
    </row>
    <row r="430" spans="1:65" ht="39" x14ac:dyDescent="0.15">
      <c r="A430" s="2" t="s">
        <v>1782</v>
      </c>
      <c r="C430" s="2" t="s">
        <v>729</v>
      </c>
      <c r="D430" s="2">
        <v>4</v>
      </c>
      <c r="E430" s="6" t="s">
        <v>1773</v>
      </c>
      <c r="F430" s="2" t="s">
        <v>150</v>
      </c>
      <c r="G430" s="6" t="s">
        <v>1730</v>
      </c>
      <c r="H430" s="2" t="s">
        <v>1723</v>
      </c>
      <c r="L430" s="2" t="s">
        <v>20</v>
      </c>
      <c r="AD430" s="2" t="s">
        <v>668</v>
      </c>
      <c r="AF430" s="2" t="s">
        <v>22</v>
      </c>
      <c r="AG430" s="2" t="s">
        <v>23</v>
      </c>
      <c r="AH430" s="2" t="s">
        <v>24</v>
      </c>
      <c r="BM430" s="2" t="s">
        <v>1721</v>
      </c>
    </row>
    <row r="431" spans="1:65" ht="39" x14ac:dyDescent="0.15">
      <c r="A431" s="2" t="s">
        <v>1783</v>
      </c>
      <c r="C431" s="2" t="s">
        <v>729</v>
      </c>
      <c r="D431" s="2">
        <v>4</v>
      </c>
      <c r="E431" s="6" t="s">
        <v>1773</v>
      </c>
      <c r="F431" s="2" t="s">
        <v>187</v>
      </c>
      <c r="G431" s="6" t="s">
        <v>965</v>
      </c>
      <c r="H431" s="2" t="s">
        <v>1723</v>
      </c>
      <c r="L431" s="2" t="s">
        <v>20</v>
      </c>
      <c r="AD431" s="2" t="s">
        <v>668</v>
      </c>
      <c r="AF431" s="2" t="s">
        <v>22</v>
      </c>
      <c r="AG431" s="2" t="s">
        <v>23</v>
      </c>
      <c r="AH431" s="2" t="s">
        <v>24</v>
      </c>
      <c r="BM431" s="2" t="s">
        <v>1721</v>
      </c>
    </row>
    <row r="432" spans="1:65" ht="39" x14ac:dyDescent="0.15">
      <c r="A432" s="2" t="s">
        <v>1784</v>
      </c>
      <c r="C432" s="2" t="s">
        <v>729</v>
      </c>
      <c r="D432" s="2">
        <v>4</v>
      </c>
      <c r="E432" s="6" t="s">
        <v>1773</v>
      </c>
      <c r="F432" s="2" t="s">
        <v>657</v>
      </c>
      <c r="G432" s="6" t="s">
        <v>1742</v>
      </c>
      <c r="H432" s="2" t="s">
        <v>1723</v>
      </c>
      <c r="L432" s="2" t="s">
        <v>20</v>
      </c>
      <c r="AD432" s="2" t="s">
        <v>668</v>
      </c>
      <c r="AF432" s="2" t="s">
        <v>22</v>
      </c>
      <c r="AG432" s="2" t="s">
        <v>23</v>
      </c>
      <c r="AH432" s="2" t="s">
        <v>24</v>
      </c>
      <c r="BM432" s="2" t="s">
        <v>1721</v>
      </c>
    </row>
    <row r="433" spans="1:65" ht="52" x14ac:dyDescent="0.15">
      <c r="A433" s="2" t="s">
        <v>1785</v>
      </c>
      <c r="C433" s="2" t="s">
        <v>729</v>
      </c>
      <c r="D433" s="2">
        <v>5</v>
      </c>
      <c r="E433" s="2" t="s">
        <v>1786</v>
      </c>
      <c r="F433" s="2" t="s">
        <v>13</v>
      </c>
      <c r="G433" s="6" t="s">
        <v>1719</v>
      </c>
      <c r="H433" s="2" t="s">
        <v>1720</v>
      </c>
      <c r="L433" s="2" t="s">
        <v>20</v>
      </c>
      <c r="AD433" s="2" t="s">
        <v>668</v>
      </c>
      <c r="AF433" s="2" t="s">
        <v>22</v>
      </c>
      <c r="AG433" s="2" t="s">
        <v>23</v>
      </c>
      <c r="AH433" s="2" t="s">
        <v>24</v>
      </c>
      <c r="BM433" s="2" t="s">
        <v>1721</v>
      </c>
    </row>
    <row r="434" spans="1:65" ht="39" x14ac:dyDescent="0.15">
      <c r="A434" s="2" t="s">
        <v>1787</v>
      </c>
      <c r="C434" s="2" t="s">
        <v>729</v>
      </c>
      <c r="D434" s="2">
        <v>5</v>
      </c>
      <c r="E434" s="2" t="s">
        <v>1786</v>
      </c>
      <c r="F434" s="2" t="s">
        <v>67</v>
      </c>
      <c r="G434" s="6" t="s">
        <v>1722</v>
      </c>
      <c r="H434" s="2" t="s">
        <v>1723</v>
      </c>
      <c r="L434" s="2" t="s">
        <v>20</v>
      </c>
      <c r="AD434" s="2" t="s">
        <v>668</v>
      </c>
      <c r="AF434" s="2" t="s">
        <v>22</v>
      </c>
      <c r="AG434" s="2" t="s">
        <v>23</v>
      </c>
      <c r="AH434" s="2" t="s">
        <v>24</v>
      </c>
      <c r="BM434" s="2" t="s">
        <v>1721</v>
      </c>
    </row>
    <row r="435" spans="1:65" ht="39" x14ac:dyDescent="0.15">
      <c r="A435" s="2" t="s">
        <v>1788</v>
      </c>
      <c r="C435" s="2" t="s">
        <v>729</v>
      </c>
      <c r="D435" s="2">
        <v>5</v>
      </c>
      <c r="E435" s="2" t="s">
        <v>1786</v>
      </c>
      <c r="F435" s="2" t="s">
        <v>364</v>
      </c>
      <c r="G435" s="2" t="s">
        <v>1724</v>
      </c>
      <c r="H435" s="2" t="s">
        <v>1723</v>
      </c>
      <c r="L435" s="2" t="s">
        <v>20</v>
      </c>
      <c r="AD435" s="2" t="s">
        <v>668</v>
      </c>
      <c r="AF435" s="2" t="s">
        <v>22</v>
      </c>
      <c r="AG435" s="2" t="s">
        <v>23</v>
      </c>
      <c r="AH435" s="2" t="s">
        <v>24</v>
      </c>
      <c r="BM435" s="2" t="s">
        <v>1721</v>
      </c>
    </row>
    <row r="436" spans="1:65" ht="39" x14ac:dyDescent="0.15">
      <c r="A436" s="2" t="s">
        <v>1789</v>
      </c>
      <c r="C436" s="2" t="s">
        <v>729</v>
      </c>
      <c r="D436" s="2">
        <v>5</v>
      </c>
      <c r="E436" s="2" t="s">
        <v>1786</v>
      </c>
      <c r="F436" s="2" t="s">
        <v>102</v>
      </c>
      <c r="G436" s="6" t="s">
        <v>1725</v>
      </c>
      <c r="H436" s="2" t="s">
        <v>1723</v>
      </c>
      <c r="L436" s="2" t="s">
        <v>20</v>
      </c>
      <c r="AD436" s="2" t="s">
        <v>668</v>
      </c>
      <c r="AF436" s="2" t="s">
        <v>22</v>
      </c>
      <c r="AG436" s="2" t="s">
        <v>23</v>
      </c>
      <c r="AH436" s="2" t="s">
        <v>24</v>
      </c>
      <c r="BM436" s="2" t="s">
        <v>1721</v>
      </c>
    </row>
    <row r="437" spans="1:65" ht="39" x14ac:dyDescent="0.15">
      <c r="A437" s="2" t="s">
        <v>1790</v>
      </c>
      <c r="C437" s="2" t="s">
        <v>729</v>
      </c>
      <c r="D437" s="2">
        <v>5</v>
      </c>
      <c r="E437" s="2" t="s">
        <v>1786</v>
      </c>
      <c r="F437" s="2" t="s">
        <v>389</v>
      </c>
      <c r="G437" s="2" t="s">
        <v>1726</v>
      </c>
      <c r="H437" s="2" t="s">
        <v>1723</v>
      </c>
      <c r="L437" s="2" t="s">
        <v>20</v>
      </c>
      <c r="AD437" s="2" t="s">
        <v>668</v>
      </c>
      <c r="AF437" s="2" t="s">
        <v>22</v>
      </c>
      <c r="AG437" s="2" t="s">
        <v>23</v>
      </c>
      <c r="AH437" s="2" t="s">
        <v>24</v>
      </c>
      <c r="BM437" s="2" t="s">
        <v>1721</v>
      </c>
    </row>
    <row r="438" spans="1:65" ht="39" x14ac:dyDescent="0.15">
      <c r="A438" s="2" t="s">
        <v>1791</v>
      </c>
      <c r="C438" s="2" t="s">
        <v>729</v>
      </c>
      <c r="D438" s="2">
        <v>5</v>
      </c>
      <c r="E438" s="2" t="s">
        <v>1786</v>
      </c>
      <c r="F438" s="2" t="s">
        <v>399</v>
      </c>
      <c r="G438" s="6" t="s">
        <v>1727</v>
      </c>
      <c r="H438" s="2" t="s">
        <v>1723</v>
      </c>
      <c r="L438" s="2" t="s">
        <v>20</v>
      </c>
      <c r="AD438" s="2" t="s">
        <v>668</v>
      </c>
      <c r="AF438" s="2" t="s">
        <v>22</v>
      </c>
      <c r="AG438" s="2" t="s">
        <v>23</v>
      </c>
      <c r="AH438" s="2" t="s">
        <v>24</v>
      </c>
      <c r="BM438" s="2" t="s">
        <v>1721</v>
      </c>
    </row>
    <row r="439" spans="1:65" ht="39" x14ac:dyDescent="0.15">
      <c r="A439" s="2" t="s">
        <v>1792</v>
      </c>
      <c r="C439" s="2" t="s">
        <v>729</v>
      </c>
      <c r="D439" s="2">
        <v>5</v>
      </c>
      <c r="E439" s="2" t="s">
        <v>1786</v>
      </c>
      <c r="F439" s="2" t="s">
        <v>129</v>
      </c>
      <c r="G439" s="6" t="s">
        <v>1576</v>
      </c>
      <c r="H439" s="2" t="s">
        <v>1723</v>
      </c>
      <c r="L439" s="2" t="s">
        <v>20</v>
      </c>
      <c r="AD439" s="2" t="s">
        <v>668</v>
      </c>
      <c r="AF439" s="2" t="s">
        <v>22</v>
      </c>
      <c r="AG439" s="2" t="s">
        <v>23</v>
      </c>
      <c r="AH439" s="2" t="s">
        <v>24</v>
      </c>
      <c r="BM439" s="2" t="s">
        <v>1721</v>
      </c>
    </row>
    <row r="440" spans="1:65" ht="39" x14ac:dyDescent="0.15">
      <c r="A440" s="2" t="s">
        <v>1793</v>
      </c>
      <c r="C440" s="2" t="s">
        <v>729</v>
      </c>
      <c r="D440" s="2">
        <v>5</v>
      </c>
      <c r="E440" s="2" t="s">
        <v>1786</v>
      </c>
      <c r="F440" s="2" t="s">
        <v>152</v>
      </c>
      <c r="G440" s="6" t="s">
        <v>1728</v>
      </c>
      <c r="H440" s="2" t="s">
        <v>1723</v>
      </c>
      <c r="L440" s="2" t="s">
        <v>20</v>
      </c>
      <c r="AD440" s="2" t="s">
        <v>668</v>
      </c>
      <c r="AF440" s="2" t="s">
        <v>22</v>
      </c>
      <c r="AG440" s="2" t="s">
        <v>23</v>
      </c>
      <c r="AH440" s="2" t="s">
        <v>24</v>
      </c>
      <c r="BM440" s="2" t="s">
        <v>1721</v>
      </c>
    </row>
    <row r="441" spans="1:65" ht="39" x14ac:dyDescent="0.15">
      <c r="A441" s="2" t="s">
        <v>1794</v>
      </c>
      <c r="C441" s="2" t="s">
        <v>729</v>
      </c>
      <c r="D441" s="2">
        <v>5</v>
      </c>
      <c r="E441" s="2" t="s">
        <v>1786</v>
      </c>
      <c r="F441" s="2" t="s">
        <v>534</v>
      </c>
      <c r="G441" s="6" t="s">
        <v>1729</v>
      </c>
      <c r="H441" s="2" t="s">
        <v>1723</v>
      </c>
      <c r="L441" s="2" t="s">
        <v>20</v>
      </c>
      <c r="AD441" s="2" t="s">
        <v>668</v>
      </c>
      <c r="AF441" s="2" t="s">
        <v>22</v>
      </c>
      <c r="AG441" s="2" t="s">
        <v>23</v>
      </c>
      <c r="AH441" s="2" t="s">
        <v>24</v>
      </c>
      <c r="BM441" s="2" t="s">
        <v>1721</v>
      </c>
    </row>
    <row r="442" spans="1:65" ht="39" x14ac:dyDescent="0.15">
      <c r="A442" s="2" t="s">
        <v>1795</v>
      </c>
      <c r="C442" s="2" t="s">
        <v>729</v>
      </c>
      <c r="D442" s="2">
        <v>5</v>
      </c>
      <c r="E442" s="2" t="s">
        <v>1786</v>
      </c>
      <c r="F442" s="2" t="s">
        <v>150</v>
      </c>
      <c r="G442" s="6" t="s">
        <v>1730</v>
      </c>
      <c r="H442" s="2" t="s">
        <v>1723</v>
      </c>
      <c r="L442" s="2" t="s">
        <v>20</v>
      </c>
      <c r="AD442" s="2" t="s">
        <v>668</v>
      </c>
      <c r="AF442" s="2" t="s">
        <v>22</v>
      </c>
      <c r="AG442" s="2" t="s">
        <v>23</v>
      </c>
      <c r="AH442" s="2" t="s">
        <v>24</v>
      </c>
      <c r="BM442" s="2" t="s">
        <v>1721</v>
      </c>
    </row>
    <row r="443" spans="1:65" ht="39" x14ac:dyDescent="0.15">
      <c r="A443" s="2" t="s">
        <v>1796</v>
      </c>
      <c r="C443" s="2" t="s">
        <v>729</v>
      </c>
      <c r="D443" s="2">
        <v>5</v>
      </c>
      <c r="E443" s="2" t="s">
        <v>1786</v>
      </c>
      <c r="F443" s="2" t="s">
        <v>187</v>
      </c>
      <c r="G443" s="6" t="s">
        <v>965</v>
      </c>
      <c r="H443" s="2" t="s">
        <v>1723</v>
      </c>
      <c r="L443" s="2" t="s">
        <v>20</v>
      </c>
      <c r="AD443" s="2" t="s">
        <v>668</v>
      </c>
      <c r="AF443" s="2" t="s">
        <v>22</v>
      </c>
      <c r="AG443" s="2" t="s">
        <v>23</v>
      </c>
      <c r="AH443" s="2" t="s">
        <v>24</v>
      </c>
      <c r="BM443" s="2" t="s">
        <v>1721</v>
      </c>
    </row>
    <row r="444" spans="1:65" ht="39" x14ac:dyDescent="0.15">
      <c r="A444" s="2" t="s">
        <v>1797</v>
      </c>
      <c r="C444" s="2" t="s">
        <v>729</v>
      </c>
      <c r="D444" s="2">
        <v>5</v>
      </c>
      <c r="E444" s="2" t="s">
        <v>1786</v>
      </c>
      <c r="F444" s="2" t="s">
        <v>657</v>
      </c>
      <c r="G444" s="6" t="s">
        <v>1742</v>
      </c>
      <c r="H444" s="1" t="s">
        <v>1723</v>
      </c>
      <c r="L444" s="2" t="s">
        <v>20</v>
      </c>
      <c r="AD444" s="2" t="s">
        <v>668</v>
      </c>
      <c r="AF444" s="2" t="s">
        <v>22</v>
      </c>
      <c r="AG444" s="2" t="s">
        <v>23</v>
      </c>
      <c r="AH444" s="2" t="s">
        <v>24</v>
      </c>
      <c r="BM444" s="2" t="s">
        <v>1721</v>
      </c>
    </row>
    <row r="445" spans="1:65" ht="52" x14ac:dyDescent="0.15">
      <c r="A445" s="2" t="s">
        <v>1799</v>
      </c>
      <c r="C445" s="2" t="s">
        <v>729</v>
      </c>
      <c r="D445" s="2">
        <v>6</v>
      </c>
      <c r="E445" s="6" t="s">
        <v>1798</v>
      </c>
      <c r="F445" s="2" t="s">
        <v>13</v>
      </c>
      <c r="G445" s="6" t="s">
        <v>1719</v>
      </c>
      <c r="H445" s="2" t="s">
        <v>1720</v>
      </c>
      <c r="L445" s="2" t="s">
        <v>20</v>
      </c>
      <c r="AD445" s="2" t="s">
        <v>668</v>
      </c>
      <c r="AF445" s="2" t="s">
        <v>22</v>
      </c>
      <c r="AG445" s="2" t="s">
        <v>23</v>
      </c>
      <c r="AH445" s="2" t="s">
        <v>24</v>
      </c>
      <c r="BM445" s="2" t="s">
        <v>1721</v>
      </c>
    </row>
    <row r="446" spans="1:65" ht="65" x14ac:dyDescent="0.15">
      <c r="A446" s="2" t="s">
        <v>1800</v>
      </c>
      <c r="C446" s="2" t="s">
        <v>729</v>
      </c>
      <c r="D446" s="2">
        <v>6</v>
      </c>
      <c r="E446" s="6" t="s">
        <v>1798</v>
      </c>
      <c r="F446" s="2" t="s">
        <v>59</v>
      </c>
      <c r="G446" s="2" t="s">
        <v>1801</v>
      </c>
      <c r="H446" s="2" t="s">
        <v>1802</v>
      </c>
      <c r="L446" s="2" t="s">
        <v>20</v>
      </c>
      <c r="AD446" s="2" t="s">
        <v>268</v>
      </c>
      <c r="AF446" s="2" t="s">
        <v>22</v>
      </c>
      <c r="AG446" s="2" t="s">
        <v>23</v>
      </c>
      <c r="AH446" s="2" t="s">
        <v>24</v>
      </c>
      <c r="BM446" s="2" t="s">
        <v>1721</v>
      </c>
    </row>
    <row r="447" spans="1:65" ht="39" x14ac:dyDescent="0.15">
      <c r="A447" s="2" t="s">
        <v>1803</v>
      </c>
      <c r="C447" s="2" t="s">
        <v>729</v>
      </c>
      <c r="D447" s="2">
        <v>6</v>
      </c>
      <c r="E447" s="6" t="s">
        <v>1798</v>
      </c>
      <c r="F447" s="2" t="s">
        <v>67</v>
      </c>
      <c r="G447" s="6" t="s">
        <v>1722</v>
      </c>
      <c r="H447" s="2" t="s">
        <v>1723</v>
      </c>
      <c r="L447" s="2" t="s">
        <v>20</v>
      </c>
      <c r="AD447" s="2" t="s">
        <v>668</v>
      </c>
      <c r="AF447" s="2" t="s">
        <v>22</v>
      </c>
      <c r="AG447" s="2" t="s">
        <v>23</v>
      </c>
      <c r="AH447" s="2" t="s">
        <v>24</v>
      </c>
      <c r="BM447" s="2" t="s">
        <v>1721</v>
      </c>
    </row>
    <row r="448" spans="1:65" ht="39" x14ac:dyDescent="0.15">
      <c r="A448" s="2" t="s">
        <v>1804</v>
      </c>
      <c r="C448" s="2" t="s">
        <v>729</v>
      </c>
      <c r="D448" s="2">
        <v>6</v>
      </c>
      <c r="E448" s="6" t="s">
        <v>1798</v>
      </c>
      <c r="F448" s="2" t="s">
        <v>364</v>
      </c>
      <c r="G448" s="6" t="s">
        <v>1724</v>
      </c>
      <c r="H448" s="2" t="s">
        <v>1723</v>
      </c>
      <c r="L448" s="2" t="s">
        <v>20</v>
      </c>
      <c r="AD448" s="2" t="s">
        <v>668</v>
      </c>
      <c r="AF448" s="2" t="s">
        <v>22</v>
      </c>
      <c r="AG448" s="2" t="s">
        <v>23</v>
      </c>
      <c r="AH448" s="2" t="s">
        <v>24</v>
      </c>
      <c r="BM448" s="2" t="s">
        <v>1721</v>
      </c>
    </row>
    <row r="449" spans="1:70" ht="39" x14ac:dyDescent="0.15">
      <c r="A449" s="2" t="s">
        <v>1805</v>
      </c>
      <c r="C449" s="2" t="s">
        <v>729</v>
      </c>
      <c r="D449" s="2">
        <v>6</v>
      </c>
      <c r="E449" s="6" t="s">
        <v>1798</v>
      </c>
      <c r="F449" s="2" t="s">
        <v>102</v>
      </c>
      <c r="G449" s="2" t="s">
        <v>1725</v>
      </c>
      <c r="H449" s="2" t="s">
        <v>1723</v>
      </c>
      <c r="L449" s="2" t="s">
        <v>20</v>
      </c>
      <c r="AD449" s="2" t="s">
        <v>668</v>
      </c>
      <c r="AF449" s="2" t="s">
        <v>22</v>
      </c>
      <c r="AG449" s="2" t="s">
        <v>23</v>
      </c>
      <c r="AH449" s="2" t="s">
        <v>24</v>
      </c>
      <c r="BM449" s="2" t="s">
        <v>1721</v>
      </c>
    </row>
    <row r="450" spans="1:70" ht="39" x14ac:dyDescent="0.15">
      <c r="A450" s="2" t="s">
        <v>1806</v>
      </c>
      <c r="C450" s="2" t="s">
        <v>729</v>
      </c>
      <c r="D450" s="2">
        <v>6</v>
      </c>
      <c r="E450" s="6" t="s">
        <v>1798</v>
      </c>
      <c r="F450" s="2" t="s">
        <v>389</v>
      </c>
      <c r="G450" s="6" t="s">
        <v>1726</v>
      </c>
      <c r="H450" s="2" t="s">
        <v>1723</v>
      </c>
      <c r="L450" s="2" t="s">
        <v>20</v>
      </c>
      <c r="AD450" s="2" t="s">
        <v>668</v>
      </c>
      <c r="AF450" s="2" t="s">
        <v>22</v>
      </c>
      <c r="AG450" s="2" t="s">
        <v>23</v>
      </c>
      <c r="AH450" s="2" t="s">
        <v>24</v>
      </c>
      <c r="BM450" s="2" t="s">
        <v>1721</v>
      </c>
    </row>
    <row r="451" spans="1:70" ht="39" x14ac:dyDescent="0.15">
      <c r="A451" s="2" t="s">
        <v>1807</v>
      </c>
      <c r="C451" s="2" t="s">
        <v>729</v>
      </c>
      <c r="D451" s="2">
        <v>6</v>
      </c>
      <c r="E451" s="6" t="s">
        <v>1798</v>
      </c>
      <c r="F451" s="2" t="s">
        <v>399</v>
      </c>
      <c r="G451" s="6" t="s">
        <v>1727</v>
      </c>
      <c r="H451" s="2" t="s">
        <v>1723</v>
      </c>
      <c r="L451" s="2" t="s">
        <v>20</v>
      </c>
      <c r="AD451" s="2" t="s">
        <v>668</v>
      </c>
      <c r="AF451" s="2" t="s">
        <v>22</v>
      </c>
      <c r="AG451" s="2" t="s">
        <v>23</v>
      </c>
      <c r="AH451" s="2" t="s">
        <v>24</v>
      </c>
      <c r="BM451" s="2" t="s">
        <v>1721</v>
      </c>
    </row>
    <row r="452" spans="1:70" ht="39" x14ac:dyDescent="0.15">
      <c r="A452" s="2" t="s">
        <v>1808</v>
      </c>
      <c r="C452" s="2" t="s">
        <v>729</v>
      </c>
      <c r="D452" s="2">
        <v>6</v>
      </c>
      <c r="E452" s="6" t="s">
        <v>1798</v>
      </c>
      <c r="F452" s="2" t="s">
        <v>129</v>
      </c>
      <c r="G452" s="6" t="s">
        <v>1576</v>
      </c>
      <c r="H452" s="2" t="s">
        <v>1723</v>
      </c>
      <c r="L452" s="2" t="s">
        <v>20</v>
      </c>
      <c r="AD452" s="2" t="s">
        <v>668</v>
      </c>
      <c r="AF452" s="2" t="s">
        <v>22</v>
      </c>
      <c r="AG452" s="2" t="s">
        <v>23</v>
      </c>
      <c r="AH452" s="2" t="s">
        <v>24</v>
      </c>
      <c r="BM452" s="2" t="s">
        <v>1721</v>
      </c>
    </row>
    <row r="453" spans="1:70" ht="39" x14ac:dyDescent="0.15">
      <c r="A453" s="2" t="s">
        <v>1809</v>
      </c>
      <c r="C453" s="2" t="s">
        <v>729</v>
      </c>
      <c r="D453" s="2">
        <v>6</v>
      </c>
      <c r="E453" s="6" t="s">
        <v>1798</v>
      </c>
      <c r="F453" s="2" t="s">
        <v>152</v>
      </c>
      <c r="G453" s="6" t="s">
        <v>1728</v>
      </c>
      <c r="H453" s="2" t="s">
        <v>1723</v>
      </c>
      <c r="L453" s="2" t="s">
        <v>20</v>
      </c>
      <c r="AD453" s="2" t="s">
        <v>668</v>
      </c>
      <c r="AF453" s="2" t="s">
        <v>22</v>
      </c>
      <c r="AG453" s="2" t="s">
        <v>23</v>
      </c>
      <c r="AH453" s="2" t="s">
        <v>24</v>
      </c>
      <c r="BM453" s="2" t="s">
        <v>1721</v>
      </c>
    </row>
    <row r="454" spans="1:70" ht="39" x14ac:dyDescent="0.15">
      <c r="A454" s="2" t="s">
        <v>1810</v>
      </c>
      <c r="C454" s="2" t="s">
        <v>729</v>
      </c>
      <c r="D454" s="2">
        <v>6</v>
      </c>
      <c r="E454" s="6" t="s">
        <v>1798</v>
      </c>
      <c r="F454" s="2" t="s">
        <v>534</v>
      </c>
      <c r="G454" s="6" t="s">
        <v>1729</v>
      </c>
      <c r="H454" s="2" t="s">
        <v>1723</v>
      </c>
      <c r="L454" s="2" t="s">
        <v>20</v>
      </c>
      <c r="AD454" s="2" t="s">
        <v>668</v>
      </c>
      <c r="AF454" s="2" t="s">
        <v>22</v>
      </c>
      <c r="AG454" s="2" t="s">
        <v>23</v>
      </c>
      <c r="AH454" s="2" t="s">
        <v>24</v>
      </c>
      <c r="BM454" s="2" t="s">
        <v>1721</v>
      </c>
    </row>
    <row r="455" spans="1:70" ht="39" x14ac:dyDescent="0.15">
      <c r="A455" s="2" t="s">
        <v>1811</v>
      </c>
      <c r="C455" s="2" t="s">
        <v>729</v>
      </c>
      <c r="D455" s="2">
        <v>6</v>
      </c>
      <c r="E455" s="6" t="s">
        <v>1798</v>
      </c>
      <c r="F455" s="2" t="s">
        <v>150</v>
      </c>
      <c r="G455" s="6" t="s">
        <v>1730</v>
      </c>
      <c r="H455" s="2" t="s">
        <v>1723</v>
      </c>
      <c r="L455" s="2" t="s">
        <v>20</v>
      </c>
      <c r="AD455" s="2" t="s">
        <v>668</v>
      </c>
      <c r="AF455" s="2" t="s">
        <v>22</v>
      </c>
      <c r="AG455" s="2" t="s">
        <v>23</v>
      </c>
      <c r="AH455" s="2" t="s">
        <v>24</v>
      </c>
      <c r="BM455" s="2" t="s">
        <v>1721</v>
      </c>
    </row>
    <row r="456" spans="1:70" ht="39" x14ac:dyDescent="0.15">
      <c r="A456" s="2" t="s">
        <v>1812</v>
      </c>
      <c r="C456" s="2" t="s">
        <v>729</v>
      </c>
      <c r="D456" s="2">
        <v>6</v>
      </c>
      <c r="E456" s="6" t="s">
        <v>1798</v>
      </c>
      <c r="F456" s="2" t="s">
        <v>187</v>
      </c>
      <c r="G456" s="6" t="s">
        <v>965</v>
      </c>
      <c r="H456" s="2" t="s">
        <v>1723</v>
      </c>
      <c r="L456" s="2" t="s">
        <v>20</v>
      </c>
      <c r="AD456" s="2" t="s">
        <v>668</v>
      </c>
      <c r="AF456" s="2" t="s">
        <v>22</v>
      </c>
      <c r="AG456" s="2" t="s">
        <v>23</v>
      </c>
      <c r="AH456" s="2" t="s">
        <v>24</v>
      </c>
      <c r="BM456" s="2" t="s">
        <v>1721</v>
      </c>
    </row>
    <row r="457" spans="1:70" ht="39" x14ac:dyDescent="0.15">
      <c r="A457" s="2" t="s">
        <v>1813</v>
      </c>
      <c r="C457" s="2" t="s">
        <v>729</v>
      </c>
      <c r="D457" s="2">
        <v>6</v>
      </c>
      <c r="E457" s="6" t="s">
        <v>1798</v>
      </c>
      <c r="F457" s="2" t="s">
        <v>657</v>
      </c>
      <c r="G457" s="6" t="s">
        <v>1742</v>
      </c>
      <c r="H457" s="2" t="s">
        <v>1723</v>
      </c>
      <c r="L457" s="2" t="s">
        <v>20</v>
      </c>
      <c r="AD457" s="2" t="s">
        <v>668</v>
      </c>
      <c r="AF457" s="2" t="s">
        <v>22</v>
      </c>
      <c r="AG457" s="2" t="s">
        <v>23</v>
      </c>
      <c r="AH457" s="2" t="s">
        <v>24</v>
      </c>
      <c r="BM457" s="2" t="s">
        <v>1721</v>
      </c>
    </row>
    <row r="458" spans="1:70" ht="52" x14ac:dyDescent="0.15">
      <c r="A458" s="2" t="s">
        <v>1814</v>
      </c>
      <c r="C458" s="2" t="s">
        <v>729</v>
      </c>
      <c r="D458" s="2">
        <v>7</v>
      </c>
      <c r="E458" s="6" t="s">
        <v>1815</v>
      </c>
      <c r="F458" s="2" t="s">
        <v>13</v>
      </c>
      <c r="G458" s="6" t="s">
        <v>1816</v>
      </c>
      <c r="H458" s="2" t="s">
        <v>1817</v>
      </c>
      <c r="L458" s="2" t="s">
        <v>20</v>
      </c>
      <c r="AD458" s="2" t="s">
        <v>1818</v>
      </c>
      <c r="AF458" s="2" t="s">
        <v>22</v>
      </c>
      <c r="AG458" s="2" t="s">
        <v>23</v>
      </c>
      <c r="AH458" s="2" t="s">
        <v>24</v>
      </c>
      <c r="BM458" s="2" t="s">
        <v>1613</v>
      </c>
      <c r="BQ458" s="2" t="s">
        <v>1819</v>
      </c>
      <c r="BR458" s="2" t="s">
        <v>27</v>
      </c>
    </row>
    <row r="459" spans="1:70" ht="65" x14ac:dyDescent="0.15">
      <c r="A459" s="2" t="s">
        <v>1820</v>
      </c>
      <c r="C459" s="2" t="s">
        <v>729</v>
      </c>
      <c r="D459" s="2">
        <v>7</v>
      </c>
      <c r="E459" s="6" t="s">
        <v>1815</v>
      </c>
      <c r="F459" s="2" t="s">
        <v>59</v>
      </c>
      <c r="G459" s="6" t="s">
        <v>1821</v>
      </c>
      <c r="H459" s="2" t="s">
        <v>1822</v>
      </c>
      <c r="L459" s="2" t="s">
        <v>20</v>
      </c>
      <c r="AD459" s="2" t="s">
        <v>1818</v>
      </c>
      <c r="AF459" s="2" t="s">
        <v>22</v>
      </c>
      <c r="AG459" s="2" t="s">
        <v>23</v>
      </c>
      <c r="AH459" s="2" t="s">
        <v>24</v>
      </c>
      <c r="BM459" s="2" t="s">
        <v>1613</v>
      </c>
      <c r="BQ459" s="2" t="s">
        <v>1819</v>
      </c>
      <c r="BR459" s="2" t="s">
        <v>27</v>
      </c>
    </row>
    <row r="460" spans="1:70" ht="78" x14ac:dyDescent="0.15">
      <c r="A460" s="2" t="s">
        <v>1823</v>
      </c>
      <c r="C460" s="2" t="s">
        <v>729</v>
      </c>
      <c r="D460" s="2">
        <v>7</v>
      </c>
      <c r="E460" s="6" t="s">
        <v>1815</v>
      </c>
      <c r="F460" s="2" t="s">
        <v>67</v>
      </c>
      <c r="G460" s="2" t="s">
        <v>1824</v>
      </c>
      <c r="H460" s="2" t="s">
        <v>1825</v>
      </c>
      <c r="L460" s="2" t="s">
        <v>20</v>
      </c>
      <c r="AD460" s="2" t="s">
        <v>1818</v>
      </c>
      <c r="AF460" s="2" t="s">
        <v>22</v>
      </c>
      <c r="AG460" s="2" t="s">
        <v>23</v>
      </c>
      <c r="AH460" s="2" t="s">
        <v>24</v>
      </c>
      <c r="BM460" s="2" t="s">
        <v>1613</v>
      </c>
      <c r="BQ460" s="2" t="s">
        <v>1819</v>
      </c>
      <c r="BR460" s="2" t="s">
        <v>27</v>
      </c>
    </row>
    <row r="461" spans="1:70" ht="65" x14ac:dyDescent="0.15">
      <c r="A461" s="2" t="s">
        <v>1826</v>
      </c>
      <c r="C461" s="2" t="s">
        <v>729</v>
      </c>
      <c r="D461" s="2">
        <v>7</v>
      </c>
      <c r="E461" s="6" t="s">
        <v>1815</v>
      </c>
      <c r="F461" s="2" t="s">
        <v>364</v>
      </c>
      <c r="G461" s="2" t="s">
        <v>1827</v>
      </c>
      <c r="H461" s="2" t="s">
        <v>1828</v>
      </c>
      <c r="L461" s="2" t="s">
        <v>20</v>
      </c>
      <c r="AD461" s="2" t="s">
        <v>1818</v>
      </c>
      <c r="AF461" s="2" t="s">
        <v>22</v>
      </c>
      <c r="AG461" s="2" t="s">
        <v>23</v>
      </c>
      <c r="AH461" s="2" t="s">
        <v>24</v>
      </c>
      <c r="BM461" s="2" t="s">
        <v>1613</v>
      </c>
      <c r="BQ461" s="2" t="s">
        <v>1819</v>
      </c>
      <c r="BR461" s="2" t="s">
        <v>27</v>
      </c>
    </row>
    <row r="462" spans="1:70" ht="409.6" x14ac:dyDescent="0.15">
      <c r="A462" s="6" t="s">
        <v>1829</v>
      </c>
      <c r="B462" s="2" t="s">
        <v>1831</v>
      </c>
      <c r="C462" s="2" t="s">
        <v>1830</v>
      </c>
    </row>
    <row r="463" spans="1:70" ht="117" x14ac:dyDescent="0.15">
      <c r="A463" s="2" t="s">
        <v>1832</v>
      </c>
      <c r="C463" s="2" t="s">
        <v>39</v>
      </c>
      <c r="D463" s="2" t="s">
        <v>13</v>
      </c>
      <c r="E463" s="2" t="s">
        <v>1833</v>
      </c>
      <c r="F463" s="2">
        <v>6</v>
      </c>
      <c r="G463" s="6" t="s">
        <v>1834</v>
      </c>
      <c r="H463" s="2" t="s">
        <v>1835</v>
      </c>
      <c r="L463" s="2" t="s">
        <v>259</v>
      </c>
      <c r="M463" s="2" t="s">
        <v>371</v>
      </c>
      <c r="N463" s="2" t="s">
        <v>372</v>
      </c>
      <c r="O463" s="2" t="s">
        <v>373</v>
      </c>
      <c r="P463" s="2" t="s">
        <v>374</v>
      </c>
      <c r="Q463" s="2" t="s">
        <v>375</v>
      </c>
      <c r="R463" s="2" t="s">
        <v>376</v>
      </c>
      <c r="AD463" s="2" t="s">
        <v>268</v>
      </c>
      <c r="AF463" s="2" t="s">
        <v>22</v>
      </c>
      <c r="AG463" s="2" t="s">
        <v>23</v>
      </c>
      <c r="AH463" s="6" t="s">
        <v>1836</v>
      </c>
      <c r="AL463" s="2">
        <v>1110</v>
      </c>
      <c r="AM463" s="2">
        <v>6120</v>
      </c>
      <c r="AN463" s="2">
        <v>6160</v>
      </c>
      <c r="AO463" s="2">
        <v>6180</v>
      </c>
      <c r="AP463" s="2">
        <v>7120</v>
      </c>
      <c r="AQ463" s="2">
        <v>7160</v>
      </c>
      <c r="AR463" s="2">
        <v>7180</v>
      </c>
      <c r="BI463" s="2" t="s">
        <v>268</v>
      </c>
      <c r="BL463" s="2" t="s">
        <v>23</v>
      </c>
      <c r="BM463" s="2" t="s">
        <v>269</v>
      </c>
      <c r="BQ463" s="2" t="s">
        <v>27</v>
      </c>
      <c r="BR463" s="6" t="s">
        <v>49</v>
      </c>
    </row>
    <row r="464" spans="1:70" ht="52" x14ac:dyDescent="0.15">
      <c r="A464" s="2" t="s">
        <v>1837</v>
      </c>
      <c r="C464" s="2" t="s">
        <v>39</v>
      </c>
      <c r="D464" s="2" t="s">
        <v>13</v>
      </c>
      <c r="E464" s="2" t="s">
        <v>1839</v>
      </c>
      <c r="F464" s="2">
        <v>7</v>
      </c>
      <c r="G464" s="2" t="s">
        <v>1840</v>
      </c>
      <c r="H464" s="2" t="s">
        <v>1841</v>
      </c>
      <c r="L464" s="2" t="s">
        <v>259</v>
      </c>
      <c r="M464" s="2" t="s">
        <v>1842</v>
      </c>
      <c r="N464" s="2" t="s">
        <v>1843</v>
      </c>
      <c r="AD464" s="2" t="s">
        <v>1844</v>
      </c>
      <c r="AF464" s="2" t="s">
        <v>22</v>
      </c>
      <c r="AG464" s="2" t="s">
        <v>23</v>
      </c>
      <c r="AH464" s="2" t="s">
        <v>24</v>
      </c>
      <c r="BM464" s="2" t="s">
        <v>1845</v>
      </c>
      <c r="BQ464" s="2" t="s">
        <v>1846</v>
      </c>
      <c r="BR464" s="2" t="s">
        <v>1847</v>
      </c>
    </row>
    <row r="465" spans="1:70" ht="52" x14ac:dyDescent="0.15">
      <c r="A465" s="2" t="s">
        <v>1838</v>
      </c>
      <c r="C465" s="2" t="s">
        <v>39</v>
      </c>
      <c r="D465" s="2" t="s">
        <v>13</v>
      </c>
      <c r="E465" s="2" t="s">
        <v>1839</v>
      </c>
      <c r="F465" s="2">
        <v>8</v>
      </c>
      <c r="G465" s="2" t="s">
        <v>1848</v>
      </c>
      <c r="H465" s="2" t="s">
        <v>1849</v>
      </c>
      <c r="L465" s="2" t="s">
        <v>259</v>
      </c>
      <c r="M465" s="2" t="s">
        <v>1842</v>
      </c>
      <c r="N465" s="2" t="s">
        <v>1843</v>
      </c>
      <c r="AD465" s="2" t="s">
        <v>1844</v>
      </c>
      <c r="AF465" s="2" t="s">
        <v>22</v>
      </c>
      <c r="AG465" s="2" t="s">
        <v>23</v>
      </c>
      <c r="AH465" s="2" t="s">
        <v>24</v>
      </c>
      <c r="BM465" s="2" t="s">
        <v>1845</v>
      </c>
      <c r="BQ465" s="2" t="s">
        <v>1846</v>
      </c>
      <c r="BR465" s="2" t="s">
        <v>1847</v>
      </c>
    </row>
    <row r="466" spans="1:70" ht="169" x14ac:dyDescent="0.15">
      <c r="A466" s="2" t="s">
        <v>1850</v>
      </c>
      <c r="C466" s="2" t="s">
        <v>39</v>
      </c>
      <c r="D466" s="2" t="s">
        <v>364</v>
      </c>
      <c r="E466" s="2" t="s">
        <v>1851</v>
      </c>
      <c r="F466" s="2">
        <v>1</v>
      </c>
      <c r="G466" s="2" t="s">
        <v>1852</v>
      </c>
      <c r="H466" s="2" t="s">
        <v>1853</v>
      </c>
      <c r="L466" s="2" t="s">
        <v>259</v>
      </c>
      <c r="M466" s="2" t="s">
        <v>462</v>
      </c>
      <c r="N466" s="2" t="s">
        <v>248</v>
      </c>
      <c r="O466" s="2" t="s">
        <v>249</v>
      </c>
      <c r="P466" s="2" t="s">
        <v>491</v>
      </c>
      <c r="AD466" s="2" t="s">
        <v>297</v>
      </c>
      <c r="AF466" s="2" t="s">
        <v>22</v>
      </c>
      <c r="AG466" s="2" t="s">
        <v>23</v>
      </c>
      <c r="AH466" s="2" t="s">
        <v>1854</v>
      </c>
      <c r="AL466" s="2">
        <v>1110</v>
      </c>
      <c r="AM466" s="2">
        <v>1160</v>
      </c>
      <c r="AN466" s="2">
        <v>1300</v>
      </c>
      <c r="AO466" s="2">
        <v>1301</v>
      </c>
      <c r="AP466" s="2">
        <v>1302</v>
      </c>
      <c r="AQ466" s="2">
        <v>1310</v>
      </c>
      <c r="AR466" s="2">
        <v>1311</v>
      </c>
      <c r="AS466" s="2">
        <v>1312</v>
      </c>
      <c r="AT466" s="2">
        <v>1320</v>
      </c>
      <c r="AU466" s="2">
        <v>1321</v>
      </c>
      <c r="AV466" s="2">
        <v>1322</v>
      </c>
      <c r="AW466" s="2">
        <v>1440</v>
      </c>
      <c r="AX466" s="2">
        <v>1460</v>
      </c>
      <c r="BI466" s="2" t="s">
        <v>297</v>
      </c>
      <c r="BL466" s="2" t="s">
        <v>23</v>
      </c>
      <c r="BM466" s="2" t="s">
        <v>1855</v>
      </c>
      <c r="BN466" s="2" t="s">
        <v>49</v>
      </c>
      <c r="BQ466" s="2" t="s">
        <v>269</v>
      </c>
      <c r="BR466" s="6" t="s">
        <v>1856</v>
      </c>
    </row>
    <row r="467" spans="1:70" ht="169" x14ac:dyDescent="0.15">
      <c r="A467" s="2" t="s">
        <v>1857</v>
      </c>
      <c r="C467" s="2" t="s">
        <v>39</v>
      </c>
      <c r="D467" s="2" t="s">
        <v>364</v>
      </c>
      <c r="E467" s="2" t="s">
        <v>1851</v>
      </c>
      <c r="F467" s="2">
        <v>2</v>
      </c>
      <c r="G467" s="2" t="s">
        <v>1858</v>
      </c>
      <c r="H467" s="2" t="s">
        <v>1859</v>
      </c>
      <c r="L467" s="2" t="s">
        <v>259</v>
      </c>
      <c r="M467" s="2" t="s">
        <v>249</v>
      </c>
      <c r="N467" s="2" t="s">
        <v>491</v>
      </c>
      <c r="AD467" s="2" t="s">
        <v>297</v>
      </c>
      <c r="AF467" s="2" t="s">
        <v>22</v>
      </c>
      <c r="AG467" s="2" t="s">
        <v>23</v>
      </c>
      <c r="AH467" s="2" t="s">
        <v>1860</v>
      </c>
      <c r="AL467" s="2">
        <v>1110</v>
      </c>
      <c r="AM467" s="2">
        <v>1440</v>
      </c>
      <c r="AN467" s="2">
        <v>1460</v>
      </c>
      <c r="BI467" s="2" t="s">
        <v>297</v>
      </c>
      <c r="BL467" s="2" t="s">
        <v>23</v>
      </c>
      <c r="BM467" s="2" t="s">
        <v>1855</v>
      </c>
      <c r="BN467" s="2" t="s">
        <v>49</v>
      </c>
      <c r="BQ467" s="2" t="s">
        <v>269</v>
      </c>
      <c r="BR467" s="2" t="s">
        <v>1856</v>
      </c>
    </row>
    <row r="468" spans="1:70" ht="169" x14ac:dyDescent="0.15">
      <c r="A468" s="2" t="s">
        <v>1861</v>
      </c>
      <c r="C468" s="2" t="s">
        <v>39</v>
      </c>
      <c r="D468" s="2" t="s">
        <v>364</v>
      </c>
      <c r="E468" s="2" t="s">
        <v>1851</v>
      </c>
      <c r="F468" s="2">
        <v>4</v>
      </c>
      <c r="G468" s="2" t="s">
        <v>1862</v>
      </c>
      <c r="H468" s="2" t="s">
        <v>1863</v>
      </c>
      <c r="L468" s="2" t="s">
        <v>1864</v>
      </c>
      <c r="M468" s="2" t="s">
        <v>1865</v>
      </c>
      <c r="AD468" s="2" t="s">
        <v>268</v>
      </c>
      <c r="AF468" s="2" t="s">
        <v>22</v>
      </c>
      <c r="AG468" s="2" t="s">
        <v>23</v>
      </c>
      <c r="AH468" s="2" t="s">
        <v>1866</v>
      </c>
      <c r="AL468" s="2">
        <v>6200</v>
      </c>
      <c r="AM468" s="2">
        <v>7400</v>
      </c>
      <c r="BI468" s="2" t="s">
        <v>268</v>
      </c>
      <c r="BL468" s="2" t="s">
        <v>23</v>
      </c>
      <c r="BM468" s="2" t="s">
        <v>269</v>
      </c>
      <c r="BN468" s="2" t="s">
        <v>1870</v>
      </c>
      <c r="BQ468" s="2" t="s">
        <v>1855</v>
      </c>
      <c r="BR468" s="2" t="s">
        <v>49</v>
      </c>
    </row>
    <row r="469" spans="1:70" ht="39" x14ac:dyDescent="0.15">
      <c r="A469" s="2" t="s">
        <v>1867</v>
      </c>
      <c r="C469" s="2" t="s">
        <v>39</v>
      </c>
      <c r="D469" s="2" t="s">
        <v>364</v>
      </c>
      <c r="E469" s="2" t="s">
        <v>1851</v>
      </c>
      <c r="F469" s="2">
        <v>6</v>
      </c>
      <c r="G469" s="6" t="s">
        <v>1868</v>
      </c>
      <c r="H469" s="6" t="s">
        <v>1869</v>
      </c>
      <c r="L469" s="2" t="s">
        <v>259</v>
      </c>
      <c r="M469" s="2" t="s">
        <v>462</v>
      </c>
      <c r="N469" s="2" t="s">
        <v>248</v>
      </c>
      <c r="O469" s="2" t="s">
        <v>249</v>
      </c>
      <c r="P469" s="2" t="s">
        <v>491</v>
      </c>
      <c r="AD469" s="2" t="s">
        <v>268</v>
      </c>
      <c r="AF469" s="2" t="s">
        <v>22</v>
      </c>
      <c r="AG469" s="2" t="s">
        <v>23</v>
      </c>
      <c r="AH469" s="2" t="s">
        <v>24</v>
      </c>
      <c r="BM469" s="2" t="s">
        <v>269</v>
      </c>
      <c r="BN469" s="2" t="s">
        <v>1870</v>
      </c>
      <c r="BQ469" s="2" t="s">
        <v>1855</v>
      </c>
      <c r="BR469" s="2" t="s">
        <v>49</v>
      </c>
    </row>
    <row r="470" spans="1:70" ht="39" x14ac:dyDescent="0.15">
      <c r="A470" s="2" t="s">
        <v>1871</v>
      </c>
      <c r="C470" s="2" t="s">
        <v>39</v>
      </c>
      <c r="D470" s="2" t="s">
        <v>364</v>
      </c>
      <c r="E470" s="2" t="s">
        <v>1851</v>
      </c>
      <c r="F470" s="2">
        <v>7</v>
      </c>
      <c r="G470" s="2" t="s">
        <v>1872</v>
      </c>
      <c r="H470" s="2" t="s">
        <v>1873</v>
      </c>
      <c r="L470" s="2" t="s">
        <v>1864</v>
      </c>
      <c r="M470" s="2" t="s">
        <v>1874</v>
      </c>
      <c r="AD470" s="2" t="s">
        <v>268</v>
      </c>
      <c r="AF470" s="2" t="s">
        <v>22</v>
      </c>
      <c r="AG470" s="2" t="s">
        <v>23</v>
      </c>
      <c r="AH470" s="2" t="s">
        <v>24</v>
      </c>
      <c r="BM470" s="2" t="s">
        <v>269</v>
      </c>
      <c r="BN470" s="2" t="s">
        <v>1870</v>
      </c>
      <c r="BQ470" s="2" t="s">
        <v>1855</v>
      </c>
      <c r="BR470" s="2" t="s">
        <v>49</v>
      </c>
    </row>
    <row r="471" spans="1:70" ht="52" x14ac:dyDescent="0.15">
      <c r="A471" s="2" t="s">
        <v>1875</v>
      </c>
      <c r="C471" s="2" t="s">
        <v>39</v>
      </c>
      <c r="D471" s="2" t="s">
        <v>364</v>
      </c>
      <c r="E471" s="2" t="s">
        <v>1851</v>
      </c>
      <c r="F471" s="2">
        <v>8</v>
      </c>
      <c r="G471" s="2" t="s">
        <v>1877</v>
      </c>
      <c r="H471" s="2" t="s">
        <v>24</v>
      </c>
      <c r="AH471" s="6" t="s">
        <v>1879</v>
      </c>
      <c r="AL471" s="2">
        <v>1110</v>
      </c>
      <c r="AM471" s="2">
        <v>1120</v>
      </c>
      <c r="AN471" s="2">
        <v>1440</v>
      </c>
      <c r="AO471" s="2">
        <v>1460</v>
      </c>
      <c r="AP471" s="2" t="s">
        <v>1881</v>
      </c>
      <c r="AQ471" s="2">
        <v>7400</v>
      </c>
      <c r="BI471" s="2" t="s">
        <v>453</v>
      </c>
      <c r="BL471" s="2" t="s">
        <v>23</v>
      </c>
      <c r="BM471" s="2" t="s">
        <v>1870</v>
      </c>
      <c r="BQ471" s="2" t="s">
        <v>1855</v>
      </c>
    </row>
    <row r="472" spans="1:70" ht="39" x14ac:dyDescent="0.15">
      <c r="A472" s="2" t="s">
        <v>1876</v>
      </c>
      <c r="C472" s="2" t="s">
        <v>39</v>
      </c>
      <c r="D472" s="2" t="s">
        <v>364</v>
      </c>
      <c r="E472" s="2" t="s">
        <v>1851</v>
      </c>
      <c r="F472" s="2">
        <v>9</v>
      </c>
      <c r="G472" s="2" t="s">
        <v>1878</v>
      </c>
      <c r="H472" s="2" t="s">
        <v>24</v>
      </c>
      <c r="AH472" s="6" t="s">
        <v>1880</v>
      </c>
      <c r="AL472" s="2" t="s">
        <v>20</v>
      </c>
      <c r="BI472" s="2" t="s">
        <v>453</v>
      </c>
      <c r="BL472" s="2" t="s">
        <v>23</v>
      </c>
      <c r="BM472" s="2" t="s">
        <v>1870</v>
      </c>
      <c r="BQ472" s="2" t="s">
        <v>1855</v>
      </c>
    </row>
    <row r="473" spans="1:70" ht="52" x14ac:dyDescent="0.15">
      <c r="A473" s="2" t="s">
        <v>1907</v>
      </c>
      <c r="C473" s="2" t="s">
        <v>39</v>
      </c>
      <c r="D473" s="2" t="s">
        <v>384</v>
      </c>
      <c r="E473" s="2" t="s">
        <v>1883</v>
      </c>
      <c r="F473" s="2">
        <v>0</v>
      </c>
      <c r="G473" s="2" t="s">
        <v>707</v>
      </c>
      <c r="H473" s="2" t="s">
        <v>1908</v>
      </c>
      <c r="L473" s="2" t="s">
        <v>503</v>
      </c>
      <c r="M473" s="2" t="s">
        <v>506</v>
      </c>
      <c r="AD473" s="2" t="s">
        <v>621</v>
      </c>
      <c r="AF473" s="2" t="s">
        <v>22</v>
      </c>
      <c r="AG473" s="2" t="s">
        <v>23</v>
      </c>
      <c r="AH473" s="6" t="s">
        <v>24</v>
      </c>
      <c r="BM473" s="2" t="s">
        <v>715</v>
      </c>
      <c r="BQ473" s="2" t="s">
        <v>49</v>
      </c>
    </row>
    <row r="474" spans="1:70" ht="39" x14ac:dyDescent="0.15">
      <c r="A474" s="2" t="s">
        <v>1882</v>
      </c>
      <c r="C474" s="2" t="s">
        <v>39</v>
      </c>
      <c r="D474" s="2" t="s">
        <v>384</v>
      </c>
      <c r="E474" s="2" t="s">
        <v>1883</v>
      </c>
      <c r="F474" s="2">
        <v>1</v>
      </c>
      <c r="G474" s="6" t="s">
        <v>424</v>
      </c>
      <c r="H474" s="2" t="s">
        <v>1884</v>
      </c>
      <c r="L474" s="2" t="s">
        <v>503</v>
      </c>
      <c r="M474" s="2" t="s">
        <v>1885</v>
      </c>
      <c r="N474" s="2" t="s">
        <v>506</v>
      </c>
      <c r="AD474" s="2" t="s">
        <v>297</v>
      </c>
      <c r="AF474" s="2" t="s">
        <v>22</v>
      </c>
      <c r="AG474" s="2" t="s">
        <v>23</v>
      </c>
      <c r="AH474" s="6" t="s">
        <v>1886</v>
      </c>
      <c r="AL474" s="2">
        <v>1140</v>
      </c>
      <c r="AM474" s="2">
        <v>1190</v>
      </c>
      <c r="AN474" s="2">
        <v>6480</v>
      </c>
      <c r="BI474" s="2" t="s">
        <v>297</v>
      </c>
      <c r="BL474" s="2" t="s">
        <v>23</v>
      </c>
      <c r="BM474" s="2" t="s">
        <v>1887</v>
      </c>
      <c r="BQ474" s="2" t="s">
        <v>1888</v>
      </c>
    </row>
    <row r="475" spans="1:70" ht="39" x14ac:dyDescent="0.15">
      <c r="A475" s="2" t="s">
        <v>1889</v>
      </c>
      <c r="C475" s="2" t="s">
        <v>39</v>
      </c>
      <c r="D475" s="2" t="s">
        <v>384</v>
      </c>
      <c r="E475" s="2" t="s">
        <v>1883</v>
      </c>
      <c r="F475" s="2">
        <v>5</v>
      </c>
      <c r="G475" s="2" t="s">
        <v>1892</v>
      </c>
      <c r="H475" s="2" t="s">
        <v>1894</v>
      </c>
      <c r="L475" s="2" t="s">
        <v>503</v>
      </c>
      <c r="M475" s="2" t="s">
        <v>506</v>
      </c>
      <c r="N475" s="2" t="s">
        <v>1895</v>
      </c>
      <c r="AD475" s="2" t="s">
        <v>268</v>
      </c>
      <c r="AF475" s="2" t="s">
        <v>22</v>
      </c>
      <c r="AG475" s="2" t="s">
        <v>23</v>
      </c>
      <c r="AH475" s="6" t="s">
        <v>1896</v>
      </c>
      <c r="AL475" s="2">
        <v>1140</v>
      </c>
      <c r="AM475" s="2">
        <v>6480</v>
      </c>
      <c r="AN475" s="2">
        <v>7480</v>
      </c>
      <c r="BI475" s="2" t="s">
        <v>268</v>
      </c>
      <c r="BL475" s="2" t="s">
        <v>23</v>
      </c>
      <c r="BM475" s="2" t="s">
        <v>1887</v>
      </c>
      <c r="BQ475" s="2" t="s">
        <v>1888</v>
      </c>
    </row>
    <row r="476" spans="1:70" ht="65" x14ac:dyDescent="0.15">
      <c r="A476" s="2" t="s">
        <v>1890</v>
      </c>
      <c r="C476" s="2" t="s">
        <v>39</v>
      </c>
      <c r="D476" s="2" t="s">
        <v>384</v>
      </c>
      <c r="E476" s="2" t="s">
        <v>1883</v>
      </c>
      <c r="F476" s="2">
        <v>6</v>
      </c>
      <c r="G476" s="2" t="s">
        <v>717</v>
      </c>
      <c r="H476" s="2" t="s">
        <v>1897</v>
      </c>
      <c r="L476" s="2" t="s">
        <v>503</v>
      </c>
      <c r="M476" s="2" t="s">
        <v>506</v>
      </c>
      <c r="AD476" s="2" t="s">
        <v>279</v>
      </c>
      <c r="AF476" s="2" t="s">
        <v>22</v>
      </c>
      <c r="AG476" s="2" t="s">
        <v>23</v>
      </c>
      <c r="AH476" s="6" t="s">
        <v>1898</v>
      </c>
      <c r="AL476" s="2">
        <v>1140</v>
      </c>
      <c r="AM476" s="2">
        <v>6480</v>
      </c>
      <c r="BI476" s="2" t="s">
        <v>279</v>
      </c>
      <c r="BL476" s="2" t="s">
        <v>23</v>
      </c>
      <c r="BM476" s="2" t="s">
        <v>1887</v>
      </c>
      <c r="BQ476" s="2" t="s">
        <v>1888</v>
      </c>
    </row>
    <row r="477" spans="1:70" ht="39" x14ac:dyDescent="0.15">
      <c r="A477" s="2" t="s">
        <v>1891</v>
      </c>
      <c r="C477" s="2" t="s">
        <v>39</v>
      </c>
      <c r="D477" s="2" t="s">
        <v>384</v>
      </c>
      <c r="E477" s="2" t="s">
        <v>1883</v>
      </c>
      <c r="F477" s="2">
        <v>7</v>
      </c>
      <c r="G477" s="2" t="s">
        <v>1893</v>
      </c>
      <c r="H477" s="2" t="s">
        <v>1899</v>
      </c>
      <c r="L477" s="2" t="s">
        <v>503</v>
      </c>
      <c r="M477" s="2" t="s">
        <v>506</v>
      </c>
      <c r="AD477" s="2" t="s">
        <v>209</v>
      </c>
      <c r="AF477" s="2" t="s">
        <v>22</v>
      </c>
      <c r="AG477" s="2" t="s">
        <v>23</v>
      </c>
      <c r="AH477" s="6" t="s">
        <v>1900</v>
      </c>
      <c r="AI477" s="6" t="s">
        <v>1901</v>
      </c>
      <c r="AL477" s="2">
        <v>1140</v>
      </c>
      <c r="AM477" s="2">
        <v>6480</v>
      </c>
      <c r="BI477" s="2" t="s">
        <v>209</v>
      </c>
      <c r="BL477" s="2" t="s">
        <v>23</v>
      </c>
      <c r="BM477" s="2" t="s">
        <v>1887</v>
      </c>
      <c r="BQ477" s="2" t="s">
        <v>1888</v>
      </c>
    </row>
    <row r="478" spans="1:70" ht="78" x14ac:dyDescent="0.15">
      <c r="A478" s="2" t="s">
        <v>1902</v>
      </c>
      <c r="C478" s="2" t="s">
        <v>39</v>
      </c>
      <c r="D478" s="2" t="s">
        <v>384</v>
      </c>
      <c r="E478" s="2" t="s">
        <v>1883</v>
      </c>
      <c r="F478" s="2">
        <v>8</v>
      </c>
      <c r="G478" s="2" t="s">
        <v>1903</v>
      </c>
      <c r="H478" s="2" t="s">
        <v>1904</v>
      </c>
      <c r="L478" s="2" t="s">
        <v>503</v>
      </c>
      <c r="M478" s="2" t="s">
        <v>506</v>
      </c>
      <c r="AD478" s="2" t="s">
        <v>217</v>
      </c>
      <c r="AF478" s="2" t="s">
        <v>22</v>
      </c>
      <c r="AG478" s="2" t="s">
        <v>23</v>
      </c>
      <c r="AH478" s="6" t="s">
        <v>1905</v>
      </c>
      <c r="AI478" s="6" t="s">
        <v>1906</v>
      </c>
      <c r="AL478" s="2">
        <v>1140</v>
      </c>
      <c r="AM478" s="2">
        <v>6480</v>
      </c>
      <c r="BI478" s="2" t="s">
        <v>217</v>
      </c>
      <c r="BL478" s="2" t="s">
        <v>23</v>
      </c>
      <c r="BM478" s="2" t="s">
        <v>1887</v>
      </c>
      <c r="BQ478" s="2" t="s">
        <v>1888</v>
      </c>
    </row>
    <row r="479" spans="1:70" ht="26" x14ac:dyDescent="0.15">
      <c r="A479" s="2" t="s">
        <v>1909</v>
      </c>
      <c r="C479" s="2" t="s">
        <v>39</v>
      </c>
      <c r="D479" s="2" t="s">
        <v>389</v>
      </c>
      <c r="E479" s="2" t="s">
        <v>1910</v>
      </c>
      <c r="F479" s="2">
        <v>9</v>
      </c>
      <c r="G479" s="2" t="s">
        <v>693</v>
      </c>
      <c r="H479" s="2" t="s">
        <v>1911</v>
      </c>
      <c r="L479" s="2" t="s">
        <v>20</v>
      </c>
      <c r="AD479" s="2" t="s">
        <v>268</v>
      </c>
      <c r="AF479" s="2" t="s">
        <v>22</v>
      </c>
      <c r="AG479" s="2" t="s">
        <v>23</v>
      </c>
      <c r="AH479" s="6" t="s">
        <v>1912</v>
      </c>
      <c r="AI479" s="6" t="s">
        <v>1913</v>
      </c>
      <c r="AL479" s="2">
        <v>1110</v>
      </c>
      <c r="AM479" s="2">
        <v>1130</v>
      </c>
      <c r="BI479" s="2" t="s">
        <v>297</v>
      </c>
      <c r="BL479" s="2" t="s">
        <v>23</v>
      </c>
      <c r="BM479" s="2" t="s">
        <v>269</v>
      </c>
      <c r="BQ479" s="2" t="s">
        <v>49</v>
      </c>
    </row>
    <row r="480" spans="1:70" ht="78" x14ac:dyDescent="0.15">
      <c r="A480" s="2" t="s">
        <v>1914</v>
      </c>
      <c r="C480" s="2" t="s">
        <v>39</v>
      </c>
      <c r="D480" s="2" t="s">
        <v>399</v>
      </c>
      <c r="E480" s="2" t="s">
        <v>1915</v>
      </c>
      <c r="F480" s="2">
        <v>1</v>
      </c>
      <c r="G480" s="2" t="s">
        <v>693</v>
      </c>
      <c r="H480" s="2" t="s">
        <v>1916</v>
      </c>
      <c r="L480" s="2" t="s">
        <v>20</v>
      </c>
      <c r="AD480" s="2" t="s">
        <v>268</v>
      </c>
      <c r="AF480" s="2" t="s">
        <v>22</v>
      </c>
      <c r="AG480" s="2" t="s">
        <v>23</v>
      </c>
      <c r="AH480" s="10" t="s">
        <v>1917</v>
      </c>
      <c r="AL480" s="2">
        <v>1110</v>
      </c>
      <c r="AM480" s="2">
        <v>1130</v>
      </c>
      <c r="AN480" s="2">
        <v>7170</v>
      </c>
      <c r="BI480" s="2" t="s">
        <v>268</v>
      </c>
      <c r="BL480" s="2" t="s">
        <v>23</v>
      </c>
      <c r="BM480" s="2" t="s">
        <v>269</v>
      </c>
      <c r="BQ480" s="2" t="s">
        <v>49</v>
      </c>
    </row>
    <row r="481" spans="1:69" ht="26" x14ac:dyDescent="0.15">
      <c r="A481" s="2" t="s">
        <v>1918</v>
      </c>
      <c r="C481" s="2" t="s">
        <v>39</v>
      </c>
      <c r="D481" s="2" t="s">
        <v>729</v>
      </c>
      <c r="E481" s="2" t="s">
        <v>1919</v>
      </c>
      <c r="F481" s="2">
        <v>1</v>
      </c>
      <c r="G481" s="6" t="s">
        <v>1128</v>
      </c>
      <c r="H481" s="2" t="s">
        <v>1920</v>
      </c>
      <c r="L481" s="2" t="s">
        <v>20</v>
      </c>
      <c r="AD481" s="2" t="s">
        <v>268</v>
      </c>
      <c r="AF481" s="2" t="s">
        <v>22</v>
      </c>
      <c r="AG481" s="2" t="s">
        <v>23</v>
      </c>
      <c r="AH481" s="6" t="s">
        <v>1921</v>
      </c>
      <c r="AL481" s="2" t="s">
        <v>20</v>
      </c>
      <c r="BI481" s="2" t="s">
        <v>268</v>
      </c>
      <c r="BL481" s="2" t="s">
        <v>23</v>
      </c>
      <c r="BM481" s="2" t="s">
        <v>269</v>
      </c>
      <c r="BQ481" s="2" t="s">
        <v>49</v>
      </c>
    </row>
    <row r="482" spans="1:69" ht="26" x14ac:dyDescent="0.15">
      <c r="A482" s="2" t="s">
        <v>1922</v>
      </c>
      <c r="C482" s="2" t="s">
        <v>39</v>
      </c>
      <c r="D482" s="2" t="s">
        <v>729</v>
      </c>
      <c r="E482" s="2" t="s">
        <v>1919</v>
      </c>
      <c r="F482" s="2">
        <v>2</v>
      </c>
      <c r="G482" s="2" t="s">
        <v>1923</v>
      </c>
      <c r="H482" s="2" t="s">
        <v>1924</v>
      </c>
      <c r="L482" s="2" t="s">
        <v>20</v>
      </c>
      <c r="AD482" s="2" t="s">
        <v>268</v>
      </c>
      <c r="AF482" s="2" t="s">
        <v>22</v>
      </c>
      <c r="AG482" s="2" t="s">
        <v>23</v>
      </c>
      <c r="AH482" s="6" t="s">
        <v>1925</v>
      </c>
      <c r="AL482" s="2" t="s">
        <v>20</v>
      </c>
      <c r="BI482" s="2" t="s">
        <v>268</v>
      </c>
      <c r="BL482" s="2" t="s">
        <v>23</v>
      </c>
      <c r="BM482" s="2" t="s">
        <v>269</v>
      </c>
      <c r="BQ482" s="2" t="s">
        <v>49</v>
      </c>
    </row>
    <row r="483" spans="1:69" ht="39" x14ac:dyDescent="0.15">
      <c r="A483" s="2" t="s">
        <v>1926</v>
      </c>
      <c r="C483" s="2" t="s">
        <v>39</v>
      </c>
      <c r="D483" s="2" t="s">
        <v>39</v>
      </c>
      <c r="E483" s="2" t="s">
        <v>1928</v>
      </c>
      <c r="F483" s="2">
        <v>1</v>
      </c>
      <c r="G483" s="2" t="s">
        <v>424</v>
      </c>
      <c r="H483" s="2" t="s">
        <v>1930</v>
      </c>
      <c r="L483" s="2" t="s">
        <v>20</v>
      </c>
      <c r="AD483" s="2" t="s">
        <v>268</v>
      </c>
      <c r="AF483" s="2" t="s">
        <v>22</v>
      </c>
      <c r="AG483" s="2" t="s">
        <v>23</v>
      </c>
      <c r="AH483" s="6" t="s">
        <v>1931</v>
      </c>
      <c r="AL483" s="2" t="s">
        <v>20</v>
      </c>
      <c r="BI483" s="2" t="s">
        <v>268</v>
      </c>
      <c r="BL483" s="2" t="s">
        <v>23</v>
      </c>
      <c r="BM483" s="2" t="s">
        <v>715</v>
      </c>
      <c r="BQ483" s="2" t="s">
        <v>49</v>
      </c>
    </row>
    <row r="484" spans="1:69" ht="65" x14ac:dyDescent="0.15">
      <c r="A484" s="2" t="s">
        <v>1927</v>
      </c>
      <c r="C484" s="2" t="s">
        <v>39</v>
      </c>
      <c r="D484" s="2" t="s">
        <v>39</v>
      </c>
      <c r="E484" s="2" t="s">
        <v>1928</v>
      </c>
      <c r="F484" s="2">
        <v>2</v>
      </c>
      <c r="G484" s="6" t="s">
        <v>1929</v>
      </c>
      <c r="H484" s="2" t="s">
        <v>1932</v>
      </c>
      <c r="L484" s="2" t="s">
        <v>20</v>
      </c>
      <c r="AD484" s="2" t="s">
        <v>268</v>
      </c>
      <c r="AF484" s="2" t="s">
        <v>22</v>
      </c>
      <c r="AG484" s="2" t="s">
        <v>23</v>
      </c>
      <c r="AH484" s="6" t="s">
        <v>1933</v>
      </c>
      <c r="AL484" s="2" t="s">
        <v>20</v>
      </c>
      <c r="BI484" s="2" t="s">
        <v>268</v>
      </c>
      <c r="BL484" s="2" t="s">
        <v>23</v>
      </c>
      <c r="BM484" s="2" t="s">
        <v>715</v>
      </c>
      <c r="BQ484" s="2" t="s">
        <v>49</v>
      </c>
    </row>
    <row r="485" spans="1:69" ht="65" x14ac:dyDescent="0.15">
      <c r="A485" s="2" t="s">
        <v>1934</v>
      </c>
      <c r="C485" s="2" t="s">
        <v>39</v>
      </c>
      <c r="D485" s="2" t="s">
        <v>39</v>
      </c>
      <c r="E485" s="2" t="s">
        <v>1928</v>
      </c>
      <c r="F485" s="2">
        <v>3</v>
      </c>
      <c r="G485" s="2" t="s">
        <v>1935</v>
      </c>
      <c r="H485" s="2" t="s">
        <v>1936</v>
      </c>
      <c r="L485" s="2" t="s">
        <v>20</v>
      </c>
      <c r="AD485" s="2" t="s">
        <v>268</v>
      </c>
      <c r="AF485" s="2" t="s">
        <v>22</v>
      </c>
      <c r="AG485" s="2" t="s">
        <v>23</v>
      </c>
      <c r="AH485" s="6" t="s">
        <v>1937</v>
      </c>
      <c r="AL485" s="2" t="s">
        <v>20</v>
      </c>
      <c r="BI485" s="2" t="s">
        <v>268</v>
      </c>
      <c r="BL485" s="2" t="s">
        <v>23</v>
      </c>
      <c r="BM485" s="2" t="s">
        <v>715</v>
      </c>
      <c r="BQ485" s="2" t="s">
        <v>49</v>
      </c>
    </row>
    <row r="486" spans="1:69" ht="39" x14ac:dyDescent="0.15">
      <c r="A486" s="2" t="s">
        <v>1938</v>
      </c>
      <c r="C486" s="2" t="s">
        <v>39</v>
      </c>
      <c r="D486" s="2" t="s">
        <v>129</v>
      </c>
      <c r="E486" s="2" t="s">
        <v>1939</v>
      </c>
      <c r="F486" s="2">
        <v>0</v>
      </c>
      <c r="G486" s="2" t="s">
        <v>424</v>
      </c>
      <c r="H486" s="2" t="s">
        <v>1940</v>
      </c>
      <c r="L486" s="2" t="s">
        <v>20</v>
      </c>
      <c r="AD486" s="2" t="s">
        <v>268</v>
      </c>
      <c r="AF486" s="2" t="s">
        <v>22</v>
      </c>
      <c r="AG486" s="2" t="s">
        <v>23</v>
      </c>
      <c r="AH486" s="6" t="s">
        <v>1941</v>
      </c>
      <c r="AL486" s="2" t="s">
        <v>20</v>
      </c>
      <c r="BI486" s="2" t="s">
        <v>268</v>
      </c>
      <c r="BL486" s="2" t="s">
        <v>23</v>
      </c>
      <c r="BM486" s="2" t="s">
        <v>1942</v>
      </c>
      <c r="BQ486" s="2" t="s">
        <v>49</v>
      </c>
    </row>
    <row r="487" spans="1:69" ht="39" x14ac:dyDescent="0.15">
      <c r="A487" s="2" t="s">
        <v>1943</v>
      </c>
      <c r="C487" s="2" t="s">
        <v>39</v>
      </c>
      <c r="D487" s="2" t="s">
        <v>152</v>
      </c>
      <c r="E487" s="2" t="s">
        <v>1944</v>
      </c>
      <c r="F487" s="2">
        <v>1</v>
      </c>
      <c r="G487" s="2" t="s">
        <v>424</v>
      </c>
      <c r="H487" s="2" t="s">
        <v>1945</v>
      </c>
      <c r="L487" s="2" t="s">
        <v>20</v>
      </c>
      <c r="AD487" s="2" t="s">
        <v>268</v>
      </c>
      <c r="AF487" s="2" t="s">
        <v>22</v>
      </c>
      <c r="AG487" s="2" t="s">
        <v>23</v>
      </c>
      <c r="AH487" s="6" t="s">
        <v>1946</v>
      </c>
      <c r="AL487" s="2" t="s">
        <v>20</v>
      </c>
      <c r="BI487" s="2" t="s">
        <v>268</v>
      </c>
      <c r="BL487" s="2" t="s">
        <v>23</v>
      </c>
      <c r="BM487" s="2" t="s">
        <v>645</v>
      </c>
      <c r="BQ487" s="2" t="s">
        <v>49</v>
      </c>
    </row>
    <row r="488" spans="1:69" ht="65" x14ac:dyDescent="0.15">
      <c r="A488" s="2" t="s">
        <v>1947</v>
      </c>
      <c r="C488" s="2" t="s">
        <v>39</v>
      </c>
      <c r="D488" s="2" t="s">
        <v>152</v>
      </c>
      <c r="E488" s="2" t="s">
        <v>1944</v>
      </c>
      <c r="F488" s="2">
        <v>2</v>
      </c>
      <c r="G488" s="2" t="s">
        <v>1929</v>
      </c>
      <c r="H488" s="2" t="s">
        <v>1948</v>
      </c>
      <c r="L488" s="2" t="s">
        <v>20</v>
      </c>
      <c r="AD488" s="2" t="s">
        <v>268</v>
      </c>
      <c r="AF488" s="2" t="s">
        <v>22</v>
      </c>
      <c r="AG488" s="2" t="s">
        <v>23</v>
      </c>
      <c r="AH488" s="6" t="s">
        <v>1949</v>
      </c>
      <c r="AL488" s="2" t="s">
        <v>20</v>
      </c>
      <c r="BI488" s="2" t="s">
        <v>268</v>
      </c>
      <c r="BL488" s="2" t="s">
        <v>23</v>
      </c>
      <c r="BM488" s="2" t="s">
        <v>645</v>
      </c>
      <c r="BQ488" s="2" t="s">
        <v>49</v>
      </c>
    </row>
    <row r="489" spans="1:69" ht="52" x14ac:dyDescent="0.15">
      <c r="A489" s="2" t="s">
        <v>1950</v>
      </c>
      <c r="C489" s="2" t="s">
        <v>39</v>
      </c>
      <c r="D489" s="2" t="s">
        <v>51</v>
      </c>
      <c r="E489" s="2" t="s">
        <v>1952</v>
      </c>
      <c r="F489" s="2">
        <v>1</v>
      </c>
      <c r="G489" s="2" t="s">
        <v>424</v>
      </c>
      <c r="H489" s="2" t="s">
        <v>1953</v>
      </c>
      <c r="L489" s="2" t="s">
        <v>20</v>
      </c>
      <c r="AD489" s="2" t="s">
        <v>268</v>
      </c>
      <c r="AF489" s="2" t="s">
        <v>22</v>
      </c>
      <c r="AG489" s="2" t="s">
        <v>23</v>
      </c>
      <c r="AH489" s="6" t="s">
        <v>1954</v>
      </c>
      <c r="AL489" s="2" t="s">
        <v>20</v>
      </c>
      <c r="BI489" s="2" t="s">
        <v>268</v>
      </c>
      <c r="BL489" s="2" t="s">
        <v>23</v>
      </c>
      <c r="BM489" s="2" t="s">
        <v>269</v>
      </c>
      <c r="BQ489" s="2" t="s">
        <v>49</v>
      </c>
    </row>
    <row r="490" spans="1:69" ht="65" x14ac:dyDescent="0.15">
      <c r="A490" s="2" t="s">
        <v>1951</v>
      </c>
      <c r="C490" s="2" t="s">
        <v>39</v>
      </c>
      <c r="D490" s="2" t="s">
        <v>51</v>
      </c>
      <c r="E490" s="2" t="s">
        <v>1952</v>
      </c>
      <c r="F490" s="2">
        <v>2</v>
      </c>
      <c r="G490" s="2" t="s">
        <v>1929</v>
      </c>
      <c r="H490" s="2" t="s">
        <v>1955</v>
      </c>
      <c r="L490" s="2" t="s">
        <v>20</v>
      </c>
      <c r="AD490" s="2" t="s">
        <v>268</v>
      </c>
      <c r="AF490" s="2" t="s">
        <v>22</v>
      </c>
      <c r="AG490" s="2" t="s">
        <v>23</v>
      </c>
      <c r="AH490" s="6" t="s">
        <v>1956</v>
      </c>
      <c r="AL490" s="2" t="s">
        <v>20</v>
      </c>
      <c r="BI490" s="2" t="s">
        <v>268</v>
      </c>
      <c r="BL490" s="2" t="s">
        <v>23</v>
      </c>
      <c r="BM490" s="2" t="s">
        <v>269</v>
      </c>
      <c r="BQ490" s="2" t="s">
        <v>49</v>
      </c>
    </row>
    <row r="491" spans="1:69" ht="78" x14ac:dyDescent="0.15">
      <c r="A491" s="2" t="s">
        <v>1957</v>
      </c>
      <c r="C491" s="2" t="s">
        <v>39</v>
      </c>
      <c r="D491" s="2" t="s">
        <v>150</v>
      </c>
      <c r="E491" s="2" t="s">
        <v>1960</v>
      </c>
      <c r="F491" s="2">
        <v>0</v>
      </c>
      <c r="G491" s="6" t="s">
        <v>355</v>
      </c>
      <c r="H491" s="2" t="s">
        <v>1961</v>
      </c>
      <c r="L491" s="2" t="s">
        <v>20</v>
      </c>
      <c r="AD491" s="2" t="s">
        <v>268</v>
      </c>
      <c r="AF491" s="2" t="s">
        <v>22</v>
      </c>
      <c r="AG491" s="2" t="s">
        <v>23</v>
      </c>
      <c r="AH491" s="6" t="s">
        <v>1962</v>
      </c>
      <c r="AL491" s="2" t="s">
        <v>20</v>
      </c>
      <c r="BI491" s="2" t="s">
        <v>268</v>
      </c>
      <c r="BL491" s="2" t="s">
        <v>23</v>
      </c>
      <c r="BM491" s="2" t="s">
        <v>269</v>
      </c>
      <c r="BQ491" s="2" t="s">
        <v>49</v>
      </c>
    </row>
    <row r="492" spans="1:69" ht="78" x14ac:dyDescent="0.15">
      <c r="A492" s="2" t="s">
        <v>1958</v>
      </c>
      <c r="C492" s="2" t="s">
        <v>39</v>
      </c>
      <c r="D492" s="2" t="s">
        <v>150</v>
      </c>
      <c r="E492" s="2" t="s">
        <v>1960</v>
      </c>
      <c r="F492" s="2">
        <v>1</v>
      </c>
      <c r="G492" s="2" t="s">
        <v>424</v>
      </c>
      <c r="H492" s="2" t="s">
        <v>1963</v>
      </c>
      <c r="L492" s="2" t="s">
        <v>20</v>
      </c>
      <c r="AD492" s="2" t="s">
        <v>268</v>
      </c>
      <c r="AF492" s="2" t="s">
        <v>22</v>
      </c>
      <c r="AG492" s="2" t="s">
        <v>23</v>
      </c>
      <c r="AH492" s="6" t="s">
        <v>1964</v>
      </c>
      <c r="AL492" s="2" t="s">
        <v>20</v>
      </c>
      <c r="BI492" s="2" t="s">
        <v>268</v>
      </c>
      <c r="BL492" s="2" t="s">
        <v>23</v>
      </c>
      <c r="BM492" s="2" t="s">
        <v>269</v>
      </c>
      <c r="BQ492" s="2" t="s">
        <v>49</v>
      </c>
    </row>
    <row r="493" spans="1:69" ht="78" x14ac:dyDescent="0.15">
      <c r="A493" s="2" t="s">
        <v>1959</v>
      </c>
      <c r="C493" s="2" t="s">
        <v>39</v>
      </c>
      <c r="D493" s="2" t="s">
        <v>150</v>
      </c>
      <c r="E493" s="2" t="s">
        <v>1960</v>
      </c>
      <c r="F493" s="2">
        <v>2</v>
      </c>
      <c r="G493" s="6" t="s">
        <v>1929</v>
      </c>
      <c r="H493" s="2" t="s">
        <v>1965</v>
      </c>
      <c r="L493" s="2" t="s">
        <v>20</v>
      </c>
      <c r="AD493" s="2" t="s">
        <v>268</v>
      </c>
      <c r="AF493" s="2" t="s">
        <v>22</v>
      </c>
      <c r="AG493" s="2" t="s">
        <v>23</v>
      </c>
      <c r="AH493" s="6" t="s">
        <v>1966</v>
      </c>
      <c r="AL493" s="2" t="s">
        <v>20</v>
      </c>
      <c r="BI493" s="2" t="s">
        <v>268</v>
      </c>
      <c r="BL493" s="2" t="s">
        <v>23</v>
      </c>
      <c r="BM493" s="2" t="s">
        <v>269</v>
      </c>
      <c r="BQ493" s="2" t="s">
        <v>49</v>
      </c>
    </row>
    <row r="494" spans="1:69" ht="39" x14ac:dyDescent="0.15">
      <c r="A494" s="2" t="s">
        <v>1967</v>
      </c>
      <c r="C494" s="2" t="s">
        <v>39</v>
      </c>
      <c r="D494" s="2" t="s">
        <v>411</v>
      </c>
      <c r="E494" s="2" t="s">
        <v>1968</v>
      </c>
      <c r="F494" s="2">
        <v>1</v>
      </c>
      <c r="G494" s="2" t="s">
        <v>1969</v>
      </c>
      <c r="H494" s="2" t="s">
        <v>1970</v>
      </c>
      <c r="L494" s="2" t="s">
        <v>20</v>
      </c>
      <c r="AD494" s="2" t="s">
        <v>453</v>
      </c>
      <c r="AF494" s="2" t="s">
        <v>22</v>
      </c>
      <c r="AG494" s="2" t="s">
        <v>23</v>
      </c>
      <c r="AH494" s="2" t="s">
        <v>24</v>
      </c>
      <c r="BM494" s="2" t="s">
        <v>299</v>
      </c>
      <c r="BQ494" s="2" t="s">
        <v>1847</v>
      </c>
    </row>
    <row r="495" spans="1:69" ht="26" x14ac:dyDescent="0.15">
      <c r="A495" s="2" t="s">
        <v>1971</v>
      </c>
      <c r="C495" s="2" t="s">
        <v>39</v>
      </c>
      <c r="D495" s="2" t="s">
        <v>1065</v>
      </c>
      <c r="E495" s="2" t="s">
        <v>1972</v>
      </c>
      <c r="F495" s="2">
        <v>1</v>
      </c>
      <c r="G495" s="2" t="s">
        <v>1973</v>
      </c>
      <c r="H495" s="2" t="s">
        <v>1974</v>
      </c>
      <c r="L495" s="2" t="s">
        <v>20</v>
      </c>
      <c r="AD495" s="2" t="s">
        <v>968</v>
      </c>
      <c r="AF495" s="2" t="s">
        <v>22</v>
      </c>
      <c r="AG495" s="2" t="s">
        <v>1002</v>
      </c>
      <c r="AH495" s="6" t="s">
        <v>1975</v>
      </c>
      <c r="AI495" s="6" t="s">
        <v>1976</v>
      </c>
      <c r="AL495" s="2" t="s">
        <v>20</v>
      </c>
      <c r="BI495" s="2" t="s">
        <v>968</v>
      </c>
      <c r="BL495" s="2" t="s">
        <v>1002</v>
      </c>
      <c r="BM495" s="2" t="s">
        <v>494</v>
      </c>
      <c r="BQ495" s="2" t="s">
        <v>1977</v>
      </c>
    </row>
    <row r="496" spans="1:69" ht="65" x14ac:dyDescent="0.15">
      <c r="A496" s="2" t="s">
        <v>1978</v>
      </c>
      <c r="C496" s="2" t="s">
        <v>39</v>
      </c>
      <c r="D496" s="2" t="s">
        <v>1065</v>
      </c>
      <c r="E496" s="2" t="s">
        <v>1972</v>
      </c>
      <c r="F496" s="2">
        <v>2</v>
      </c>
      <c r="G496" s="2" t="s">
        <v>1979</v>
      </c>
      <c r="H496" s="2" t="s">
        <v>1980</v>
      </c>
      <c r="L496" s="2" t="s">
        <v>20</v>
      </c>
      <c r="AD496" s="2" t="s">
        <v>279</v>
      </c>
      <c r="AF496" s="2" t="s">
        <v>22</v>
      </c>
      <c r="AG496" s="2" t="s">
        <v>1002</v>
      </c>
      <c r="AH496" s="6" t="s">
        <v>1981</v>
      </c>
      <c r="AI496" s="6" t="s">
        <v>1982</v>
      </c>
      <c r="AL496" s="2" t="s">
        <v>20</v>
      </c>
      <c r="BI496" s="2" t="s">
        <v>279</v>
      </c>
      <c r="BL496" s="2" t="s">
        <v>1002</v>
      </c>
      <c r="BM496" s="2" t="s">
        <v>494</v>
      </c>
      <c r="BQ496" s="2" t="s">
        <v>1977</v>
      </c>
    </row>
    <row r="497" spans="1:71" ht="52" x14ac:dyDescent="0.15">
      <c r="A497" s="2" t="s">
        <v>1983</v>
      </c>
      <c r="C497" s="2" t="s">
        <v>39</v>
      </c>
      <c r="D497" s="2" t="s">
        <v>420</v>
      </c>
      <c r="E497" s="2" t="s">
        <v>1984</v>
      </c>
      <c r="F497" s="2" t="s">
        <v>67</v>
      </c>
      <c r="G497" s="2" t="s">
        <v>1985</v>
      </c>
      <c r="H497" s="2" t="s">
        <v>1986</v>
      </c>
      <c r="L497" s="2" t="s">
        <v>20</v>
      </c>
      <c r="AD497" s="2" t="s">
        <v>268</v>
      </c>
      <c r="AF497" s="2" t="s">
        <v>22</v>
      </c>
      <c r="AG497" s="2" t="s">
        <v>23</v>
      </c>
      <c r="AH497" s="6" t="s">
        <v>1987</v>
      </c>
      <c r="AI497" s="6" t="s">
        <v>1988</v>
      </c>
      <c r="AL497" s="2">
        <v>1110</v>
      </c>
      <c r="AM497" s="2">
        <v>1310</v>
      </c>
      <c r="AN497" s="2">
        <v>1311</v>
      </c>
      <c r="AO497" s="2">
        <v>1312</v>
      </c>
      <c r="AP497" s="2">
        <v>6120</v>
      </c>
      <c r="AQ497" s="2">
        <v>6160</v>
      </c>
      <c r="AR497" s="2">
        <v>6180</v>
      </c>
      <c r="AS497" s="2">
        <v>7120</v>
      </c>
      <c r="AT497" s="2">
        <v>7160</v>
      </c>
      <c r="AU497" s="2">
        <v>7180</v>
      </c>
      <c r="BI497" s="2" t="s">
        <v>268</v>
      </c>
      <c r="BL497" s="2" t="s">
        <v>23</v>
      </c>
      <c r="BM497" s="2" t="s">
        <v>1989</v>
      </c>
      <c r="BQ497" s="2" t="s">
        <v>1846</v>
      </c>
      <c r="BR497" s="2" t="s">
        <v>1847</v>
      </c>
      <c r="BS497" s="2" t="s">
        <v>27</v>
      </c>
    </row>
    <row r="498" spans="1:71" ht="39" x14ac:dyDescent="0.15">
      <c r="A498" s="2" t="s">
        <v>1990</v>
      </c>
      <c r="C498" s="2" t="s">
        <v>39</v>
      </c>
      <c r="D498" s="2" t="s">
        <v>420</v>
      </c>
      <c r="E498" s="2" t="s">
        <v>1984</v>
      </c>
      <c r="F498" s="2" t="s">
        <v>411</v>
      </c>
      <c r="G498" s="6" t="s">
        <v>1991</v>
      </c>
      <c r="H498" s="2" t="s">
        <v>1992</v>
      </c>
      <c r="L498" s="2" t="s">
        <v>259</v>
      </c>
      <c r="M498" s="2" t="s">
        <v>503</v>
      </c>
      <c r="N498" s="2" t="s">
        <v>262</v>
      </c>
      <c r="O498" s="2" t="s">
        <v>263</v>
      </c>
      <c r="P498" s="2" t="s">
        <v>371</v>
      </c>
      <c r="Q498" s="2" t="s">
        <v>372</v>
      </c>
      <c r="R498" s="2" t="s">
        <v>373</v>
      </c>
      <c r="S498" s="2" t="s">
        <v>374</v>
      </c>
      <c r="T498" s="2" t="s">
        <v>375</v>
      </c>
      <c r="U498" s="2" t="s">
        <v>376</v>
      </c>
      <c r="AD498" s="2" t="s">
        <v>320</v>
      </c>
      <c r="AF498" s="6" t="s">
        <v>1993</v>
      </c>
      <c r="AG498" s="2" t="s">
        <v>23</v>
      </c>
      <c r="AH498" s="2" t="s">
        <v>24</v>
      </c>
      <c r="BM498" s="2" t="s">
        <v>1989</v>
      </c>
      <c r="BQ498" s="2" t="s">
        <v>1846</v>
      </c>
      <c r="BR498" s="2" t="s">
        <v>1847</v>
      </c>
    </row>
    <row r="499" spans="1:71" ht="234" x14ac:dyDescent="0.15">
      <c r="A499" s="2" t="s">
        <v>1994</v>
      </c>
      <c r="C499" s="2" t="s">
        <v>39</v>
      </c>
      <c r="D499" s="2" t="s">
        <v>420</v>
      </c>
      <c r="E499" s="2" t="s">
        <v>1501</v>
      </c>
      <c r="F499" s="2">
        <v>1</v>
      </c>
      <c r="G499" s="2" t="s">
        <v>1998</v>
      </c>
      <c r="H499" s="2" t="s">
        <v>1999</v>
      </c>
      <c r="L499" s="2" t="s">
        <v>259</v>
      </c>
      <c r="M499" s="2" t="s">
        <v>371</v>
      </c>
      <c r="N499" s="2" t="s">
        <v>372</v>
      </c>
      <c r="O499" s="2" t="s">
        <v>373</v>
      </c>
      <c r="P499" s="2" t="s">
        <v>374</v>
      </c>
      <c r="Q499" s="2" t="s">
        <v>375</v>
      </c>
      <c r="R499" s="2" t="s">
        <v>376</v>
      </c>
      <c r="AD499" s="2" t="s">
        <v>320</v>
      </c>
      <c r="AF499" s="2" t="s">
        <v>22</v>
      </c>
      <c r="AG499" s="2" t="s">
        <v>23</v>
      </c>
      <c r="AH499" s="6" t="s">
        <v>2000</v>
      </c>
      <c r="AI499" s="2" t="s">
        <v>2001</v>
      </c>
      <c r="AL499" s="2">
        <v>1050</v>
      </c>
      <c r="AM499" s="2">
        <v>1110</v>
      </c>
      <c r="AN499" s="2">
        <v>6120</v>
      </c>
      <c r="AO499" s="2">
        <v>6160</v>
      </c>
      <c r="AP499" s="2">
        <v>6180</v>
      </c>
      <c r="AQ499" s="2">
        <v>7120</v>
      </c>
      <c r="AR499" s="2">
        <v>7160</v>
      </c>
      <c r="AS499" s="2">
        <v>7180</v>
      </c>
      <c r="BI499" s="2" t="s">
        <v>268</v>
      </c>
      <c r="BL499" s="2" t="s">
        <v>23</v>
      </c>
      <c r="BM499" s="2" t="s">
        <v>1989</v>
      </c>
      <c r="BQ499" s="2" t="s">
        <v>1846</v>
      </c>
      <c r="BR499" s="2" t="s">
        <v>1847</v>
      </c>
      <c r="BS499" s="2" t="s">
        <v>27</v>
      </c>
    </row>
    <row r="500" spans="1:71" ht="52" x14ac:dyDescent="0.15">
      <c r="A500" s="2" t="s">
        <v>1995</v>
      </c>
      <c r="C500" s="2" t="s">
        <v>39</v>
      </c>
      <c r="D500" s="2" t="s">
        <v>420</v>
      </c>
      <c r="E500" s="2" t="s">
        <v>1984</v>
      </c>
      <c r="F500" s="2">
        <v>2</v>
      </c>
      <c r="G500" s="2" t="s">
        <v>2002</v>
      </c>
      <c r="H500" s="2" t="s">
        <v>2003</v>
      </c>
      <c r="L500" s="2" t="s">
        <v>259</v>
      </c>
      <c r="M500" s="2" t="s">
        <v>371</v>
      </c>
      <c r="N500" s="2" t="s">
        <v>372</v>
      </c>
      <c r="O500" s="2" t="s">
        <v>373</v>
      </c>
      <c r="P500" s="2" t="s">
        <v>374</v>
      </c>
      <c r="Q500" s="2" t="s">
        <v>375</v>
      </c>
      <c r="R500" s="2" t="s">
        <v>376</v>
      </c>
      <c r="AD500" s="2" t="s">
        <v>268</v>
      </c>
      <c r="AF500" s="2" t="s">
        <v>22</v>
      </c>
      <c r="AG500" s="2" t="s">
        <v>23</v>
      </c>
      <c r="AH500" s="6" t="s">
        <v>2004</v>
      </c>
      <c r="AI500" s="6" t="s">
        <v>2005</v>
      </c>
      <c r="AL500" s="2">
        <v>1050</v>
      </c>
      <c r="AM500" s="2">
        <v>1110</v>
      </c>
      <c r="AN500" s="2">
        <v>6120</v>
      </c>
      <c r="AO500" s="2">
        <v>6160</v>
      </c>
      <c r="AP500" s="2">
        <v>6180</v>
      </c>
      <c r="AQ500" s="2">
        <v>7120</v>
      </c>
      <c r="AR500" s="2">
        <v>7160</v>
      </c>
      <c r="AS500" s="2">
        <v>7180</v>
      </c>
      <c r="BI500" s="2" t="s">
        <v>320</v>
      </c>
      <c r="BL500" s="2" t="s">
        <v>23</v>
      </c>
      <c r="BM500" s="2" t="s">
        <v>1989</v>
      </c>
      <c r="BQ500" s="2" t="s">
        <v>1846</v>
      </c>
      <c r="BR500" s="2" t="s">
        <v>1847</v>
      </c>
      <c r="BS500" s="2" t="s">
        <v>27</v>
      </c>
    </row>
    <row r="501" spans="1:71" ht="39" x14ac:dyDescent="0.15">
      <c r="A501" s="2" t="s">
        <v>1996</v>
      </c>
      <c r="C501" s="2" t="s">
        <v>39</v>
      </c>
      <c r="D501" s="2" t="s">
        <v>420</v>
      </c>
      <c r="E501" s="2" t="s">
        <v>1984</v>
      </c>
      <c r="F501" s="2">
        <v>3</v>
      </c>
      <c r="G501" s="2" t="s">
        <v>2006</v>
      </c>
      <c r="H501" s="2" t="s">
        <v>2007</v>
      </c>
      <c r="L501" s="2" t="s">
        <v>259</v>
      </c>
      <c r="M501" s="2" t="s">
        <v>371</v>
      </c>
      <c r="N501" s="2" t="s">
        <v>372</v>
      </c>
      <c r="O501" s="2" t="s">
        <v>373</v>
      </c>
      <c r="P501" s="2" t="s">
        <v>374</v>
      </c>
      <c r="Q501" s="2" t="s">
        <v>375</v>
      </c>
      <c r="R501" s="2" t="s">
        <v>376</v>
      </c>
      <c r="AD501" s="2" t="s">
        <v>268</v>
      </c>
      <c r="AF501" s="2" t="s">
        <v>22</v>
      </c>
      <c r="AG501" s="2" t="s">
        <v>23</v>
      </c>
      <c r="AH501" s="6" t="s">
        <v>2008</v>
      </c>
      <c r="AI501" s="6" t="s">
        <v>2009</v>
      </c>
      <c r="AL501" s="2">
        <v>1050</v>
      </c>
      <c r="AM501" s="2">
        <v>1110</v>
      </c>
      <c r="AN501" s="2">
        <v>6120</v>
      </c>
      <c r="AO501" s="2">
        <v>6160</v>
      </c>
      <c r="AP501" s="2">
        <v>6180</v>
      </c>
      <c r="AQ501" s="2">
        <v>7120</v>
      </c>
      <c r="AR501" s="2">
        <v>7160</v>
      </c>
      <c r="AS501" s="2">
        <v>7180</v>
      </c>
      <c r="BI501" s="2" t="s">
        <v>268</v>
      </c>
      <c r="BL501" s="2" t="s">
        <v>23</v>
      </c>
      <c r="BM501" s="2" t="s">
        <v>1989</v>
      </c>
      <c r="BQ501" s="2" t="s">
        <v>1846</v>
      </c>
      <c r="BR501" s="2" t="s">
        <v>1847</v>
      </c>
      <c r="BS501" s="2" t="s">
        <v>27</v>
      </c>
    </row>
    <row r="502" spans="1:71" ht="52" x14ac:dyDescent="0.15">
      <c r="A502" s="2" t="s">
        <v>1997</v>
      </c>
      <c r="C502" s="2" t="s">
        <v>39</v>
      </c>
      <c r="D502" s="2" t="s">
        <v>420</v>
      </c>
      <c r="E502" s="2" t="s">
        <v>1501</v>
      </c>
      <c r="F502" s="2">
        <v>4</v>
      </c>
      <c r="G502" s="2" t="s">
        <v>500</v>
      </c>
      <c r="H502" s="2" t="s">
        <v>2010</v>
      </c>
      <c r="L502" s="2" t="s">
        <v>259</v>
      </c>
      <c r="M502" s="2" t="s">
        <v>503</v>
      </c>
      <c r="N502" s="2" t="s">
        <v>262</v>
      </c>
      <c r="O502" s="2" t="s">
        <v>263</v>
      </c>
      <c r="P502" s="2" t="s">
        <v>371</v>
      </c>
      <c r="Q502" s="2" t="s">
        <v>374</v>
      </c>
      <c r="AD502" s="2" t="s">
        <v>268</v>
      </c>
      <c r="AF502" s="2" t="s">
        <v>22</v>
      </c>
      <c r="AG502" s="2" t="s">
        <v>23</v>
      </c>
      <c r="AH502" s="6" t="s">
        <v>2011</v>
      </c>
      <c r="AI502" s="6" t="s">
        <v>2012</v>
      </c>
      <c r="AL502" s="2">
        <v>1050</v>
      </c>
      <c r="AM502" s="2">
        <v>1110</v>
      </c>
      <c r="AN502" s="2">
        <v>1140</v>
      </c>
      <c r="AO502" s="2">
        <v>1310</v>
      </c>
      <c r="AP502" s="2">
        <v>1320</v>
      </c>
      <c r="AQ502" s="2">
        <v>6120</v>
      </c>
      <c r="AR502" s="2">
        <v>7120</v>
      </c>
      <c r="BI502" s="2" t="s">
        <v>268</v>
      </c>
      <c r="BL502" s="2" t="s">
        <v>23</v>
      </c>
      <c r="BM502" s="2" t="s">
        <v>1989</v>
      </c>
      <c r="BQ502" s="2" t="s">
        <v>1846</v>
      </c>
      <c r="BR502" s="2" t="s">
        <v>1847</v>
      </c>
      <c r="BS502" s="2" t="s">
        <v>27</v>
      </c>
    </row>
    <row r="503" spans="1:71" ht="104" x14ac:dyDescent="0.15">
      <c r="A503" s="2" t="s">
        <v>2013</v>
      </c>
      <c r="C503" s="2" t="s">
        <v>39</v>
      </c>
      <c r="D503" s="2" t="s">
        <v>657</v>
      </c>
      <c r="E503" s="2" t="s">
        <v>2014</v>
      </c>
      <c r="F503" s="2">
        <v>1</v>
      </c>
      <c r="G503" s="2" t="s">
        <v>2015</v>
      </c>
      <c r="H503" s="2" t="s">
        <v>2016</v>
      </c>
      <c r="L503" s="2" t="s">
        <v>259</v>
      </c>
      <c r="AD503" s="2" t="s">
        <v>626</v>
      </c>
      <c r="AF503" s="2" t="s">
        <v>22</v>
      </c>
      <c r="AG503" s="2" t="s">
        <v>23</v>
      </c>
      <c r="AH503" s="6" t="s">
        <v>2017</v>
      </c>
      <c r="AI503" s="6" t="s">
        <v>2018</v>
      </c>
      <c r="AJ503" s="6" t="s">
        <v>2019</v>
      </c>
      <c r="AL503" s="2" t="s">
        <v>259</v>
      </c>
      <c r="BI503" s="2" t="s">
        <v>626</v>
      </c>
      <c r="BL503" s="2" t="s">
        <v>23</v>
      </c>
      <c r="BM503" s="2" t="s">
        <v>1989</v>
      </c>
      <c r="BQ503" s="2" t="s">
        <v>1846</v>
      </c>
      <c r="BR503" s="2" t="s">
        <v>1847</v>
      </c>
    </row>
    <row r="504" spans="1:71" ht="39" x14ac:dyDescent="0.15">
      <c r="A504" s="2" t="s">
        <v>2020</v>
      </c>
      <c r="C504" s="2" t="s">
        <v>129</v>
      </c>
      <c r="D504" s="2" t="s">
        <v>13</v>
      </c>
      <c r="E504" s="11" t="s">
        <v>355</v>
      </c>
      <c r="F504" s="2">
        <v>6</v>
      </c>
      <c r="G504" s="2" t="s">
        <v>2021</v>
      </c>
      <c r="H504" s="2" t="s">
        <v>2022</v>
      </c>
      <c r="L504" s="2" t="s">
        <v>2023</v>
      </c>
      <c r="AD504" s="2" t="s">
        <v>626</v>
      </c>
      <c r="AF504" s="2" t="s">
        <v>22</v>
      </c>
      <c r="AG504" s="2" t="s">
        <v>23</v>
      </c>
      <c r="AH504" s="2" t="s">
        <v>24</v>
      </c>
      <c r="BM504" s="2" t="s">
        <v>2024</v>
      </c>
      <c r="BQ504" s="2" t="s">
        <v>2025</v>
      </c>
    </row>
    <row r="505" spans="1:71" ht="39" x14ac:dyDescent="0.15">
      <c r="A505" s="2" t="s">
        <v>2026</v>
      </c>
      <c r="C505" s="2" t="s">
        <v>129</v>
      </c>
      <c r="D505" s="2" t="s">
        <v>13</v>
      </c>
      <c r="E505" s="11" t="s">
        <v>355</v>
      </c>
      <c r="F505" s="2">
        <v>7</v>
      </c>
      <c r="G505" s="2" t="s">
        <v>2028</v>
      </c>
      <c r="H505" s="2" t="s">
        <v>2030</v>
      </c>
      <c r="L505" s="2" t="s">
        <v>2031</v>
      </c>
      <c r="M505" s="2" t="s">
        <v>2032</v>
      </c>
      <c r="N505" s="2" t="s">
        <v>1268</v>
      </c>
      <c r="O505" s="2" t="s">
        <v>1269</v>
      </c>
      <c r="AD505" s="2" t="s">
        <v>268</v>
      </c>
      <c r="AF505" s="2" t="s">
        <v>22</v>
      </c>
      <c r="AG505" s="2" t="s">
        <v>23</v>
      </c>
      <c r="AH505" s="2" t="s">
        <v>24</v>
      </c>
      <c r="BM505" s="2" t="s">
        <v>269</v>
      </c>
      <c r="BQ505" s="2" t="s">
        <v>2033</v>
      </c>
      <c r="BR505" s="2" t="s">
        <v>49</v>
      </c>
    </row>
    <row r="506" spans="1:71" ht="39" x14ac:dyDescent="0.15">
      <c r="A506" s="2" t="s">
        <v>2027</v>
      </c>
      <c r="C506" s="2" t="s">
        <v>129</v>
      </c>
      <c r="D506" s="2" t="s">
        <v>13</v>
      </c>
      <c r="E506" s="11" t="s">
        <v>355</v>
      </c>
      <c r="F506" s="2">
        <v>8</v>
      </c>
      <c r="G506" s="2" t="s">
        <v>2029</v>
      </c>
      <c r="H506" s="2" t="s">
        <v>2034</v>
      </c>
      <c r="L506" s="2" t="s">
        <v>357</v>
      </c>
      <c r="M506" s="2" t="s">
        <v>358</v>
      </c>
      <c r="N506" s="2" t="s">
        <v>359</v>
      </c>
      <c r="O506" s="2" t="s">
        <v>360</v>
      </c>
      <c r="AD506" s="2" t="s">
        <v>268</v>
      </c>
      <c r="AF506" s="2" t="s">
        <v>22</v>
      </c>
      <c r="AG506" s="2" t="s">
        <v>23</v>
      </c>
      <c r="AH506" s="2" t="s">
        <v>24</v>
      </c>
      <c r="BM506" s="2" t="s">
        <v>269</v>
      </c>
      <c r="BQ506" s="2" t="s">
        <v>2035</v>
      </c>
      <c r="BR506" s="2" t="s">
        <v>49</v>
      </c>
    </row>
    <row r="507" spans="1:71" ht="26" x14ac:dyDescent="0.15">
      <c r="A507" s="2" t="s">
        <v>2036</v>
      </c>
      <c r="C507" s="2" t="s">
        <v>129</v>
      </c>
      <c r="D507" s="2" t="s">
        <v>13</v>
      </c>
      <c r="E507" s="11" t="s">
        <v>355</v>
      </c>
      <c r="F507" s="2">
        <v>9</v>
      </c>
      <c r="G507" s="2" t="s">
        <v>2037</v>
      </c>
      <c r="H507" s="2" t="s">
        <v>2038</v>
      </c>
      <c r="L507" s="2" t="s">
        <v>259</v>
      </c>
      <c r="AD507" s="2" t="s">
        <v>297</v>
      </c>
      <c r="AF507" s="2" t="s">
        <v>22</v>
      </c>
      <c r="AG507" s="2" t="s">
        <v>23</v>
      </c>
      <c r="AH507" s="6" t="s">
        <v>2039</v>
      </c>
      <c r="AI507" s="6" t="s">
        <v>2040</v>
      </c>
      <c r="AL507" s="2" t="s">
        <v>259</v>
      </c>
      <c r="BI507" s="2" t="s">
        <v>297</v>
      </c>
      <c r="BL507" s="2" t="s">
        <v>23</v>
      </c>
      <c r="BM507" s="2" t="s">
        <v>1846</v>
      </c>
      <c r="BN507" s="2" t="s">
        <v>1847</v>
      </c>
      <c r="BQ507" s="2" t="s">
        <v>2041</v>
      </c>
    </row>
    <row r="508" spans="1:71" ht="65" x14ac:dyDescent="0.15">
      <c r="A508" s="2" t="s">
        <v>2042</v>
      </c>
      <c r="C508" s="2" t="s">
        <v>129</v>
      </c>
      <c r="D508" s="2" t="s">
        <v>59</v>
      </c>
      <c r="E508" s="2" t="s">
        <v>2043</v>
      </c>
      <c r="F508" s="2">
        <v>2</v>
      </c>
      <c r="G508" s="2" t="s">
        <v>2044</v>
      </c>
      <c r="H508" s="2" t="s">
        <v>2045</v>
      </c>
      <c r="L508" s="2" t="s">
        <v>2046</v>
      </c>
      <c r="AD508" s="2" t="s">
        <v>268</v>
      </c>
      <c r="AF508" s="2" t="s">
        <v>22</v>
      </c>
      <c r="AG508" s="2" t="s">
        <v>23</v>
      </c>
      <c r="AH508" s="12">
        <v>1110</v>
      </c>
      <c r="BI508" s="2" t="s">
        <v>297</v>
      </c>
      <c r="BL508" s="2" t="s">
        <v>23</v>
      </c>
      <c r="BM508" s="2" t="s">
        <v>269</v>
      </c>
      <c r="BQ508" s="2" t="s">
        <v>2041</v>
      </c>
    </row>
    <row r="509" spans="1:71" ht="26" x14ac:dyDescent="0.15">
      <c r="A509" s="2" t="s">
        <v>2047</v>
      </c>
      <c r="C509" s="2" t="s">
        <v>129</v>
      </c>
      <c r="D509" s="2" t="s">
        <v>59</v>
      </c>
      <c r="E509" s="2" t="s">
        <v>2043</v>
      </c>
      <c r="F509" s="2">
        <v>3</v>
      </c>
      <c r="G509" s="2" t="s">
        <v>2048</v>
      </c>
      <c r="H509" s="2" t="s">
        <v>2049</v>
      </c>
      <c r="L509" s="2" t="s">
        <v>2046</v>
      </c>
      <c r="AD509" s="2" t="s">
        <v>268</v>
      </c>
      <c r="AF509" s="2" t="s">
        <v>22</v>
      </c>
      <c r="AG509" s="2" t="s">
        <v>23</v>
      </c>
      <c r="AH509" s="2" t="s">
        <v>24</v>
      </c>
      <c r="BM509" s="2" t="s">
        <v>269</v>
      </c>
      <c r="BQ509" s="2" t="s">
        <v>2041</v>
      </c>
    </row>
    <row r="510" spans="1:71" ht="39" x14ac:dyDescent="0.15">
      <c r="A510" s="2" t="s">
        <v>2050</v>
      </c>
      <c r="C510" s="2" t="s">
        <v>129</v>
      </c>
      <c r="D510" s="2" t="s">
        <v>67</v>
      </c>
      <c r="E510" s="6" t="s">
        <v>2053</v>
      </c>
      <c r="F510" s="2">
        <v>1</v>
      </c>
      <c r="G510" s="2" t="s">
        <v>2054</v>
      </c>
      <c r="H510" s="2" t="s">
        <v>2057</v>
      </c>
      <c r="L510" s="2" t="s">
        <v>2046</v>
      </c>
      <c r="AD510" s="2" t="s">
        <v>268</v>
      </c>
      <c r="AF510" s="2" t="s">
        <v>22</v>
      </c>
      <c r="AG510" s="2" t="s">
        <v>23</v>
      </c>
      <c r="AH510" s="6" t="s">
        <v>2058</v>
      </c>
      <c r="AL510" s="2">
        <v>1110</v>
      </c>
      <c r="AM510" s="2">
        <v>6130</v>
      </c>
      <c r="AN510" s="2">
        <v>7130</v>
      </c>
      <c r="BI510" s="2" t="s">
        <v>268</v>
      </c>
      <c r="BL510" s="2" t="s">
        <v>23</v>
      </c>
      <c r="BM510" s="2" t="s">
        <v>269</v>
      </c>
      <c r="BQ510" s="2" t="s">
        <v>2041</v>
      </c>
    </row>
    <row r="511" spans="1:71" ht="39" x14ac:dyDescent="0.15">
      <c r="A511" s="2" t="s">
        <v>2051</v>
      </c>
      <c r="C511" s="2" t="s">
        <v>129</v>
      </c>
      <c r="D511" s="2" t="s">
        <v>67</v>
      </c>
      <c r="E511" s="6" t="s">
        <v>2053</v>
      </c>
      <c r="F511" s="2">
        <v>2</v>
      </c>
      <c r="G511" s="2" t="s">
        <v>2055</v>
      </c>
      <c r="H511" s="2" t="s">
        <v>2059</v>
      </c>
      <c r="L511" s="2" t="s">
        <v>2046</v>
      </c>
      <c r="AD511" s="2" t="s">
        <v>268</v>
      </c>
      <c r="AF511" s="2" t="s">
        <v>22</v>
      </c>
      <c r="AG511" s="2" t="s">
        <v>23</v>
      </c>
      <c r="AH511" s="6" t="s">
        <v>2060</v>
      </c>
      <c r="AL511" s="2">
        <v>1110</v>
      </c>
      <c r="AM511" s="2">
        <v>6130</v>
      </c>
      <c r="AN511" s="2">
        <v>7130</v>
      </c>
      <c r="BI511" s="2" t="s">
        <v>268</v>
      </c>
      <c r="BL511" s="2" t="s">
        <v>23</v>
      </c>
      <c r="BM511" s="2" t="s">
        <v>269</v>
      </c>
      <c r="BQ511" s="2" t="s">
        <v>2041</v>
      </c>
    </row>
    <row r="512" spans="1:71" ht="39" x14ac:dyDescent="0.15">
      <c r="A512" s="2" t="s">
        <v>2052</v>
      </c>
      <c r="C512" s="2" t="s">
        <v>129</v>
      </c>
      <c r="D512" s="2" t="s">
        <v>67</v>
      </c>
      <c r="E512" s="6" t="s">
        <v>2053</v>
      </c>
      <c r="F512" s="2">
        <v>3</v>
      </c>
      <c r="G512" s="2" t="s">
        <v>2056</v>
      </c>
      <c r="H512" s="2" t="s">
        <v>2061</v>
      </c>
      <c r="L512" s="2" t="s">
        <v>2046</v>
      </c>
      <c r="AD512" s="2" t="s">
        <v>268</v>
      </c>
      <c r="AF512" s="2" t="s">
        <v>22</v>
      </c>
      <c r="AG512" s="2" t="s">
        <v>23</v>
      </c>
      <c r="AH512" s="6" t="s">
        <v>2062</v>
      </c>
      <c r="AL512" s="2">
        <v>1000</v>
      </c>
      <c r="AM512" s="2">
        <v>1110</v>
      </c>
      <c r="AN512" s="2">
        <v>1440</v>
      </c>
      <c r="AO512" s="2">
        <v>5100</v>
      </c>
      <c r="AP512" s="2">
        <v>6130</v>
      </c>
      <c r="AQ512" s="2">
        <v>7130</v>
      </c>
      <c r="BI512" s="2" t="s">
        <v>268</v>
      </c>
      <c r="BL512" s="2" t="s">
        <v>23</v>
      </c>
      <c r="BM512" s="2" t="s">
        <v>269</v>
      </c>
      <c r="BQ512" s="2" t="s">
        <v>2041</v>
      </c>
    </row>
    <row r="513" spans="1:70" ht="26" x14ac:dyDescent="0.15">
      <c r="A513" s="2" t="s">
        <v>2063</v>
      </c>
      <c r="C513" s="2" t="s">
        <v>129</v>
      </c>
      <c r="D513" s="2" t="s">
        <v>67</v>
      </c>
      <c r="E513" s="6" t="s">
        <v>2053</v>
      </c>
      <c r="F513" s="2">
        <v>5</v>
      </c>
      <c r="G513" s="2" t="s">
        <v>2066</v>
      </c>
      <c r="H513" s="2" t="s">
        <v>2067</v>
      </c>
      <c r="L513" s="2">
        <v>1110</v>
      </c>
      <c r="M513" s="2">
        <v>1440</v>
      </c>
      <c r="N513" s="2">
        <v>1460</v>
      </c>
      <c r="O513" s="2">
        <v>6200</v>
      </c>
      <c r="AD513" s="2" t="s">
        <v>297</v>
      </c>
      <c r="AF513" s="2" t="s">
        <v>22</v>
      </c>
      <c r="AG513" s="2" t="s">
        <v>210</v>
      </c>
      <c r="AH513" s="2" t="s">
        <v>24</v>
      </c>
      <c r="BM513" s="2" t="s">
        <v>2068</v>
      </c>
      <c r="BQ513" s="2" t="s">
        <v>1855</v>
      </c>
    </row>
    <row r="514" spans="1:70" ht="52" x14ac:dyDescent="0.15">
      <c r="A514" s="2" t="s">
        <v>2064</v>
      </c>
      <c r="C514" s="2" t="s">
        <v>129</v>
      </c>
      <c r="D514" s="2" t="s">
        <v>67</v>
      </c>
      <c r="E514" s="6" t="s">
        <v>2053</v>
      </c>
      <c r="F514" s="2">
        <v>6</v>
      </c>
      <c r="G514" s="2" t="s">
        <v>2069</v>
      </c>
      <c r="H514" s="2" t="s">
        <v>2070</v>
      </c>
      <c r="L514" s="2" t="s">
        <v>2046</v>
      </c>
      <c r="AD514" s="2" t="s">
        <v>268</v>
      </c>
      <c r="AF514" s="2" t="s">
        <v>22</v>
      </c>
      <c r="AG514" s="2" t="s">
        <v>23</v>
      </c>
      <c r="AH514" s="6" t="s">
        <v>2071</v>
      </c>
      <c r="AL514" s="2">
        <v>1000</v>
      </c>
      <c r="AM514" s="2">
        <v>1110</v>
      </c>
      <c r="AN514" s="2">
        <v>1440</v>
      </c>
      <c r="AO514" s="2">
        <v>5100</v>
      </c>
      <c r="AP514" s="2">
        <v>6130</v>
      </c>
      <c r="AQ514" s="2">
        <v>7130</v>
      </c>
      <c r="BI514" s="2" t="s">
        <v>268</v>
      </c>
      <c r="BL514" s="2" t="s">
        <v>23</v>
      </c>
      <c r="BM514" s="2" t="s">
        <v>269</v>
      </c>
      <c r="BQ514" s="2" t="s">
        <v>2041</v>
      </c>
    </row>
    <row r="515" spans="1:70" ht="52" x14ac:dyDescent="0.15">
      <c r="A515" s="2" t="s">
        <v>2065</v>
      </c>
      <c r="C515" s="2" t="s">
        <v>129</v>
      </c>
      <c r="D515" s="2" t="s">
        <v>67</v>
      </c>
      <c r="E515" s="6" t="s">
        <v>2053</v>
      </c>
      <c r="F515" s="2">
        <v>7</v>
      </c>
      <c r="G515" s="2" t="s">
        <v>2072</v>
      </c>
      <c r="H515" s="2" t="s">
        <v>2073</v>
      </c>
      <c r="L515" s="2" t="s">
        <v>2046</v>
      </c>
      <c r="AD515" s="2" t="s">
        <v>268</v>
      </c>
      <c r="AF515" s="2" t="s">
        <v>22</v>
      </c>
      <c r="AG515" s="2" t="s">
        <v>23</v>
      </c>
      <c r="AH515" s="6" t="s">
        <v>2074</v>
      </c>
      <c r="AL515" s="2">
        <v>1000</v>
      </c>
      <c r="AM515" s="2">
        <v>1110</v>
      </c>
      <c r="AN515" s="2">
        <v>1440</v>
      </c>
      <c r="AO515" s="2">
        <v>5100</v>
      </c>
      <c r="AP515" s="2">
        <v>6130</v>
      </c>
      <c r="AQ515" s="2">
        <v>7130</v>
      </c>
      <c r="BI515" s="2" t="s">
        <v>268</v>
      </c>
      <c r="BL515" s="2" t="s">
        <v>23</v>
      </c>
      <c r="BM515" s="2" t="s">
        <v>269</v>
      </c>
      <c r="BQ515" s="2" t="s">
        <v>2041</v>
      </c>
    </row>
    <row r="516" spans="1:70" ht="65" x14ac:dyDescent="0.15">
      <c r="A516" s="2" t="s">
        <v>2075</v>
      </c>
      <c r="C516" s="2" t="s">
        <v>129</v>
      </c>
      <c r="D516" s="2" t="s">
        <v>67</v>
      </c>
      <c r="E516" s="6" t="s">
        <v>2053</v>
      </c>
      <c r="F516" s="2">
        <v>8</v>
      </c>
      <c r="G516" s="2" t="s">
        <v>2077</v>
      </c>
      <c r="H516" s="2" t="s">
        <v>2079</v>
      </c>
      <c r="L516" s="2" t="s">
        <v>2046</v>
      </c>
      <c r="AD516" s="2" t="s">
        <v>268</v>
      </c>
      <c r="AF516" s="2" t="s">
        <v>22</v>
      </c>
      <c r="AG516" s="2" t="s">
        <v>23</v>
      </c>
      <c r="AH516" s="6" t="s">
        <v>2081</v>
      </c>
      <c r="AL516" s="2">
        <v>1000</v>
      </c>
      <c r="AM516" s="2">
        <v>1110</v>
      </c>
      <c r="AN516" s="2">
        <v>1440</v>
      </c>
      <c r="AO516" s="2">
        <v>5100</v>
      </c>
      <c r="AP516" s="2">
        <v>6130</v>
      </c>
      <c r="AQ516" s="2">
        <v>7130</v>
      </c>
      <c r="BI516" s="2" t="s">
        <v>268</v>
      </c>
      <c r="BL516" s="2" t="s">
        <v>23</v>
      </c>
      <c r="BM516" s="2" t="s">
        <v>269</v>
      </c>
      <c r="BQ516" s="2" t="s">
        <v>2041</v>
      </c>
    </row>
    <row r="517" spans="1:70" ht="52" x14ac:dyDescent="0.15">
      <c r="A517" s="2" t="s">
        <v>2076</v>
      </c>
      <c r="C517" s="2" t="s">
        <v>129</v>
      </c>
      <c r="D517" s="2" t="s">
        <v>67</v>
      </c>
      <c r="E517" s="6" t="s">
        <v>2053</v>
      </c>
      <c r="F517" s="2">
        <v>9</v>
      </c>
      <c r="G517" s="2" t="s">
        <v>2078</v>
      </c>
      <c r="H517" s="2" t="s">
        <v>2080</v>
      </c>
      <c r="L517" s="2" t="s">
        <v>2046</v>
      </c>
      <c r="AD517" s="2" t="s">
        <v>268</v>
      </c>
      <c r="AF517" s="2" t="s">
        <v>22</v>
      </c>
      <c r="AG517" s="2" t="s">
        <v>23</v>
      </c>
      <c r="AH517" s="6" t="s">
        <v>2082</v>
      </c>
      <c r="AL517" s="2">
        <v>1000</v>
      </c>
      <c r="AM517" s="2">
        <v>1110</v>
      </c>
      <c r="AN517" s="2">
        <v>1440</v>
      </c>
      <c r="AO517" s="2">
        <v>5100</v>
      </c>
      <c r="AP517" s="2">
        <v>6130</v>
      </c>
      <c r="AQ517" s="2">
        <v>7130</v>
      </c>
      <c r="BI517" s="2" t="s">
        <v>268</v>
      </c>
      <c r="BL517" s="2" t="s">
        <v>23</v>
      </c>
      <c r="BM517" s="2" t="s">
        <v>269</v>
      </c>
      <c r="BQ517" s="2" t="s">
        <v>2041</v>
      </c>
    </row>
    <row r="518" spans="1:70" ht="26" x14ac:dyDescent="0.15">
      <c r="A518" s="2" t="s">
        <v>2083</v>
      </c>
      <c r="C518" s="2" t="s">
        <v>129</v>
      </c>
      <c r="D518" s="2" t="s">
        <v>364</v>
      </c>
      <c r="E518" s="2" t="s">
        <v>2084</v>
      </c>
      <c r="F518" s="2">
        <v>9</v>
      </c>
      <c r="G518" s="6" t="s">
        <v>355</v>
      </c>
      <c r="H518" s="2" t="s">
        <v>2085</v>
      </c>
      <c r="L518" s="2" t="s">
        <v>2046</v>
      </c>
      <c r="AD518" s="2" t="s">
        <v>268</v>
      </c>
      <c r="AF518" s="2" t="s">
        <v>22</v>
      </c>
      <c r="AG518" s="2" t="s">
        <v>23</v>
      </c>
      <c r="AH518" s="6" t="s">
        <v>2086</v>
      </c>
      <c r="AL518" s="2">
        <v>1110</v>
      </c>
      <c r="BI518" s="2" t="s">
        <v>297</v>
      </c>
      <c r="BL518" s="2" t="s">
        <v>23</v>
      </c>
      <c r="BM518" s="2" t="s">
        <v>269</v>
      </c>
      <c r="BQ518" s="2" t="s">
        <v>2041</v>
      </c>
    </row>
    <row r="519" spans="1:70" ht="52" x14ac:dyDescent="0.15">
      <c r="A519" s="2" t="s">
        <v>2087</v>
      </c>
      <c r="C519" s="2" t="s">
        <v>129</v>
      </c>
      <c r="D519" s="2" t="s">
        <v>102</v>
      </c>
      <c r="E519" s="2" t="s">
        <v>2089</v>
      </c>
      <c r="F519" s="2">
        <v>6</v>
      </c>
      <c r="G519" s="2" t="s">
        <v>2090</v>
      </c>
      <c r="H519" s="2" t="s">
        <v>2091</v>
      </c>
      <c r="L519" s="2" t="s">
        <v>2046</v>
      </c>
      <c r="AD519" s="2" t="s">
        <v>268</v>
      </c>
      <c r="AF519" s="2" t="s">
        <v>22</v>
      </c>
      <c r="AG519" s="2" t="s">
        <v>23</v>
      </c>
      <c r="AH519" s="6" t="s">
        <v>2092</v>
      </c>
      <c r="AL519" s="2">
        <v>1050</v>
      </c>
      <c r="AM519" s="2">
        <v>1110</v>
      </c>
      <c r="AN519" s="2" t="s">
        <v>248</v>
      </c>
      <c r="AO519" s="2">
        <v>1440</v>
      </c>
      <c r="AP519" s="2">
        <v>6110</v>
      </c>
      <c r="AQ519" s="2">
        <v>6120</v>
      </c>
      <c r="AR519" s="2">
        <v>6130</v>
      </c>
      <c r="AS519" s="2">
        <v>6160</v>
      </c>
      <c r="AT519" s="2">
        <v>6180</v>
      </c>
      <c r="AU519" s="2">
        <v>7120</v>
      </c>
      <c r="AV519" s="2">
        <v>7160</v>
      </c>
      <c r="AW519" s="2">
        <v>7180</v>
      </c>
      <c r="BI519" s="2" t="s">
        <v>268</v>
      </c>
      <c r="BL519" s="2" t="s">
        <v>23</v>
      </c>
      <c r="BM519" s="2" t="s">
        <v>269</v>
      </c>
      <c r="BQ519" s="2" t="s">
        <v>27</v>
      </c>
      <c r="BR519" s="2" t="s">
        <v>2041</v>
      </c>
    </row>
    <row r="520" spans="1:70" ht="52" x14ac:dyDescent="0.15">
      <c r="A520" s="2" t="s">
        <v>2088</v>
      </c>
      <c r="C520" s="2" t="s">
        <v>129</v>
      </c>
      <c r="D520" s="2" t="s">
        <v>102</v>
      </c>
      <c r="E520" s="2" t="s">
        <v>2089</v>
      </c>
      <c r="F520" s="2">
        <v>7</v>
      </c>
      <c r="G520" s="2" t="s">
        <v>2093</v>
      </c>
      <c r="H520" s="2" t="s">
        <v>2094</v>
      </c>
      <c r="L520" s="2" t="s">
        <v>2046</v>
      </c>
      <c r="AD520" s="2" t="s">
        <v>268</v>
      </c>
      <c r="AF520" s="2" t="s">
        <v>22</v>
      </c>
      <c r="AG520" s="2" t="s">
        <v>23</v>
      </c>
      <c r="AH520" s="6" t="s">
        <v>2095</v>
      </c>
      <c r="AL520" s="2">
        <v>1050</v>
      </c>
      <c r="AM520" s="2">
        <v>1110</v>
      </c>
      <c r="AN520" s="2" t="s">
        <v>248</v>
      </c>
      <c r="AO520" s="2">
        <v>1440</v>
      </c>
      <c r="AP520" s="2">
        <v>6110</v>
      </c>
      <c r="AQ520" s="2">
        <v>6120</v>
      </c>
      <c r="AR520" s="2">
        <v>6130</v>
      </c>
      <c r="AS520" s="2">
        <v>6160</v>
      </c>
      <c r="AT520" s="2">
        <v>6180</v>
      </c>
      <c r="AU520" s="2">
        <v>7120</v>
      </c>
      <c r="AV520" s="2">
        <v>7160</v>
      </c>
      <c r="AW520" s="2">
        <v>7180</v>
      </c>
      <c r="BI520" s="2" t="s">
        <v>268</v>
      </c>
      <c r="BL520" s="2" t="s">
        <v>23</v>
      </c>
      <c r="BM520" s="2" t="s">
        <v>269</v>
      </c>
      <c r="BQ520" s="2" t="s">
        <v>27</v>
      </c>
      <c r="BR520" s="2" t="s">
        <v>2041</v>
      </c>
    </row>
    <row r="521" spans="1:70" ht="117" x14ac:dyDescent="0.15">
      <c r="A521" s="2" t="s">
        <v>2096</v>
      </c>
      <c r="C521" s="2" t="s">
        <v>129</v>
      </c>
      <c r="D521" s="2" t="s">
        <v>384</v>
      </c>
      <c r="E521" s="2" t="s">
        <v>2097</v>
      </c>
      <c r="F521" s="2">
        <v>1</v>
      </c>
      <c r="G521" s="2" t="s">
        <v>2098</v>
      </c>
      <c r="H521" s="2" t="s">
        <v>2099</v>
      </c>
      <c r="L521" s="2" t="s">
        <v>259</v>
      </c>
      <c r="M521" s="2" t="s">
        <v>262</v>
      </c>
      <c r="N521" s="2" t="s">
        <v>263</v>
      </c>
      <c r="AD521" s="2" t="s">
        <v>626</v>
      </c>
      <c r="AF521" s="2" t="s">
        <v>22</v>
      </c>
      <c r="AG521" s="2" t="s">
        <v>23</v>
      </c>
      <c r="AH521" s="6" t="s">
        <v>2100</v>
      </c>
      <c r="AL521" s="2">
        <v>1110</v>
      </c>
      <c r="BI521" s="2" t="s">
        <v>626</v>
      </c>
      <c r="BL521" s="2" t="s">
        <v>23</v>
      </c>
      <c r="BM521" s="2" t="s">
        <v>2101</v>
      </c>
      <c r="BN521" s="2" t="s">
        <v>49</v>
      </c>
      <c r="BQ521" s="2" t="s">
        <v>271</v>
      </c>
    </row>
    <row r="522" spans="1:70" ht="117" x14ac:dyDescent="0.15">
      <c r="A522" s="2" t="s">
        <v>2102</v>
      </c>
      <c r="C522" s="2" t="s">
        <v>129</v>
      </c>
      <c r="D522" s="2" t="s">
        <v>384</v>
      </c>
      <c r="E522" s="2" t="s">
        <v>2097</v>
      </c>
      <c r="F522" s="2">
        <v>2</v>
      </c>
      <c r="G522" s="2" t="s">
        <v>2103</v>
      </c>
      <c r="H522" s="2" t="s">
        <v>2104</v>
      </c>
      <c r="L522" s="2" t="s">
        <v>259</v>
      </c>
      <c r="M522" s="2" t="s">
        <v>262</v>
      </c>
      <c r="N522" s="2" t="s">
        <v>263</v>
      </c>
      <c r="AD522" s="2" t="s">
        <v>626</v>
      </c>
      <c r="AF522" s="2" t="s">
        <v>22</v>
      </c>
      <c r="AG522" s="2" t="s">
        <v>23</v>
      </c>
      <c r="AH522" s="6" t="s">
        <v>2105</v>
      </c>
      <c r="AL522" s="2">
        <v>1310</v>
      </c>
      <c r="AM522" s="2">
        <v>1320</v>
      </c>
      <c r="BI522" s="2" t="s">
        <v>626</v>
      </c>
      <c r="BL522" s="2" t="s">
        <v>23</v>
      </c>
      <c r="BM522" s="2" t="s">
        <v>2101</v>
      </c>
      <c r="BN522" s="2" t="s">
        <v>49</v>
      </c>
      <c r="BQ522" s="2" t="s">
        <v>271</v>
      </c>
    </row>
    <row r="523" spans="1:70" ht="91" x14ac:dyDescent="0.15">
      <c r="A523" s="2" t="s">
        <v>2106</v>
      </c>
      <c r="C523" s="2" t="s">
        <v>129</v>
      </c>
      <c r="D523" s="2" t="s">
        <v>39</v>
      </c>
      <c r="E523" s="2" t="s">
        <v>2108</v>
      </c>
      <c r="F523" s="2">
        <v>8</v>
      </c>
      <c r="G523" s="2" t="s">
        <v>2109</v>
      </c>
      <c r="H523" s="2" t="s">
        <v>2110</v>
      </c>
      <c r="L523" s="2" t="s">
        <v>259</v>
      </c>
      <c r="AD523" s="2" t="s">
        <v>279</v>
      </c>
      <c r="AF523" s="2" t="s">
        <v>22</v>
      </c>
      <c r="AG523" s="2" t="s">
        <v>23</v>
      </c>
      <c r="AH523" s="2" t="s">
        <v>24</v>
      </c>
      <c r="BM523" s="2" t="s">
        <v>299</v>
      </c>
      <c r="BQ523" s="2" t="s">
        <v>49</v>
      </c>
    </row>
    <row r="524" spans="1:70" ht="182" x14ac:dyDescent="0.15">
      <c r="A524" s="2" t="s">
        <v>2107</v>
      </c>
      <c r="C524" s="2" t="s">
        <v>129</v>
      </c>
      <c r="D524" s="2" t="s">
        <v>39</v>
      </c>
      <c r="E524" s="2" t="s">
        <v>2111</v>
      </c>
      <c r="F524" s="2">
        <v>9</v>
      </c>
      <c r="G524" s="6" t="s">
        <v>1158</v>
      </c>
      <c r="H524" s="2" t="s">
        <v>2112</v>
      </c>
      <c r="L524" s="2" t="s">
        <v>2046</v>
      </c>
      <c r="AD524" s="2" t="s">
        <v>279</v>
      </c>
      <c r="AF524" s="2" t="s">
        <v>22</v>
      </c>
      <c r="AG524" s="2" t="s">
        <v>23</v>
      </c>
      <c r="AH524" s="2" t="s">
        <v>2113</v>
      </c>
      <c r="AL524" s="2">
        <v>1110</v>
      </c>
      <c r="BI524" s="2" t="s">
        <v>279</v>
      </c>
      <c r="BL524" s="2" t="s">
        <v>23</v>
      </c>
      <c r="BM524" s="2" t="s">
        <v>269</v>
      </c>
      <c r="BQ524" s="2" t="s">
        <v>2041</v>
      </c>
    </row>
    <row r="525" spans="1:70" ht="182" x14ac:dyDescent="0.15">
      <c r="A525" s="2" t="s">
        <v>2114</v>
      </c>
      <c r="C525" s="2" t="s">
        <v>129</v>
      </c>
      <c r="D525" s="2" t="s">
        <v>51</v>
      </c>
      <c r="E525" s="6" t="s">
        <v>2117</v>
      </c>
      <c r="F525" s="2">
        <v>1</v>
      </c>
      <c r="G525" s="2" t="s">
        <v>2118</v>
      </c>
      <c r="H525" s="2" t="s">
        <v>2119</v>
      </c>
      <c r="L525" s="2" t="s">
        <v>2046</v>
      </c>
      <c r="AD525" s="2" t="s">
        <v>2120</v>
      </c>
      <c r="AF525" s="2" t="s">
        <v>22</v>
      </c>
      <c r="AG525" s="2" t="s">
        <v>23</v>
      </c>
      <c r="AH525" s="2" t="s">
        <v>2121</v>
      </c>
      <c r="AL525" s="2">
        <v>1110</v>
      </c>
      <c r="BI525" s="2" t="s">
        <v>2120</v>
      </c>
      <c r="BL525" s="2" t="s">
        <v>23</v>
      </c>
      <c r="BM525" s="2" t="s">
        <v>299</v>
      </c>
      <c r="BQ525" s="2" t="s">
        <v>2041</v>
      </c>
    </row>
    <row r="526" spans="1:70" ht="26" x14ac:dyDescent="0.15">
      <c r="A526" s="2" t="s">
        <v>2115</v>
      </c>
      <c r="C526" s="2" t="s">
        <v>129</v>
      </c>
      <c r="D526" s="2" t="s">
        <v>51</v>
      </c>
      <c r="E526" s="6" t="s">
        <v>2117</v>
      </c>
      <c r="F526" s="2">
        <v>2</v>
      </c>
      <c r="G526" s="2" t="s">
        <v>2123</v>
      </c>
      <c r="H526" s="2" t="s">
        <v>2124</v>
      </c>
      <c r="L526" s="2" t="s">
        <v>2046</v>
      </c>
      <c r="AD526" s="2" t="s">
        <v>1463</v>
      </c>
      <c r="AF526" s="2" t="s">
        <v>22</v>
      </c>
      <c r="AG526" s="2" t="s">
        <v>23</v>
      </c>
      <c r="AH526" s="6" t="s">
        <v>2125</v>
      </c>
      <c r="AL526" s="2">
        <v>1110</v>
      </c>
      <c r="BI526" s="2" t="s">
        <v>1463</v>
      </c>
      <c r="BL526" s="2" t="s">
        <v>23</v>
      </c>
      <c r="BM526" s="2" t="s">
        <v>299</v>
      </c>
      <c r="BQ526" s="2" t="s">
        <v>2041</v>
      </c>
    </row>
    <row r="527" spans="1:70" ht="26" x14ac:dyDescent="0.15">
      <c r="A527" s="2" t="s">
        <v>2116</v>
      </c>
      <c r="C527" s="2" t="s">
        <v>129</v>
      </c>
      <c r="D527" s="2" t="s">
        <v>51</v>
      </c>
      <c r="E527" s="6" t="s">
        <v>2117</v>
      </c>
      <c r="F527" s="2">
        <v>3</v>
      </c>
      <c r="G527" s="2" t="s">
        <v>1893</v>
      </c>
      <c r="H527" s="2" t="s">
        <v>2126</v>
      </c>
      <c r="L527" s="2" t="s">
        <v>2046</v>
      </c>
      <c r="AD527" s="2" t="s">
        <v>1466</v>
      </c>
      <c r="AF527" s="2" t="s">
        <v>22</v>
      </c>
      <c r="AG527" s="2" t="s">
        <v>23</v>
      </c>
      <c r="AH527" s="6" t="s">
        <v>2127</v>
      </c>
      <c r="AL527" s="2">
        <v>1000</v>
      </c>
      <c r="AM527" s="2">
        <v>1110</v>
      </c>
      <c r="AN527" s="2">
        <v>1300</v>
      </c>
      <c r="BI527" s="2" t="s">
        <v>209</v>
      </c>
      <c r="BL527" s="2" t="s">
        <v>23</v>
      </c>
      <c r="BM527" s="2" t="s">
        <v>299</v>
      </c>
      <c r="BQ527" s="2" t="s">
        <v>2041</v>
      </c>
    </row>
    <row r="528" spans="1:70" ht="26" x14ac:dyDescent="0.15">
      <c r="A528" s="2" t="s">
        <v>2122</v>
      </c>
      <c r="C528" s="2" t="s">
        <v>129</v>
      </c>
      <c r="D528" s="2" t="s">
        <v>51</v>
      </c>
      <c r="E528" s="6" t="s">
        <v>2117</v>
      </c>
      <c r="F528" s="2">
        <v>4</v>
      </c>
      <c r="G528" s="2" t="s">
        <v>2128</v>
      </c>
      <c r="H528" s="2" t="s">
        <v>2129</v>
      </c>
      <c r="L528" s="2" t="s">
        <v>2046</v>
      </c>
      <c r="AD528" s="2" t="s">
        <v>217</v>
      </c>
      <c r="AF528" s="2" t="s">
        <v>22</v>
      </c>
      <c r="AG528" s="2" t="s">
        <v>23</v>
      </c>
      <c r="AH528" s="6" t="s">
        <v>2130</v>
      </c>
      <c r="AL528" s="2">
        <v>1000</v>
      </c>
      <c r="AM528" s="2">
        <v>1050</v>
      </c>
      <c r="AN528" s="2">
        <v>1110</v>
      </c>
      <c r="AO528" s="2">
        <v>1300</v>
      </c>
      <c r="BI528" s="2" t="s">
        <v>217</v>
      </c>
      <c r="BL528" s="2" t="s">
        <v>23</v>
      </c>
      <c r="BM528" s="2" t="s">
        <v>299</v>
      </c>
      <c r="BQ528" s="2" t="s">
        <v>2041</v>
      </c>
    </row>
    <row r="529" spans="1:71" ht="52" x14ac:dyDescent="0.15">
      <c r="A529" s="2" t="s">
        <v>2131</v>
      </c>
      <c r="C529" s="2" t="s">
        <v>129</v>
      </c>
      <c r="D529" s="2" t="s">
        <v>51</v>
      </c>
      <c r="E529" s="6" t="s">
        <v>2117</v>
      </c>
      <c r="F529" s="2">
        <v>7</v>
      </c>
      <c r="G529" s="2" t="s">
        <v>2134</v>
      </c>
      <c r="H529" s="2" t="s">
        <v>2135</v>
      </c>
      <c r="L529" s="2" t="s">
        <v>259</v>
      </c>
      <c r="AD529" s="2" t="s">
        <v>279</v>
      </c>
      <c r="AF529" s="2" t="s">
        <v>22</v>
      </c>
      <c r="AG529" s="2" t="s">
        <v>23</v>
      </c>
      <c r="AH529" s="6" t="s">
        <v>2136</v>
      </c>
      <c r="AL529" s="2">
        <v>1110</v>
      </c>
      <c r="BI529" s="2" t="s">
        <v>279</v>
      </c>
      <c r="BL529" s="2" t="s">
        <v>23</v>
      </c>
      <c r="BM529" s="2" t="s">
        <v>1846</v>
      </c>
      <c r="BN529" s="2" t="s">
        <v>1847</v>
      </c>
      <c r="BQ529" s="2" t="s">
        <v>2137</v>
      </c>
    </row>
    <row r="530" spans="1:71" ht="39" x14ac:dyDescent="0.15">
      <c r="A530" s="2" t="s">
        <v>2132</v>
      </c>
      <c r="C530" s="2" t="s">
        <v>129</v>
      </c>
      <c r="D530" s="2" t="s">
        <v>51</v>
      </c>
      <c r="E530" s="6" t="s">
        <v>2117</v>
      </c>
      <c r="F530" s="2">
        <v>8</v>
      </c>
      <c r="G530" s="2" t="s">
        <v>2138</v>
      </c>
      <c r="H530" s="2" t="s">
        <v>2139</v>
      </c>
      <c r="L530" s="2" t="s">
        <v>259</v>
      </c>
      <c r="AD530" s="2" t="s">
        <v>2140</v>
      </c>
      <c r="AF530" s="2" t="s">
        <v>22</v>
      </c>
      <c r="AG530" s="2" t="s">
        <v>23</v>
      </c>
      <c r="AH530" s="6" t="s">
        <v>2141</v>
      </c>
      <c r="AL530" s="2">
        <v>1050</v>
      </c>
      <c r="AM530" s="2">
        <v>1110</v>
      </c>
      <c r="BI530" s="2" t="s">
        <v>2140</v>
      </c>
      <c r="BL530" s="2" t="s">
        <v>23</v>
      </c>
      <c r="BM530" s="2" t="s">
        <v>269</v>
      </c>
      <c r="BQ530" s="2" t="s">
        <v>2041</v>
      </c>
    </row>
    <row r="531" spans="1:71" ht="39" x14ac:dyDescent="0.15">
      <c r="A531" s="2" t="s">
        <v>2133</v>
      </c>
      <c r="C531" s="2" t="s">
        <v>129</v>
      </c>
      <c r="D531" s="2" t="s">
        <v>51</v>
      </c>
      <c r="E531" s="6" t="s">
        <v>2142</v>
      </c>
      <c r="F531" s="2">
        <v>9</v>
      </c>
      <c r="G531" s="2" t="s">
        <v>2143</v>
      </c>
      <c r="H531" s="2" t="s">
        <v>2144</v>
      </c>
      <c r="L531" s="2" t="s">
        <v>371</v>
      </c>
      <c r="M531" s="2" t="s">
        <v>374</v>
      </c>
      <c r="AD531" s="2" t="s">
        <v>268</v>
      </c>
      <c r="AF531" s="2" t="s">
        <v>22</v>
      </c>
      <c r="AG531" s="2" t="s">
        <v>23</v>
      </c>
      <c r="AH531" s="2" t="s">
        <v>24</v>
      </c>
      <c r="BM531" s="2" t="s">
        <v>269</v>
      </c>
      <c r="BQ531" s="2" t="s">
        <v>49</v>
      </c>
      <c r="BR531" s="2" t="s">
        <v>27</v>
      </c>
      <c r="BS531" s="2" t="s">
        <v>1286</v>
      </c>
    </row>
    <row r="532" spans="1:71" ht="26" x14ac:dyDescent="0.15">
      <c r="A532" s="2" t="s">
        <v>2145</v>
      </c>
      <c r="C532" s="2" t="s">
        <v>129</v>
      </c>
      <c r="D532" s="2" t="s">
        <v>534</v>
      </c>
      <c r="E532" s="2" t="s">
        <v>2146</v>
      </c>
      <c r="F532" s="2" t="s">
        <v>13</v>
      </c>
      <c r="G532" s="6" t="s">
        <v>2147</v>
      </c>
      <c r="H532" s="2" t="s">
        <v>2148</v>
      </c>
      <c r="L532" s="2">
        <v>1160</v>
      </c>
      <c r="M532" s="2">
        <v>1170</v>
      </c>
      <c r="AD532" s="2" t="s">
        <v>2149</v>
      </c>
      <c r="AF532" s="2" t="s">
        <v>22</v>
      </c>
      <c r="AG532" s="2" t="s">
        <v>164</v>
      </c>
      <c r="AH532" s="2" t="s">
        <v>24</v>
      </c>
      <c r="BM532" s="2" t="s">
        <v>49</v>
      </c>
      <c r="BQ532" s="2" t="s">
        <v>27</v>
      </c>
    </row>
    <row r="533" spans="1:71" ht="26" x14ac:dyDescent="0.15">
      <c r="A533" s="2" t="s">
        <v>2150</v>
      </c>
      <c r="C533" s="2" t="s">
        <v>129</v>
      </c>
      <c r="D533" s="2" t="s">
        <v>534</v>
      </c>
      <c r="E533" s="2" t="s">
        <v>2146</v>
      </c>
      <c r="F533" s="2" t="s">
        <v>59</v>
      </c>
      <c r="G533" s="2" t="s">
        <v>2154</v>
      </c>
      <c r="H533" s="2" t="s">
        <v>2155</v>
      </c>
      <c r="L533" s="2">
        <v>1160</v>
      </c>
      <c r="AD533" s="2" t="s">
        <v>2149</v>
      </c>
      <c r="AF533" s="2" t="s">
        <v>22</v>
      </c>
      <c r="AG533" s="2" t="s">
        <v>164</v>
      </c>
      <c r="AH533" s="2" t="s">
        <v>24</v>
      </c>
      <c r="BM533" s="2" t="s">
        <v>49</v>
      </c>
      <c r="BQ533" s="2" t="s">
        <v>27</v>
      </c>
    </row>
    <row r="534" spans="1:71" ht="26" x14ac:dyDescent="0.15">
      <c r="A534" s="2" t="s">
        <v>2151</v>
      </c>
      <c r="C534" s="2" t="s">
        <v>129</v>
      </c>
      <c r="D534" s="2" t="s">
        <v>534</v>
      </c>
      <c r="E534" s="2" t="s">
        <v>2146</v>
      </c>
      <c r="F534" s="2" t="s">
        <v>67</v>
      </c>
      <c r="G534" s="2" t="s">
        <v>2156</v>
      </c>
      <c r="H534" s="2" t="s">
        <v>2157</v>
      </c>
      <c r="L534" s="2">
        <v>1160</v>
      </c>
      <c r="AD534" s="2" t="s">
        <v>2149</v>
      </c>
      <c r="AF534" s="2" t="s">
        <v>22</v>
      </c>
      <c r="AG534" s="2" t="s">
        <v>164</v>
      </c>
      <c r="AH534" s="2" t="s">
        <v>24</v>
      </c>
      <c r="BM534" s="2" t="s">
        <v>49</v>
      </c>
      <c r="BQ534" s="2" t="s">
        <v>27</v>
      </c>
    </row>
    <row r="535" spans="1:71" ht="26" x14ac:dyDescent="0.15">
      <c r="A535" s="2" t="s">
        <v>2152</v>
      </c>
      <c r="C535" s="2" t="s">
        <v>129</v>
      </c>
      <c r="D535" s="2" t="s">
        <v>534</v>
      </c>
      <c r="E535" s="2" t="s">
        <v>2146</v>
      </c>
      <c r="F535" s="2" t="s">
        <v>364</v>
      </c>
      <c r="G535" s="2" t="s">
        <v>2158</v>
      </c>
      <c r="H535" s="2" t="s">
        <v>2159</v>
      </c>
      <c r="L535" s="2">
        <v>1160</v>
      </c>
      <c r="AD535" s="2" t="s">
        <v>2149</v>
      </c>
      <c r="AF535" s="2" t="s">
        <v>22</v>
      </c>
      <c r="AG535" s="2" t="s">
        <v>164</v>
      </c>
      <c r="AH535" s="2" t="s">
        <v>24</v>
      </c>
      <c r="BM535" s="2" t="s">
        <v>49</v>
      </c>
      <c r="BQ535" s="2" t="s">
        <v>27</v>
      </c>
    </row>
    <row r="536" spans="1:71" ht="26" x14ac:dyDescent="0.15">
      <c r="A536" s="2" t="s">
        <v>2153</v>
      </c>
      <c r="C536" s="2" t="s">
        <v>129</v>
      </c>
      <c r="D536" s="2" t="s">
        <v>534</v>
      </c>
      <c r="E536" s="2" t="s">
        <v>2146</v>
      </c>
      <c r="F536" s="2" t="s">
        <v>226</v>
      </c>
      <c r="G536" s="2" t="s">
        <v>2160</v>
      </c>
      <c r="H536" s="2" t="s">
        <v>2161</v>
      </c>
      <c r="L536" s="2">
        <v>1160</v>
      </c>
      <c r="AD536" s="2" t="s">
        <v>2149</v>
      </c>
      <c r="AF536" s="2" t="s">
        <v>22</v>
      </c>
      <c r="AG536" s="2" t="s">
        <v>23</v>
      </c>
      <c r="AH536" s="2" t="s">
        <v>24</v>
      </c>
      <c r="BM536" s="2" t="s">
        <v>49</v>
      </c>
      <c r="BQ536" s="2" t="s">
        <v>27</v>
      </c>
    </row>
    <row r="537" spans="1:71" ht="130" x14ac:dyDescent="0.15">
      <c r="A537" s="2" t="s">
        <v>2162</v>
      </c>
      <c r="C537" s="2" t="s">
        <v>129</v>
      </c>
      <c r="D537" s="2" t="s">
        <v>563</v>
      </c>
      <c r="E537" s="6" t="s">
        <v>2163</v>
      </c>
      <c r="F537" s="2" t="s">
        <v>13</v>
      </c>
      <c r="G537" s="2" t="s">
        <v>2164</v>
      </c>
      <c r="H537" s="2" t="s">
        <v>2165</v>
      </c>
      <c r="L537" s="2" t="s">
        <v>259</v>
      </c>
      <c r="M537" s="2">
        <v>1665</v>
      </c>
      <c r="AD537" s="2" t="s">
        <v>851</v>
      </c>
      <c r="AF537" s="2" t="s">
        <v>22</v>
      </c>
      <c r="AG537" s="6" t="s">
        <v>23</v>
      </c>
      <c r="AH537" s="2" t="s">
        <v>24</v>
      </c>
      <c r="BM537" s="2" t="s">
        <v>2166</v>
      </c>
      <c r="BN537" s="2" t="s">
        <v>2167</v>
      </c>
      <c r="BQ537" s="2" t="s">
        <v>429</v>
      </c>
    </row>
    <row r="538" spans="1:71" ht="65" x14ac:dyDescent="0.15">
      <c r="A538" s="2" t="s">
        <v>2168</v>
      </c>
      <c r="C538" s="2" t="s">
        <v>129</v>
      </c>
      <c r="D538" s="2" t="s">
        <v>563</v>
      </c>
      <c r="E538" s="6" t="s">
        <v>2163</v>
      </c>
      <c r="F538" s="2" t="s">
        <v>51</v>
      </c>
      <c r="G538" s="2" t="s">
        <v>2169</v>
      </c>
      <c r="H538" s="2" t="s">
        <v>2170</v>
      </c>
      <c r="L538" s="2" t="s">
        <v>259</v>
      </c>
      <c r="M538" s="2">
        <v>1665</v>
      </c>
      <c r="AD538" s="2" t="s">
        <v>851</v>
      </c>
      <c r="AF538" s="2" t="s">
        <v>22</v>
      </c>
      <c r="AG538" s="6" t="s">
        <v>23</v>
      </c>
      <c r="AH538" s="2" t="s">
        <v>24</v>
      </c>
      <c r="BM538" s="2" t="s">
        <v>2166</v>
      </c>
      <c r="BN538" s="2" t="s">
        <v>2167</v>
      </c>
      <c r="BQ538" s="2" t="s">
        <v>429</v>
      </c>
    </row>
    <row r="539" spans="1:71" ht="143" x14ac:dyDescent="0.15">
      <c r="A539" s="2" t="s">
        <v>2171</v>
      </c>
      <c r="C539" s="2" t="s">
        <v>129</v>
      </c>
      <c r="D539" s="2" t="s">
        <v>563</v>
      </c>
      <c r="E539" s="6" t="s">
        <v>2163</v>
      </c>
      <c r="F539" s="2" t="s">
        <v>150</v>
      </c>
      <c r="G539" s="2" t="s">
        <v>2172</v>
      </c>
      <c r="H539" s="2" t="s">
        <v>2173</v>
      </c>
      <c r="L539" s="2" t="s">
        <v>259</v>
      </c>
      <c r="M539" s="2">
        <v>1665</v>
      </c>
      <c r="AD539" s="2" t="s">
        <v>851</v>
      </c>
      <c r="AF539" s="2" t="s">
        <v>22</v>
      </c>
      <c r="AG539" s="6" t="s">
        <v>23</v>
      </c>
      <c r="AH539" s="2" t="s">
        <v>24</v>
      </c>
      <c r="BM539" s="2" t="s">
        <v>2166</v>
      </c>
      <c r="BN539" s="2" t="s">
        <v>2167</v>
      </c>
      <c r="BQ539" s="2" t="s">
        <v>429</v>
      </c>
    </row>
    <row r="540" spans="1:71" ht="104" x14ac:dyDescent="0.15">
      <c r="A540" s="2" t="s">
        <v>2174</v>
      </c>
      <c r="C540" s="2" t="s">
        <v>129</v>
      </c>
      <c r="D540" s="2" t="s">
        <v>563</v>
      </c>
      <c r="E540" s="6" t="s">
        <v>2163</v>
      </c>
      <c r="F540" s="2" t="s">
        <v>420</v>
      </c>
      <c r="G540" s="2" t="s">
        <v>2175</v>
      </c>
      <c r="H540" s="2" t="s">
        <v>2176</v>
      </c>
      <c r="L540" s="2" t="s">
        <v>259</v>
      </c>
      <c r="M540" s="2">
        <v>1665</v>
      </c>
      <c r="AD540" s="2" t="s">
        <v>851</v>
      </c>
      <c r="AF540" s="2" t="s">
        <v>22</v>
      </c>
      <c r="AG540" s="6" t="s">
        <v>23</v>
      </c>
      <c r="AH540" s="2" t="s">
        <v>24</v>
      </c>
      <c r="BM540" s="2" t="s">
        <v>2166</v>
      </c>
      <c r="BN540" s="2" t="s">
        <v>2167</v>
      </c>
      <c r="BQ540" s="2" t="s">
        <v>429</v>
      </c>
    </row>
    <row r="541" spans="1:71" ht="78" x14ac:dyDescent="0.15">
      <c r="A541" s="2" t="s">
        <v>2177</v>
      </c>
      <c r="C541" s="2" t="s">
        <v>129</v>
      </c>
      <c r="D541" s="2" t="s">
        <v>563</v>
      </c>
      <c r="E541" s="6" t="s">
        <v>2163</v>
      </c>
      <c r="F541" s="2">
        <v>1</v>
      </c>
      <c r="G541" s="6" t="s">
        <v>2179</v>
      </c>
      <c r="H541" s="2" t="s">
        <v>2181</v>
      </c>
      <c r="L541" s="2" t="s">
        <v>259</v>
      </c>
      <c r="M541" s="2">
        <v>1665</v>
      </c>
      <c r="AD541" s="2" t="s">
        <v>851</v>
      </c>
      <c r="AF541" s="2" t="s">
        <v>22</v>
      </c>
      <c r="AG541" s="6" t="s">
        <v>23</v>
      </c>
      <c r="AH541" s="2" t="s">
        <v>24</v>
      </c>
      <c r="BM541" s="2" t="s">
        <v>2166</v>
      </c>
      <c r="BN541" s="2" t="s">
        <v>2167</v>
      </c>
      <c r="BQ541" s="2" t="s">
        <v>429</v>
      </c>
    </row>
    <row r="542" spans="1:71" ht="78" x14ac:dyDescent="0.15">
      <c r="A542" s="2" t="s">
        <v>2178</v>
      </c>
      <c r="C542" s="2" t="s">
        <v>129</v>
      </c>
      <c r="D542" s="2" t="s">
        <v>563</v>
      </c>
      <c r="E542" s="6" t="s">
        <v>2163</v>
      </c>
      <c r="F542" s="2">
        <v>2</v>
      </c>
      <c r="G542" s="6" t="s">
        <v>2180</v>
      </c>
      <c r="H542" s="2" t="s">
        <v>2182</v>
      </c>
      <c r="L542" s="2" t="s">
        <v>259</v>
      </c>
      <c r="M542" s="2">
        <v>1665</v>
      </c>
      <c r="AD542" s="2" t="s">
        <v>851</v>
      </c>
      <c r="AF542" s="2" t="s">
        <v>22</v>
      </c>
      <c r="AG542" s="6" t="s">
        <v>23</v>
      </c>
      <c r="AH542" s="2" t="s">
        <v>24</v>
      </c>
      <c r="BM542" s="2" t="s">
        <v>2166</v>
      </c>
      <c r="BN542" s="2" t="s">
        <v>2167</v>
      </c>
      <c r="BQ542" s="2" t="s">
        <v>429</v>
      </c>
    </row>
    <row r="543" spans="1:71" ht="65" x14ac:dyDescent="0.15">
      <c r="A543" s="2" t="s">
        <v>2183</v>
      </c>
      <c r="C543" s="2" t="s">
        <v>129</v>
      </c>
      <c r="D543" s="2" t="s">
        <v>411</v>
      </c>
      <c r="E543" s="2" t="s">
        <v>2184</v>
      </c>
      <c r="F543" s="2">
        <v>1</v>
      </c>
      <c r="G543" s="2" t="s">
        <v>474</v>
      </c>
      <c r="H543" s="2" t="s">
        <v>2185</v>
      </c>
      <c r="L543" s="6" t="s">
        <v>2186</v>
      </c>
      <c r="AD543" s="2" t="s">
        <v>279</v>
      </c>
      <c r="AF543" s="2" t="s">
        <v>22</v>
      </c>
      <c r="AG543" s="6" t="s">
        <v>23</v>
      </c>
      <c r="AH543" s="2" t="s">
        <v>24</v>
      </c>
      <c r="BM543" s="2" t="s">
        <v>49</v>
      </c>
      <c r="BQ543" s="2" t="s">
        <v>27</v>
      </c>
      <c r="BR543" s="2" t="s">
        <v>2187</v>
      </c>
    </row>
    <row r="544" spans="1:71" ht="65" x14ac:dyDescent="0.15">
      <c r="A544" s="2" t="s">
        <v>2188</v>
      </c>
      <c r="C544" s="2" t="s">
        <v>129</v>
      </c>
      <c r="D544" s="2" t="s">
        <v>411</v>
      </c>
      <c r="E544" s="2" t="s">
        <v>2184</v>
      </c>
      <c r="F544" s="2">
        <v>2</v>
      </c>
      <c r="G544" s="2" t="s">
        <v>2191</v>
      </c>
      <c r="H544" s="2" t="s">
        <v>2192</v>
      </c>
      <c r="L544" s="6" t="s">
        <v>2186</v>
      </c>
      <c r="AD544" s="2" t="s">
        <v>279</v>
      </c>
      <c r="AF544" s="2" t="s">
        <v>22</v>
      </c>
      <c r="AG544" s="6" t="s">
        <v>23</v>
      </c>
      <c r="AH544" s="6" t="s">
        <v>2193</v>
      </c>
      <c r="AL544" s="6" t="s">
        <v>2186</v>
      </c>
      <c r="BI544" s="2" t="s">
        <v>279</v>
      </c>
      <c r="BL544" s="2" t="s">
        <v>23</v>
      </c>
      <c r="BM544" s="2" t="s">
        <v>49</v>
      </c>
      <c r="BQ544" s="2" t="s">
        <v>27</v>
      </c>
      <c r="BR544" s="2" t="s">
        <v>2194</v>
      </c>
    </row>
    <row r="545" spans="1:73" ht="65" x14ac:dyDescent="0.15">
      <c r="A545" s="2" t="s">
        <v>2189</v>
      </c>
      <c r="C545" s="2" t="s">
        <v>129</v>
      </c>
      <c r="D545" s="2" t="s">
        <v>411</v>
      </c>
      <c r="E545" s="2" t="s">
        <v>2184</v>
      </c>
      <c r="F545" s="2">
        <v>3</v>
      </c>
      <c r="G545" s="2" t="s">
        <v>2195</v>
      </c>
      <c r="H545" s="2" t="s">
        <v>2196</v>
      </c>
      <c r="L545" s="6" t="s">
        <v>2186</v>
      </c>
      <c r="AD545" s="2" t="s">
        <v>279</v>
      </c>
      <c r="AF545" s="2" t="s">
        <v>22</v>
      </c>
      <c r="AG545" s="6" t="s">
        <v>23</v>
      </c>
      <c r="AH545" s="2" t="s">
        <v>24</v>
      </c>
      <c r="BM545" s="2" t="s">
        <v>49</v>
      </c>
      <c r="BQ545" s="2" t="s">
        <v>27</v>
      </c>
      <c r="BR545" s="2" t="s">
        <v>2197</v>
      </c>
    </row>
    <row r="546" spans="1:73" ht="65" x14ac:dyDescent="0.15">
      <c r="A546" s="2" t="s">
        <v>2190</v>
      </c>
      <c r="C546" s="2" t="s">
        <v>129</v>
      </c>
      <c r="D546" s="2" t="s">
        <v>411</v>
      </c>
      <c r="E546" s="2" t="s">
        <v>2184</v>
      </c>
      <c r="F546" s="2">
        <v>4</v>
      </c>
      <c r="G546" s="2" t="s">
        <v>500</v>
      </c>
      <c r="H546" s="2" t="s">
        <v>2199</v>
      </c>
      <c r="L546" s="6" t="s">
        <v>2186</v>
      </c>
      <c r="AD546" s="2" t="s">
        <v>279</v>
      </c>
      <c r="AF546" s="2" t="s">
        <v>22</v>
      </c>
      <c r="AG546" s="6" t="s">
        <v>23</v>
      </c>
      <c r="AH546" s="2" t="s">
        <v>24</v>
      </c>
      <c r="BM546" s="2" t="s">
        <v>49</v>
      </c>
      <c r="BQ546" s="2" t="s">
        <v>27</v>
      </c>
      <c r="BR546" s="2" t="s">
        <v>2198</v>
      </c>
    </row>
    <row r="547" spans="1:73" ht="65" x14ac:dyDescent="0.15">
      <c r="A547" s="2" t="s">
        <v>2200</v>
      </c>
      <c r="C547" s="2" t="s">
        <v>129</v>
      </c>
      <c r="D547" s="2" t="s">
        <v>411</v>
      </c>
      <c r="E547" s="2" t="s">
        <v>2184</v>
      </c>
      <c r="F547" s="2">
        <v>5</v>
      </c>
      <c r="G547" s="2" t="s">
        <v>712</v>
      </c>
      <c r="H547" s="2" t="s">
        <v>2206</v>
      </c>
      <c r="L547" s="6" t="s">
        <v>2186</v>
      </c>
      <c r="AD547" s="2" t="s">
        <v>279</v>
      </c>
      <c r="AF547" s="2" t="s">
        <v>22</v>
      </c>
      <c r="AG547" s="6" t="s">
        <v>23</v>
      </c>
      <c r="AH547" s="2" t="s">
        <v>24</v>
      </c>
      <c r="BM547" s="2" t="s">
        <v>49</v>
      </c>
      <c r="BQ547" s="2" t="s">
        <v>27</v>
      </c>
      <c r="BR547" s="2" t="s">
        <v>2204</v>
      </c>
    </row>
    <row r="548" spans="1:73" ht="65" x14ac:dyDescent="0.15">
      <c r="A548" s="2" t="s">
        <v>2201</v>
      </c>
      <c r="C548" s="2" t="s">
        <v>129</v>
      </c>
      <c r="D548" s="2" t="s">
        <v>411</v>
      </c>
      <c r="E548" s="2" t="s">
        <v>2184</v>
      </c>
      <c r="F548" s="2">
        <v>6</v>
      </c>
      <c r="G548" s="2" t="s">
        <v>2203</v>
      </c>
      <c r="H548" s="2" t="s">
        <v>2207</v>
      </c>
      <c r="L548" s="6" t="s">
        <v>2186</v>
      </c>
      <c r="AD548" s="2" t="s">
        <v>279</v>
      </c>
      <c r="AF548" s="2" t="s">
        <v>22</v>
      </c>
      <c r="AG548" s="6" t="s">
        <v>23</v>
      </c>
      <c r="AH548" s="2" t="s">
        <v>24</v>
      </c>
      <c r="BM548" s="2" t="s">
        <v>49</v>
      </c>
      <c r="BQ548" s="2" t="s">
        <v>27</v>
      </c>
      <c r="BR548" s="2" t="s">
        <v>2205</v>
      </c>
    </row>
    <row r="549" spans="1:73" ht="65" x14ac:dyDescent="0.15">
      <c r="A549" s="2" t="s">
        <v>2202</v>
      </c>
      <c r="C549" s="2" t="s">
        <v>129</v>
      </c>
      <c r="D549" s="2" t="s">
        <v>411</v>
      </c>
      <c r="E549" s="2" t="s">
        <v>2184</v>
      </c>
      <c r="F549" s="2">
        <v>7</v>
      </c>
      <c r="G549" s="2" t="s">
        <v>2208</v>
      </c>
      <c r="H549" s="2" t="s">
        <v>2209</v>
      </c>
      <c r="L549" s="2" t="s">
        <v>259</v>
      </c>
      <c r="M549" s="2" t="s">
        <v>260</v>
      </c>
      <c r="N549" s="2" t="s">
        <v>262</v>
      </c>
      <c r="O549" s="2" t="s">
        <v>263</v>
      </c>
      <c r="AD549" s="2" t="s">
        <v>279</v>
      </c>
      <c r="AF549" s="2" t="s">
        <v>22</v>
      </c>
      <c r="AG549" s="6" t="s">
        <v>23</v>
      </c>
      <c r="AH549" s="2" t="s">
        <v>24</v>
      </c>
      <c r="BM549" s="2" t="s">
        <v>49</v>
      </c>
      <c r="BQ549" s="2" t="s">
        <v>27</v>
      </c>
      <c r="BR549" s="2" t="s">
        <v>2210</v>
      </c>
    </row>
    <row r="550" spans="1:73" ht="65" x14ac:dyDescent="0.15">
      <c r="A550" s="2" t="s">
        <v>2211</v>
      </c>
      <c r="C550" s="2" t="s">
        <v>129</v>
      </c>
      <c r="D550" s="2" t="s">
        <v>411</v>
      </c>
      <c r="E550" s="2" t="s">
        <v>2184</v>
      </c>
      <c r="F550" s="2">
        <v>8</v>
      </c>
      <c r="G550" s="2" t="s">
        <v>2217</v>
      </c>
      <c r="H550" s="2" t="s">
        <v>2218</v>
      </c>
      <c r="L550" s="2" t="s">
        <v>259</v>
      </c>
      <c r="M550" s="2" t="s">
        <v>260</v>
      </c>
      <c r="N550" s="2" t="s">
        <v>262</v>
      </c>
      <c r="O550" s="2" t="s">
        <v>263</v>
      </c>
      <c r="AD550" s="2" t="s">
        <v>279</v>
      </c>
      <c r="AF550" s="2" t="s">
        <v>22</v>
      </c>
      <c r="AG550" s="6" t="s">
        <v>23</v>
      </c>
      <c r="AH550" s="2" t="s">
        <v>24</v>
      </c>
      <c r="BM550" s="2" t="s">
        <v>49</v>
      </c>
      <c r="BQ550" s="2" t="s">
        <v>27</v>
      </c>
      <c r="BR550" s="2" t="s">
        <v>2214</v>
      </c>
    </row>
    <row r="551" spans="1:73" ht="65" x14ac:dyDescent="0.15">
      <c r="A551" s="2" t="s">
        <v>2212</v>
      </c>
      <c r="C551" s="2" t="s">
        <v>129</v>
      </c>
      <c r="D551" s="2" t="s">
        <v>411</v>
      </c>
      <c r="E551" s="2" t="s">
        <v>2184</v>
      </c>
      <c r="F551" s="2">
        <v>9</v>
      </c>
      <c r="G551" s="2" t="s">
        <v>2219</v>
      </c>
      <c r="H551" s="2" t="s">
        <v>2220</v>
      </c>
      <c r="L551" s="2" t="s">
        <v>259</v>
      </c>
      <c r="M551" s="2" t="s">
        <v>260</v>
      </c>
      <c r="N551" s="2" t="s">
        <v>262</v>
      </c>
      <c r="O551" s="2" t="s">
        <v>263</v>
      </c>
      <c r="AD551" s="2" t="s">
        <v>279</v>
      </c>
      <c r="AF551" s="2" t="s">
        <v>22</v>
      </c>
      <c r="AG551" s="6" t="s">
        <v>23</v>
      </c>
      <c r="AH551" s="2" t="s">
        <v>24</v>
      </c>
      <c r="BM551" s="2" t="s">
        <v>49</v>
      </c>
      <c r="BQ551" s="2" t="s">
        <v>27</v>
      </c>
      <c r="BR551" s="2" t="s">
        <v>2215</v>
      </c>
    </row>
    <row r="552" spans="1:73" ht="65" x14ac:dyDescent="0.15">
      <c r="A552" s="2" t="s">
        <v>2213</v>
      </c>
      <c r="C552" s="2" t="s">
        <v>129</v>
      </c>
      <c r="D552" s="2" t="s">
        <v>411</v>
      </c>
      <c r="E552" s="2" t="s">
        <v>2184</v>
      </c>
      <c r="F552" s="2">
        <v>0</v>
      </c>
      <c r="G552" s="2" t="s">
        <v>2221</v>
      </c>
      <c r="H552" s="2" t="s">
        <v>2222</v>
      </c>
      <c r="L552" s="2" t="s">
        <v>259</v>
      </c>
      <c r="M552" s="2" t="s">
        <v>260</v>
      </c>
      <c r="N552" s="2" t="s">
        <v>262</v>
      </c>
      <c r="O552" s="2" t="s">
        <v>263</v>
      </c>
      <c r="AD552" s="2" t="s">
        <v>279</v>
      </c>
      <c r="AF552" s="2" t="s">
        <v>22</v>
      </c>
      <c r="AG552" s="6" t="s">
        <v>23</v>
      </c>
      <c r="AH552" s="2" t="s">
        <v>24</v>
      </c>
      <c r="BM552" s="2" t="s">
        <v>49</v>
      </c>
      <c r="BQ552" s="2" t="s">
        <v>27</v>
      </c>
      <c r="BR552" s="2" t="s">
        <v>2216</v>
      </c>
    </row>
    <row r="553" spans="1:73" ht="65" x14ac:dyDescent="0.15">
      <c r="A553" s="2" t="s">
        <v>2223</v>
      </c>
      <c r="C553" s="2" t="s">
        <v>129</v>
      </c>
      <c r="D553" s="2" t="s">
        <v>187</v>
      </c>
      <c r="E553" s="2" t="s">
        <v>2224</v>
      </c>
      <c r="F553" s="2">
        <v>1</v>
      </c>
      <c r="G553" s="2" t="s">
        <v>2226</v>
      </c>
      <c r="H553" s="2" t="s">
        <v>2228</v>
      </c>
      <c r="L553" s="2" t="s">
        <v>2046</v>
      </c>
      <c r="AD553" s="2" t="s">
        <v>268</v>
      </c>
      <c r="AF553" s="2" t="s">
        <v>22</v>
      </c>
      <c r="AG553" s="6" t="s">
        <v>23</v>
      </c>
      <c r="AH553" s="6" t="s">
        <v>2229</v>
      </c>
      <c r="AL553" s="2" t="s">
        <v>2046</v>
      </c>
      <c r="BI553" s="2" t="s">
        <v>268</v>
      </c>
      <c r="BL553" s="2" t="s">
        <v>23</v>
      </c>
      <c r="BM553" s="2" t="s">
        <v>429</v>
      </c>
      <c r="BN553" s="2" t="s">
        <v>49</v>
      </c>
      <c r="BQ553" s="2" t="s">
        <v>2230</v>
      </c>
      <c r="BR553" s="2" t="s">
        <v>2231</v>
      </c>
    </row>
    <row r="554" spans="1:73" ht="78" x14ac:dyDescent="0.15">
      <c r="A554" s="2" t="s">
        <v>2225</v>
      </c>
      <c r="C554" s="2" t="s">
        <v>129</v>
      </c>
      <c r="D554" s="2" t="s">
        <v>187</v>
      </c>
      <c r="E554" s="2" t="s">
        <v>2224</v>
      </c>
      <c r="F554" s="2">
        <v>2</v>
      </c>
      <c r="G554" s="2" t="s">
        <v>2227</v>
      </c>
      <c r="H554" s="2" t="s">
        <v>2232</v>
      </c>
      <c r="L554" s="2">
        <v>1110</v>
      </c>
      <c r="M554" s="2">
        <v>1300</v>
      </c>
      <c r="N554" s="2" t="s">
        <v>371</v>
      </c>
      <c r="O554" s="2" t="s">
        <v>374</v>
      </c>
      <c r="AD554" s="2" t="s">
        <v>268</v>
      </c>
      <c r="AF554" s="2" t="s">
        <v>22</v>
      </c>
      <c r="AG554" s="6" t="s">
        <v>23</v>
      </c>
      <c r="AH554" s="6" t="s">
        <v>2233</v>
      </c>
      <c r="AL554" s="2" t="s">
        <v>2046</v>
      </c>
      <c r="BI554" s="2" t="s">
        <v>268</v>
      </c>
      <c r="BL554" s="2" t="s">
        <v>23</v>
      </c>
      <c r="BM554" s="2" t="s">
        <v>429</v>
      </c>
      <c r="BN554" s="2" t="s">
        <v>49</v>
      </c>
      <c r="BQ554" s="2" t="s">
        <v>2230</v>
      </c>
      <c r="BR554" s="2" t="s">
        <v>2231</v>
      </c>
    </row>
    <row r="555" spans="1:73" ht="221" x14ac:dyDescent="0.15">
      <c r="A555" s="2" t="s">
        <v>2234</v>
      </c>
      <c r="C555" s="2" t="s">
        <v>129</v>
      </c>
      <c r="D555" s="2" t="s">
        <v>1065</v>
      </c>
      <c r="E555" s="2" t="s">
        <v>2235</v>
      </c>
      <c r="F555" s="2">
        <v>1</v>
      </c>
      <c r="G555" s="2" t="s">
        <v>2237</v>
      </c>
      <c r="H555" s="2" t="s">
        <v>2238</v>
      </c>
      <c r="L555" s="2" t="s">
        <v>20</v>
      </c>
      <c r="AD555" s="2" t="s">
        <v>268</v>
      </c>
      <c r="AF555" s="2" t="s">
        <v>22</v>
      </c>
      <c r="AG555" s="2" t="s">
        <v>23</v>
      </c>
      <c r="AH555" s="2" t="s">
        <v>24</v>
      </c>
      <c r="BM555" s="2" t="s">
        <v>2239</v>
      </c>
      <c r="BQ555" s="2" t="s">
        <v>2240</v>
      </c>
      <c r="BR555" s="6" t="s">
        <v>2241</v>
      </c>
      <c r="BS555" s="6" t="s">
        <v>1819</v>
      </c>
      <c r="BT555" s="6" t="s">
        <v>2242</v>
      </c>
      <c r="BU555" s="6" t="s">
        <v>2243</v>
      </c>
    </row>
    <row r="556" spans="1:73" ht="260" x14ac:dyDescent="0.15">
      <c r="A556" s="2" t="s">
        <v>2236</v>
      </c>
      <c r="C556" s="2" t="s">
        <v>129</v>
      </c>
      <c r="D556" s="2" t="s">
        <v>1065</v>
      </c>
      <c r="E556" s="2" t="s">
        <v>2235</v>
      </c>
      <c r="F556" s="2">
        <v>2</v>
      </c>
      <c r="G556" s="2" t="s">
        <v>2244</v>
      </c>
      <c r="H556" s="2" t="s">
        <v>2245</v>
      </c>
      <c r="L556" s="2" t="s">
        <v>20</v>
      </c>
      <c r="AD556" s="2" t="s">
        <v>268</v>
      </c>
      <c r="AF556" s="2" t="s">
        <v>22</v>
      </c>
      <c r="AG556" s="2" t="s">
        <v>23</v>
      </c>
      <c r="AH556" s="2" t="s">
        <v>24</v>
      </c>
      <c r="BM556" s="2" t="s">
        <v>2239</v>
      </c>
      <c r="BQ556" s="2" t="s">
        <v>2240</v>
      </c>
      <c r="BR556" s="6" t="s">
        <v>2241</v>
      </c>
      <c r="BS556" s="6" t="s">
        <v>1819</v>
      </c>
      <c r="BT556" s="6" t="s">
        <v>2242</v>
      </c>
      <c r="BU556" s="6" t="s">
        <v>2243</v>
      </c>
    </row>
    <row r="557" spans="1:73" ht="13" x14ac:dyDescent="0.15">
      <c r="A557" s="6" t="s">
        <v>2246</v>
      </c>
      <c r="B557" s="6" t="s">
        <v>1429</v>
      </c>
      <c r="C557" s="2" t="s">
        <v>152</v>
      </c>
    </row>
    <row r="558" spans="1:73" ht="91" x14ac:dyDescent="0.15">
      <c r="A558" s="2" t="s">
        <v>2247</v>
      </c>
      <c r="C558" s="2" t="s">
        <v>152</v>
      </c>
      <c r="D558" s="2" t="s">
        <v>389</v>
      </c>
      <c r="E558" s="6" t="s">
        <v>2248</v>
      </c>
      <c r="F558" s="2">
        <v>1</v>
      </c>
      <c r="G558" s="2" t="s">
        <v>2249</v>
      </c>
      <c r="H558" s="2" t="s">
        <v>5553</v>
      </c>
      <c r="L558" s="2" t="s">
        <v>504</v>
      </c>
      <c r="M558" s="2" t="s">
        <v>1504</v>
      </c>
      <c r="AD558" s="2" t="s">
        <v>297</v>
      </c>
      <c r="AF558" s="2" t="s">
        <v>22</v>
      </c>
      <c r="AG558" s="6" t="s">
        <v>23</v>
      </c>
      <c r="AH558" s="2" t="s">
        <v>24</v>
      </c>
      <c r="BM558" s="2" t="s">
        <v>2255</v>
      </c>
      <c r="BN558" s="2" t="s">
        <v>2256</v>
      </c>
      <c r="BQ558" s="2" t="s">
        <v>49</v>
      </c>
    </row>
    <row r="559" spans="1:73" ht="221" x14ac:dyDescent="0.15">
      <c r="A559" s="2" t="s">
        <v>2257</v>
      </c>
      <c r="C559" s="2" t="s">
        <v>152</v>
      </c>
      <c r="D559" s="2" t="s">
        <v>389</v>
      </c>
      <c r="E559" s="6" t="s">
        <v>2248</v>
      </c>
      <c r="F559" s="2">
        <v>2</v>
      </c>
      <c r="G559" s="2" t="s">
        <v>2258</v>
      </c>
      <c r="H559" s="2" t="s">
        <v>2259</v>
      </c>
      <c r="L559" s="2" t="s">
        <v>504</v>
      </c>
      <c r="M559" s="2" t="s">
        <v>1504</v>
      </c>
      <c r="N559" s="2" t="s">
        <v>1505</v>
      </c>
      <c r="AD559" s="2" t="s">
        <v>268</v>
      </c>
      <c r="AF559" s="2" t="s">
        <v>22</v>
      </c>
      <c r="AG559" s="6" t="s">
        <v>23</v>
      </c>
      <c r="AH559" s="2" t="s">
        <v>24</v>
      </c>
      <c r="BM559" s="2" t="s">
        <v>2255</v>
      </c>
      <c r="BN559" s="2" t="s">
        <v>2256</v>
      </c>
      <c r="BQ559" s="2" t="s">
        <v>49</v>
      </c>
    </row>
    <row r="560" spans="1:73" ht="182" x14ac:dyDescent="0.15">
      <c r="A560" s="2" t="s">
        <v>2260</v>
      </c>
      <c r="C560" s="2" t="s">
        <v>152</v>
      </c>
      <c r="D560" s="2" t="s">
        <v>534</v>
      </c>
      <c r="E560" s="2" t="s">
        <v>2261</v>
      </c>
      <c r="F560" s="2">
        <v>1</v>
      </c>
      <c r="G560" s="6" t="s">
        <v>424</v>
      </c>
      <c r="H560" s="2" t="s">
        <v>2262</v>
      </c>
      <c r="L560" s="2" t="s">
        <v>504</v>
      </c>
      <c r="M560" s="2" t="s">
        <v>1504</v>
      </c>
      <c r="N560" s="2" t="s">
        <v>1505</v>
      </c>
      <c r="AD560" s="2" t="s">
        <v>20</v>
      </c>
      <c r="AF560" s="2" t="s">
        <v>22</v>
      </c>
      <c r="AG560" s="6" t="s">
        <v>23</v>
      </c>
      <c r="AH560" s="2" t="s">
        <v>24</v>
      </c>
      <c r="BM560" s="2" t="s">
        <v>2255</v>
      </c>
      <c r="BN560" s="2" t="s">
        <v>2256</v>
      </c>
      <c r="BO560" s="2" t="s">
        <v>2263</v>
      </c>
      <c r="BQ560" s="2" t="s">
        <v>49</v>
      </c>
    </row>
    <row r="561" spans="1:70" ht="13" x14ac:dyDescent="0.15">
      <c r="A561" s="6" t="s">
        <v>2264</v>
      </c>
      <c r="B561" s="6" t="s">
        <v>2265</v>
      </c>
      <c r="C561" s="2" t="s">
        <v>51</v>
      </c>
    </row>
    <row r="562" spans="1:70" ht="65" x14ac:dyDescent="0.15">
      <c r="A562" s="2" t="s">
        <v>2266</v>
      </c>
      <c r="C562" s="2" t="s">
        <v>51</v>
      </c>
      <c r="D562" s="2" t="s">
        <v>183</v>
      </c>
      <c r="E562" s="1" t="s">
        <v>2208</v>
      </c>
      <c r="F562" s="2">
        <v>1</v>
      </c>
      <c r="G562" s="2" t="s">
        <v>2267</v>
      </c>
      <c r="H562" s="2" t="s">
        <v>2270</v>
      </c>
      <c r="M562" s="2" t="s">
        <v>20</v>
      </c>
      <c r="AD562" s="2" t="s">
        <v>453</v>
      </c>
      <c r="AF562" s="6" t="s">
        <v>22</v>
      </c>
      <c r="AG562" s="6" t="s">
        <v>23</v>
      </c>
      <c r="AH562" s="2" t="s">
        <v>24</v>
      </c>
      <c r="BM562" s="2" t="s">
        <v>2271</v>
      </c>
      <c r="BQ562" s="2" t="s">
        <v>5501</v>
      </c>
    </row>
    <row r="563" spans="1:70" ht="78" x14ac:dyDescent="0.15">
      <c r="A563" s="2" t="s">
        <v>2268</v>
      </c>
      <c r="C563" s="2" t="s">
        <v>51</v>
      </c>
      <c r="D563" s="2" t="s">
        <v>183</v>
      </c>
      <c r="E563" s="1" t="s">
        <v>2208</v>
      </c>
      <c r="F563" s="2">
        <v>2</v>
      </c>
      <c r="G563" s="2" t="s">
        <v>2269</v>
      </c>
      <c r="H563" s="2" t="s">
        <v>2273</v>
      </c>
      <c r="M563" s="2" t="s">
        <v>20</v>
      </c>
      <c r="AD563" s="2" t="s">
        <v>453</v>
      </c>
      <c r="AF563" s="6" t="s">
        <v>22</v>
      </c>
      <c r="AG563" s="6" t="s">
        <v>23</v>
      </c>
      <c r="AH563" s="2" t="s">
        <v>24</v>
      </c>
      <c r="BM563" s="2" t="s">
        <v>2271</v>
      </c>
      <c r="BQ563" s="2" t="s">
        <v>5501</v>
      </c>
    </row>
    <row r="564" spans="1:70" ht="78" x14ac:dyDescent="0.15">
      <c r="A564" s="2" t="s">
        <v>2274</v>
      </c>
      <c r="C564" s="2" t="s">
        <v>51</v>
      </c>
      <c r="D564" s="2" t="s">
        <v>411</v>
      </c>
      <c r="E564" s="2" t="s">
        <v>2276</v>
      </c>
      <c r="F564" s="2">
        <v>1</v>
      </c>
      <c r="G564" s="2" t="s">
        <v>565</v>
      </c>
      <c r="H564" s="2" t="s">
        <v>2277</v>
      </c>
      <c r="M564" s="2" t="s">
        <v>20</v>
      </c>
      <c r="AD564" s="2" t="s">
        <v>297</v>
      </c>
      <c r="AF564" s="2" t="s">
        <v>2278</v>
      </c>
      <c r="AG564" s="6" t="s">
        <v>23</v>
      </c>
      <c r="AH564" s="6" t="s">
        <v>2279</v>
      </c>
      <c r="AL564" s="2" t="s">
        <v>20</v>
      </c>
      <c r="BI564" s="2" t="s">
        <v>612</v>
      </c>
      <c r="BL564" s="2" t="s">
        <v>23</v>
      </c>
      <c r="BM564" s="2" t="s">
        <v>2280</v>
      </c>
      <c r="BQ564" s="6" t="s">
        <v>2281</v>
      </c>
    </row>
    <row r="565" spans="1:70" ht="78" x14ac:dyDescent="0.15">
      <c r="A565" s="2" t="s">
        <v>2275</v>
      </c>
      <c r="C565" s="2" t="s">
        <v>51</v>
      </c>
      <c r="D565" s="2" t="s">
        <v>411</v>
      </c>
      <c r="E565" s="2" t="s">
        <v>2276</v>
      </c>
      <c r="F565" s="2">
        <v>2</v>
      </c>
      <c r="G565" s="2" t="s">
        <v>573</v>
      </c>
      <c r="H565" s="2" t="s">
        <v>2284</v>
      </c>
      <c r="M565" s="2" t="s">
        <v>20</v>
      </c>
      <c r="AD565" s="2" t="s">
        <v>297</v>
      </c>
      <c r="AF565" s="2" t="s">
        <v>2283</v>
      </c>
      <c r="AG565" s="6" t="s">
        <v>23</v>
      </c>
      <c r="AH565" s="6" t="s">
        <v>2282</v>
      </c>
      <c r="AL565" s="2" t="s">
        <v>20</v>
      </c>
      <c r="BI565" s="2" t="s">
        <v>1558</v>
      </c>
      <c r="BL565" s="2" t="s">
        <v>23</v>
      </c>
      <c r="BM565" s="2" t="s">
        <v>2280</v>
      </c>
      <c r="BQ565" s="6" t="s">
        <v>2281</v>
      </c>
    </row>
    <row r="566" spans="1:70" ht="221" x14ac:dyDescent="0.15">
      <c r="A566" s="2" t="s">
        <v>2285</v>
      </c>
      <c r="C566" s="2" t="s">
        <v>51</v>
      </c>
      <c r="D566" s="2" t="s">
        <v>411</v>
      </c>
      <c r="E566" s="2" t="s">
        <v>2276</v>
      </c>
      <c r="F566" s="2">
        <v>3</v>
      </c>
      <c r="G566" s="2" t="s">
        <v>2286</v>
      </c>
      <c r="H566" s="2" t="s">
        <v>2287</v>
      </c>
      <c r="M566" s="2" t="s">
        <v>20</v>
      </c>
      <c r="AD566" s="2" t="s">
        <v>2288</v>
      </c>
      <c r="AF566" s="2" t="s">
        <v>2289</v>
      </c>
      <c r="AG566" s="6" t="s">
        <v>23</v>
      </c>
      <c r="AH566" s="2" t="s">
        <v>2290</v>
      </c>
      <c r="AL566" s="2" t="s">
        <v>20</v>
      </c>
      <c r="BI566" s="2" t="s">
        <v>1442</v>
      </c>
      <c r="BL566" s="2" t="s">
        <v>23</v>
      </c>
      <c r="BM566" s="2" t="s">
        <v>2280</v>
      </c>
      <c r="BQ566" s="6" t="s">
        <v>2281</v>
      </c>
    </row>
    <row r="567" spans="1:70" ht="13" x14ac:dyDescent="0.15">
      <c r="A567" s="6" t="s">
        <v>2291</v>
      </c>
      <c r="C567" s="2" t="s">
        <v>150</v>
      </c>
    </row>
    <row r="568" spans="1:70" ht="65" x14ac:dyDescent="0.15">
      <c r="A568" s="2" t="s">
        <v>2292</v>
      </c>
      <c r="C568" s="2" t="s">
        <v>150</v>
      </c>
      <c r="D568" s="2" t="s">
        <v>13</v>
      </c>
      <c r="E568" s="2" t="s">
        <v>2293</v>
      </c>
      <c r="F568" s="2">
        <v>1</v>
      </c>
      <c r="G568" s="6" t="s">
        <v>424</v>
      </c>
      <c r="H568" s="2" t="s">
        <v>2295</v>
      </c>
      <c r="L568" s="2" t="s">
        <v>2296</v>
      </c>
      <c r="M568" s="2" t="s">
        <v>2297</v>
      </c>
      <c r="AD568" s="2" t="s">
        <v>320</v>
      </c>
      <c r="AF568" s="2" t="s">
        <v>22</v>
      </c>
      <c r="AG568" s="6" t="s">
        <v>23</v>
      </c>
      <c r="AH568" s="2" t="s">
        <v>24</v>
      </c>
      <c r="BM568" s="6" t="s">
        <v>615</v>
      </c>
      <c r="BR568" s="2" t="s">
        <v>2298</v>
      </c>
    </row>
    <row r="569" spans="1:70" ht="91" x14ac:dyDescent="0.15">
      <c r="A569" s="2" t="s">
        <v>2294</v>
      </c>
      <c r="C569" s="2" t="s">
        <v>150</v>
      </c>
      <c r="D569" s="2" t="s">
        <v>13</v>
      </c>
      <c r="E569" s="2" t="s">
        <v>2293</v>
      </c>
      <c r="F569" s="2">
        <v>2</v>
      </c>
      <c r="G569" s="2" t="s">
        <v>695</v>
      </c>
      <c r="H569" s="2" t="s">
        <v>2299</v>
      </c>
      <c r="L569" s="2" t="s">
        <v>2296</v>
      </c>
      <c r="AD569" s="2" t="s">
        <v>308</v>
      </c>
      <c r="AF569" s="2" t="s">
        <v>22</v>
      </c>
      <c r="AG569" s="6" t="s">
        <v>23</v>
      </c>
      <c r="AH569" s="6" t="s">
        <v>2300</v>
      </c>
      <c r="AL569" s="2">
        <v>6490</v>
      </c>
      <c r="BI569" s="2" t="s">
        <v>308</v>
      </c>
      <c r="BL569" s="2" t="s">
        <v>23</v>
      </c>
      <c r="BM569" s="6" t="s">
        <v>615</v>
      </c>
      <c r="BR569" s="2" t="s">
        <v>2298</v>
      </c>
    </row>
    <row r="570" spans="1:70" ht="39" x14ac:dyDescent="0.15">
      <c r="A570" s="2" t="s">
        <v>2301</v>
      </c>
      <c r="C570" s="2" t="s">
        <v>150</v>
      </c>
      <c r="D570" s="2" t="s">
        <v>59</v>
      </c>
      <c r="E570" s="2" t="s">
        <v>2302</v>
      </c>
      <c r="F570" s="2">
        <v>1</v>
      </c>
      <c r="G570" s="2" t="s">
        <v>2303</v>
      </c>
      <c r="H570" s="2" t="s">
        <v>2304</v>
      </c>
      <c r="L570" s="2" t="s">
        <v>2296</v>
      </c>
      <c r="M570" s="2" t="s">
        <v>2297</v>
      </c>
      <c r="AD570" s="2" t="s">
        <v>320</v>
      </c>
      <c r="AF570" s="2" t="s">
        <v>22</v>
      </c>
      <c r="AG570" s="6" t="s">
        <v>23</v>
      </c>
      <c r="AH570" s="2" t="s">
        <v>24</v>
      </c>
      <c r="BM570" s="6" t="s">
        <v>615</v>
      </c>
      <c r="BR570" s="2" t="s">
        <v>2298</v>
      </c>
    </row>
    <row r="571" spans="1:70" ht="368" x14ac:dyDescent="0.15">
      <c r="A571" s="2" t="s">
        <v>2305</v>
      </c>
      <c r="C571" s="2" t="s">
        <v>150</v>
      </c>
      <c r="D571" s="2" t="s">
        <v>59</v>
      </c>
      <c r="E571" s="2" t="s">
        <v>2302</v>
      </c>
      <c r="F571" s="2">
        <v>2</v>
      </c>
      <c r="G571" s="2" t="s">
        <v>2306</v>
      </c>
      <c r="H571" s="2" t="s">
        <v>2307</v>
      </c>
      <c r="I571" s="2" t="s">
        <v>2308</v>
      </c>
      <c r="L571" s="2" t="s">
        <v>2296</v>
      </c>
      <c r="M571" s="2" t="s">
        <v>2297</v>
      </c>
      <c r="AD571" s="2" t="s">
        <v>320</v>
      </c>
      <c r="AF571" s="2" t="s">
        <v>22</v>
      </c>
      <c r="AG571" s="6" t="s">
        <v>23</v>
      </c>
      <c r="AH571" s="2" t="s">
        <v>24</v>
      </c>
      <c r="BM571" s="6" t="s">
        <v>615</v>
      </c>
      <c r="BR571" s="2" t="s">
        <v>2298</v>
      </c>
    </row>
    <row r="572" spans="1:70" ht="52" x14ac:dyDescent="0.15">
      <c r="A572" s="2" t="s">
        <v>2309</v>
      </c>
      <c r="C572" s="2" t="s">
        <v>150</v>
      </c>
      <c r="D572" s="2" t="s">
        <v>67</v>
      </c>
      <c r="E572" s="2" t="s">
        <v>2310</v>
      </c>
      <c r="F572" s="2">
        <v>1</v>
      </c>
      <c r="G572" s="2" t="s">
        <v>2311</v>
      </c>
      <c r="H572" s="2" t="s">
        <v>2312</v>
      </c>
      <c r="I572" s="6" t="s">
        <v>2308</v>
      </c>
      <c r="L572" s="2" t="s">
        <v>2296</v>
      </c>
      <c r="M572" s="2" t="s">
        <v>2297</v>
      </c>
      <c r="AD572" s="2" t="s">
        <v>320</v>
      </c>
      <c r="AF572" s="2" t="s">
        <v>22</v>
      </c>
      <c r="AG572" s="2" t="s">
        <v>23</v>
      </c>
      <c r="AH572" s="2" t="s">
        <v>24</v>
      </c>
      <c r="BM572" s="2" t="s">
        <v>615</v>
      </c>
      <c r="BQ572" s="2" t="s">
        <v>2298</v>
      </c>
    </row>
    <row r="573" spans="1:70" ht="52" x14ac:dyDescent="0.15">
      <c r="A573" s="2" t="s">
        <v>2313</v>
      </c>
      <c r="C573" s="2" t="s">
        <v>150</v>
      </c>
      <c r="D573" s="2" t="s">
        <v>67</v>
      </c>
      <c r="E573" s="2" t="s">
        <v>2310</v>
      </c>
      <c r="F573" s="2">
        <v>2</v>
      </c>
      <c r="G573" s="6" t="s">
        <v>1330</v>
      </c>
      <c r="H573" s="2" t="s">
        <v>2314</v>
      </c>
      <c r="I573" s="6" t="s">
        <v>2308</v>
      </c>
      <c r="L573" s="2" t="s">
        <v>2296</v>
      </c>
      <c r="M573" s="2" t="s">
        <v>2297</v>
      </c>
      <c r="AD573" s="2" t="s">
        <v>320</v>
      </c>
      <c r="AF573" s="2" t="s">
        <v>22</v>
      </c>
      <c r="AG573" s="2" t="s">
        <v>23</v>
      </c>
      <c r="AH573" s="2" t="s">
        <v>24</v>
      </c>
      <c r="BM573" s="2" t="s">
        <v>615</v>
      </c>
      <c r="BQ573" s="2" t="s">
        <v>2298</v>
      </c>
    </row>
    <row r="574" spans="1:70" ht="39" x14ac:dyDescent="0.15">
      <c r="A574" s="2" t="s">
        <v>2315</v>
      </c>
      <c r="C574" s="2" t="s">
        <v>150</v>
      </c>
      <c r="D574" s="2" t="s">
        <v>364</v>
      </c>
      <c r="E574" s="2" t="s">
        <v>2316</v>
      </c>
      <c r="F574" s="2">
        <v>1</v>
      </c>
      <c r="G574" s="2" t="s">
        <v>2317</v>
      </c>
      <c r="H574" s="2" t="s">
        <v>2318</v>
      </c>
      <c r="L574" s="2" t="s">
        <v>2296</v>
      </c>
      <c r="AD574" s="2" t="s">
        <v>851</v>
      </c>
      <c r="AF574" s="2" t="s">
        <v>22</v>
      </c>
      <c r="AG574" s="2" t="s">
        <v>23</v>
      </c>
      <c r="AH574" s="2" t="s">
        <v>24</v>
      </c>
      <c r="BM574" s="2" t="s">
        <v>615</v>
      </c>
      <c r="BQ574" s="2" t="s">
        <v>2298</v>
      </c>
    </row>
    <row r="575" spans="1:70" ht="78" x14ac:dyDescent="0.15">
      <c r="A575" s="2" t="s">
        <v>2319</v>
      </c>
      <c r="C575" s="2" t="s">
        <v>150</v>
      </c>
      <c r="D575" s="2" t="s">
        <v>226</v>
      </c>
      <c r="E575" s="2" t="s">
        <v>2320</v>
      </c>
      <c r="F575" s="2">
        <v>1</v>
      </c>
      <c r="G575" s="2" t="s">
        <v>2321</v>
      </c>
      <c r="H575" s="2" t="s">
        <v>2322</v>
      </c>
      <c r="L575" s="2" t="s">
        <v>2296</v>
      </c>
      <c r="M575" s="2" t="s">
        <v>2297</v>
      </c>
      <c r="AD575" s="2" t="s">
        <v>320</v>
      </c>
      <c r="AF575" s="2" t="s">
        <v>22</v>
      </c>
      <c r="AG575" s="2" t="s">
        <v>23</v>
      </c>
      <c r="AH575" s="2" t="s">
        <v>24</v>
      </c>
      <c r="BM575" s="2" t="s">
        <v>615</v>
      </c>
      <c r="BQ575" s="2" t="s">
        <v>2298</v>
      </c>
    </row>
    <row r="576" spans="1:70" ht="39" x14ac:dyDescent="0.15">
      <c r="A576" s="2" t="s">
        <v>2323</v>
      </c>
      <c r="C576" s="2" t="s">
        <v>2325</v>
      </c>
      <c r="D576" s="2" t="s">
        <v>411</v>
      </c>
      <c r="E576" s="2" t="s">
        <v>2326</v>
      </c>
      <c r="F576" s="2">
        <v>1</v>
      </c>
      <c r="G576" s="6" t="s">
        <v>1330</v>
      </c>
      <c r="H576" s="2" t="s">
        <v>2328</v>
      </c>
      <c r="L576" s="2" t="s">
        <v>2296</v>
      </c>
      <c r="M576" s="2" t="s">
        <v>2297</v>
      </c>
      <c r="AD576" s="2" t="s">
        <v>320</v>
      </c>
      <c r="AF576" s="2" t="s">
        <v>22</v>
      </c>
      <c r="AG576" s="2" t="s">
        <v>23</v>
      </c>
      <c r="AH576" s="2" t="s">
        <v>24</v>
      </c>
      <c r="BM576" s="2" t="s">
        <v>615</v>
      </c>
      <c r="BQ576" s="2" t="s">
        <v>2298</v>
      </c>
    </row>
    <row r="577" spans="1:72" ht="39" x14ac:dyDescent="0.15">
      <c r="A577" s="2" t="s">
        <v>2324</v>
      </c>
      <c r="C577" s="2" t="s">
        <v>2325</v>
      </c>
      <c r="D577" s="2" t="s">
        <v>411</v>
      </c>
      <c r="E577" s="2" t="s">
        <v>2326</v>
      </c>
      <c r="F577" s="2">
        <v>2</v>
      </c>
      <c r="G577" s="6" t="s">
        <v>2327</v>
      </c>
      <c r="H577" s="2" t="s">
        <v>2329</v>
      </c>
      <c r="L577" s="2" t="s">
        <v>2296</v>
      </c>
      <c r="M577" s="2" t="s">
        <v>2297</v>
      </c>
      <c r="AD577" s="2" t="s">
        <v>320</v>
      </c>
      <c r="AF577" s="2" t="s">
        <v>22</v>
      </c>
      <c r="AG577" s="2" t="s">
        <v>23</v>
      </c>
      <c r="AH577" s="2" t="s">
        <v>24</v>
      </c>
      <c r="BM577" s="2" t="s">
        <v>615</v>
      </c>
      <c r="BQ577" s="2" t="s">
        <v>2298</v>
      </c>
    </row>
    <row r="578" spans="1:72" ht="13" x14ac:dyDescent="0.15">
      <c r="A578" s="6" t="s">
        <v>2330</v>
      </c>
      <c r="B578" s="12" t="s">
        <v>2331</v>
      </c>
      <c r="C578" s="2" t="s">
        <v>563</v>
      </c>
    </row>
    <row r="579" spans="1:72" ht="65" x14ac:dyDescent="0.15">
      <c r="A579" s="2" t="s">
        <v>2332</v>
      </c>
      <c r="C579" s="2" t="s">
        <v>563</v>
      </c>
      <c r="D579" s="2" t="s">
        <v>67</v>
      </c>
      <c r="E579" s="2" t="s">
        <v>700</v>
      </c>
      <c r="F579" s="2">
        <v>1</v>
      </c>
      <c r="G579" s="6" t="s">
        <v>2333</v>
      </c>
      <c r="H579" s="2" t="s">
        <v>2334</v>
      </c>
      <c r="L579" s="2" t="s">
        <v>2335</v>
      </c>
      <c r="AD579" s="2" t="s">
        <v>612</v>
      </c>
      <c r="AF579" s="6" t="s">
        <v>22</v>
      </c>
      <c r="AG579" s="6" t="s">
        <v>23</v>
      </c>
      <c r="AH579" s="2" t="s">
        <v>24</v>
      </c>
      <c r="BM579" s="2" t="s">
        <v>2336</v>
      </c>
      <c r="BQ579" s="2" t="s">
        <v>2337</v>
      </c>
      <c r="BR579" s="2" t="s">
        <v>646</v>
      </c>
      <c r="BS579" s="2" t="s">
        <v>2338</v>
      </c>
    </row>
    <row r="580" spans="1:72" ht="26" x14ac:dyDescent="0.15">
      <c r="A580" s="2" t="s">
        <v>2339</v>
      </c>
      <c r="C580" s="2" t="s">
        <v>563</v>
      </c>
      <c r="D580" s="2" t="s">
        <v>67</v>
      </c>
      <c r="E580" s="2" t="s">
        <v>700</v>
      </c>
      <c r="F580" s="2">
        <v>9</v>
      </c>
      <c r="G580" s="6" t="s">
        <v>355</v>
      </c>
      <c r="H580" s="2" t="s">
        <v>2340</v>
      </c>
      <c r="L580" s="2" t="s">
        <v>2335</v>
      </c>
      <c r="M580" s="2" t="s">
        <v>1271</v>
      </c>
      <c r="AD580" s="2" t="s">
        <v>268</v>
      </c>
      <c r="AF580" s="6" t="s">
        <v>22</v>
      </c>
      <c r="AG580" s="6" t="s">
        <v>23</v>
      </c>
      <c r="AH580" s="2" t="s">
        <v>24</v>
      </c>
      <c r="BM580" s="2" t="s">
        <v>2336</v>
      </c>
      <c r="BQ580" s="2" t="s">
        <v>2337</v>
      </c>
      <c r="BR580" s="2" t="s">
        <v>646</v>
      </c>
      <c r="BS580" s="2" t="s">
        <v>2338</v>
      </c>
    </row>
    <row r="581" spans="1:72" ht="26" x14ac:dyDescent="0.15">
      <c r="A581" s="2" t="s">
        <v>2341</v>
      </c>
      <c r="C581" s="2" t="s">
        <v>563</v>
      </c>
      <c r="D581" s="2" t="s">
        <v>364</v>
      </c>
      <c r="E581" s="2" t="s">
        <v>707</v>
      </c>
      <c r="F581" s="2">
        <v>2</v>
      </c>
      <c r="G581" s="6" t="s">
        <v>227</v>
      </c>
      <c r="H581" s="2" t="s">
        <v>2342</v>
      </c>
      <c r="L581" s="2" t="s">
        <v>2335</v>
      </c>
      <c r="AD581" s="2" t="s">
        <v>2343</v>
      </c>
      <c r="AF581" s="6" t="s">
        <v>22</v>
      </c>
      <c r="AG581" s="6" t="s">
        <v>23</v>
      </c>
      <c r="AH581" s="2" t="s">
        <v>24</v>
      </c>
      <c r="BM581" s="2" t="s">
        <v>2336</v>
      </c>
      <c r="BQ581" s="2" t="s">
        <v>2337</v>
      </c>
      <c r="BR581" s="2" t="s">
        <v>646</v>
      </c>
      <c r="BS581" s="2" t="s">
        <v>2338</v>
      </c>
    </row>
    <row r="582" spans="1:72" ht="143" x14ac:dyDescent="0.15">
      <c r="A582" s="2" t="s">
        <v>2344</v>
      </c>
      <c r="C582" s="2" t="s">
        <v>563</v>
      </c>
      <c r="D582" s="2" t="s">
        <v>364</v>
      </c>
      <c r="E582" s="2" t="s">
        <v>707</v>
      </c>
      <c r="F582" s="2">
        <v>9</v>
      </c>
      <c r="G582" s="6" t="s">
        <v>2333</v>
      </c>
      <c r="H582" s="2" t="s">
        <v>2345</v>
      </c>
      <c r="L582" s="2" t="s">
        <v>2335</v>
      </c>
      <c r="AD582" s="2" t="s">
        <v>946</v>
      </c>
      <c r="AF582" s="6" t="s">
        <v>22</v>
      </c>
      <c r="AG582" s="6" t="s">
        <v>23</v>
      </c>
      <c r="AH582" s="2" t="s">
        <v>24</v>
      </c>
      <c r="BM582" s="2" t="s">
        <v>2336</v>
      </c>
      <c r="BQ582" s="2" t="s">
        <v>2337</v>
      </c>
      <c r="BR582" s="2" t="s">
        <v>646</v>
      </c>
      <c r="BS582" s="2" t="s">
        <v>2338</v>
      </c>
    </row>
    <row r="583" spans="1:72" ht="208" x14ac:dyDescent="0.15">
      <c r="A583" s="2" t="s">
        <v>2346</v>
      </c>
      <c r="C583" s="2" t="s">
        <v>563</v>
      </c>
      <c r="D583" s="2" t="s">
        <v>226</v>
      </c>
      <c r="E583" s="2" t="s">
        <v>717</v>
      </c>
      <c r="F583" s="2">
        <v>1</v>
      </c>
      <c r="G583" s="6" t="s">
        <v>2333</v>
      </c>
      <c r="H583" s="2" t="s">
        <v>2347</v>
      </c>
      <c r="L583" s="2" t="s">
        <v>2335</v>
      </c>
      <c r="AD583" s="2" t="s">
        <v>1463</v>
      </c>
      <c r="AF583" s="2" t="s">
        <v>22</v>
      </c>
      <c r="AG583" s="2" t="s">
        <v>23</v>
      </c>
      <c r="AH583" s="2" t="s">
        <v>24</v>
      </c>
      <c r="BM583" s="2" t="s">
        <v>2336</v>
      </c>
      <c r="BQ583" s="2" t="s">
        <v>2337</v>
      </c>
      <c r="BR583" s="2" t="s">
        <v>646</v>
      </c>
      <c r="BS583" s="2" t="s">
        <v>2338</v>
      </c>
    </row>
    <row r="584" spans="1:72" ht="104" x14ac:dyDescent="0.15">
      <c r="A584" s="2" t="s">
        <v>2348</v>
      </c>
      <c r="C584" s="2" t="s">
        <v>563</v>
      </c>
      <c r="D584" s="2" t="s">
        <v>102</v>
      </c>
      <c r="E584" s="2" t="s">
        <v>2349</v>
      </c>
      <c r="F584" s="2">
        <v>1</v>
      </c>
      <c r="G584" s="6" t="s">
        <v>2333</v>
      </c>
      <c r="H584" s="2" t="s">
        <v>2350</v>
      </c>
      <c r="L584" s="2" t="s">
        <v>2335</v>
      </c>
      <c r="AD584" s="2" t="s">
        <v>209</v>
      </c>
      <c r="AF584" s="2" t="s">
        <v>22</v>
      </c>
      <c r="AG584" s="2" t="s">
        <v>23</v>
      </c>
      <c r="AH584" s="2" t="s">
        <v>24</v>
      </c>
      <c r="BM584" s="2" t="s">
        <v>2336</v>
      </c>
      <c r="BQ584" s="2" t="s">
        <v>2337</v>
      </c>
      <c r="BR584" s="2" t="s">
        <v>646</v>
      </c>
      <c r="BS584" s="2" t="s">
        <v>2338</v>
      </c>
    </row>
    <row r="585" spans="1:72" ht="221" x14ac:dyDescent="0.15">
      <c r="A585" s="2" t="s">
        <v>2351</v>
      </c>
      <c r="C585" s="2" t="s">
        <v>563</v>
      </c>
      <c r="D585" s="2" t="s">
        <v>102</v>
      </c>
      <c r="E585" s="2" t="s">
        <v>2349</v>
      </c>
      <c r="F585" s="2">
        <v>2</v>
      </c>
      <c r="G585" s="2" t="s">
        <v>2352</v>
      </c>
      <c r="H585" s="2" t="s">
        <v>2353</v>
      </c>
      <c r="L585" s="2" t="s">
        <v>2335</v>
      </c>
      <c r="AD585" s="2" t="s">
        <v>968</v>
      </c>
      <c r="AF585" s="2" t="s">
        <v>22</v>
      </c>
      <c r="AG585" s="2" t="s">
        <v>210</v>
      </c>
      <c r="AH585" s="2" t="s">
        <v>24</v>
      </c>
      <c r="BM585" s="2" t="s">
        <v>2336</v>
      </c>
      <c r="BQ585" s="2" t="s">
        <v>2337</v>
      </c>
      <c r="BR585" s="2" t="s">
        <v>646</v>
      </c>
      <c r="BS585" s="2" t="s">
        <v>2338</v>
      </c>
      <c r="BT585" s="2" t="s">
        <v>2354</v>
      </c>
    </row>
    <row r="586" spans="1:72" ht="104" x14ac:dyDescent="0.15">
      <c r="A586" s="2" t="s">
        <v>2355</v>
      </c>
      <c r="C586" s="2" t="s">
        <v>563</v>
      </c>
      <c r="D586" s="2" t="s">
        <v>102</v>
      </c>
      <c r="E586" s="2" t="s">
        <v>2349</v>
      </c>
      <c r="F586" s="2">
        <v>3</v>
      </c>
      <c r="G586" s="2" t="s">
        <v>2356</v>
      </c>
      <c r="H586" s="2" t="s">
        <v>2357</v>
      </c>
      <c r="L586" s="2" t="s">
        <v>2335</v>
      </c>
      <c r="AD586" s="2" t="s">
        <v>209</v>
      </c>
      <c r="AF586" s="2" t="s">
        <v>22</v>
      </c>
      <c r="AG586" s="2" t="s">
        <v>210</v>
      </c>
      <c r="AH586" s="2" t="s">
        <v>24</v>
      </c>
      <c r="BM586" s="2" t="s">
        <v>2336</v>
      </c>
      <c r="BQ586" s="2" t="s">
        <v>2337</v>
      </c>
      <c r="BR586" s="2" t="s">
        <v>646</v>
      </c>
      <c r="BS586" s="2" t="s">
        <v>2338</v>
      </c>
      <c r="BT586" s="2" t="s">
        <v>2354</v>
      </c>
    </row>
    <row r="587" spans="1:72" ht="78" x14ac:dyDescent="0.15">
      <c r="A587" s="2" t="s">
        <v>2358</v>
      </c>
      <c r="C587" s="2" t="s">
        <v>563</v>
      </c>
      <c r="D587" s="2" t="s">
        <v>384</v>
      </c>
      <c r="E587" s="2" t="s">
        <v>1903</v>
      </c>
      <c r="F587" s="2">
        <v>1</v>
      </c>
      <c r="G587" s="6" t="s">
        <v>2333</v>
      </c>
      <c r="H587" s="2" t="s">
        <v>2359</v>
      </c>
      <c r="L587" s="2" t="s">
        <v>2335</v>
      </c>
      <c r="AD587" s="2" t="s">
        <v>217</v>
      </c>
      <c r="AF587" s="2" t="s">
        <v>22</v>
      </c>
      <c r="AG587" s="2" t="s">
        <v>23</v>
      </c>
      <c r="AH587" s="2" t="s">
        <v>24</v>
      </c>
      <c r="BM587" s="2" t="s">
        <v>2336</v>
      </c>
      <c r="BQ587" s="2" t="s">
        <v>2337</v>
      </c>
      <c r="BR587" s="2" t="s">
        <v>646</v>
      </c>
      <c r="BS587" s="2" t="s">
        <v>2338</v>
      </c>
    </row>
    <row r="588" spans="1:72" ht="26" x14ac:dyDescent="0.15">
      <c r="A588" s="2" t="s">
        <v>2360</v>
      </c>
      <c r="C588" s="2" t="s">
        <v>563</v>
      </c>
      <c r="D588" s="2" t="s">
        <v>384</v>
      </c>
      <c r="E588" s="2" t="s">
        <v>1903</v>
      </c>
      <c r="F588" s="2">
        <v>2</v>
      </c>
      <c r="G588" s="2" t="s">
        <v>227</v>
      </c>
      <c r="H588" s="2" t="s">
        <v>2361</v>
      </c>
      <c r="L588" s="2" t="s">
        <v>2335</v>
      </c>
      <c r="AD588" s="2" t="s">
        <v>209</v>
      </c>
      <c r="AF588" s="2" t="s">
        <v>22</v>
      </c>
      <c r="AG588" s="2" t="s">
        <v>23</v>
      </c>
      <c r="AH588" s="2" t="s">
        <v>24</v>
      </c>
      <c r="BM588" s="2" t="s">
        <v>2336</v>
      </c>
      <c r="BQ588" s="2" t="s">
        <v>2337</v>
      </c>
      <c r="BR588" s="2" t="s">
        <v>646</v>
      </c>
      <c r="BS588" s="2" t="s">
        <v>2338</v>
      </c>
    </row>
    <row r="589" spans="1:72" ht="52" x14ac:dyDescent="0.15">
      <c r="A589" s="2" t="s">
        <v>2364</v>
      </c>
      <c r="C589" s="2" t="s">
        <v>563</v>
      </c>
      <c r="D589" s="2" t="s">
        <v>389</v>
      </c>
      <c r="E589" s="2" t="s">
        <v>1726</v>
      </c>
      <c r="F589" s="2">
        <v>1</v>
      </c>
      <c r="G589" s="2" t="s">
        <v>2362</v>
      </c>
      <c r="H589" s="2" t="s">
        <v>2363</v>
      </c>
      <c r="L589" s="2" t="s">
        <v>2335</v>
      </c>
      <c r="AD589" s="2" t="s">
        <v>308</v>
      </c>
      <c r="AF589" s="2" t="s">
        <v>22</v>
      </c>
      <c r="AG589" s="2" t="s">
        <v>210</v>
      </c>
      <c r="AH589" s="2" t="s">
        <v>24</v>
      </c>
      <c r="BM589" s="2" t="s">
        <v>2336</v>
      </c>
      <c r="BQ589" s="2" t="s">
        <v>2337</v>
      </c>
      <c r="BR589" s="2" t="s">
        <v>49</v>
      </c>
      <c r="BS589" s="2" t="s">
        <v>27</v>
      </c>
    </row>
    <row r="590" spans="1:72" ht="26" x14ac:dyDescent="0.15">
      <c r="A590" s="2" t="s">
        <v>2365</v>
      </c>
      <c r="C590" s="2" t="s">
        <v>563</v>
      </c>
      <c r="D590" s="2" t="s">
        <v>399</v>
      </c>
      <c r="E590" s="2" t="s">
        <v>2366</v>
      </c>
      <c r="F590" s="2">
        <v>1</v>
      </c>
      <c r="G590" s="2" t="s">
        <v>2367</v>
      </c>
      <c r="H590" s="2" t="s">
        <v>2368</v>
      </c>
      <c r="L590" s="2" t="s">
        <v>2335</v>
      </c>
      <c r="AD590" s="2" t="s">
        <v>851</v>
      </c>
      <c r="AF590" s="2" t="s">
        <v>22</v>
      </c>
      <c r="AG590" s="2" t="s">
        <v>23</v>
      </c>
      <c r="AH590" s="2" t="s">
        <v>24</v>
      </c>
      <c r="BM590" s="2" t="s">
        <v>2336</v>
      </c>
      <c r="BQ590" s="2" t="s">
        <v>2337</v>
      </c>
      <c r="BR590" s="2" t="s">
        <v>646</v>
      </c>
      <c r="BS590" s="2" t="s">
        <v>2338</v>
      </c>
    </row>
    <row r="591" spans="1:72" ht="130" x14ac:dyDescent="0.15">
      <c r="A591" s="2" t="s">
        <v>2369</v>
      </c>
      <c r="C591" s="2" t="s">
        <v>563</v>
      </c>
      <c r="D591" s="2" t="s">
        <v>399</v>
      </c>
      <c r="E591" s="2" t="s">
        <v>2366</v>
      </c>
      <c r="F591" s="2">
        <v>8</v>
      </c>
      <c r="G591" s="2" t="s">
        <v>2371</v>
      </c>
      <c r="H591" s="2" t="s">
        <v>2372</v>
      </c>
      <c r="L591" s="2" t="s">
        <v>260</v>
      </c>
      <c r="M591" s="2" t="s">
        <v>2335</v>
      </c>
      <c r="N591" s="2" t="s">
        <v>1271</v>
      </c>
      <c r="AD591" s="2" t="s">
        <v>268</v>
      </c>
      <c r="AF591" s="2" t="s">
        <v>22</v>
      </c>
      <c r="AG591" s="2" t="s">
        <v>23</v>
      </c>
      <c r="AH591" s="2" t="s">
        <v>24</v>
      </c>
      <c r="BM591" s="2" t="s">
        <v>2336</v>
      </c>
      <c r="BQ591" s="2" t="s">
        <v>2337</v>
      </c>
      <c r="BR591" s="2" t="s">
        <v>646</v>
      </c>
      <c r="BS591" s="2" t="s">
        <v>2338</v>
      </c>
    </row>
    <row r="592" spans="1:72" ht="26" x14ac:dyDescent="0.15">
      <c r="A592" s="2" t="s">
        <v>2370</v>
      </c>
      <c r="C592" s="2" t="s">
        <v>563</v>
      </c>
      <c r="D592" s="2" t="s">
        <v>399</v>
      </c>
      <c r="E592" s="2" t="s">
        <v>2366</v>
      </c>
      <c r="F592" s="2">
        <v>9</v>
      </c>
      <c r="G592" s="2" t="s">
        <v>355</v>
      </c>
      <c r="H592" s="2" t="s">
        <v>2373</v>
      </c>
      <c r="L592" s="2" t="s">
        <v>2335</v>
      </c>
      <c r="AD592" s="2" t="s">
        <v>968</v>
      </c>
      <c r="AF592" s="2" t="s">
        <v>22</v>
      </c>
      <c r="AG592" s="2" t="s">
        <v>23</v>
      </c>
      <c r="AH592" s="2" t="s">
        <v>24</v>
      </c>
      <c r="BM592" s="2" t="s">
        <v>2336</v>
      </c>
      <c r="BQ592" s="2" t="s">
        <v>2337</v>
      </c>
      <c r="BR592" s="2" t="s">
        <v>646</v>
      </c>
      <c r="BS592" s="2" t="s">
        <v>2338</v>
      </c>
    </row>
    <row r="593" spans="1:71" ht="78" x14ac:dyDescent="0.15">
      <c r="A593" s="2" t="s">
        <v>2374</v>
      </c>
      <c r="C593" s="2" t="s">
        <v>563</v>
      </c>
      <c r="D593" s="2" t="s">
        <v>39</v>
      </c>
      <c r="E593" s="2" t="s">
        <v>2375</v>
      </c>
      <c r="F593" s="2">
        <v>1</v>
      </c>
      <c r="G593" s="2" t="s">
        <v>2367</v>
      </c>
      <c r="H593" s="2" t="s">
        <v>2378</v>
      </c>
      <c r="L593" s="2" t="s">
        <v>20</v>
      </c>
      <c r="AD593" s="2" t="s">
        <v>268</v>
      </c>
      <c r="AF593" s="2" t="s">
        <v>22</v>
      </c>
      <c r="AG593" s="2" t="s">
        <v>23</v>
      </c>
      <c r="AH593" s="2" t="s">
        <v>24</v>
      </c>
      <c r="BM593" s="2" t="s">
        <v>2336</v>
      </c>
      <c r="BQ593" s="2" t="s">
        <v>2337</v>
      </c>
      <c r="BR593" s="2" t="s">
        <v>646</v>
      </c>
      <c r="BS593" s="2" t="s">
        <v>2338</v>
      </c>
    </row>
    <row r="594" spans="1:71" ht="78" x14ac:dyDescent="0.15">
      <c r="A594" s="2" t="s">
        <v>2376</v>
      </c>
      <c r="C594" s="2" t="s">
        <v>563</v>
      </c>
      <c r="D594" s="2" t="s">
        <v>39</v>
      </c>
      <c r="E594" s="2" t="s">
        <v>2375</v>
      </c>
      <c r="F594" s="2">
        <v>2</v>
      </c>
      <c r="G594" s="2" t="s">
        <v>2117</v>
      </c>
      <c r="H594" s="2" t="s">
        <v>2379</v>
      </c>
      <c r="L594" s="2" t="s">
        <v>20</v>
      </c>
      <c r="AD594" s="2" t="s">
        <v>209</v>
      </c>
      <c r="AF594" s="2" t="s">
        <v>22</v>
      </c>
      <c r="AG594" s="2" t="s">
        <v>23</v>
      </c>
      <c r="AH594" s="2" t="s">
        <v>24</v>
      </c>
      <c r="BM594" s="2" t="s">
        <v>2336</v>
      </c>
      <c r="BQ594" s="2" t="s">
        <v>2337</v>
      </c>
      <c r="BR594" s="2" t="s">
        <v>646</v>
      </c>
      <c r="BS594" s="2" t="s">
        <v>2338</v>
      </c>
    </row>
    <row r="595" spans="1:71" ht="78" x14ac:dyDescent="0.15">
      <c r="A595" s="2" t="s">
        <v>2377</v>
      </c>
      <c r="C595" s="2" t="s">
        <v>563</v>
      </c>
      <c r="D595" s="2" t="s">
        <v>39</v>
      </c>
      <c r="E595" s="2" t="s">
        <v>2375</v>
      </c>
      <c r="F595" s="2">
        <v>3</v>
      </c>
      <c r="G595" s="2" t="s">
        <v>2362</v>
      </c>
      <c r="H595" s="2" t="s">
        <v>2380</v>
      </c>
      <c r="L595" s="2" t="s">
        <v>20</v>
      </c>
      <c r="AD595" s="2" t="s">
        <v>308</v>
      </c>
      <c r="AF595" s="2" t="s">
        <v>22</v>
      </c>
      <c r="AG595" s="2" t="s">
        <v>23</v>
      </c>
      <c r="AH595" s="2" t="s">
        <v>24</v>
      </c>
      <c r="BM595" s="2" t="s">
        <v>2336</v>
      </c>
      <c r="BQ595" s="2" t="s">
        <v>2337</v>
      </c>
      <c r="BR595" s="2" t="s">
        <v>646</v>
      </c>
      <c r="BS595" s="2" t="s">
        <v>2338</v>
      </c>
    </row>
    <row r="596" spans="1:71" ht="26" x14ac:dyDescent="0.15">
      <c r="A596" s="2" t="s">
        <v>2381</v>
      </c>
      <c r="C596" s="2" t="s">
        <v>563</v>
      </c>
      <c r="D596" s="2" t="s">
        <v>129</v>
      </c>
      <c r="E596" s="6" t="s">
        <v>2382</v>
      </c>
      <c r="F596" s="2">
        <v>1</v>
      </c>
      <c r="G596" s="2" t="s">
        <v>2367</v>
      </c>
      <c r="H596" s="2" t="s">
        <v>2387</v>
      </c>
      <c r="L596" s="2" t="s">
        <v>2335</v>
      </c>
      <c r="AD596" s="2" t="s">
        <v>1664</v>
      </c>
      <c r="AF596" s="2" t="s">
        <v>22</v>
      </c>
      <c r="AG596" s="6" t="s">
        <v>210</v>
      </c>
      <c r="AH596" s="2" t="s">
        <v>24</v>
      </c>
      <c r="BM596" s="2" t="s">
        <v>2336</v>
      </c>
      <c r="BQ596" s="2" t="s">
        <v>2337</v>
      </c>
      <c r="BR596" s="2" t="s">
        <v>646</v>
      </c>
      <c r="BS596" s="2" t="s">
        <v>2338</v>
      </c>
    </row>
    <row r="597" spans="1:71" ht="26" x14ac:dyDescent="0.15">
      <c r="A597" s="2" t="s">
        <v>2383</v>
      </c>
      <c r="C597" s="2" t="s">
        <v>563</v>
      </c>
      <c r="D597" s="2" t="s">
        <v>129</v>
      </c>
      <c r="E597" s="6" t="s">
        <v>2382</v>
      </c>
      <c r="F597" s="2">
        <v>2</v>
      </c>
      <c r="G597" s="2" t="s">
        <v>700</v>
      </c>
      <c r="H597" s="2" t="s">
        <v>2388</v>
      </c>
      <c r="L597" s="2" t="s">
        <v>2386</v>
      </c>
      <c r="AD597" s="2" t="s">
        <v>2390</v>
      </c>
      <c r="AF597" s="2" t="s">
        <v>22</v>
      </c>
      <c r="AG597" s="6" t="s">
        <v>210</v>
      </c>
      <c r="AH597" s="2" t="s">
        <v>24</v>
      </c>
      <c r="BM597" s="2" t="s">
        <v>2336</v>
      </c>
      <c r="BQ597" s="2" t="s">
        <v>2337</v>
      </c>
      <c r="BR597" s="2" t="s">
        <v>646</v>
      </c>
      <c r="BS597" s="2" t="s">
        <v>2338</v>
      </c>
    </row>
    <row r="598" spans="1:71" ht="65" x14ac:dyDescent="0.15">
      <c r="A598" s="2" t="s">
        <v>2384</v>
      </c>
      <c r="C598" s="2" t="s">
        <v>563</v>
      </c>
      <c r="D598" s="2" t="s">
        <v>129</v>
      </c>
      <c r="E598" s="6" t="s">
        <v>2382</v>
      </c>
      <c r="F598" s="2">
        <v>3</v>
      </c>
      <c r="G598" s="2" t="s">
        <v>2385</v>
      </c>
      <c r="H598" s="2" t="s">
        <v>2389</v>
      </c>
      <c r="L598" s="2" t="s">
        <v>2386</v>
      </c>
      <c r="AD598" s="2" t="s">
        <v>2391</v>
      </c>
      <c r="AF598" s="2" t="s">
        <v>22</v>
      </c>
      <c r="AG598" s="6" t="s">
        <v>210</v>
      </c>
      <c r="AH598" s="2" t="s">
        <v>24</v>
      </c>
      <c r="BM598" s="2" t="s">
        <v>2336</v>
      </c>
      <c r="BQ598" s="2" t="s">
        <v>2337</v>
      </c>
      <c r="BR598" s="2" t="s">
        <v>646</v>
      </c>
      <c r="BS598" s="2" t="s">
        <v>2338</v>
      </c>
    </row>
    <row r="599" spans="1:71" ht="65" x14ac:dyDescent="0.15">
      <c r="A599" s="2" t="s">
        <v>2392</v>
      </c>
      <c r="C599" s="2" t="s">
        <v>563</v>
      </c>
      <c r="D599" s="2" t="s">
        <v>129</v>
      </c>
      <c r="E599" s="6" t="s">
        <v>2382</v>
      </c>
      <c r="F599" s="2">
        <v>4</v>
      </c>
      <c r="G599" s="2" t="s">
        <v>707</v>
      </c>
      <c r="H599" s="2" t="s">
        <v>2395</v>
      </c>
      <c r="L599" s="2" t="s">
        <v>2386</v>
      </c>
      <c r="AD599" s="2" t="s">
        <v>2397</v>
      </c>
      <c r="AF599" s="2" t="s">
        <v>22</v>
      </c>
      <c r="AG599" s="6" t="s">
        <v>210</v>
      </c>
      <c r="AH599" s="2" t="s">
        <v>24</v>
      </c>
      <c r="BM599" s="2" t="s">
        <v>2336</v>
      </c>
      <c r="BQ599" s="2" t="s">
        <v>2337</v>
      </c>
      <c r="BR599" s="2" t="s">
        <v>646</v>
      </c>
      <c r="BS599" s="2" t="s">
        <v>2338</v>
      </c>
    </row>
    <row r="600" spans="1:71" ht="65" x14ac:dyDescent="0.15">
      <c r="A600" s="2" t="s">
        <v>2393</v>
      </c>
      <c r="C600" s="2" t="s">
        <v>563</v>
      </c>
      <c r="D600" s="2" t="s">
        <v>129</v>
      </c>
      <c r="E600" s="6" t="s">
        <v>2382</v>
      </c>
      <c r="F600" s="2">
        <v>5</v>
      </c>
      <c r="G600" s="6" t="s">
        <v>2394</v>
      </c>
      <c r="H600" s="2" t="s">
        <v>2396</v>
      </c>
      <c r="L600" s="2" t="s">
        <v>2386</v>
      </c>
      <c r="AD600" s="2" t="s">
        <v>2398</v>
      </c>
      <c r="AF600" s="2" t="s">
        <v>22</v>
      </c>
      <c r="AG600" s="6" t="s">
        <v>210</v>
      </c>
      <c r="AH600" s="2" t="s">
        <v>24</v>
      </c>
      <c r="BM600" s="2" t="s">
        <v>2336</v>
      </c>
      <c r="BQ600" s="2" t="s">
        <v>2337</v>
      </c>
      <c r="BR600" s="2" t="s">
        <v>646</v>
      </c>
      <c r="BS600" s="2" t="s">
        <v>2338</v>
      </c>
    </row>
    <row r="601" spans="1:71" ht="65" x14ac:dyDescent="0.15">
      <c r="A601" s="2" t="s">
        <v>2399</v>
      </c>
      <c r="C601" s="2" t="s">
        <v>563</v>
      </c>
      <c r="D601" s="2" t="s">
        <v>129</v>
      </c>
      <c r="E601" s="6" t="s">
        <v>2382</v>
      </c>
      <c r="F601" s="2">
        <v>6</v>
      </c>
      <c r="G601" s="2" t="s">
        <v>1729</v>
      </c>
      <c r="H601" s="2" t="s">
        <v>2404</v>
      </c>
      <c r="L601" s="2" t="s">
        <v>2386</v>
      </c>
      <c r="AD601" s="2" t="s">
        <v>2398</v>
      </c>
      <c r="AF601" s="2" t="s">
        <v>22</v>
      </c>
      <c r="AG601" s="6" t="s">
        <v>210</v>
      </c>
      <c r="AH601" s="2" t="s">
        <v>24</v>
      </c>
      <c r="BM601" s="2" t="s">
        <v>2336</v>
      </c>
      <c r="BQ601" s="2" t="s">
        <v>2337</v>
      </c>
      <c r="BR601" s="2" t="s">
        <v>646</v>
      </c>
      <c r="BS601" s="2" t="s">
        <v>2338</v>
      </c>
    </row>
    <row r="602" spans="1:71" ht="65" x14ac:dyDescent="0.15">
      <c r="A602" s="2" t="s">
        <v>2400</v>
      </c>
      <c r="C602" s="2" t="s">
        <v>563</v>
      </c>
      <c r="D602" s="2" t="s">
        <v>129</v>
      </c>
      <c r="E602" s="6" t="s">
        <v>2382</v>
      </c>
      <c r="F602" s="2">
        <v>7</v>
      </c>
      <c r="G602" s="2" t="s">
        <v>2402</v>
      </c>
      <c r="H602" s="2" t="s">
        <v>2405</v>
      </c>
      <c r="L602" s="2" t="s">
        <v>2386</v>
      </c>
      <c r="AD602" s="2" t="s">
        <v>556</v>
      </c>
      <c r="AF602" s="2" t="s">
        <v>22</v>
      </c>
      <c r="AG602" s="6" t="s">
        <v>23</v>
      </c>
      <c r="AH602" s="2" t="s">
        <v>24</v>
      </c>
      <c r="BM602" s="2" t="s">
        <v>2336</v>
      </c>
      <c r="BQ602" s="2" t="s">
        <v>2337</v>
      </c>
      <c r="BR602" s="2" t="s">
        <v>646</v>
      </c>
      <c r="BS602" s="2" t="s">
        <v>2338</v>
      </c>
    </row>
    <row r="603" spans="1:71" ht="65" x14ac:dyDescent="0.15">
      <c r="A603" s="2" t="s">
        <v>2401</v>
      </c>
      <c r="C603" s="2" t="s">
        <v>563</v>
      </c>
      <c r="D603" s="2" t="s">
        <v>129</v>
      </c>
      <c r="E603" s="6" t="s">
        <v>2382</v>
      </c>
      <c r="F603" s="2">
        <v>8</v>
      </c>
      <c r="G603" s="2" t="s">
        <v>2403</v>
      </c>
      <c r="H603" s="2" t="s">
        <v>2406</v>
      </c>
      <c r="L603" s="2" t="s">
        <v>2335</v>
      </c>
      <c r="M603" s="2" t="s">
        <v>1271</v>
      </c>
      <c r="N603" s="2" t="s">
        <v>2386</v>
      </c>
      <c r="AD603" s="2" t="s">
        <v>320</v>
      </c>
      <c r="AF603" s="2" t="s">
        <v>22</v>
      </c>
      <c r="AG603" s="6" t="s">
        <v>210</v>
      </c>
      <c r="AH603" s="2" t="s">
        <v>24</v>
      </c>
      <c r="BM603" s="2" t="s">
        <v>2336</v>
      </c>
      <c r="BQ603" s="2" t="s">
        <v>2337</v>
      </c>
      <c r="BR603" s="2" t="s">
        <v>49</v>
      </c>
      <c r="BS603" s="2" t="s">
        <v>2338</v>
      </c>
    </row>
    <row r="604" spans="1:71" ht="26" x14ac:dyDescent="0.15">
      <c r="A604" s="2" t="s">
        <v>2407</v>
      </c>
      <c r="C604" s="2" t="s">
        <v>563</v>
      </c>
      <c r="D604" s="2" t="s">
        <v>152</v>
      </c>
      <c r="E604" s="2" t="s">
        <v>2408</v>
      </c>
      <c r="F604" s="2">
        <v>1</v>
      </c>
      <c r="G604" s="2" t="s">
        <v>2367</v>
      </c>
      <c r="H604" s="2" t="s">
        <v>2409</v>
      </c>
      <c r="L604" s="2" t="s">
        <v>2335</v>
      </c>
      <c r="AD604" s="2" t="s">
        <v>1664</v>
      </c>
      <c r="AF604" s="2" t="s">
        <v>22</v>
      </c>
      <c r="AG604" s="6" t="s">
        <v>210</v>
      </c>
      <c r="AH604" s="2" t="s">
        <v>24</v>
      </c>
      <c r="BM604" s="2" t="s">
        <v>2336</v>
      </c>
      <c r="BQ604" s="2" t="s">
        <v>2337</v>
      </c>
      <c r="BR604" s="2" t="s">
        <v>49</v>
      </c>
      <c r="BS604" s="2" t="s">
        <v>2338</v>
      </c>
    </row>
    <row r="605" spans="1:71" ht="26" x14ac:dyDescent="0.15">
      <c r="A605" s="2" t="s">
        <v>2410</v>
      </c>
      <c r="C605" s="2" t="s">
        <v>563</v>
      </c>
      <c r="D605" s="2" t="s">
        <v>152</v>
      </c>
      <c r="E605" s="2" t="s">
        <v>2408</v>
      </c>
      <c r="F605" s="2">
        <v>8</v>
      </c>
      <c r="G605" s="6" t="s">
        <v>2412</v>
      </c>
      <c r="H605" s="2" t="s">
        <v>2414</v>
      </c>
      <c r="L605" s="2" t="s">
        <v>2335</v>
      </c>
      <c r="M605" s="2" t="s">
        <v>1271</v>
      </c>
      <c r="N605" s="2" t="s">
        <v>2386</v>
      </c>
      <c r="AD605" s="2" t="s">
        <v>320</v>
      </c>
      <c r="AF605" s="2" t="s">
        <v>22</v>
      </c>
      <c r="AG605" s="6" t="s">
        <v>23</v>
      </c>
      <c r="AH605" s="2" t="s">
        <v>24</v>
      </c>
      <c r="BM605" s="2" t="s">
        <v>2336</v>
      </c>
      <c r="BQ605" s="2" t="s">
        <v>2337</v>
      </c>
      <c r="BR605" s="2" t="s">
        <v>646</v>
      </c>
      <c r="BS605" s="2" t="s">
        <v>2338</v>
      </c>
    </row>
    <row r="606" spans="1:71" ht="26" x14ac:dyDescent="0.15">
      <c r="A606" s="2" t="s">
        <v>2411</v>
      </c>
      <c r="C606" s="2" t="s">
        <v>563</v>
      </c>
      <c r="D606" s="2" t="s">
        <v>152</v>
      </c>
      <c r="E606" s="2" t="s">
        <v>2408</v>
      </c>
      <c r="F606" s="2">
        <v>9</v>
      </c>
      <c r="G606" s="6" t="s">
        <v>2413</v>
      </c>
      <c r="H606" s="2" t="s">
        <v>2415</v>
      </c>
      <c r="L606" s="2" t="s">
        <v>2335</v>
      </c>
      <c r="M606" s="2" t="s">
        <v>1271</v>
      </c>
      <c r="N606" s="2" t="s">
        <v>2386</v>
      </c>
      <c r="AD606" s="2" t="s">
        <v>320</v>
      </c>
      <c r="AF606" s="2" t="s">
        <v>22</v>
      </c>
      <c r="AG606" s="6" t="s">
        <v>23</v>
      </c>
      <c r="AH606" s="2" t="s">
        <v>24</v>
      </c>
      <c r="BM606" s="2" t="s">
        <v>2336</v>
      </c>
      <c r="BQ606" s="2" t="s">
        <v>2337</v>
      </c>
      <c r="BR606" s="2" t="s">
        <v>646</v>
      </c>
      <c r="BS606" s="2" t="s">
        <v>2338</v>
      </c>
    </row>
    <row r="607" spans="1:71" ht="39" x14ac:dyDescent="0.15">
      <c r="A607" s="2" t="s">
        <v>2416</v>
      </c>
      <c r="C607" s="2" t="s">
        <v>563</v>
      </c>
      <c r="D607" s="2" t="s">
        <v>51</v>
      </c>
      <c r="E607" s="6" t="s">
        <v>965</v>
      </c>
      <c r="F607" s="2">
        <v>1</v>
      </c>
      <c r="G607" s="2" t="s">
        <v>2362</v>
      </c>
      <c r="H607" s="2" t="s">
        <v>2419</v>
      </c>
      <c r="L607" s="2" t="s">
        <v>2335</v>
      </c>
      <c r="AD607" s="2" t="s">
        <v>1664</v>
      </c>
      <c r="AF607" s="2" t="s">
        <v>22</v>
      </c>
      <c r="AG607" s="6" t="s">
        <v>210</v>
      </c>
      <c r="AH607" s="2" t="s">
        <v>24</v>
      </c>
      <c r="BM607" s="2" t="s">
        <v>2336</v>
      </c>
      <c r="BQ607" s="2" t="s">
        <v>2337</v>
      </c>
      <c r="BR607" s="2" t="s">
        <v>49</v>
      </c>
      <c r="BS607" s="2" t="s">
        <v>2338</v>
      </c>
    </row>
    <row r="608" spans="1:71" ht="65" x14ac:dyDescent="0.15">
      <c r="A608" s="2" t="s">
        <v>2417</v>
      </c>
      <c r="C608" s="2" t="s">
        <v>563</v>
      </c>
      <c r="D608" s="2" t="s">
        <v>51</v>
      </c>
      <c r="E608" s="6" t="s">
        <v>965</v>
      </c>
      <c r="F608" s="2">
        <v>2</v>
      </c>
      <c r="G608" s="2" t="s">
        <v>2418</v>
      </c>
      <c r="H608" s="2" t="s">
        <v>2420</v>
      </c>
      <c r="L608" s="2" t="s">
        <v>2386</v>
      </c>
      <c r="AD608" s="2" t="s">
        <v>2390</v>
      </c>
      <c r="AF608" s="2" t="s">
        <v>22</v>
      </c>
      <c r="AG608" s="6" t="s">
        <v>210</v>
      </c>
      <c r="AH608" s="2" t="s">
        <v>24</v>
      </c>
      <c r="BM608" s="2" t="s">
        <v>2336</v>
      </c>
      <c r="BQ608" s="2" t="s">
        <v>2337</v>
      </c>
      <c r="BR608" s="2" t="s">
        <v>646</v>
      </c>
      <c r="BS608" s="2" t="s">
        <v>2338</v>
      </c>
    </row>
    <row r="609" spans="1:71" ht="65" x14ac:dyDescent="0.15">
      <c r="A609" s="2" t="s">
        <v>2421</v>
      </c>
      <c r="C609" s="2" t="s">
        <v>563</v>
      </c>
      <c r="D609" s="2" t="s">
        <v>51</v>
      </c>
      <c r="E609" s="6" t="s">
        <v>965</v>
      </c>
      <c r="F609" s="2">
        <v>3</v>
      </c>
      <c r="G609" s="2" t="s">
        <v>2422</v>
      </c>
      <c r="H609" s="2" t="s">
        <v>2423</v>
      </c>
      <c r="L609" s="2" t="s">
        <v>1271</v>
      </c>
      <c r="AD609" s="2" t="s">
        <v>2398</v>
      </c>
      <c r="AF609" s="2" t="s">
        <v>22</v>
      </c>
      <c r="AG609" s="6" t="s">
        <v>23</v>
      </c>
      <c r="AH609" s="2" t="s">
        <v>24</v>
      </c>
      <c r="BM609" s="2" t="s">
        <v>2336</v>
      </c>
      <c r="BQ609" s="2" t="s">
        <v>2337</v>
      </c>
      <c r="BR609" s="2" t="s">
        <v>646</v>
      </c>
      <c r="BS609" s="2" t="s">
        <v>2338</v>
      </c>
    </row>
    <row r="610" spans="1:71" ht="39" x14ac:dyDescent="0.15">
      <c r="A610" s="2" t="s">
        <v>2424</v>
      </c>
      <c r="C610" s="2" t="s">
        <v>563</v>
      </c>
      <c r="D610" s="2" t="s">
        <v>534</v>
      </c>
      <c r="E610" s="2" t="s">
        <v>2425</v>
      </c>
      <c r="F610" s="2">
        <v>1</v>
      </c>
      <c r="G610" s="2" t="s">
        <v>700</v>
      </c>
      <c r="H610" s="2" t="s">
        <v>2427</v>
      </c>
      <c r="L610" s="2" t="s">
        <v>1271</v>
      </c>
      <c r="AD610" s="2" t="s">
        <v>2390</v>
      </c>
      <c r="AF610" s="2" t="s">
        <v>22</v>
      </c>
      <c r="AG610" s="6" t="s">
        <v>23</v>
      </c>
      <c r="AH610" s="2" t="s">
        <v>24</v>
      </c>
      <c r="BM610" s="2" t="s">
        <v>2336</v>
      </c>
      <c r="BQ610" s="2" t="s">
        <v>2337</v>
      </c>
      <c r="BR610" s="2" t="s">
        <v>646</v>
      </c>
      <c r="BS610" s="2" t="s">
        <v>2338</v>
      </c>
    </row>
    <row r="611" spans="1:71" ht="65" x14ac:dyDescent="0.15">
      <c r="A611" s="2" t="s">
        <v>2426</v>
      </c>
      <c r="C611" s="2" t="s">
        <v>563</v>
      </c>
      <c r="D611" s="2" t="s">
        <v>534</v>
      </c>
      <c r="E611" s="2" t="s">
        <v>2425</v>
      </c>
      <c r="F611" s="2">
        <v>2</v>
      </c>
      <c r="G611" s="2" t="s">
        <v>2385</v>
      </c>
      <c r="H611" s="2" t="s">
        <v>2428</v>
      </c>
      <c r="L611" s="2" t="s">
        <v>1271</v>
      </c>
      <c r="AD611" s="2" t="s">
        <v>2391</v>
      </c>
      <c r="AF611" s="2" t="s">
        <v>22</v>
      </c>
      <c r="AG611" s="6" t="s">
        <v>23</v>
      </c>
      <c r="AH611" s="2" t="s">
        <v>24</v>
      </c>
      <c r="BM611" s="2" t="s">
        <v>2336</v>
      </c>
      <c r="BQ611" s="2" t="s">
        <v>2337</v>
      </c>
      <c r="BR611" s="2" t="s">
        <v>646</v>
      </c>
      <c r="BS611" s="2" t="s">
        <v>2338</v>
      </c>
    </row>
    <row r="612" spans="1:71" ht="65" x14ac:dyDescent="0.15">
      <c r="A612" s="2" t="s">
        <v>2429</v>
      </c>
      <c r="C612" s="2" t="s">
        <v>563</v>
      </c>
      <c r="D612" s="2" t="s">
        <v>534</v>
      </c>
      <c r="E612" s="2" t="s">
        <v>2425</v>
      </c>
      <c r="F612" s="2">
        <v>3</v>
      </c>
      <c r="G612" s="2" t="s">
        <v>707</v>
      </c>
      <c r="H612" s="2" t="s">
        <v>2432</v>
      </c>
      <c r="L612" s="2" t="s">
        <v>1271</v>
      </c>
      <c r="AD612" s="2" t="s">
        <v>2397</v>
      </c>
      <c r="AF612" s="2" t="s">
        <v>22</v>
      </c>
      <c r="AG612" s="6" t="s">
        <v>23</v>
      </c>
      <c r="AH612" s="2" t="s">
        <v>24</v>
      </c>
      <c r="BM612" s="2" t="s">
        <v>2336</v>
      </c>
      <c r="BQ612" s="2" t="s">
        <v>2337</v>
      </c>
      <c r="BR612" s="2" t="s">
        <v>646</v>
      </c>
      <c r="BS612" s="2" t="s">
        <v>2338</v>
      </c>
    </row>
    <row r="613" spans="1:71" ht="65" x14ac:dyDescent="0.15">
      <c r="A613" s="2" t="s">
        <v>2430</v>
      </c>
      <c r="C613" s="2" t="s">
        <v>563</v>
      </c>
      <c r="D613" s="2" t="s">
        <v>534</v>
      </c>
      <c r="E613" s="2" t="s">
        <v>2425</v>
      </c>
      <c r="F613" s="2">
        <v>4</v>
      </c>
      <c r="G613" s="2" t="s">
        <v>2402</v>
      </c>
      <c r="H613" s="2" t="s">
        <v>2433</v>
      </c>
      <c r="L613" s="2" t="s">
        <v>1271</v>
      </c>
      <c r="AD613" s="2" t="s">
        <v>556</v>
      </c>
      <c r="AF613" s="2" t="s">
        <v>22</v>
      </c>
      <c r="AG613" s="6" t="s">
        <v>23</v>
      </c>
      <c r="AH613" s="2" t="s">
        <v>24</v>
      </c>
      <c r="BM613" s="2" t="s">
        <v>2336</v>
      </c>
      <c r="BQ613" s="2" t="s">
        <v>2337</v>
      </c>
      <c r="BR613" s="2" t="s">
        <v>646</v>
      </c>
      <c r="BS613" s="2" t="s">
        <v>2338</v>
      </c>
    </row>
    <row r="614" spans="1:71" ht="65" x14ac:dyDescent="0.15">
      <c r="A614" s="2" t="s">
        <v>2431</v>
      </c>
      <c r="C614" s="2" t="s">
        <v>563</v>
      </c>
      <c r="D614" s="2" t="s">
        <v>534</v>
      </c>
      <c r="E614" s="2" t="s">
        <v>2425</v>
      </c>
      <c r="F614" s="2">
        <v>5</v>
      </c>
      <c r="G614" s="6" t="s">
        <v>1729</v>
      </c>
      <c r="H614" s="2" t="s">
        <v>2434</v>
      </c>
      <c r="L614" s="2" t="s">
        <v>1271</v>
      </c>
      <c r="AD614" s="2" t="s">
        <v>2398</v>
      </c>
      <c r="AF614" s="2" t="s">
        <v>22</v>
      </c>
      <c r="AG614" s="6" t="s">
        <v>23</v>
      </c>
      <c r="AH614" s="2" t="s">
        <v>24</v>
      </c>
      <c r="BM614" s="2" t="s">
        <v>2336</v>
      </c>
      <c r="BQ614" s="2" t="s">
        <v>2337</v>
      </c>
      <c r="BR614" s="2" t="s">
        <v>646</v>
      </c>
      <c r="BS614" s="2" t="s">
        <v>2338</v>
      </c>
    </row>
    <row r="615" spans="1:71" ht="65" x14ac:dyDescent="0.15">
      <c r="A615" s="2" t="s">
        <v>2435</v>
      </c>
      <c r="C615" s="2" t="s">
        <v>563</v>
      </c>
      <c r="D615" s="2" t="s">
        <v>534</v>
      </c>
      <c r="E615" s="2" t="s">
        <v>2425</v>
      </c>
      <c r="F615" s="2">
        <v>6</v>
      </c>
      <c r="G615" s="6" t="s">
        <v>2394</v>
      </c>
      <c r="H615" s="2" t="s">
        <v>2436</v>
      </c>
      <c r="L615" s="2" t="s">
        <v>1271</v>
      </c>
      <c r="AD615" s="2" t="s">
        <v>2391</v>
      </c>
      <c r="AF615" s="2" t="s">
        <v>22</v>
      </c>
      <c r="AG615" s="6" t="s">
        <v>23</v>
      </c>
      <c r="AH615" s="2" t="s">
        <v>24</v>
      </c>
      <c r="BM615" s="2" t="s">
        <v>2336</v>
      </c>
      <c r="BQ615" s="2" t="s">
        <v>2337</v>
      </c>
      <c r="BR615" s="2" t="s">
        <v>646</v>
      </c>
      <c r="BS615" s="2" t="s">
        <v>2338</v>
      </c>
    </row>
    <row r="616" spans="1:71" ht="13" x14ac:dyDescent="0.15">
      <c r="A616" s="6" t="s">
        <v>2437</v>
      </c>
      <c r="B616" s="12" t="s">
        <v>2438</v>
      </c>
      <c r="C616" s="2" t="s">
        <v>183</v>
      </c>
    </row>
    <row r="617" spans="1:71" ht="78" x14ac:dyDescent="0.15">
      <c r="A617" s="2" t="s">
        <v>2439</v>
      </c>
      <c r="C617" s="2" t="s">
        <v>183</v>
      </c>
      <c r="D617" s="2" t="s">
        <v>13</v>
      </c>
      <c r="E617" s="2" t="s">
        <v>2440</v>
      </c>
      <c r="F617" s="2">
        <v>1</v>
      </c>
      <c r="G617" s="2" t="s">
        <v>2441</v>
      </c>
      <c r="H617" s="2" t="s">
        <v>2442</v>
      </c>
      <c r="L617" s="2" t="s">
        <v>20</v>
      </c>
      <c r="AD617" s="2" t="s">
        <v>20</v>
      </c>
      <c r="AF617" s="2" t="s">
        <v>2443</v>
      </c>
      <c r="AG617" s="6" t="s">
        <v>23</v>
      </c>
      <c r="AH617" s="2" t="s">
        <v>24</v>
      </c>
      <c r="BM617" s="2" t="s">
        <v>2272</v>
      </c>
      <c r="BQ617" s="2" t="s">
        <v>2444</v>
      </c>
    </row>
    <row r="618" spans="1:71" ht="78" x14ac:dyDescent="0.15">
      <c r="A618" s="2" t="s">
        <v>2445</v>
      </c>
      <c r="C618" s="2" t="s">
        <v>183</v>
      </c>
      <c r="D618" s="2" t="s">
        <v>13</v>
      </c>
      <c r="E618" s="2" t="s">
        <v>2440</v>
      </c>
      <c r="F618" s="2">
        <v>2</v>
      </c>
      <c r="G618" s="2" t="s">
        <v>2446</v>
      </c>
      <c r="H618" s="2" t="s">
        <v>2449</v>
      </c>
      <c r="L618" s="2" t="s">
        <v>20</v>
      </c>
      <c r="AD618" s="2" t="s">
        <v>20</v>
      </c>
      <c r="AF618" s="2" t="s">
        <v>2443</v>
      </c>
      <c r="AG618" s="2" t="s">
        <v>23</v>
      </c>
      <c r="AH618" s="2" t="s">
        <v>24</v>
      </c>
      <c r="BM618" s="2" t="s">
        <v>2272</v>
      </c>
      <c r="BQ618" s="2" t="s">
        <v>2444</v>
      </c>
    </row>
    <row r="619" spans="1:71" ht="78" x14ac:dyDescent="0.15">
      <c r="A619" s="2" t="s">
        <v>2447</v>
      </c>
      <c r="C619" s="2" t="s">
        <v>183</v>
      </c>
      <c r="D619" s="2" t="s">
        <v>13</v>
      </c>
      <c r="E619" s="2" t="s">
        <v>2440</v>
      </c>
      <c r="F619" s="2">
        <v>3</v>
      </c>
      <c r="G619" s="2" t="s">
        <v>2448</v>
      </c>
      <c r="H619" s="2" t="s">
        <v>2450</v>
      </c>
      <c r="L619" s="2" t="s">
        <v>20</v>
      </c>
      <c r="AD619" s="2" t="s">
        <v>20</v>
      </c>
      <c r="AF619" s="2" t="s">
        <v>2443</v>
      </c>
      <c r="AG619" s="2" t="s">
        <v>23</v>
      </c>
      <c r="AH619" s="2" t="s">
        <v>24</v>
      </c>
      <c r="BM619" s="2" t="s">
        <v>2272</v>
      </c>
      <c r="BQ619" s="2" t="s">
        <v>2444</v>
      </c>
    </row>
    <row r="620" spans="1:71" ht="78" x14ac:dyDescent="0.15">
      <c r="A620" s="2" t="s">
        <v>2451</v>
      </c>
      <c r="C620" s="2" t="s">
        <v>183</v>
      </c>
      <c r="D620" s="2" t="s">
        <v>13</v>
      </c>
      <c r="E620" s="2" t="s">
        <v>2440</v>
      </c>
      <c r="F620" s="2">
        <v>4</v>
      </c>
      <c r="G620" s="2" t="s">
        <v>2452</v>
      </c>
      <c r="H620" s="2" t="s">
        <v>2453</v>
      </c>
      <c r="L620" s="2" t="s">
        <v>20</v>
      </c>
      <c r="AD620" s="2" t="s">
        <v>20</v>
      </c>
      <c r="AF620" s="2" t="s">
        <v>2454</v>
      </c>
      <c r="AG620" s="2" t="s">
        <v>23</v>
      </c>
      <c r="AH620" s="2" t="s">
        <v>24</v>
      </c>
      <c r="BM620" s="2" t="s">
        <v>2272</v>
      </c>
      <c r="BQ620" s="2" t="s">
        <v>2444</v>
      </c>
    </row>
    <row r="621" spans="1:71" ht="65" x14ac:dyDescent="0.15">
      <c r="A621" s="2" t="s">
        <v>2455</v>
      </c>
      <c r="C621" s="2" t="s">
        <v>183</v>
      </c>
      <c r="D621" s="2" t="s">
        <v>59</v>
      </c>
      <c r="E621" s="2" t="s">
        <v>2456</v>
      </c>
      <c r="F621" s="2">
        <v>4</v>
      </c>
      <c r="G621" s="2" t="s">
        <v>2457</v>
      </c>
      <c r="H621" s="2" t="s">
        <v>2458</v>
      </c>
      <c r="L621" s="2" t="s">
        <v>1538</v>
      </c>
      <c r="AD621" s="2" t="s">
        <v>968</v>
      </c>
      <c r="AF621" s="2" t="s">
        <v>22</v>
      </c>
      <c r="AG621" s="2" t="s">
        <v>23</v>
      </c>
      <c r="AH621" s="2" t="s">
        <v>24</v>
      </c>
      <c r="BM621" s="2" t="s">
        <v>2272</v>
      </c>
      <c r="BQ621" s="2" t="s">
        <v>2444</v>
      </c>
    </row>
    <row r="622" spans="1:71" ht="65" x14ac:dyDescent="0.15">
      <c r="A622" s="2" t="s">
        <v>2459</v>
      </c>
      <c r="C622" s="2" t="s">
        <v>183</v>
      </c>
      <c r="D622" s="2" t="s">
        <v>59</v>
      </c>
      <c r="E622" s="2" t="s">
        <v>2456</v>
      </c>
      <c r="F622" s="2">
        <v>5</v>
      </c>
      <c r="G622" s="6" t="s">
        <v>2461</v>
      </c>
      <c r="H622" s="2" t="s">
        <v>2458</v>
      </c>
      <c r="L622" s="2" t="s">
        <v>1538</v>
      </c>
      <c r="AD622" s="2" t="s">
        <v>279</v>
      </c>
      <c r="AF622" s="2" t="s">
        <v>22</v>
      </c>
      <c r="AG622" s="2" t="s">
        <v>23</v>
      </c>
      <c r="AH622" s="2" t="s">
        <v>24</v>
      </c>
      <c r="BM622" s="2" t="s">
        <v>2272</v>
      </c>
      <c r="BQ622" s="2" t="s">
        <v>2444</v>
      </c>
    </row>
    <row r="623" spans="1:71" ht="65" x14ac:dyDescent="0.15">
      <c r="A623" s="2" t="s">
        <v>2460</v>
      </c>
      <c r="C623" s="2" t="s">
        <v>183</v>
      </c>
      <c r="D623" s="2" t="s">
        <v>59</v>
      </c>
      <c r="E623" s="2" t="s">
        <v>2456</v>
      </c>
      <c r="F623" s="2">
        <v>6</v>
      </c>
      <c r="G623" s="6" t="s">
        <v>2462</v>
      </c>
      <c r="H623" s="2" t="s">
        <v>2458</v>
      </c>
      <c r="L623" s="2" t="s">
        <v>1538</v>
      </c>
      <c r="AD623" s="2" t="s">
        <v>209</v>
      </c>
      <c r="AF623" s="2" t="s">
        <v>22</v>
      </c>
      <c r="AG623" s="2" t="s">
        <v>23</v>
      </c>
      <c r="AH623" s="2" t="s">
        <v>24</v>
      </c>
      <c r="BM623" s="2" t="s">
        <v>2272</v>
      </c>
      <c r="BQ623" s="2" t="s">
        <v>2444</v>
      </c>
    </row>
    <row r="624" spans="1:71" ht="39" x14ac:dyDescent="0.15">
      <c r="A624" s="2" t="s">
        <v>2463</v>
      </c>
      <c r="C624" s="2" t="s">
        <v>183</v>
      </c>
      <c r="D624" s="2" t="s">
        <v>67</v>
      </c>
      <c r="E624" s="2" t="s">
        <v>2464</v>
      </c>
      <c r="F624" s="2">
        <v>4</v>
      </c>
      <c r="G624" s="2" t="s">
        <v>2457</v>
      </c>
      <c r="H624" s="2" t="s">
        <v>2466</v>
      </c>
      <c r="L624" s="2" t="s">
        <v>1538</v>
      </c>
      <c r="AD624" s="2" t="s">
        <v>968</v>
      </c>
      <c r="AF624" s="2" t="s">
        <v>22</v>
      </c>
      <c r="AG624" s="2" t="s">
        <v>23</v>
      </c>
      <c r="AH624" s="2" t="s">
        <v>24</v>
      </c>
      <c r="BM624" s="2" t="s">
        <v>2272</v>
      </c>
      <c r="BQ624" s="2" t="s">
        <v>2444</v>
      </c>
    </row>
    <row r="625" spans="1:69" ht="39" x14ac:dyDescent="0.15">
      <c r="A625" s="2" t="s">
        <v>2465</v>
      </c>
      <c r="C625" s="2" t="s">
        <v>183</v>
      </c>
      <c r="D625" s="2" t="s">
        <v>67</v>
      </c>
      <c r="E625" s="2" t="s">
        <v>2464</v>
      </c>
      <c r="F625" s="2">
        <v>5</v>
      </c>
      <c r="G625" s="2" t="s">
        <v>2461</v>
      </c>
      <c r="H625" s="2" t="s">
        <v>2466</v>
      </c>
      <c r="L625" s="2" t="s">
        <v>1538</v>
      </c>
      <c r="AD625" s="2" t="s">
        <v>279</v>
      </c>
      <c r="AF625" s="2" t="s">
        <v>22</v>
      </c>
      <c r="AG625" s="2" t="s">
        <v>23</v>
      </c>
      <c r="AH625" s="2" t="s">
        <v>24</v>
      </c>
      <c r="BM625" s="2" t="s">
        <v>2272</v>
      </c>
      <c r="BQ625" s="2" t="s">
        <v>2444</v>
      </c>
    </row>
    <row r="626" spans="1:69" ht="39" x14ac:dyDescent="0.15">
      <c r="A626" s="2" t="s">
        <v>2467</v>
      </c>
      <c r="C626" s="2" t="s">
        <v>183</v>
      </c>
      <c r="D626" s="2" t="s">
        <v>67</v>
      </c>
      <c r="E626" s="2" t="s">
        <v>2464</v>
      </c>
      <c r="F626" s="2">
        <v>6</v>
      </c>
      <c r="G626" s="6" t="s">
        <v>2462</v>
      </c>
      <c r="H626" s="2" t="s">
        <v>2466</v>
      </c>
      <c r="L626" s="2" t="s">
        <v>1538</v>
      </c>
      <c r="AD626" s="2" t="s">
        <v>209</v>
      </c>
      <c r="AF626" s="2" t="s">
        <v>22</v>
      </c>
      <c r="AG626" s="2" t="s">
        <v>23</v>
      </c>
      <c r="AH626" s="2" t="s">
        <v>24</v>
      </c>
      <c r="BM626" s="2" t="s">
        <v>2272</v>
      </c>
      <c r="BQ626" s="2" t="s">
        <v>2444</v>
      </c>
    </row>
    <row r="627" spans="1:69" ht="195" x14ac:dyDescent="0.15">
      <c r="A627" s="2" t="s">
        <v>2468</v>
      </c>
      <c r="C627" s="2" t="s">
        <v>183</v>
      </c>
      <c r="D627" s="2" t="s">
        <v>364</v>
      </c>
      <c r="E627" s="2" t="s">
        <v>2475</v>
      </c>
      <c r="F627" s="2" t="s">
        <v>2470</v>
      </c>
      <c r="G627" s="2" t="s">
        <v>2471</v>
      </c>
      <c r="H627" s="2" t="s">
        <v>2469</v>
      </c>
      <c r="L627" s="2" t="s">
        <v>2472</v>
      </c>
      <c r="AD627" s="2" t="s">
        <v>668</v>
      </c>
      <c r="AF627" s="2" t="s">
        <v>22</v>
      </c>
      <c r="AG627" s="2" t="s">
        <v>23</v>
      </c>
      <c r="AH627" s="2" t="s">
        <v>2473</v>
      </c>
      <c r="AL627" s="2" t="s">
        <v>2472</v>
      </c>
      <c r="BI627" s="2" t="s">
        <v>668</v>
      </c>
      <c r="BL627" s="2" t="s">
        <v>23</v>
      </c>
      <c r="BM627" s="2" t="s">
        <v>2272</v>
      </c>
      <c r="BQ627" s="2" t="s">
        <v>2444</v>
      </c>
    </row>
    <row r="628" spans="1:69" ht="52" x14ac:dyDescent="0.15">
      <c r="A628" s="2" t="s">
        <v>2474</v>
      </c>
      <c r="C628" s="2" t="s">
        <v>183</v>
      </c>
      <c r="D628" s="2" t="s">
        <v>226</v>
      </c>
      <c r="E628" s="6" t="s">
        <v>2476</v>
      </c>
      <c r="F628" s="2" t="s">
        <v>2470</v>
      </c>
      <c r="G628" s="2" t="s">
        <v>2471</v>
      </c>
      <c r="H628" s="2" t="s">
        <v>2469</v>
      </c>
      <c r="L628" s="2" t="s">
        <v>2472</v>
      </c>
      <c r="AD628" s="2" t="s">
        <v>668</v>
      </c>
      <c r="AF628" s="2" t="s">
        <v>22</v>
      </c>
      <c r="AG628" s="2" t="s">
        <v>23</v>
      </c>
      <c r="AH628" s="6" t="s">
        <v>2477</v>
      </c>
      <c r="AL628" s="2" t="s">
        <v>2472</v>
      </c>
      <c r="BI628" s="2" t="s">
        <v>668</v>
      </c>
      <c r="BL628" s="2" t="s">
        <v>23</v>
      </c>
      <c r="BM628" s="2" t="s">
        <v>2272</v>
      </c>
      <c r="BQ628" s="2" t="s">
        <v>2444</v>
      </c>
    </row>
    <row r="629" spans="1:69" ht="52" x14ac:dyDescent="0.15">
      <c r="A629" s="2" t="s">
        <v>2478</v>
      </c>
      <c r="C629" s="2" t="s">
        <v>183</v>
      </c>
      <c r="D629" s="2" t="s">
        <v>102</v>
      </c>
      <c r="E629" s="6" t="s">
        <v>2479</v>
      </c>
      <c r="F629" s="2" t="s">
        <v>2470</v>
      </c>
      <c r="G629" s="2" t="s">
        <v>2471</v>
      </c>
      <c r="H629" s="2" t="s">
        <v>2469</v>
      </c>
      <c r="L629" s="2" t="s">
        <v>2472</v>
      </c>
      <c r="AD629" s="2" t="s">
        <v>668</v>
      </c>
      <c r="AF629" s="2" t="s">
        <v>22</v>
      </c>
      <c r="AG629" s="2" t="s">
        <v>23</v>
      </c>
      <c r="AH629" s="6" t="s">
        <v>2480</v>
      </c>
      <c r="AL629" s="2" t="s">
        <v>2472</v>
      </c>
      <c r="BI629" s="2" t="s">
        <v>668</v>
      </c>
      <c r="BL629" s="2" t="s">
        <v>23</v>
      </c>
      <c r="BM629" s="2" t="s">
        <v>2272</v>
      </c>
      <c r="BQ629" s="2" t="s">
        <v>2444</v>
      </c>
    </row>
    <row r="630" spans="1:69" ht="52" x14ac:dyDescent="0.15">
      <c r="A630" s="2" t="s">
        <v>2481</v>
      </c>
      <c r="C630" s="2" t="s">
        <v>183</v>
      </c>
      <c r="D630" s="2" t="s">
        <v>384</v>
      </c>
      <c r="E630" s="6" t="s">
        <v>2394</v>
      </c>
      <c r="F630" s="2" t="s">
        <v>2470</v>
      </c>
      <c r="G630" s="2" t="s">
        <v>2471</v>
      </c>
      <c r="H630" s="2" t="s">
        <v>2469</v>
      </c>
      <c r="L630" s="2" t="s">
        <v>2472</v>
      </c>
      <c r="AD630" s="2" t="s">
        <v>668</v>
      </c>
      <c r="AF630" s="2" t="s">
        <v>22</v>
      </c>
      <c r="AG630" s="2" t="s">
        <v>23</v>
      </c>
      <c r="AH630" s="6" t="s">
        <v>2482</v>
      </c>
      <c r="AL630" s="2" t="s">
        <v>2472</v>
      </c>
      <c r="BI630" s="2" t="s">
        <v>668</v>
      </c>
      <c r="BL630" s="2" t="s">
        <v>23</v>
      </c>
      <c r="BM630" s="2" t="s">
        <v>2272</v>
      </c>
      <c r="BQ630" s="2" t="s">
        <v>2444</v>
      </c>
    </row>
    <row r="631" spans="1:69" ht="26" x14ac:dyDescent="0.15">
      <c r="A631" s="2" t="s">
        <v>2483</v>
      </c>
      <c r="C631" s="2" t="s">
        <v>183</v>
      </c>
      <c r="D631" s="2" t="s">
        <v>389</v>
      </c>
      <c r="E631" s="2" t="s">
        <v>2484</v>
      </c>
      <c r="F631" s="2">
        <v>4</v>
      </c>
      <c r="G631" s="2" t="s">
        <v>2457</v>
      </c>
      <c r="H631" s="2" t="s">
        <v>2486</v>
      </c>
      <c r="L631" s="2" t="s">
        <v>1538</v>
      </c>
      <c r="AD631" s="2" t="s">
        <v>1463</v>
      </c>
      <c r="AF631" s="2" t="s">
        <v>22</v>
      </c>
      <c r="AG631" s="2" t="s">
        <v>23</v>
      </c>
      <c r="AH631" s="2" t="s">
        <v>24</v>
      </c>
      <c r="BM631" s="2" t="s">
        <v>2272</v>
      </c>
      <c r="BQ631" s="2" t="s">
        <v>2444</v>
      </c>
    </row>
    <row r="632" spans="1:69" ht="26" x14ac:dyDescent="0.15">
      <c r="A632" s="2" t="s">
        <v>2485</v>
      </c>
      <c r="C632" s="2" t="s">
        <v>183</v>
      </c>
      <c r="D632" s="2" t="s">
        <v>389</v>
      </c>
      <c r="E632" s="2" t="s">
        <v>2484</v>
      </c>
      <c r="F632" s="2">
        <v>5</v>
      </c>
      <c r="G632" s="2" t="s">
        <v>2461</v>
      </c>
      <c r="H632" s="2" t="s">
        <v>2487</v>
      </c>
      <c r="L632" s="2" t="s">
        <v>1538</v>
      </c>
      <c r="AD632" s="2" t="s">
        <v>1466</v>
      </c>
      <c r="AF632" s="2" t="s">
        <v>22</v>
      </c>
      <c r="AG632" s="2" t="s">
        <v>23</v>
      </c>
      <c r="AH632" s="2" t="s">
        <v>24</v>
      </c>
      <c r="BM632" s="2" t="s">
        <v>2272</v>
      </c>
      <c r="BQ632" s="2" t="s">
        <v>2444</v>
      </c>
    </row>
    <row r="633" spans="1:69" ht="117" x14ac:dyDescent="0.15">
      <c r="A633" s="2" t="s">
        <v>2488</v>
      </c>
      <c r="C633" s="2" t="s">
        <v>183</v>
      </c>
      <c r="D633" s="2" t="s">
        <v>399</v>
      </c>
      <c r="E633" s="2" t="s">
        <v>2489</v>
      </c>
      <c r="F633" s="2" t="s">
        <v>13</v>
      </c>
      <c r="G633" s="2" t="s">
        <v>2490</v>
      </c>
      <c r="H633" s="2" t="s">
        <v>2491</v>
      </c>
      <c r="L633" s="2" t="s">
        <v>1538</v>
      </c>
      <c r="AD633" s="2" t="s">
        <v>851</v>
      </c>
      <c r="AF633" s="2" t="s">
        <v>22</v>
      </c>
      <c r="AG633" s="2" t="s">
        <v>23</v>
      </c>
      <c r="AH633" s="2" t="s">
        <v>24</v>
      </c>
      <c r="BM633" s="2" t="s">
        <v>2272</v>
      </c>
      <c r="BQ633" s="2" t="s">
        <v>2444</v>
      </c>
    </row>
    <row r="634" spans="1:69" ht="117" x14ac:dyDescent="0.15">
      <c r="A634" s="2" t="s">
        <v>2492</v>
      </c>
      <c r="C634" s="2" t="s">
        <v>183</v>
      </c>
      <c r="D634" s="2" t="s">
        <v>399</v>
      </c>
      <c r="E634" s="2" t="s">
        <v>2489</v>
      </c>
      <c r="F634" s="2" t="s">
        <v>59</v>
      </c>
      <c r="G634" s="6" t="s">
        <v>1409</v>
      </c>
      <c r="H634" s="2" t="s">
        <v>2493</v>
      </c>
      <c r="L634" s="2" t="s">
        <v>1538</v>
      </c>
      <c r="AD634" s="2" t="s">
        <v>308</v>
      </c>
      <c r="AF634" s="2" t="s">
        <v>22</v>
      </c>
      <c r="AG634" s="2" t="s">
        <v>23</v>
      </c>
      <c r="AH634" s="2" t="s">
        <v>24</v>
      </c>
      <c r="BM634" s="2" t="s">
        <v>2272</v>
      </c>
      <c r="BQ634" s="2" t="s">
        <v>2444</v>
      </c>
    </row>
    <row r="635" spans="1:69" ht="117" x14ac:dyDescent="0.15">
      <c r="A635" s="2" t="s">
        <v>2494</v>
      </c>
      <c r="C635" s="2" t="s">
        <v>183</v>
      </c>
      <c r="D635" s="2" t="s">
        <v>399</v>
      </c>
      <c r="E635" s="2" t="s">
        <v>2489</v>
      </c>
      <c r="F635" s="2" t="s">
        <v>67</v>
      </c>
      <c r="G635" s="6" t="s">
        <v>695</v>
      </c>
      <c r="H635" s="2" t="s">
        <v>2495</v>
      </c>
      <c r="L635" s="2" t="s">
        <v>1538</v>
      </c>
      <c r="AD635" s="2" t="s">
        <v>308</v>
      </c>
      <c r="AF635" s="2" t="s">
        <v>22</v>
      </c>
      <c r="AG635" s="2" t="s">
        <v>23</v>
      </c>
      <c r="AH635" s="2" t="s">
        <v>24</v>
      </c>
      <c r="BM635" s="2" t="s">
        <v>2272</v>
      </c>
      <c r="BQ635" s="2" t="s">
        <v>2444</v>
      </c>
    </row>
    <row r="636" spans="1:69" ht="117" x14ac:dyDescent="0.15">
      <c r="A636" s="2" t="s">
        <v>2496</v>
      </c>
      <c r="C636" s="2" t="s">
        <v>183</v>
      </c>
      <c r="D636" s="2" t="s">
        <v>399</v>
      </c>
      <c r="E636" s="2" t="s">
        <v>2489</v>
      </c>
      <c r="F636" s="2" t="s">
        <v>364</v>
      </c>
      <c r="G636" s="2" t="s">
        <v>470</v>
      </c>
      <c r="H636" s="2" t="s">
        <v>2497</v>
      </c>
      <c r="L636" s="2" t="s">
        <v>1538</v>
      </c>
      <c r="AD636" s="2" t="s">
        <v>279</v>
      </c>
      <c r="AF636" s="2" t="s">
        <v>22</v>
      </c>
      <c r="AG636" s="2" t="s">
        <v>23</v>
      </c>
      <c r="AH636" s="2" t="s">
        <v>24</v>
      </c>
      <c r="BM636" s="2" t="s">
        <v>2272</v>
      </c>
      <c r="BQ636" s="2" t="s">
        <v>2444</v>
      </c>
    </row>
    <row r="637" spans="1:69" ht="52" x14ac:dyDescent="0.15">
      <c r="A637" s="2" t="s">
        <v>2498</v>
      </c>
      <c r="C637" s="2" t="s">
        <v>183</v>
      </c>
      <c r="D637" s="2" t="s">
        <v>399</v>
      </c>
      <c r="E637" s="2" t="s">
        <v>2489</v>
      </c>
      <c r="F637" s="2" t="s">
        <v>2470</v>
      </c>
      <c r="G637" s="2" t="s">
        <v>2499</v>
      </c>
      <c r="H637" s="2" t="s">
        <v>2500</v>
      </c>
      <c r="I637" s="6" t="s">
        <v>2501</v>
      </c>
      <c r="L637" s="2" t="s">
        <v>1538</v>
      </c>
      <c r="AD637" s="2" t="s">
        <v>668</v>
      </c>
      <c r="AF637" s="2" t="s">
        <v>22</v>
      </c>
      <c r="AG637" s="2" t="s">
        <v>23</v>
      </c>
      <c r="AH637" s="2" t="s">
        <v>24</v>
      </c>
      <c r="BM637" s="2" t="s">
        <v>2272</v>
      </c>
      <c r="BQ637" s="2" t="s">
        <v>2444</v>
      </c>
    </row>
    <row r="638" spans="1:69" ht="117" x14ac:dyDescent="0.15">
      <c r="A638" s="2" t="s">
        <v>2502</v>
      </c>
      <c r="C638" s="2" t="s">
        <v>183</v>
      </c>
      <c r="D638" s="2" t="s">
        <v>729</v>
      </c>
      <c r="E638" s="2" t="s">
        <v>2503</v>
      </c>
      <c r="F638" s="2" t="s">
        <v>13</v>
      </c>
      <c r="G638" s="2" t="s">
        <v>2490</v>
      </c>
      <c r="H638" s="2" t="s">
        <v>2504</v>
      </c>
      <c r="L638" s="2" t="s">
        <v>1538</v>
      </c>
      <c r="AD638" s="2" t="s">
        <v>621</v>
      </c>
      <c r="AF638" s="2" t="s">
        <v>22</v>
      </c>
      <c r="AG638" s="2" t="s">
        <v>23</v>
      </c>
      <c r="AH638" s="2" t="s">
        <v>24</v>
      </c>
      <c r="BM638" s="2" t="s">
        <v>2272</v>
      </c>
      <c r="BQ638" s="2" t="s">
        <v>2444</v>
      </c>
    </row>
    <row r="639" spans="1:69" ht="117" x14ac:dyDescent="0.15">
      <c r="A639" s="2" t="s">
        <v>2505</v>
      </c>
      <c r="C639" s="2" t="s">
        <v>183</v>
      </c>
      <c r="D639" s="2" t="s">
        <v>729</v>
      </c>
      <c r="E639" s="2" t="s">
        <v>2503</v>
      </c>
      <c r="F639" s="2" t="s">
        <v>59</v>
      </c>
      <c r="G639" s="2" t="s">
        <v>1409</v>
      </c>
      <c r="H639" s="2" t="s">
        <v>2506</v>
      </c>
      <c r="L639" s="2" t="s">
        <v>1538</v>
      </c>
      <c r="AD639" s="2" t="s">
        <v>308</v>
      </c>
      <c r="AF639" s="2" t="s">
        <v>22</v>
      </c>
      <c r="AG639" s="2" t="s">
        <v>23</v>
      </c>
      <c r="AH639" s="2" t="s">
        <v>24</v>
      </c>
      <c r="BM639" s="2" t="s">
        <v>2272</v>
      </c>
      <c r="BQ639" s="2" t="s">
        <v>2444</v>
      </c>
    </row>
    <row r="640" spans="1:69" ht="117" x14ac:dyDescent="0.15">
      <c r="A640" s="2" t="s">
        <v>2507</v>
      </c>
      <c r="C640" s="2" t="s">
        <v>183</v>
      </c>
      <c r="D640" s="2" t="s">
        <v>729</v>
      </c>
      <c r="E640" s="2" t="s">
        <v>2503</v>
      </c>
      <c r="F640" s="2" t="s">
        <v>67</v>
      </c>
      <c r="G640" s="6" t="s">
        <v>695</v>
      </c>
      <c r="H640" s="2" t="s">
        <v>2508</v>
      </c>
      <c r="L640" s="2" t="s">
        <v>1538</v>
      </c>
      <c r="AD640" s="2" t="s">
        <v>308</v>
      </c>
      <c r="AF640" s="2" t="s">
        <v>22</v>
      </c>
      <c r="AG640" s="2" t="s">
        <v>23</v>
      </c>
      <c r="AH640" s="2" t="s">
        <v>24</v>
      </c>
      <c r="BM640" s="2" t="s">
        <v>2272</v>
      </c>
      <c r="BQ640" s="2" t="s">
        <v>2444</v>
      </c>
    </row>
    <row r="641" spans="1:69" ht="117" x14ac:dyDescent="0.15">
      <c r="A641" s="2" t="s">
        <v>2509</v>
      </c>
      <c r="C641" s="2" t="s">
        <v>183</v>
      </c>
      <c r="D641" s="2" t="s">
        <v>729</v>
      </c>
      <c r="E641" s="2" t="s">
        <v>2503</v>
      </c>
      <c r="F641" s="2" t="s">
        <v>364</v>
      </c>
      <c r="G641" s="6" t="s">
        <v>470</v>
      </c>
      <c r="H641" s="2" t="s">
        <v>2510</v>
      </c>
      <c r="L641" s="2" t="s">
        <v>1538</v>
      </c>
      <c r="AD641" s="2" t="s">
        <v>279</v>
      </c>
      <c r="AF641" s="2" t="s">
        <v>22</v>
      </c>
      <c r="AG641" s="2" t="s">
        <v>23</v>
      </c>
      <c r="AH641" s="2" t="s">
        <v>24</v>
      </c>
      <c r="BM641" s="2" t="s">
        <v>2272</v>
      </c>
      <c r="BQ641" s="2" t="s">
        <v>2444</v>
      </c>
    </row>
    <row r="642" spans="1:69" ht="52" x14ac:dyDescent="0.15">
      <c r="A642" s="2" t="s">
        <v>2511</v>
      </c>
      <c r="C642" s="2" t="s">
        <v>183</v>
      </c>
      <c r="D642" s="2" t="s">
        <v>729</v>
      </c>
      <c r="E642" s="2" t="s">
        <v>2503</v>
      </c>
      <c r="F642" s="2" t="s">
        <v>2470</v>
      </c>
      <c r="G642" s="2" t="s">
        <v>2499</v>
      </c>
      <c r="H642" s="2" t="s">
        <v>2512</v>
      </c>
      <c r="I642" s="6" t="s">
        <v>2501</v>
      </c>
      <c r="L642" s="2" t="s">
        <v>1538</v>
      </c>
      <c r="AD642" s="2" t="s">
        <v>668</v>
      </c>
      <c r="AF642" s="2" t="s">
        <v>22</v>
      </c>
      <c r="AG642" s="2" t="s">
        <v>23</v>
      </c>
      <c r="AH642" s="2" t="s">
        <v>24</v>
      </c>
      <c r="BM642" s="2" t="s">
        <v>2272</v>
      </c>
      <c r="BQ642" s="2" t="s">
        <v>2444</v>
      </c>
    </row>
    <row r="643" spans="1:69" ht="117" x14ac:dyDescent="0.15">
      <c r="A643" s="2" t="s">
        <v>2513</v>
      </c>
      <c r="C643" s="2" t="s">
        <v>183</v>
      </c>
      <c r="D643" s="2" t="s">
        <v>39</v>
      </c>
      <c r="E643" s="2" t="s">
        <v>2514</v>
      </c>
      <c r="F643" s="2" t="s">
        <v>13</v>
      </c>
      <c r="G643" s="2" t="s">
        <v>2490</v>
      </c>
      <c r="H643" s="2" t="s">
        <v>2515</v>
      </c>
      <c r="L643" s="2" t="s">
        <v>1538</v>
      </c>
      <c r="AD643" s="2" t="s">
        <v>851</v>
      </c>
      <c r="AF643" s="2" t="s">
        <v>22</v>
      </c>
      <c r="AG643" s="2" t="s">
        <v>23</v>
      </c>
      <c r="AH643" s="2" t="s">
        <v>24</v>
      </c>
      <c r="BM643" s="2" t="s">
        <v>2272</v>
      </c>
      <c r="BQ643" s="2" t="s">
        <v>2444</v>
      </c>
    </row>
    <row r="644" spans="1:69" ht="130" x14ac:dyDescent="0.15">
      <c r="A644" s="2" t="s">
        <v>2516</v>
      </c>
      <c r="C644" s="2" t="s">
        <v>183</v>
      </c>
      <c r="D644" s="2" t="s">
        <v>39</v>
      </c>
      <c r="E644" s="2" t="s">
        <v>2514</v>
      </c>
      <c r="F644" s="2" t="s">
        <v>59</v>
      </c>
      <c r="G644" s="2" t="s">
        <v>1409</v>
      </c>
      <c r="H644" s="2" t="s">
        <v>2517</v>
      </c>
      <c r="L644" s="2" t="s">
        <v>1538</v>
      </c>
      <c r="AD644" s="2" t="s">
        <v>308</v>
      </c>
      <c r="AF644" s="2" t="s">
        <v>22</v>
      </c>
      <c r="AG644" s="2" t="s">
        <v>23</v>
      </c>
      <c r="AH644" s="2" t="s">
        <v>24</v>
      </c>
      <c r="BM644" s="2" t="s">
        <v>2272</v>
      </c>
      <c r="BQ644" s="2" t="s">
        <v>2444</v>
      </c>
    </row>
    <row r="645" spans="1:69" ht="130" x14ac:dyDescent="0.15">
      <c r="A645" s="2" t="s">
        <v>2518</v>
      </c>
      <c r="C645" s="2" t="s">
        <v>183</v>
      </c>
      <c r="D645" s="2" t="s">
        <v>39</v>
      </c>
      <c r="E645" s="2" t="s">
        <v>2514</v>
      </c>
      <c r="F645" s="2" t="s">
        <v>67</v>
      </c>
      <c r="G645" s="6" t="s">
        <v>695</v>
      </c>
      <c r="H645" s="2" t="s">
        <v>2519</v>
      </c>
      <c r="L645" s="2" t="s">
        <v>1538</v>
      </c>
      <c r="AD645" s="2" t="s">
        <v>308</v>
      </c>
      <c r="AF645" s="2" t="s">
        <v>22</v>
      </c>
      <c r="AG645" s="2" t="s">
        <v>23</v>
      </c>
      <c r="AH645" s="2" t="s">
        <v>24</v>
      </c>
      <c r="BM645" s="2" t="s">
        <v>2272</v>
      </c>
      <c r="BQ645" s="2" t="s">
        <v>2444</v>
      </c>
    </row>
    <row r="646" spans="1:69" ht="130" x14ac:dyDescent="0.15">
      <c r="A646" s="2" t="s">
        <v>2520</v>
      </c>
      <c r="C646" s="2" t="s">
        <v>183</v>
      </c>
      <c r="D646" s="2" t="s">
        <v>39</v>
      </c>
      <c r="E646" s="2" t="s">
        <v>2514</v>
      </c>
      <c r="F646" s="2" t="s">
        <v>364</v>
      </c>
      <c r="G646" s="2" t="s">
        <v>470</v>
      </c>
      <c r="H646" s="2" t="s">
        <v>2521</v>
      </c>
      <c r="L646" s="2" t="s">
        <v>1538</v>
      </c>
      <c r="AD646" s="2" t="s">
        <v>279</v>
      </c>
      <c r="AF646" s="2" t="s">
        <v>22</v>
      </c>
      <c r="AG646" s="2" t="s">
        <v>23</v>
      </c>
      <c r="AH646" s="2" t="s">
        <v>24</v>
      </c>
      <c r="BM646" s="2" t="s">
        <v>2272</v>
      </c>
      <c r="BQ646" s="2" t="s">
        <v>2444</v>
      </c>
    </row>
    <row r="647" spans="1:69" ht="52" x14ac:dyDescent="0.15">
      <c r="A647" s="2" t="s">
        <v>2522</v>
      </c>
      <c r="C647" s="2" t="s">
        <v>183</v>
      </c>
      <c r="D647" s="2" t="s">
        <v>39</v>
      </c>
      <c r="E647" s="2" t="s">
        <v>2514</v>
      </c>
      <c r="F647" s="2" t="s">
        <v>2470</v>
      </c>
      <c r="G647" s="6" t="s">
        <v>2499</v>
      </c>
      <c r="H647" s="2" t="s">
        <v>2523</v>
      </c>
      <c r="I647" s="6" t="s">
        <v>2501</v>
      </c>
      <c r="L647" s="2" t="s">
        <v>1538</v>
      </c>
      <c r="AD647" s="2" t="s">
        <v>668</v>
      </c>
      <c r="AF647" s="2" t="s">
        <v>22</v>
      </c>
      <c r="AG647" s="2" t="s">
        <v>23</v>
      </c>
      <c r="AH647" s="2" t="s">
        <v>24</v>
      </c>
      <c r="BM647" s="2" t="s">
        <v>2272</v>
      </c>
      <c r="BQ647" s="2" t="s">
        <v>2444</v>
      </c>
    </row>
    <row r="648" spans="1:69" ht="130" x14ac:dyDescent="0.15">
      <c r="A648" s="2" t="s">
        <v>2524</v>
      </c>
      <c r="C648" s="2" t="s">
        <v>183</v>
      </c>
      <c r="D648" s="2" t="s">
        <v>129</v>
      </c>
      <c r="E648" s="2" t="s">
        <v>2525</v>
      </c>
      <c r="F648" s="2" t="s">
        <v>67</v>
      </c>
      <c r="G648" s="2" t="s">
        <v>2526</v>
      </c>
      <c r="H648" s="2" t="s">
        <v>2527</v>
      </c>
      <c r="L648" s="2" t="s">
        <v>1538</v>
      </c>
      <c r="AD648" s="2" t="s">
        <v>209</v>
      </c>
      <c r="AF648" s="2" t="s">
        <v>22</v>
      </c>
      <c r="AG648" s="2" t="s">
        <v>23</v>
      </c>
      <c r="AH648" s="2" t="s">
        <v>24</v>
      </c>
      <c r="BM648" s="2" t="s">
        <v>2272</v>
      </c>
      <c r="BQ648" s="2" t="s">
        <v>2444</v>
      </c>
    </row>
    <row r="649" spans="1:69" ht="130" x14ac:dyDescent="0.15">
      <c r="A649" s="2" t="s">
        <v>2528</v>
      </c>
      <c r="C649" s="2" t="s">
        <v>183</v>
      </c>
      <c r="D649" s="2" t="s">
        <v>129</v>
      </c>
      <c r="E649" s="2" t="s">
        <v>2525</v>
      </c>
      <c r="F649" s="2" t="s">
        <v>150</v>
      </c>
      <c r="G649" s="6" t="s">
        <v>2529</v>
      </c>
      <c r="H649" s="2" t="s">
        <v>2530</v>
      </c>
      <c r="L649" s="2" t="s">
        <v>1538</v>
      </c>
      <c r="AD649" s="2" t="s">
        <v>217</v>
      </c>
      <c r="AF649" s="2" t="s">
        <v>22</v>
      </c>
      <c r="AG649" s="2" t="s">
        <v>23</v>
      </c>
      <c r="AH649" s="2" t="s">
        <v>24</v>
      </c>
      <c r="BM649" s="2" t="s">
        <v>2272</v>
      </c>
      <c r="BQ649" s="2" t="s">
        <v>2444</v>
      </c>
    </row>
    <row r="650" spans="1:69" ht="26" x14ac:dyDescent="0.15">
      <c r="A650" s="2" t="s">
        <v>2531</v>
      </c>
      <c r="C650" s="2" t="s">
        <v>183</v>
      </c>
      <c r="D650" s="2" t="s">
        <v>129</v>
      </c>
      <c r="E650" s="2" t="s">
        <v>2525</v>
      </c>
      <c r="F650" s="2" t="s">
        <v>411</v>
      </c>
      <c r="G650" s="2" t="s">
        <v>2532</v>
      </c>
      <c r="H650" s="2" t="s">
        <v>2533</v>
      </c>
      <c r="L650" s="2" t="s">
        <v>1538</v>
      </c>
      <c r="AD650" s="2" t="s">
        <v>668</v>
      </c>
      <c r="AF650" s="2" t="s">
        <v>22</v>
      </c>
      <c r="AG650" s="2" t="s">
        <v>23</v>
      </c>
      <c r="AH650" s="2" t="s">
        <v>24</v>
      </c>
      <c r="BM650" s="2" t="s">
        <v>2272</v>
      </c>
      <c r="BQ650" s="2" t="s">
        <v>2444</v>
      </c>
    </row>
    <row r="651" spans="1:69" ht="156" x14ac:dyDescent="0.15">
      <c r="A651" s="2" t="s">
        <v>2534</v>
      </c>
      <c r="C651" s="2" t="s">
        <v>183</v>
      </c>
      <c r="D651" s="2" t="s">
        <v>129</v>
      </c>
      <c r="E651" s="2" t="s">
        <v>2525</v>
      </c>
      <c r="F651" s="2">
        <v>4</v>
      </c>
      <c r="G651" s="2" t="s">
        <v>2457</v>
      </c>
      <c r="H651" s="2" t="s">
        <v>2535</v>
      </c>
      <c r="L651" s="2" t="s">
        <v>1538</v>
      </c>
      <c r="AD651" s="2" t="s">
        <v>1558</v>
      </c>
      <c r="AF651" s="2" t="s">
        <v>22</v>
      </c>
      <c r="AG651" s="2" t="s">
        <v>23</v>
      </c>
      <c r="AH651" s="2" t="s">
        <v>24</v>
      </c>
      <c r="BM651" s="2" t="s">
        <v>2272</v>
      </c>
      <c r="BQ651" s="2" t="s">
        <v>2444</v>
      </c>
    </row>
    <row r="652" spans="1:69" ht="156" x14ac:dyDescent="0.15">
      <c r="A652" s="2" t="s">
        <v>2536</v>
      </c>
      <c r="C652" s="2" t="s">
        <v>183</v>
      </c>
      <c r="D652" s="2" t="s">
        <v>129</v>
      </c>
      <c r="E652" s="2" t="s">
        <v>2525</v>
      </c>
      <c r="F652" s="2">
        <v>5</v>
      </c>
      <c r="G652" s="6" t="s">
        <v>2461</v>
      </c>
      <c r="H652" s="2" t="s">
        <v>2537</v>
      </c>
      <c r="L652" s="2" t="s">
        <v>1538</v>
      </c>
      <c r="AD652" s="2" t="s">
        <v>209</v>
      </c>
      <c r="AF652" s="2" t="s">
        <v>22</v>
      </c>
      <c r="AG652" s="2" t="s">
        <v>23</v>
      </c>
      <c r="AH652" s="2" t="s">
        <v>24</v>
      </c>
      <c r="BM652" s="2" t="s">
        <v>2272</v>
      </c>
      <c r="BQ652" s="2" t="s">
        <v>2444</v>
      </c>
    </row>
    <row r="653" spans="1:69" ht="104" x14ac:dyDescent="0.15">
      <c r="A653" s="2" t="s">
        <v>2538</v>
      </c>
      <c r="C653" s="2" t="s">
        <v>183</v>
      </c>
      <c r="D653" s="2" t="s">
        <v>152</v>
      </c>
      <c r="E653" s="2" t="s">
        <v>2539</v>
      </c>
      <c r="F653" s="2" t="s">
        <v>2470</v>
      </c>
      <c r="G653" s="2" t="s">
        <v>2499</v>
      </c>
      <c r="H653" s="2" t="s">
        <v>2540</v>
      </c>
      <c r="I653" s="2" t="s">
        <v>2541</v>
      </c>
      <c r="L653" s="2" t="s">
        <v>1538</v>
      </c>
      <c r="AD653" s="2" t="s">
        <v>668</v>
      </c>
      <c r="AF653" s="2" t="s">
        <v>22</v>
      </c>
      <c r="AG653" s="2" t="s">
        <v>23</v>
      </c>
      <c r="AH653" s="2" t="s">
        <v>24</v>
      </c>
      <c r="BM653" s="2" t="s">
        <v>2272</v>
      </c>
      <c r="BQ653" s="2" t="s">
        <v>2444</v>
      </c>
    </row>
    <row r="654" spans="1:69" ht="104" x14ac:dyDescent="0.15">
      <c r="A654" s="2" t="s">
        <v>2542</v>
      </c>
      <c r="C654" s="2" t="s">
        <v>183</v>
      </c>
      <c r="D654" s="2" t="s">
        <v>51</v>
      </c>
      <c r="E654" s="2" t="s">
        <v>2543</v>
      </c>
      <c r="F654" s="2" t="s">
        <v>2470</v>
      </c>
      <c r="G654" s="2" t="s">
        <v>2499</v>
      </c>
      <c r="H654" s="2" t="s">
        <v>2544</v>
      </c>
      <c r="I654" s="2" t="s">
        <v>2541</v>
      </c>
      <c r="L654" s="2" t="s">
        <v>1538</v>
      </c>
      <c r="AD654" s="2" t="s">
        <v>668</v>
      </c>
      <c r="AF654" s="2" t="s">
        <v>22</v>
      </c>
      <c r="AG654" s="2" t="s">
        <v>23</v>
      </c>
      <c r="AH654" s="2" t="s">
        <v>24</v>
      </c>
      <c r="BM654" s="2" t="s">
        <v>2272</v>
      </c>
      <c r="BQ654" s="2" t="s">
        <v>2444</v>
      </c>
    </row>
    <row r="655" spans="1:69" ht="104" x14ac:dyDescent="0.15">
      <c r="A655" s="2" t="s">
        <v>2545</v>
      </c>
      <c r="C655" s="2" t="s">
        <v>183</v>
      </c>
      <c r="D655" s="2" t="s">
        <v>534</v>
      </c>
      <c r="E655" s="2" t="s">
        <v>2208</v>
      </c>
      <c r="F655" s="2" t="s">
        <v>2470</v>
      </c>
      <c r="G655" s="2" t="s">
        <v>2499</v>
      </c>
      <c r="H655" s="2" t="s">
        <v>2546</v>
      </c>
      <c r="I655" s="2" t="s">
        <v>2541</v>
      </c>
      <c r="L655" s="2" t="s">
        <v>1538</v>
      </c>
      <c r="AD655" s="2" t="s">
        <v>668</v>
      </c>
      <c r="AF655" s="2" t="s">
        <v>22</v>
      </c>
      <c r="AG655" s="2" t="s">
        <v>23</v>
      </c>
      <c r="AH655" s="2" t="s">
        <v>24</v>
      </c>
      <c r="BM655" s="2" t="s">
        <v>2272</v>
      </c>
      <c r="BQ655" s="2" t="s">
        <v>2444</v>
      </c>
    </row>
    <row r="656" spans="1:69" ht="104" x14ac:dyDescent="0.15">
      <c r="A656" s="2" t="s">
        <v>2547</v>
      </c>
      <c r="C656" s="2" t="s">
        <v>183</v>
      </c>
      <c r="D656" s="2" t="s">
        <v>150</v>
      </c>
      <c r="E656" s="2" t="s">
        <v>2548</v>
      </c>
      <c r="H656" s="2" t="s">
        <v>2549</v>
      </c>
      <c r="I656" s="2" t="s">
        <v>2541</v>
      </c>
      <c r="L656" s="2" t="s">
        <v>1538</v>
      </c>
      <c r="AD656" s="2" t="s">
        <v>668</v>
      </c>
      <c r="AF656" s="2" t="s">
        <v>22</v>
      </c>
      <c r="AG656" s="2" t="s">
        <v>23</v>
      </c>
      <c r="AH656" s="2" t="s">
        <v>24</v>
      </c>
      <c r="BM656" s="2" t="s">
        <v>2272</v>
      </c>
      <c r="BQ656" s="2" t="s">
        <v>2444</v>
      </c>
    </row>
    <row r="657" spans="1:71" ht="104" x14ac:dyDescent="0.15">
      <c r="A657" s="2" t="s">
        <v>2550</v>
      </c>
      <c r="C657" s="2" t="s">
        <v>183</v>
      </c>
      <c r="D657" s="2" t="s">
        <v>563</v>
      </c>
      <c r="E657" s="6" t="s">
        <v>2551</v>
      </c>
      <c r="F657" s="2" t="s">
        <v>2470</v>
      </c>
      <c r="G657" s="2" t="s">
        <v>2499</v>
      </c>
      <c r="H657" s="2" t="s">
        <v>2552</v>
      </c>
      <c r="I657" s="2" t="s">
        <v>2541</v>
      </c>
      <c r="L657" s="2" t="s">
        <v>1538</v>
      </c>
      <c r="AD657" s="2" t="s">
        <v>668</v>
      </c>
      <c r="AF657" s="2" t="s">
        <v>22</v>
      </c>
      <c r="AG657" s="2" t="s">
        <v>23</v>
      </c>
      <c r="AH657" s="2" t="s">
        <v>24</v>
      </c>
      <c r="BM657" s="2" t="s">
        <v>2272</v>
      </c>
      <c r="BQ657" s="2" t="s">
        <v>2444</v>
      </c>
    </row>
    <row r="658" spans="1:71" x14ac:dyDescent="0.15">
      <c r="I658" s="6" t="s">
        <v>2553</v>
      </c>
      <c r="J658" s="6" t="s">
        <v>2554</v>
      </c>
      <c r="K658" s="6" t="s">
        <v>2555</v>
      </c>
    </row>
    <row r="659" spans="1:71" ht="13" x14ac:dyDescent="0.15">
      <c r="A659" s="6" t="s">
        <v>2556</v>
      </c>
      <c r="B659" s="12" t="s">
        <v>2557</v>
      </c>
      <c r="C659" s="2" t="s">
        <v>411</v>
      </c>
    </row>
    <row r="660" spans="1:71" ht="39" x14ac:dyDescent="0.15">
      <c r="A660" s="2" t="s">
        <v>2558</v>
      </c>
      <c r="C660" s="2" t="s">
        <v>411</v>
      </c>
      <c r="D660" s="2" t="s">
        <v>67</v>
      </c>
      <c r="E660" s="2" t="s">
        <v>2117</v>
      </c>
      <c r="F660" s="2">
        <v>2</v>
      </c>
      <c r="G660" s="2" t="s">
        <v>2559</v>
      </c>
      <c r="H660" s="2" t="s">
        <v>2560</v>
      </c>
      <c r="L660" s="2" t="s">
        <v>260</v>
      </c>
      <c r="AD660" s="2" t="s">
        <v>308</v>
      </c>
      <c r="AF660" s="2" t="s">
        <v>22</v>
      </c>
      <c r="AG660" s="2" t="s">
        <v>23</v>
      </c>
      <c r="AH660" s="6" t="s">
        <v>2561</v>
      </c>
      <c r="AL660" s="2">
        <v>1120</v>
      </c>
      <c r="BI660" s="2" t="s">
        <v>209</v>
      </c>
      <c r="BL660" s="2" t="s">
        <v>23</v>
      </c>
      <c r="BM660" s="2" t="s">
        <v>270</v>
      </c>
      <c r="BN660" s="2" t="s">
        <v>2041</v>
      </c>
      <c r="BQ660" s="2" t="s">
        <v>1855</v>
      </c>
    </row>
    <row r="661" spans="1:71" ht="26" x14ac:dyDescent="0.15">
      <c r="A661" s="2" t="s">
        <v>2562</v>
      </c>
      <c r="C661" s="2" t="s">
        <v>411</v>
      </c>
      <c r="D661" s="2" t="s">
        <v>67</v>
      </c>
      <c r="E661" s="2" t="s">
        <v>2117</v>
      </c>
      <c r="F661" s="2">
        <v>4</v>
      </c>
      <c r="G661" s="2" t="s">
        <v>2564</v>
      </c>
      <c r="H661" s="2" t="s">
        <v>2566</v>
      </c>
      <c r="L661" s="2" t="s">
        <v>260</v>
      </c>
      <c r="AD661" s="2" t="s">
        <v>209</v>
      </c>
      <c r="AF661" s="2" t="s">
        <v>22</v>
      </c>
      <c r="AG661" s="2" t="s">
        <v>23</v>
      </c>
      <c r="AH661" s="6" t="s">
        <v>2567</v>
      </c>
      <c r="AL661" s="2">
        <v>1120</v>
      </c>
      <c r="BI661" s="2" t="s">
        <v>209</v>
      </c>
      <c r="BL661" s="2" t="s">
        <v>23</v>
      </c>
      <c r="BM661" s="2" t="s">
        <v>270</v>
      </c>
      <c r="BN661" s="2" t="s">
        <v>2041</v>
      </c>
      <c r="BQ661" s="2" t="s">
        <v>1855</v>
      </c>
    </row>
    <row r="662" spans="1:71" ht="39" x14ac:dyDescent="0.15">
      <c r="A662" s="2" t="s">
        <v>2563</v>
      </c>
      <c r="C662" s="2" t="s">
        <v>411</v>
      </c>
      <c r="D662" s="2" t="s">
        <v>67</v>
      </c>
      <c r="E662" s="2" t="s">
        <v>2117</v>
      </c>
      <c r="F662" s="2">
        <v>5</v>
      </c>
      <c r="G662" s="2" t="s">
        <v>2565</v>
      </c>
      <c r="H662" s="2" t="s">
        <v>2575</v>
      </c>
      <c r="L662" s="2" t="s">
        <v>260</v>
      </c>
      <c r="AD662" s="2" t="s">
        <v>209</v>
      </c>
      <c r="AF662" s="2" t="s">
        <v>22</v>
      </c>
      <c r="AG662" s="2" t="s">
        <v>23</v>
      </c>
      <c r="AH662" s="6" t="s">
        <v>2568</v>
      </c>
      <c r="AL662" s="2">
        <v>1120</v>
      </c>
      <c r="BI662" s="2" t="s">
        <v>209</v>
      </c>
      <c r="BL662" s="2" t="s">
        <v>23</v>
      </c>
      <c r="BM662" s="2" t="s">
        <v>270</v>
      </c>
      <c r="BN662" s="2" t="s">
        <v>2041</v>
      </c>
      <c r="BQ662" s="2" t="s">
        <v>1855</v>
      </c>
    </row>
    <row r="663" spans="1:71" ht="39" x14ac:dyDescent="0.15">
      <c r="A663" s="2" t="s">
        <v>2569</v>
      </c>
      <c r="C663" s="2" t="s">
        <v>411</v>
      </c>
      <c r="D663" s="2" t="s">
        <v>67</v>
      </c>
      <c r="E663" s="2" t="s">
        <v>2117</v>
      </c>
      <c r="F663" s="2">
        <v>6</v>
      </c>
      <c r="G663" s="2" t="s">
        <v>2572</v>
      </c>
      <c r="H663" s="2" t="s">
        <v>2576</v>
      </c>
      <c r="L663" s="2" t="s">
        <v>260</v>
      </c>
      <c r="AD663" s="2" t="s">
        <v>209</v>
      </c>
      <c r="AF663" s="2" t="s">
        <v>22</v>
      </c>
      <c r="AG663" s="2" t="s">
        <v>23</v>
      </c>
      <c r="AH663" s="6" t="s">
        <v>2579</v>
      </c>
      <c r="AL663" s="2">
        <v>1120</v>
      </c>
      <c r="BI663" s="2" t="s">
        <v>209</v>
      </c>
      <c r="BL663" s="2" t="s">
        <v>23</v>
      </c>
      <c r="BM663" s="2" t="s">
        <v>270</v>
      </c>
      <c r="BN663" s="2" t="s">
        <v>2041</v>
      </c>
      <c r="BQ663" s="2" t="s">
        <v>1855</v>
      </c>
    </row>
    <row r="664" spans="1:71" ht="26" x14ac:dyDescent="0.15">
      <c r="A664" s="2" t="s">
        <v>2570</v>
      </c>
      <c r="C664" s="2" t="s">
        <v>411</v>
      </c>
      <c r="D664" s="2" t="s">
        <v>67</v>
      </c>
      <c r="E664" s="2" t="s">
        <v>2117</v>
      </c>
      <c r="F664" s="2">
        <v>7</v>
      </c>
      <c r="G664" s="2" t="s">
        <v>2573</v>
      </c>
      <c r="H664" s="6" t="s">
        <v>2577</v>
      </c>
      <c r="L664" s="2" t="s">
        <v>260</v>
      </c>
      <c r="AD664" s="2" t="s">
        <v>279</v>
      </c>
      <c r="AF664" s="2" t="s">
        <v>22</v>
      </c>
      <c r="AG664" s="2" t="s">
        <v>23</v>
      </c>
      <c r="AH664" s="6" t="s">
        <v>2580</v>
      </c>
      <c r="AL664" s="2">
        <v>1120</v>
      </c>
      <c r="BI664" s="2" t="s">
        <v>279</v>
      </c>
      <c r="BL664" s="2" t="s">
        <v>23</v>
      </c>
      <c r="BM664" s="2" t="s">
        <v>270</v>
      </c>
      <c r="BN664" s="2" t="s">
        <v>2041</v>
      </c>
      <c r="BQ664" s="2" t="s">
        <v>1855</v>
      </c>
    </row>
    <row r="665" spans="1:71" ht="39" x14ac:dyDescent="0.15">
      <c r="A665" s="2" t="s">
        <v>2571</v>
      </c>
      <c r="C665" s="2" t="s">
        <v>411</v>
      </c>
      <c r="D665" s="2" t="s">
        <v>67</v>
      </c>
      <c r="E665" s="2" t="s">
        <v>2117</v>
      </c>
      <c r="F665" s="2">
        <v>8</v>
      </c>
      <c r="G665" s="2" t="s">
        <v>2574</v>
      </c>
      <c r="H665" s="2" t="s">
        <v>2578</v>
      </c>
      <c r="L665" s="2" t="s">
        <v>260</v>
      </c>
      <c r="AD665" s="2" t="s">
        <v>217</v>
      </c>
      <c r="AF665" s="2" t="s">
        <v>22</v>
      </c>
      <c r="AG665" s="2" t="s">
        <v>23</v>
      </c>
      <c r="AH665" s="6" t="s">
        <v>2581</v>
      </c>
      <c r="AL665" s="2">
        <v>1120</v>
      </c>
      <c r="BI665" s="2" t="s">
        <v>217</v>
      </c>
      <c r="BL665" s="2" t="s">
        <v>23</v>
      </c>
      <c r="BM665" s="2" t="s">
        <v>270</v>
      </c>
      <c r="BN665" s="2" t="s">
        <v>2041</v>
      </c>
      <c r="BQ665" s="2" t="s">
        <v>1855</v>
      </c>
    </row>
    <row r="666" spans="1:71" ht="65" x14ac:dyDescent="0.15">
      <c r="A666" s="2" t="s">
        <v>2582</v>
      </c>
      <c r="C666" s="2" t="s">
        <v>411</v>
      </c>
      <c r="D666" s="2" t="s">
        <v>364</v>
      </c>
      <c r="E666" s="2" t="s">
        <v>2583</v>
      </c>
      <c r="F666" s="2">
        <v>7</v>
      </c>
      <c r="G666" s="6" t="s">
        <v>355</v>
      </c>
      <c r="H666" s="2" t="s">
        <v>2584</v>
      </c>
      <c r="L666" s="2" t="s">
        <v>20</v>
      </c>
      <c r="AD666" s="2" t="s">
        <v>268</v>
      </c>
      <c r="AF666" s="2" t="s">
        <v>22</v>
      </c>
      <c r="AG666" s="2" t="s">
        <v>23</v>
      </c>
      <c r="AH666" s="2" t="s">
        <v>24</v>
      </c>
      <c r="BM666" s="2" t="s">
        <v>2585</v>
      </c>
      <c r="BQ666" s="2" t="s">
        <v>2041</v>
      </c>
      <c r="BR666" s="2" t="s">
        <v>2586</v>
      </c>
      <c r="BS666" s="2" t="s">
        <v>2587</v>
      </c>
    </row>
    <row r="667" spans="1:71" ht="208" x14ac:dyDescent="0.15">
      <c r="A667" s="2" t="s">
        <v>5548</v>
      </c>
      <c r="C667" s="2" t="s">
        <v>411</v>
      </c>
      <c r="D667" s="2" t="s">
        <v>226</v>
      </c>
      <c r="E667" s="2" t="s">
        <v>5549</v>
      </c>
      <c r="F667" s="2" t="s">
        <v>150</v>
      </c>
      <c r="G667" s="1" t="s">
        <v>5550</v>
      </c>
      <c r="H667" s="2" t="s">
        <v>5551</v>
      </c>
      <c r="L667" s="2" t="s">
        <v>2031</v>
      </c>
      <c r="M667" s="2" t="s">
        <v>1268</v>
      </c>
      <c r="AD667" s="2" t="s">
        <v>308</v>
      </c>
      <c r="AF667" s="2" t="s">
        <v>22</v>
      </c>
      <c r="AG667" s="2" t="s">
        <v>23</v>
      </c>
      <c r="AH667" s="2" t="s">
        <v>24</v>
      </c>
      <c r="BM667" s="2" t="s">
        <v>5552</v>
      </c>
      <c r="BQ667" s="2" t="s">
        <v>2614</v>
      </c>
    </row>
    <row r="668" spans="1:71" ht="39" x14ac:dyDescent="0.15">
      <c r="A668" s="2" t="s">
        <v>2588</v>
      </c>
      <c r="C668" s="2" t="s">
        <v>411</v>
      </c>
      <c r="D668" s="2" t="s">
        <v>2589</v>
      </c>
      <c r="E668" s="2" t="s">
        <v>2590</v>
      </c>
      <c r="F668" s="2">
        <v>0</v>
      </c>
      <c r="G668" s="6" t="s">
        <v>1128</v>
      </c>
      <c r="H668" s="2" t="s">
        <v>2597</v>
      </c>
      <c r="L668" s="2" t="s">
        <v>260</v>
      </c>
      <c r="M668" s="2" t="s">
        <v>463</v>
      </c>
      <c r="N668" s="2" t="s">
        <v>2598</v>
      </c>
      <c r="AD668" s="2" t="s">
        <v>297</v>
      </c>
      <c r="AF668" s="2" t="s">
        <v>22</v>
      </c>
      <c r="AG668" s="2" t="s">
        <v>23</v>
      </c>
      <c r="AH668" s="6" t="s">
        <v>2599</v>
      </c>
      <c r="AL668" s="2">
        <v>1120</v>
      </c>
      <c r="AM668" s="2">
        <v>1170</v>
      </c>
      <c r="AN668" s="2">
        <v>1210</v>
      </c>
      <c r="BI668" s="2" t="s">
        <v>668</v>
      </c>
      <c r="BL668" s="2" t="s">
        <v>23</v>
      </c>
      <c r="BM668" s="2" t="s">
        <v>1855</v>
      </c>
      <c r="BQ668" s="2" t="s">
        <v>1856</v>
      </c>
    </row>
    <row r="669" spans="1:71" ht="39" x14ac:dyDescent="0.15">
      <c r="A669" s="2" t="s">
        <v>2591</v>
      </c>
      <c r="C669" s="2" t="s">
        <v>411</v>
      </c>
      <c r="D669" s="2" t="s">
        <v>2589</v>
      </c>
      <c r="E669" s="2" t="s">
        <v>2590</v>
      </c>
      <c r="F669" s="2">
        <v>1</v>
      </c>
      <c r="G669" s="2" t="s">
        <v>2594</v>
      </c>
      <c r="H669" s="2" t="s">
        <v>2600</v>
      </c>
      <c r="L669" s="2" t="s">
        <v>260</v>
      </c>
      <c r="M669" s="2" t="s">
        <v>2598</v>
      </c>
      <c r="AD669" s="2" t="s">
        <v>626</v>
      </c>
      <c r="AF669" s="2" t="s">
        <v>22</v>
      </c>
      <c r="AG669" s="2" t="s">
        <v>23</v>
      </c>
      <c r="AH669" s="6" t="s">
        <v>2601</v>
      </c>
      <c r="AL669" s="2">
        <v>1120</v>
      </c>
      <c r="AM669" s="2">
        <v>1210</v>
      </c>
      <c r="BI669" s="2" t="s">
        <v>2602</v>
      </c>
      <c r="BL669" s="2" t="s">
        <v>23</v>
      </c>
      <c r="BM669" s="2" t="s">
        <v>1855</v>
      </c>
      <c r="BQ669" s="2" t="s">
        <v>1856</v>
      </c>
    </row>
    <row r="670" spans="1:71" ht="39" x14ac:dyDescent="0.15">
      <c r="A670" s="2" t="s">
        <v>2592</v>
      </c>
      <c r="C670" s="2" t="s">
        <v>411</v>
      </c>
      <c r="D670" s="2" t="s">
        <v>2589</v>
      </c>
      <c r="E670" s="2" t="s">
        <v>2590</v>
      </c>
      <c r="F670" s="2">
        <v>2</v>
      </c>
      <c r="G670" s="2" t="s">
        <v>2595</v>
      </c>
      <c r="H670" s="2" t="s">
        <v>2603</v>
      </c>
      <c r="L670" s="2" t="s">
        <v>260</v>
      </c>
      <c r="AD670" s="2" t="s">
        <v>308</v>
      </c>
      <c r="AF670" s="2" t="s">
        <v>22</v>
      </c>
      <c r="AG670" s="2" t="s">
        <v>23</v>
      </c>
      <c r="AH670" s="6" t="s">
        <v>2604</v>
      </c>
      <c r="AL670" s="2">
        <v>1120</v>
      </c>
      <c r="BI670" s="2" t="s">
        <v>2605</v>
      </c>
      <c r="BL670" s="2" t="s">
        <v>23</v>
      </c>
      <c r="BM670" s="2" t="s">
        <v>1855</v>
      </c>
      <c r="BQ670" s="2" t="s">
        <v>1856</v>
      </c>
    </row>
    <row r="671" spans="1:71" ht="39" x14ac:dyDescent="0.15">
      <c r="A671" s="2" t="s">
        <v>2593</v>
      </c>
      <c r="C671" s="2" t="s">
        <v>411</v>
      </c>
      <c r="D671" s="2" t="s">
        <v>2589</v>
      </c>
      <c r="E671" s="2" t="s">
        <v>2590</v>
      </c>
      <c r="F671" s="2">
        <v>3</v>
      </c>
      <c r="G671" s="2" t="s">
        <v>2596</v>
      </c>
      <c r="H671" s="2" t="s">
        <v>2606</v>
      </c>
      <c r="L671" s="2" t="s">
        <v>260</v>
      </c>
      <c r="AD671" s="2" t="s">
        <v>308</v>
      </c>
      <c r="AF671" s="2" t="s">
        <v>22</v>
      </c>
      <c r="AG671" s="2" t="s">
        <v>23</v>
      </c>
      <c r="AH671" s="6" t="s">
        <v>2607</v>
      </c>
      <c r="AL671" s="2">
        <v>1120</v>
      </c>
      <c r="BI671" s="2" t="s">
        <v>2605</v>
      </c>
      <c r="BL671" s="2" t="s">
        <v>23</v>
      </c>
      <c r="BM671" s="2" t="s">
        <v>1855</v>
      </c>
      <c r="BQ671" s="2" t="s">
        <v>1856</v>
      </c>
    </row>
    <row r="672" spans="1:71" ht="39" x14ac:dyDescent="0.15">
      <c r="A672" s="2" t="s">
        <v>2608</v>
      </c>
      <c r="C672" s="2" t="s">
        <v>411</v>
      </c>
      <c r="D672" s="2" t="s">
        <v>51</v>
      </c>
      <c r="E672" s="2" t="s">
        <v>2590</v>
      </c>
      <c r="F672" s="2">
        <v>9</v>
      </c>
      <c r="G672" s="2" t="s">
        <v>1878</v>
      </c>
      <c r="H672" s="2" t="s">
        <v>24</v>
      </c>
      <c r="AH672" s="6" t="s">
        <v>2609</v>
      </c>
      <c r="AL672" s="2" t="s">
        <v>20</v>
      </c>
      <c r="BI672" s="2" t="s">
        <v>453</v>
      </c>
      <c r="BL672" s="2" t="s">
        <v>23</v>
      </c>
      <c r="BM672" s="2" t="s">
        <v>1855</v>
      </c>
      <c r="BQ672" s="2" t="s">
        <v>1856</v>
      </c>
    </row>
    <row r="673" spans="1:70" ht="52" x14ac:dyDescent="0.15">
      <c r="A673" s="2" t="s">
        <v>2610</v>
      </c>
      <c r="C673" s="2" t="s">
        <v>411</v>
      </c>
      <c r="D673" s="2" t="s">
        <v>150</v>
      </c>
      <c r="E673" s="2" t="s">
        <v>2611</v>
      </c>
      <c r="F673" s="2" t="s">
        <v>13</v>
      </c>
      <c r="G673" s="2" t="s">
        <v>2612</v>
      </c>
      <c r="H673" s="2" t="s">
        <v>24</v>
      </c>
      <c r="AH673" s="10" t="s">
        <v>2613</v>
      </c>
      <c r="AL673" s="2">
        <v>1120</v>
      </c>
      <c r="AM673" s="2">
        <v>1440</v>
      </c>
      <c r="AN673" s="2">
        <v>1460</v>
      </c>
      <c r="AO673" s="2">
        <v>6260</v>
      </c>
      <c r="AP673" s="2">
        <v>7260</v>
      </c>
      <c r="BI673" s="2" t="s">
        <v>453</v>
      </c>
      <c r="BL673" s="2" t="s">
        <v>23</v>
      </c>
      <c r="BM673" s="2" t="s">
        <v>2614</v>
      </c>
      <c r="BQ673" s="2" t="s">
        <v>2316</v>
      </c>
    </row>
    <row r="674" spans="1:70" ht="52" x14ac:dyDescent="0.15">
      <c r="A674" s="2" t="s">
        <v>2615</v>
      </c>
      <c r="C674" s="2" t="s">
        <v>411</v>
      </c>
      <c r="D674" s="2" t="s">
        <v>150</v>
      </c>
      <c r="E674" s="2" t="s">
        <v>2611</v>
      </c>
      <c r="F674" s="2" t="s">
        <v>399</v>
      </c>
      <c r="G674" s="2" t="s">
        <v>2616</v>
      </c>
      <c r="H674" s="2" t="s">
        <v>2617</v>
      </c>
      <c r="L674" s="2" t="s">
        <v>20</v>
      </c>
      <c r="AD674" s="2" t="s">
        <v>308</v>
      </c>
      <c r="AF674" s="2" t="s">
        <v>22</v>
      </c>
      <c r="AG674" s="2" t="s">
        <v>23</v>
      </c>
      <c r="AH674" s="2" t="s">
        <v>24</v>
      </c>
      <c r="BM674" s="2" t="s">
        <v>2618</v>
      </c>
      <c r="BQ674" s="2" t="s">
        <v>2619</v>
      </c>
    </row>
    <row r="675" spans="1:70" ht="52" x14ac:dyDescent="0.15">
      <c r="A675" s="2" t="s">
        <v>2620</v>
      </c>
      <c r="C675" s="2" t="s">
        <v>411</v>
      </c>
      <c r="D675" s="2" t="s">
        <v>150</v>
      </c>
      <c r="E675" s="2" t="s">
        <v>2611</v>
      </c>
      <c r="F675" s="2" t="s">
        <v>411</v>
      </c>
      <c r="G675" s="2" t="s">
        <v>2621</v>
      </c>
      <c r="H675" s="2" t="s">
        <v>2622</v>
      </c>
      <c r="L675" s="2" t="s">
        <v>20</v>
      </c>
      <c r="AD675" s="2" t="s">
        <v>308</v>
      </c>
      <c r="AF675" s="2" t="s">
        <v>22</v>
      </c>
      <c r="AG675" s="2" t="s">
        <v>23</v>
      </c>
      <c r="AH675" s="2" t="s">
        <v>24</v>
      </c>
      <c r="BM675" s="2" t="s">
        <v>2618</v>
      </c>
      <c r="BQ675" s="2" t="s">
        <v>2619</v>
      </c>
    </row>
    <row r="676" spans="1:70" ht="52" x14ac:dyDescent="0.15">
      <c r="A676" s="2" t="s">
        <v>2623</v>
      </c>
      <c r="C676" s="2" t="s">
        <v>411</v>
      </c>
      <c r="D676" s="2" t="s">
        <v>150</v>
      </c>
      <c r="E676" s="2" t="s">
        <v>2611</v>
      </c>
      <c r="F676" s="2">
        <v>0</v>
      </c>
      <c r="G676" s="2" t="s">
        <v>2624</v>
      </c>
      <c r="H676" s="2" t="s">
        <v>2625</v>
      </c>
      <c r="L676" s="2" t="s">
        <v>260</v>
      </c>
      <c r="M676" s="2" t="s">
        <v>2626</v>
      </c>
      <c r="AD676" s="2" t="s">
        <v>1036</v>
      </c>
      <c r="AF676" s="2" t="s">
        <v>22</v>
      </c>
      <c r="AG676" s="2" t="s">
        <v>23</v>
      </c>
      <c r="AH676" s="6" t="s">
        <v>2627</v>
      </c>
      <c r="AL676" s="2">
        <v>1120</v>
      </c>
      <c r="AM676" s="2">
        <v>6260</v>
      </c>
      <c r="BI676" s="2" t="s">
        <v>1036</v>
      </c>
      <c r="BL676" s="2" t="s">
        <v>23</v>
      </c>
      <c r="BM676" s="6" t="s">
        <v>2628</v>
      </c>
      <c r="BQ676" s="2" t="s">
        <v>2614</v>
      </c>
    </row>
    <row r="677" spans="1:70" ht="169" x14ac:dyDescent="0.15">
      <c r="A677" s="2" t="s">
        <v>2629</v>
      </c>
      <c r="C677" s="2" t="s">
        <v>411</v>
      </c>
      <c r="D677" s="2" t="s">
        <v>150</v>
      </c>
      <c r="E677" s="2" t="s">
        <v>2611</v>
      </c>
      <c r="F677" s="2">
        <v>1</v>
      </c>
      <c r="G677" s="2" t="s">
        <v>2630</v>
      </c>
      <c r="H677" s="2" t="s">
        <v>2631</v>
      </c>
      <c r="L677" s="2" t="s">
        <v>260</v>
      </c>
      <c r="M677" s="2" t="s">
        <v>2626</v>
      </c>
      <c r="N677" s="2" t="s">
        <v>2632</v>
      </c>
      <c r="AD677" s="2" t="s">
        <v>453</v>
      </c>
      <c r="AF677" s="2" t="s">
        <v>22</v>
      </c>
      <c r="AG677" s="2" t="s">
        <v>23</v>
      </c>
      <c r="AH677" s="6" t="s">
        <v>2633</v>
      </c>
      <c r="AI677" s="6" t="s">
        <v>2634</v>
      </c>
      <c r="AL677" s="2" t="s">
        <v>260</v>
      </c>
      <c r="AM677" s="2" t="s">
        <v>2626</v>
      </c>
      <c r="AN677" s="2" t="s">
        <v>2632</v>
      </c>
      <c r="BI677" s="2" t="s">
        <v>453</v>
      </c>
      <c r="BL677" s="2" t="s">
        <v>23</v>
      </c>
      <c r="BM677" s="6" t="s">
        <v>2614</v>
      </c>
      <c r="BQ677" s="6" t="s">
        <v>2635</v>
      </c>
    </row>
    <row r="678" spans="1:70" ht="39" x14ac:dyDescent="0.15">
      <c r="A678" s="2" t="s">
        <v>2636</v>
      </c>
      <c r="C678" s="2" t="s">
        <v>411</v>
      </c>
      <c r="D678" s="2" t="s">
        <v>150</v>
      </c>
      <c r="E678" s="2" t="s">
        <v>2611</v>
      </c>
      <c r="F678" s="2">
        <v>2</v>
      </c>
      <c r="G678" s="2" t="s">
        <v>2638</v>
      </c>
      <c r="H678" s="2" t="s">
        <v>2640</v>
      </c>
      <c r="L678" s="2" t="s">
        <v>260</v>
      </c>
      <c r="M678" s="2" t="s">
        <v>2626</v>
      </c>
      <c r="AD678" s="2" t="s">
        <v>1036</v>
      </c>
      <c r="AF678" s="2" t="s">
        <v>22</v>
      </c>
      <c r="AG678" s="2" t="s">
        <v>23</v>
      </c>
      <c r="AH678" s="6" t="s">
        <v>2641</v>
      </c>
      <c r="AI678" s="6" t="s">
        <v>2642</v>
      </c>
      <c r="AL678" s="2" t="s">
        <v>260</v>
      </c>
      <c r="AM678" s="2" t="s">
        <v>2626</v>
      </c>
      <c r="AN678" s="2" t="s">
        <v>2632</v>
      </c>
      <c r="BI678" s="2" t="s">
        <v>453</v>
      </c>
      <c r="BL678" s="2" t="s">
        <v>23</v>
      </c>
      <c r="BM678" s="2" t="s">
        <v>2628</v>
      </c>
      <c r="BQ678" s="2" t="s">
        <v>2614</v>
      </c>
    </row>
    <row r="679" spans="1:70" ht="39" x14ac:dyDescent="0.15">
      <c r="A679" s="2" t="s">
        <v>2637</v>
      </c>
      <c r="C679" s="2" t="s">
        <v>411</v>
      </c>
      <c r="D679" s="2" t="s">
        <v>150</v>
      </c>
      <c r="E679" s="2" t="s">
        <v>2611</v>
      </c>
      <c r="F679" s="2">
        <v>3</v>
      </c>
      <c r="G679" s="2" t="s">
        <v>2639</v>
      </c>
      <c r="H679" s="2" t="s">
        <v>2643</v>
      </c>
      <c r="L679" s="2" t="s">
        <v>260</v>
      </c>
      <c r="M679" s="2" t="s">
        <v>2626</v>
      </c>
      <c r="AD679" s="2" t="s">
        <v>561</v>
      </c>
      <c r="AF679" s="2" t="s">
        <v>22</v>
      </c>
      <c r="AG679" s="2" t="s">
        <v>23</v>
      </c>
      <c r="AH679" s="6" t="s">
        <v>2644</v>
      </c>
      <c r="AI679" s="6" t="s">
        <v>2645</v>
      </c>
      <c r="AL679" s="2">
        <v>1120</v>
      </c>
      <c r="AM679" s="2">
        <v>6260</v>
      </c>
      <c r="BI679" s="2" t="s">
        <v>561</v>
      </c>
      <c r="BL679" s="2" t="s">
        <v>23</v>
      </c>
      <c r="BM679" s="2" t="s">
        <v>2628</v>
      </c>
      <c r="BQ679" s="2" t="s">
        <v>2614</v>
      </c>
    </row>
    <row r="680" spans="1:70" ht="39" x14ac:dyDescent="0.15">
      <c r="A680" s="2" t="s">
        <v>2646</v>
      </c>
      <c r="C680" s="2" t="s">
        <v>411</v>
      </c>
      <c r="D680" s="2" t="s">
        <v>150</v>
      </c>
      <c r="E680" s="2" t="s">
        <v>2611</v>
      </c>
      <c r="F680" s="2">
        <v>4</v>
      </c>
      <c r="G680" s="2" t="s">
        <v>2648</v>
      </c>
      <c r="H680" s="2" t="s">
        <v>2650</v>
      </c>
      <c r="L680" s="2" t="s">
        <v>260</v>
      </c>
      <c r="AD680" s="2" t="s">
        <v>561</v>
      </c>
      <c r="AF680" s="2" t="s">
        <v>22</v>
      </c>
      <c r="AG680" s="2" t="s">
        <v>23</v>
      </c>
      <c r="AH680" s="6" t="s">
        <v>2651</v>
      </c>
      <c r="AI680" s="6" t="s">
        <v>2652</v>
      </c>
      <c r="AL680" s="2">
        <v>1120</v>
      </c>
      <c r="BI680" s="2" t="s">
        <v>561</v>
      </c>
      <c r="BL680" s="2" t="s">
        <v>23</v>
      </c>
      <c r="BM680" s="2" t="s">
        <v>2628</v>
      </c>
      <c r="BQ680" s="2" t="s">
        <v>2614</v>
      </c>
    </row>
    <row r="681" spans="1:70" ht="39" x14ac:dyDescent="0.15">
      <c r="A681" s="2" t="s">
        <v>2647</v>
      </c>
      <c r="C681" s="2" t="s">
        <v>411</v>
      </c>
      <c r="D681" s="2" t="s">
        <v>150</v>
      </c>
      <c r="E681" s="2" t="s">
        <v>2611</v>
      </c>
      <c r="F681" s="2">
        <v>5</v>
      </c>
      <c r="G681" s="2" t="s">
        <v>2649</v>
      </c>
      <c r="H681" s="2" t="s">
        <v>2653</v>
      </c>
      <c r="L681" s="2" t="s">
        <v>260</v>
      </c>
      <c r="AD681" s="2" t="s">
        <v>670</v>
      </c>
      <c r="AF681" s="2" t="s">
        <v>22</v>
      </c>
      <c r="AG681" s="2" t="s">
        <v>23</v>
      </c>
      <c r="AH681" s="6" t="s">
        <v>2654</v>
      </c>
      <c r="AI681" s="6" t="s">
        <v>2655</v>
      </c>
      <c r="AL681" s="2">
        <v>1120</v>
      </c>
      <c r="BI681" s="2" t="s">
        <v>670</v>
      </c>
      <c r="BL681" s="2" t="s">
        <v>23</v>
      </c>
      <c r="BM681" s="2" t="s">
        <v>2628</v>
      </c>
      <c r="BQ681" s="2" t="s">
        <v>2614</v>
      </c>
    </row>
    <row r="682" spans="1:70" ht="91" x14ac:dyDescent="0.15">
      <c r="A682" s="2" t="s">
        <v>2656</v>
      </c>
      <c r="C682" s="2" t="s">
        <v>411</v>
      </c>
      <c r="D682" s="2" t="s">
        <v>150</v>
      </c>
      <c r="E682" s="2" t="s">
        <v>2611</v>
      </c>
      <c r="F682" s="2">
        <v>6</v>
      </c>
      <c r="G682" s="2" t="s">
        <v>2658</v>
      </c>
      <c r="H682" s="2" t="s">
        <v>2660</v>
      </c>
      <c r="L682" s="2" t="s">
        <v>260</v>
      </c>
      <c r="M682" s="2" t="s">
        <v>249</v>
      </c>
      <c r="N682" s="2" t="s">
        <v>491</v>
      </c>
      <c r="O682" s="2" t="s">
        <v>2626</v>
      </c>
      <c r="P682" s="2" t="s">
        <v>2632</v>
      </c>
      <c r="AD682" s="2" t="s">
        <v>453</v>
      </c>
      <c r="AF682" s="2" t="s">
        <v>22</v>
      </c>
      <c r="AG682" s="2" t="s">
        <v>23</v>
      </c>
      <c r="AH682" s="6" t="s">
        <v>2661</v>
      </c>
      <c r="AI682" s="6" t="s">
        <v>2662</v>
      </c>
      <c r="AL682" s="2">
        <v>1120</v>
      </c>
      <c r="AM682" s="2">
        <v>1440</v>
      </c>
      <c r="AN682" s="2">
        <v>1460</v>
      </c>
      <c r="AO682" s="2">
        <v>6260</v>
      </c>
      <c r="AP682" s="2">
        <v>7260</v>
      </c>
      <c r="BI682" s="2" t="s">
        <v>453</v>
      </c>
      <c r="BL682" s="2" t="s">
        <v>23</v>
      </c>
      <c r="BM682" s="2" t="s">
        <v>2628</v>
      </c>
      <c r="BQ682" s="2" t="s">
        <v>2614</v>
      </c>
    </row>
    <row r="683" spans="1:70" ht="130" x14ac:dyDescent="0.15">
      <c r="A683" s="2" t="s">
        <v>2657</v>
      </c>
      <c r="C683" s="2" t="s">
        <v>411</v>
      </c>
      <c r="D683" s="2" t="s">
        <v>150</v>
      </c>
      <c r="E683" s="2" t="s">
        <v>2611</v>
      </c>
      <c r="F683" s="2">
        <v>7</v>
      </c>
      <c r="G683" s="2" t="s">
        <v>2659</v>
      </c>
      <c r="H683" s="2" t="s">
        <v>2663</v>
      </c>
      <c r="L683" s="2" t="s">
        <v>260</v>
      </c>
      <c r="M683" s="2" t="s">
        <v>249</v>
      </c>
      <c r="N683" s="2" t="s">
        <v>491</v>
      </c>
      <c r="O683" s="2" t="s">
        <v>2626</v>
      </c>
      <c r="P683" s="2" t="s">
        <v>2632</v>
      </c>
      <c r="AD683" s="2" t="s">
        <v>453</v>
      </c>
      <c r="AF683" s="2" t="s">
        <v>22</v>
      </c>
      <c r="AG683" s="2" t="s">
        <v>23</v>
      </c>
      <c r="AH683" s="6" t="s">
        <v>2664</v>
      </c>
      <c r="AI683" s="6" t="s">
        <v>2665</v>
      </c>
      <c r="AL683" s="2">
        <v>1120</v>
      </c>
      <c r="AM683" s="2">
        <v>1440</v>
      </c>
      <c r="AN683" s="2">
        <v>1460</v>
      </c>
      <c r="AO683" s="2">
        <v>6260</v>
      </c>
      <c r="AP683" s="2">
        <v>7260</v>
      </c>
      <c r="BI683" s="2" t="s">
        <v>453</v>
      </c>
      <c r="BL683" s="2" t="s">
        <v>23</v>
      </c>
      <c r="BM683" s="2" t="s">
        <v>2628</v>
      </c>
      <c r="BQ683" s="2" t="s">
        <v>2614</v>
      </c>
    </row>
    <row r="684" spans="1:70" ht="117" x14ac:dyDescent="0.15">
      <c r="A684" s="2" t="s">
        <v>2666</v>
      </c>
      <c r="C684" s="2" t="s">
        <v>411</v>
      </c>
      <c r="D684" s="2" t="s">
        <v>150</v>
      </c>
      <c r="E684" s="2" t="s">
        <v>2611</v>
      </c>
      <c r="F684" s="2">
        <v>8</v>
      </c>
      <c r="G684" s="2" t="s">
        <v>2667</v>
      </c>
      <c r="H684" s="2" t="s">
        <v>2668</v>
      </c>
      <c r="I684" s="6" t="s">
        <v>2669</v>
      </c>
      <c r="L684" s="2" t="s">
        <v>20</v>
      </c>
      <c r="AD684" s="2" t="s">
        <v>453</v>
      </c>
      <c r="AF684" s="2" t="s">
        <v>22</v>
      </c>
      <c r="AG684" s="2" t="s">
        <v>23</v>
      </c>
      <c r="AH684" s="2" t="s">
        <v>24</v>
      </c>
      <c r="BM684" s="2" t="s">
        <v>2628</v>
      </c>
      <c r="BQ684" s="2" t="s">
        <v>2614</v>
      </c>
    </row>
    <row r="685" spans="1:70" ht="39" x14ac:dyDescent="0.15">
      <c r="A685" s="2" t="s">
        <v>2670</v>
      </c>
      <c r="C685" s="2" t="s">
        <v>411</v>
      </c>
      <c r="D685" s="2" t="s">
        <v>563</v>
      </c>
      <c r="E685" s="2" t="s">
        <v>2671</v>
      </c>
      <c r="F685" s="2">
        <v>1</v>
      </c>
      <c r="G685" s="2" t="s">
        <v>2029</v>
      </c>
      <c r="H685" s="2" t="s">
        <v>2672</v>
      </c>
      <c r="L685" s="2" t="s">
        <v>357</v>
      </c>
      <c r="M685" s="2" t="s">
        <v>358</v>
      </c>
      <c r="N685" s="2" t="s">
        <v>359</v>
      </c>
      <c r="O685" s="2" t="s">
        <v>360</v>
      </c>
      <c r="AD685" s="2" t="s">
        <v>268</v>
      </c>
      <c r="AF685" s="2" t="s">
        <v>22</v>
      </c>
      <c r="AG685" s="2" t="s">
        <v>23</v>
      </c>
      <c r="AH685" s="6" t="s">
        <v>2673</v>
      </c>
      <c r="AL685" s="2">
        <v>3100</v>
      </c>
      <c r="AM685" s="2">
        <v>6510</v>
      </c>
      <c r="AN685" s="2">
        <v>7510</v>
      </c>
      <c r="AO685" s="2">
        <v>7520</v>
      </c>
      <c r="BI685" s="2" t="s">
        <v>268</v>
      </c>
      <c r="BL685" s="2" t="s">
        <v>23</v>
      </c>
      <c r="BM685" s="2" t="s">
        <v>270</v>
      </c>
      <c r="BN685" s="2" t="s">
        <v>2041</v>
      </c>
      <c r="BQ685" s="2" t="s">
        <v>2674</v>
      </c>
    </row>
    <row r="686" spans="1:70" ht="78" x14ac:dyDescent="0.15">
      <c r="A686" s="2" t="s">
        <v>2675</v>
      </c>
      <c r="C686" s="2" t="s">
        <v>411</v>
      </c>
      <c r="D686" s="2" t="s">
        <v>183</v>
      </c>
      <c r="E686" s="2" t="s">
        <v>2676</v>
      </c>
      <c r="F686" s="2">
        <v>1</v>
      </c>
      <c r="G686" s="2" t="s">
        <v>2677</v>
      </c>
      <c r="H686" s="2" t="s">
        <v>2678</v>
      </c>
      <c r="L686" s="2" t="s">
        <v>260</v>
      </c>
      <c r="M686" s="2" t="s">
        <v>503</v>
      </c>
      <c r="N686" s="2" t="s">
        <v>249</v>
      </c>
      <c r="O686" s="2" t="s">
        <v>2679</v>
      </c>
      <c r="P686" s="2" t="s">
        <v>2031</v>
      </c>
      <c r="Q686" s="2" t="s">
        <v>1180</v>
      </c>
      <c r="R686" s="2" t="s">
        <v>357</v>
      </c>
      <c r="S686" s="2" t="s">
        <v>2023</v>
      </c>
      <c r="T686" s="2" t="s">
        <v>1881</v>
      </c>
      <c r="U686" s="2" t="s">
        <v>2680</v>
      </c>
      <c r="V686" s="2" t="s">
        <v>2681</v>
      </c>
      <c r="AD686" s="2" t="s">
        <v>268</v>
      </c>
      <c r="AF686" s="2" t="s">
        <v>22</v>
      </c>
      <c r="AG686" s="2" t="s">
        <v>23</v>
      </c>
      <c r="AH686" s="2" t="s">
        <v>24</v>
      </c>
      <c r="BM686" s="2" t="s">
        <v>2682</v>
      </c>
      <c r="BN686" s="2" t="s">
        <v>2683</v>
      </c>
      <c r="BQ686" s="2" t="s">
        <v>2685</v>
      </c>
      <c r="BR686" s="2" t="s">
        <v>2684</v>
      </c>
    </row>
    <row r="687" spans="1:70" ht="39" x14ac:dyDescent="0.15">
      <c r="A687" s="2" t="s">
        <v>2686</v>
      </c>
      <c r="C687" s="2" t="s">
        <v>411</v>
      </c>
      <c r="D687" s="2" t="s">
        <v>187</v>
      </c>
      <c r="E687" s="2" t="s">
        <v>2687</v>
      </c>
      <c r="F687" s="2">
        <v>0</v>
      </c>
      <c r="G687" s="2" t="s">
        <v>2688</v>
      </c>
      <c r="H687" s="2" t="s">
        <v>2689</v>
      </c>
      <c r="L687" s="2" t="s">
        <v>260</v>
      </c>
      <c r="M687" s="2" t="s">
        <v>2626</v>
      </c>
      <c r="AD687" s="2" t="s">
        <v>621</v>
      </c>
      <c r="AF687" s="2" t="s">
        <v>22</v>
      </c>
      <c r="AG687" s="2" t="s">
        <v>23</v>
      </c>
      <c r="AH687" s="2" t="s">
        <v>24</v>
      </c>
      <c r="BM687" s="2" t="s">
        <v>2614</v>
      </c>
      <c r="BQ687" s="2" t="s">
        <v>1855</v>
      </c>
    </row>
    <row r="688" spans="1:70" ht="195" x14ac:dyDescent="0.15">
      <c r="A688" s="2" t="s">
        <v>2690</v>
      </c>
      <c r="C688" s="2" t="s">
        <v>411</v>
      </c>
      <c r="D688" s="2" t="s">
        <v>187</v>
      </c>
      <c r="E688" s="2" t="s">
        <v>2687</v>
      </c>
      <c r="F688" s="2">
        <v>1</v>
      </c>
      <c r="G688" s="2" t="s">
        <v>2691</v>
      </c>
      <c r="H688" s="2" t="s">
        <v>2692</v>
      </c>
      <c r="L688" s="2" t="s">
        <v>260</v>
      </c>
      <c r="AD688" s="2" t="s">
        <v>2693</v>
      </c>
      <c r="AF688" s="2" t="s">
        <v>22</v>
      </c>
      <c r="AG688" s="2" t="s">
        <v>23</v>
      </c>
      <c r="AH688" s="2" t="s">
        <v>24</v>
      </c>
      <c r="BM688" s="2" t="s">
        <v>2614</v>
      </c>
      <c r="BQ688" s="2" t="s">
        <v>1855</v>
      </c>
    </row>
    <row r="689" spans="1:72" ht="39" x14ac:dyDescent="0.15">
      <c r="A689" s="2" t="s">
        <v>2694</v>
      </c>
      <c r="C689" s="2" t="s">
        <v>411</v>
      </c>
      <c r="D689" s="2" t="s">
        <v>415</v>
      </c>
      <c r="E689" s="2" t="s">
        <v>2695</v>
      </c>
      <c r="F689" s="2">
        <v>0</v>
      </c>
      <c r="G689" s="2" t="s">
        <v>1128</v>
      </c>
      <c r="H689" s="2" t="s">
        <v>2696</v>
      </c>
      <c r="L689" s="2" t="s">
        <v>249</v>
      </c>
      <c r="M689" s="2" t="s">
        <v>491</v>
      </c>
      <c r="AD689" s="2" t="s">
        <v>297</v>
      </c>
      <c r="AF689" s="2" t="s">
        <v>22</v>
      </c>
      <c r="AG689" s="2" t="s">
        <v>23</v>
      </c>
      <c r="AH689" s="6" t="s">
        <v>2697</v>
      </c>
      <c r="AL689" s="2">
        <v>1440</v>
      </c>
      <c r="AM689" s="2">
        <v>1460</v>
      </c>
      <c r="BI689" s="2" t="s">
        <v>297</v>
      </c>
      <c r="BL689" s="2" t="s">
        <v>23</v>
      </c>
      <c r="BM689" s="2" t="s">
        <v>270</v>
      </c>
      <c r="BN689" s="2" t="s">
        <v>2041</v>
      </c>
      <c r="BQ689" s="2" t="s">
        <v>1855</v>
      </c>
    </row>
    <row r="690" spans="1:72" ht="52" x14ac:dyDescent="0.15">
      <c r="A690" s="2" t="s">
        <v>2698</v>
      </c>
      <c r="C690" s="2" t="s">
        <v>411</v>
      </c>
      <c r="D690" s="2" t="s">
        <v>1065</v>
      </c>
      <c r="E690" s="2" t="s">
        <v>2699</v>
      </c>
      <c r="F690" s="2">
        <v>1</v>
      </c>
      <c r="G690" s="2" t="s">
        <v>2701</v>
      </c>
      <c r="H690" s="2" t="s">
        <v>2703</v>
      </c>
      <c r="L690" s="2" t="s">
        <v>20</v>
      </c>
      <c r="AD690" s="2" t="s">
        <v>268</v>
      </c>
      <c r="AF690" s="2" t="s">
        <v>22</v>
      </c>
      <c r="AG690" s="2" t="s">
        <v>23</v>
      </c>
      <c r="AH690" s="6" t="s">
        <v>2705</v>
      </c>
      <c r="AL690" s="2" t="s">
        <v>20</v>
      </c>
      <c r="BI690" s="2" t="s">
        <v>268</v>
      </c>
      <c r="BL690" s="2" t="s">
        <v>23</v>
      </c>
      <c r="BM690" s="2" t="s">
        <v>270</v>
      </c>
      <c r="BN690" s="2" t="s">
        <v>2041</v>
      </c>
      <c r="BQ690" s="2" t="s">
        <v>1855</v>
      </c>
    </row>
    <row r="691" spans="1:72" ht="39" x14ac:dyDescent="0.15">
      <c r="A691" s="2" t="s">
        <v>2700</v>
      </c>
      <c r="C691" s="2" t="s">
        <v>411</v>
      </c>
      <c r="D691" s="2" t="s">
        <v>1065</v>
      </c>
      <c r="E691" s="2" t="s">
        <v>2699</v>
      </c>
      <c r="F691" s="2">
        <v>2</v>
      </c>
      <c r="G691" s="2" t="s">
        <v>2702</v>
      </c>
      <c r="H691" s="2" t="s">
        <v>2703</v>
      </c>
      <c r="L691" s="2" t="s">
        <v>1881</v>
      </c>
      <c r="M691" s="2" t="s">
        <v>2704</v>
      </c>
      <c r="N691" s="2" t="s">
        <v>1865</v>
      </c>
      <c r="O691" s="2" t="s">
        <v>1874</v>
      </c>
      <c r="AD691" s="2" t="s">
        <v>268</v>
      </c>
      <c r="AF691" s="2" t="s">
        <v>22</v>
      </c>
      <c r="AG691" s="2" t="s">
        <v>23</v>
      </c>
      <c r="AH691" s="2" t="s">
        <v>24</v>
      </c>
      <c r="BM691" s="2" t="s">
        <v>270</v>
      </c>
      <c r="BN691" s="2" t="s">
        <v>2041</v>
      </c>
      <c r="BQ691" s="2" t="s">
        <v>1855</v>
      </c>
    </row>
    <row r="692" spans="1:72" ht="65" x14ac:dyDescent="0.15">
      <c r="A692" s="2" t="s">
        <v>2706</v>
      </c>
      <c r="C692" s="2" t="s">
        <v>411</v>
      </c>
      <c r="D692" s="2" t="s">
        <v>1065</v>
      </c>
      <c r="E692" s="2" t="s">
        <v>2699</v>
      </c>
      <c r="F692" s="2">
        <v>3</v>
      </c>
      <c r="G692" s="2" t="s">
        <v>2707</v>
      </c>
      <c r="H692" s="2" t="s">
        <v>2703</v>
      </c>
      <c r="L692" s="2" t="s">
        <v>444</v>
      </c>
      <c r="M692" s="2" t="s">
        <v>1434</v>
      </c>
      <c r="N692" s="2" t="s">
        <v>465</v>
      </c>
      <c r="AD692" s="2" t="s">
        <v>268</v>
      </c>
      <c r="AF692" s="2" t="s">
        <v>22</v>
      </c>
      <c r="AG692" s="2" t="s">
        <v>210</v>
      </c>
      <c r="AH692" s="6" t="s">
        <v>2708</v>
      </c>
      <c r="AI692" s="6" t="s">
        <v>2709</v>
      </c>
      <c r="AJ692" s="6" t="s">
        <v>2710</v>
      </c>
      <c r="AK692" s="6" t="s">
        <v>2711</v>
      </c>
      <c r="AL692" s="2">
        <v>1820</v>
      </c>
      <c r="AM692" s="2">
        <v>6290</v>
      </c>
      <c r="AN692" s="2">
        <v>7820</v>
      </c>
      <c r="BI692" s="2" t="s">
        <v>268</v>
      </c>
      <c r="BL692" s="2" t="s">
        <v>210</v>
      </c>
      <c r="BM692" s="2" t="s">
        <v>270</v>
      </c>
      <c r="BQ692" s="2" t="s">
        <v>1855</v>
      </c>
    </row>
    <row r="693" spans="1:72" ht="39" x14ac:dyDescent="0.15">
      <c r="A693" s="6" t="s">
        <v>2712</v>
      </c>
      <c r="C693" s="2" t="s">
        <v>411</v>
      </c>
      <c r="D693" s="2" t="s">
        <v>2713</v>
      </c>
      <c r="E693" s="2" t="s">
        <v>2714</v>
      </c>
      <c r="F693" s="2">
        <v>1</v>
      </c>
      <c r="G693" s="6" t="s">
        <v>1330</v>
      </c>
      <c r="L693" s="2" t="s">
        <v>260</v>
      </c>
      <c r="M693" s="2" t="s">
        <v>503</v>
      </c>
      <c r="N693" s="2" t="s">
        <v>249</v>
      </c>
      <c r="O693" s="2" t="s">
        <v>2679</v>
      </c>
      <c r="P693" s="2" t="s">
        <v>2031</v>
      </c>
      <c r="Q693" s="2" t="s">
        <v>1180</v>
      </c>
      <c r="R693" s="2" t="s">
        <v>357</v>
      </c>
      <c r="S693" s="2" t="s">
        <v>2023</v>
      </c>
      <c r="T693" s="2" t="s">
        <v>1881</v>
      </c>
      <c r="U693" s="2" t="s">
        <v>2680</v>
      </c>
      <c r="V693" s="2" t="s">
        <v>2681</v>
      </c>
      <c r="W693" s="2" t="s">
        <v>2716</v>
      </c>
      <c r="AD693" s="2" t="s">
        <v>268</v>
      </c>
      <c r="AF693" s="2" t="s">
        <v>22</v>
      </c>
      <c r="AG693" s="6" t="s">
        <v>23</v>
      </c>
      <c r="AH693" s="6" t="s">
        <v>2717</v>
      </c>
      <c r="AL693" s="2">
        <v>1120</v>
      </c>
      <c r="AM693" s="2">
        <v>1170</v>
      </c>
      <c r="AN693" s="2">
        <v>6200</v>
      </c>
      <c r="AO693" s="2">
        <v>6210</v>
      </c>
      <c r="AP693" s="2">
        <v>6230</v>
      </c>
      <c r="AQ693" s="2">
        <v>6260</v>
      </c>
      <c r="AR693" s="2">
        <v>6280</v>
      </c>
      <c r="AS693" s="2">
        <v>6290</v>
      </c>
      <c r="AT693" s="2">
        <v>7200</v>
      </c>
      <c r="AU693" s="2">
        <v>7210</v>
      </c>
      <c r="AV693" s="2">
        <v>7230</v>
      </c>
      <c r="AW693" s="2">
        <v>7240</v>
      </c>
      <c r="AX693" s="2">
        <v>7260</v>
      </c>
      <c r="AY693" s="2">
        <v>7280</v>
      </c>
      <c r="BI693" s="2" t="s">
        <v>268</v>
      </c>
      <c r="BL693" s="6" t="s">
        <v>23</v>
      </c>
      <c r="BM693" s="2" t="s">
        <v>270</v>
      </c>
      <c r="BN693" s="2" t="s">
        <v>2041</v>
      </c>
      <c r="BO693" s="2" t="s">
        <v>2683</v>
      </c>
      <c r="BQ693" s="2" t="s">
        <v>1855</v>
      </c>
    </row>
    <row r="694" spans="1:72" ht="39" x14ac:dyDescent="0.15">
      <c r="A694" s="6" t="s">
        <v>2715</v>
      </c>
      <c r="C694" s="2" t="s">
        <v>411</v>
      </c>
      <c r="D694" s="2" t="s">
        <v>2713</v>
      </c>
      <c r="E694" s="2" t="s">
        <v>2714</v>
      </c>
      <c r="F694" s="2">
        <v>2</v>
      </c>
      <c r="G694" s="2" t="s">
        <v>1929</v>
      </c>
      <c r="L694" s="2" t="s">
        <v>260</v>
      </c>
      <c r="M694" s="2" t="s">
        <v>503</v>
      </c>
      <c r="N694" s="2" t="s">
        <v>249</v>
      </c>
      <c r="O694" s="2" t="s">
        <v>2679</v>
      </c>
      <c r="P694" s="2" t="s">
        <v>2031</v>
      </c>
      <c r="Q694" s="2" t="s">
        <v>1180</v>
      </c>
      <c r="R694" s="2" t="s">
        <v>357</v>
      </c>
      <c r="S694" s="2" t="s">
        <v>2023</v>
      </c>
      <c r="T694" s="2" t="s">
        <v>1881</v>
      </c>
      <c r="U694" s="2" t="s">
        <v>2680</v>
      </c>
      <c r="V694" s="2" t="s">
        <v>2681</v>
      </c>
      <c r="W694" s="2" t="s">
        <v>2716</v>
      </c>
      <c r="AD694" s="2" t="s">
        <v>268</v>
      </c>
      <c r="AF694" s="2" t="s">
        <v>22</v>
      </c>
      <c r="AG694" s="6" t="s">
        <v>23</v>
      </c>
      <c r="AH694" s="6" t="s">
        <v>2718</v>
      </c>
      <c r="AL694" s="2">
        <v>1120</v>
      </c>
      <c r="AM694" s="2">
        <v>1170</v>
      </c>
      <c r="AN694" s="2">
        <v>6200</v>
      </c>
      <c r="AO694" s="2">
        <v>6210</v>
      </c>
      <c r="AP694" s="2">
        <v>6230</v>
      </c>
      <c r="AQ694" s="2">
        <v>6260</v>
      </c>
      <c r="AR694" s="2">
        <v>6280</v>
      </c>
      <c r="AS694" s="2">
        <v>6290</v>
      </c>
      <c r="AT694" s="2">
        <v>7200</v>
      </c>
      <c r="AU694" s="2">
        <v>7210</v>
      </c>
      <c r="AV694" s="2">
        <v>7230</v>
      </c>
      <c r="AW694" s="2">
        <v>7240</v>
      </c>
      <c r="AX694" s="2">
        <v>7260</v>
      </c>
      <c r="AY694" s="2">
        <v>7280</v>
      </c>
      <c r="BI694" s="2" t="s">
        <v>268</v>
      </c>
      <c r="BL694" s="6" t="s">
        <v>23</v>
      </c>
      <c r="BM694" s="2" t="s">
        <v>270</v>
      </c>
      <c r="BN694" s="2" t="s">
        <v>2041</v>
      </c>
      <c r="BO694" s="2" t="s">
        <v>2683</v>
      </c>
      <c r="BQ694" s="2" t="s">
        <v>1855</v>
      </c>
    </row>
    <row r="695" spans="1:72" x14ac:dyDescent="0.15">
      <c r="I695" s="6" t="s">
        <v>2719</v>
      </c>
      <c r="J695" s="6" t="s">
        <v>2720</v>
      </c>
    </row>
    <row r="696" spans="1:72" ht="13" x14ac:dyDescent="0.15">
      <c r="A696" s="6" t="s">
        <v>2721</v>
      </c>
      <c r="B696" s="12" t="s">
        <v>2722</v>
      </c>
      <c r="C696" s="2" t="s">
        <v>187</v>
      </c>
    </row>
    <row r="697" spans="1:72" ht="195" x14ac:dyDescent="0.15">
      <c r="A697" s="2" t="s">
        <v>2723</v>
      </c>
      <c r="C697" s="2" t="s">
        <v>187</v>
      </c>
      <c r="D697" s="2" t="s">
        <v>59</v>
      </c>
      <c r="E697" s="2" t="s">
        <v>2724</v>
      </c>
      <c r="F697" s="2" t="s">
        <v>420</v>
      </c>
      <c r="G697" s="2" t="s">
        <v>2237</v>
      </c>
      <c r="H697" s="2" t="s">
        <v>2725</v>
      </c>
      <c r="L697" s="2">
        <v>1665</v>
      </c>
      <c r="AD697" s="2" t="s">
        <v>968</v>
      </c>
      <c r="AF697" s="2" t="s">
        <v>22</v>
      </c>
      <c r="AG697" s="2" t="s">
        <v>2726</v>
      </c>
      <c r="AH697" s="2" t="s">
        <v>24</v>
      </c>
      <c r="BM697" s="2" t="s">
        <v>2727</v>
      </c>
      <c r="BQ697" s="2" t="s">
        <v>2728</v>
      </c>
    </row>
    <row r="698" spans="1:72" ht="39" x14ac:dyDescent="0.15">
      <c r="A698" s="2" t="s">
        <v>2729</v>
      </c>
      <c r="C698" s="2" t="s">
        <v>187</v>
      </c>
      <c r="D698" s="2" t="s">
        <v>67</v>
      </c>
      <c r="E698" s="2" t="s">
        <v>2730</v>
      </c>
      <c r="F698" s="2">
        <v>1</v>
      </c>
      <c r="G698" s="6" t="s">
        <v>355</v>
      </c>
      <c r="H698" s="2" t="s">
        <v>2733</v>
      </c>
      <c r="L698" s="2" t="s">
        <v>259</v>
      </c>
      <c r="M698" s="2" t="s">
        <v>2734</v>
      </c>
      <c r="AD698" s="2" t="s">
        <v>668</v>
      </c>
      <c r="AF698" s="2" t="s">
        <v>2735</v>
      </c>
      <c r="AG698" s="6" t="s">
        <v>23</v>
      </c>
      <c r="AH698" s="2" t="s">
        <v>24</v>
      </c>
      <c r="BM698" s="2" t="s">
        <v>2736</v>
      </c>
      <c r="BQ698" s="2" t="s">
        <v>2737</v>
      </c>
      <c r="BR698" s="2" t="s">
        <v>2738</v>
      </c>
      <c r="BS698" s="6" t="s">
        <v>27</v>
      </c>
    </row>
    <row r="699" spans="1:72" ht="65" x14ac:dyDescent="0.15">
      <c r="A699" s="2" t="s">
        <v>2731</v>
      </c>
      <c r="C699" s="2" t="s">
        <v>187</v>
      </c>
      <c r="D699" s="2" t="s">
        <v>67</v>
      </c>
      <c r="E699" s="2" t="s">
        <v>2730</v>
      </c>
      <c r="F699" s="2">
        <v>2</v>
      </c>
      <c r="G699" s="6" t="s">
        <v>693</v>
      </c>
      <c r="H699" s="2" t="s">
        <v>2739</v>
      </c>
      <c r="L699" s="2" t="s">
        <v>259</v>
      </c>
      <c r="M699" s="2" t="s">
        <v>2734</v>
      </c>
      <c r="AD699" s="2" t="s">
        <v>668</v>
      </c>
      <c r="AF699" s="2" t="s">
        <v>2740</v>
      </c>
      <c r="AG699" s="6" t="s">
        <v>23</v>
      </c>
      <c r="AH699" s="2" t="s">
        <v>24</v>
      </c>
      <c r="BM699" s="2" t="s">
        <v>2736</v>
      </c>
      <c r="BQ699" s="2" t="s">
        <v>2737</v>
      </c>
      <c r="BR699" s="6" t="s">
        <v>2741</v>
      </c>
      <c r="BS699" s="2" t="s">
        <v>2738</v>
      </c>
      <c r="BT699" s="6" t="s">
        <v>27</v>
      </c>
    </row>
    <row r="700" spans="1:72" ht="65" x14ac:dyDescent="0.15">
      <c r="A700" s="2" t="s">
        <v>2732</v>
      </c>
      <c r="C700" s="2" t="s">
        <v>187</v>
      </c>
      <c r="D700" s="2" t="s">
        <v>67</v>
      </c>
      <c r="E700" s="2" t="s">
        <v>2730</v>
      </c>
      <c r="F700" s="2">
        <v>3</v>
      </c>
      <c r="G700" s="6" t="s">
        <v>695</v>
      </c>
      <c r="H700" s="2" t="s">
        <v>2733</v>
      </c>
      <c r="L700" s="2" t="s">
        <v>259</v>
      </c>
      <c r="M700" s="2" t="s">
        <v>2734</v>
      </c>
      <c r="AD700" s="2" t="s">
        <v>668</v>
      </c>
      <c r="AF700" s="2" t="s">
        <v>2740</v>
      </c>
      <c r="AG700" s="6" t="s">
        <v>23</v>
      </c>
      <c r="AH700" s="2" t="s">
        <v>24</v>
      </c>
      <c r="BM700" s="2" t="s">
        <v>2736</v>
      </c>
      <c r="BQ700" s="2" t="s">
        <v>2737</v>
      </c>
      <c r="BR700" s="6" t="s">
        <v>2741</v>
      </c>
      <c r="BS700" s="2" t="s">
        <v>2738</v>
      </c>
      <c r="BT700" s="6" t="s">
        <v>27</v>
      </c>
    </row>
    <row r="701" spans="1:72" ht="39" x14ac:dyDescent="0.15">
      <c r="A701" s="2" t="s">
        <v>2742</v>
      </c>
      <c r="C701" s="2" t="s">
        <v>187</v>
      </c>
      <c r="D701" s="2" t="s">
        <v>364</v>
      </c>
      <c r="E701" s="6" t="s">
        <v>2743</v>
      </c>
      <c r="F701" s="2" t="s">
        <v>129</v>
      </c>
      <c r="G701" s="2" t="s">
        <v>2746</v>
      </c>
      <c r="H701" s="2" t="s">
        <v>2748</v>
      </c>
      <c r="L701" s="2" t="s">
        <v>2734</v>
      </c>
      <c r="AD701" s="2" t="s">
        <v>668</v>
      </c>
      <c r="AF701" s="2" t="s">
        <v>2749</v>
      </c>
      <c r="AG701" s="2" t="s">
        <v>567</v>
      </c>
      <c r="AH701" s="2" t="s">
        <v>24</v>
      </c>
      <c r="BM701" s="2" t="s">
        <v>2728</v>
      </c>
      <c r="BQ701" s="2" t="s">
        <v>2750</v>
      </c>
      <c r="BR701" s="2" t="s">
        <v>2205</v>
      </c>
      <c r="BS701" s="2" t="s">
        <v>1185</v>
      </c>
    </row>
    <row r="702" spans="1:72" ht="26" x14ac:dyDescent="0.15">
      <c r="A702" s="2" t="s">
        <v>2744</v>
      </c>
      <c r="C702" s="2" t="s">
        <v>187</v>
      </c>
      <c r="D702" s="2" t="s">
        <v>364</v>
      </c>
      <c r="E702" s="6" t="s">
        <v>2743</v>
      </c>
      <c r="F702" s="2" t="s">
        <v>152</v>
      </c>
      <c r="G702" s="6" t="s">
        <v>1935</v>
      </c>
      <c r="H702" s="2" t="s">
        <v>2751</v>
      </c>
      <c r="L702" s="2" t="s">
        <v>2734</v>
      </c>
      <c r="AD702" s="2" t="s">
        <v>668</v>
      </c>
      <c r="AF702" s="2" t="s">
        <v>2749</v>
      </c>
      <c r="AG702" s="2" t="s">
        <v>567</v>
      </c>
      <c r="AH702" s="6" t="s">
        <v>2752</v>
      </c>
      <c r="AL702" s="2" t="s">
        <v>2734</v>
      </c>
      <c r="BI702" s="2" t="s">
        <v>668</v>
      </c>
      <c r="BL702" s="2" t="s">
        <v>567</v>
      </c>
      <c r="BM702" s="2" t="s">
        <v>2728</v>
      </c>
      <c r="BQ702" s="2" t="s">
        <v>2750</v>
      </c>
      <c r="BR702" s="2" t="s">
        <v>2205</v>
      </c>
      <c r="BS702" s="2" t="s">
        <v>1185</v>
      </c>
    </row>
    <row r="703" spans="1:72" ht="52" x14ac:dyDescent="0.15">
      <c r="A703" s="2" t="s">
        <v>2745</v>
      </c>
      <c r="C703" s="2" t="s">
        <v>187</v>
      </c>
      <c r="D703" s="2" t="s">
        <v>364</v>
      </c>
      <c r="E703" s="6" t="s">
        <v>2743</v>
      </c>
      <c r="F703" s="2" t="s">
        <v>150</v>
      </c>
      <c r="G703" s="2" t="s">
        <v>2747</v>
      </c>
      <c r="H703" s="2" t="s">
        <v>2753</v>
      </c>
      <c r="L703" s="2" t="s">
        <v>2734</v>
      </c>
      <c r="AD703" s="2" t="s">
        <v>668</v>
      </c>
      <c r="AF703" s="2" t="s">
        <v>2749</v>
      </c>
      <c r="AG703" s="2" t="s">
        <v>567</v>
      </c>
      <c r="AH703" s="2" t="s">
        <v>24</v>
      </c>
      <c r="BM703" s="2" t="s">
        <v>2728</v>
      </c>
      <c r="BQ703" s="2" t="s">
        <v>2750</v>
      </c>
      <c r="BR703" s="2" t="s">
        <v>2205</v>
      </c>
      <c r="BS703" s="2" t="s">
        <v>1185</v>
      </c>
    </row>
    <row r="704" spans="1:72" ht="26" x14ac:dyDescent="0.15">
      <c r="A704" s="2" t="s">
        <v>2754</v>
      </c>
      <c r="C704" s="2" t="s">
        <v>187</v>
      </c>
      <c r="D704" s="2" t="s">
        <v>364</v>
      </c>
      <c r="E704" s="6" t="s">
        <v>2743</v>
      </c>
      <c r="F704" s="2">
        <v>1</v>
      </c>
      <c r="G704" s="2" t="s">
        <v>2757</v>
      </c>
      <c r="H704" s="2" t="s">
        <v>2760</v>
      </c>
      <c r="L704" s="2" t="s">
        <v>2734</v>
      </c>
      <c r="AD704" s="2" t="s">
        <v>668</v>
      </c>
      <c r="AF704" s="2" t="s">
        <v>2749</v>
      </c>
      <c r="AG704" s="2" t="s">
        <v>567</v>
      </c>
      <c r="AH704" s="2" t="s">
        <v>24</v>
      </c>
      <c r="BM704" s="2" t="s">
        <v>2728</v>
      </c>
      <c r="BQ704" s="2" t="s">
        <v>2750</v>
      </c>
      <c r="BR704" s="2" t="s">
        <v>2205</v>
      </c>
      <c r="BS704" s="2" t="s">
        <v>1185</v>
      </c>
    </row>
    <row r="705" spans="1:71" ht="26" x14ac:dyDescent="0.15">
      <c r="A705" s="2" t="s">
        <v>2755</v>
      </c>
      <c r="C705" s="2" t="s">
        <v>187</v>
      </c>
      <c r="D705" s="2" t="s">
        <v>364</v>
      </c>
      <c r="E705" s="6" t="s">
        <v>2743</v>
      </c>
      <c r="F705" s="2">
        <v>2</v>
      </c>
      <c r="G705" s="2" t="s">
        <v>2758</v>
      </c>
      <c r="H705" s="2" t="s">
        <v>2761</v>
      </c>
      <c r="L705" s="2" t="s">
        <v>2734</v>
      </c>
      <c r="AD705" s="2" t="s">
        <v>668</v>
      </c>
      <c r="AF705" s="2" t="s">
        <v>2749</v>
      </c>
      <c r="AG705" s="2" t="s">
        <v>567</v>
      </c>
      <c r="AH705" s="2" t="s">
        <v>24</v>
      </c>
      <c r="BM705" s="2" t="s">
        <v>2728</v>
      </c>
      <c r="BQ705" s="2" t="s">
        <v>2750</v>
      </c>
      <c r="BR705" s="2" t="s">
        <v>2205</v>
      </c>
      <c r="BS705" s="2" t="s">
        <v>1185</v>
      </c>
    </row>
    <row r="706" spans="1:71" ht="26" x14ac:dyDescent="0.15">
      <c r="A706" s="2" t="s">
        <v>2756</v>
      </c>
      <c r="C706" s="2" t="s">
        <v>187</v>
      </c>
      <c r="D706" s="2" t="s">
        <v>364</v>
      </c>
      <c r="E706" s="6" t="s">
        <v>2743</v>
      </c>
      <c r="F706" s="2">
        <v>3</v>
      </c>
      <c r="G706" s="2" t="s">
        <v>2759</v>
      </c>
      <c r="H706" s="2" t="s">
        <v>2762</v>
      </c>
      <c r="L706" s="2" t="s">
        <v>2734</v>
      </c>
      <c r="AD706" s="2" t="s">
        <v>668</v>
      </c>
      <c r="AF706" s="2" t="s">
        <v>2749</v>
      </c>
      <c r="AG706" s="2" t="s">
        <v>567</v>
      </c>
      <c r="AH706" s="2" t="s">
        <v>24</v>
      </c>
      <c r="BM706" s="2" t="s">
        <v>2728</v>
      </c>
      <c r="BQ706" s="2" t="s">
        <v>2750</v>
      </c>
      <c r="BR706" s="2" t="s">
        <v>2205</v>
      </c>
      <c r="BS706" s="2" t="s">
        <v>1185</v>
      </c>
    </row>
    <row r="707" spans="1:71" ht="39" x14ac:dyDescent="0.15">
      <c r="A707" s="2" t="s">
        <v>2763</v>
      </c>
      <c r="C707" s="2" t="s">
        <v>187</v>
      </c>
      <c r="D707" s="2" t="s">
        <v>226</v>
      </c>
      <c r="E707" s="2" t="s">
        <v>2764</v>
      </c>
      <c r="F707" s="2" t="s">
        <v>226</v>
      </c>
      <c r="G707" s="2" t="s">
        <v>2767</v>
      </c>
      <c r="H707" s="2" t="s">
        <v>2770</v>
      </c>
      <c r="L707" s="2" t="s">
        <v>2734</v>
      </c>
      <c r="AD707" s="2" t="s">
        <v>668</v>
      </c>
      <c r="AF707" s="2" t="s">
        <v>2749</v>
      </c>
      <c r="AG707" s="2" t="s">
        <v>567</v>
      </c>
      <c r="AH707" s="2" t="s">
        <v>24</v>
      </c>
      <c r="BM707" s="2" t="s">
        <v>2728</v>
      </c>
      <c r="BQ707" s="2" t="s">
        <v>2750</v>
      </c>
      <c r="BR707" s="2" t="s">
        <v>2205</v>
      </c>
      <c r="BS707" s="2" t="s">
        <v>1185</v>
      </c>
    </row>
    <row r="708" spans="1:71" ht="39" x14ac:dyDescent="0.15">
      <c r="A708" s="2" t="s">
        <v>2765</v>
      </c>
      <c r="C708" s="2" t="s">
        <v>187</v>
      </c>
      <c r="D708" s="2" t="s">
        <v>226</v>
      </c>
      <c r="E708" s="2" t="s">
        <v>2764</v>
      </c>
      <c r="F708" s="2">
        <v>1</v>
      </c>
      <c r="G708" s="2" t="s">
        <v>2768</v>
      </c>
      <c r="H708" s="2" t="s">
        <v>2771</v>
      </c>
      <c r="L708" s="2" t="s">
        <v>2734</v>
      </c>
      <c r="AD708" s="2" t="s">
        <v>668</v>
      </c>
      <c r="AF708" s="2" t="s">
        <v>2749</v>
      </c>
      <c r="AG708" s="2" t="s">
        <v>567</v>
      </c>
      <c r="AH708" s="2" t="s">
        <v>24</v>
      </c>
      <c r="BM708" s="2" t="s">
        <v>2728</v>
      </c>
      <c r="BQ708" s="2" t="s">
        <v>2750</v>
      </c>
      <c r="BR708" s="2" t="s">
        <v>2205</v>
      </c>
      <c r="BS708" s="2" t="s">
        <v>1185</v>
      </c>
    </row>
    <row r="709" spans="1:71" ht="39" x14ac:dyDescent="0.15">
      <c r="A709" s="2" t="s">
        <v>2766</v>
      </c>
      <c r="C709" s="2" t="s">
        <v>187</v>
      </c>
      <c r="D709" s="2" t="s">
        <v>226</v>
      </c>
      <c r="E709" s="2" t="s">
        <v>2764</v>
      </c>
      <c r="F709" s="2">
        <v>2</v>
      </c>
      <c r="G709" s="2" t="s">
        <v>2769</v>
      </c>
      <c r="H709" s="2" t="s">
        <v>2772</v>
      </c>
      <c r="L709" s="2" t="s">
        <v>2734</v>
      </c>
      <c r="AD709" s="2" t="s">
        <v>668</v>
      </c>
      <c r="AF709" s="2" t="s">
        <v>2749</v>
      </c>
      <c r="AG709" s="2" t="s">
        <v>567</v>
      </c>
      <c r="AH709" s="2" t="s">
        <v>24</v>
      </c>
      <c r="BM709" s="2" t="s">
        <v>2728</v>
      </c>
      <c r="BQ709" s="2" t="s">
        <v>2750</v>
      </c>
      <c r="BR709" s="2" t="s">
        <v>2205</v>
      </c>
      <c r="BS709" s="2" t="s">
        <v>1185</v>
      </c>
    </row>
    <row r="710" spans="1:71" ht="39" x14ac:dyDescent="0.15">
      <c r="A710" s="2" t="s">
        <v>2773</v>
      </c>
      <c r="C710" s="2" t="s">
        <v>187</v>
      </c>
      <c r="D710" s="2" t="s">
        <v>226</v>
      </c>
      <c r="E710" s="2" t="s">
        <v>2764</v>
      </c>
      <c r="F710" s="2">
        <v>3</v>
      </c>
      <c r="G710" s="2" t="s">
        <v>2774</v>
      </c>
      <c r="H710" s="2" t="s">
        <v>2775</v>
      </c>
      <c r="L710" s="2" t="s">
        <v>2734</v>
      </c>
      <c r="AD710" s="2" t="s">
        <v>668</v>
      </c>
      <c r="AF710" s="2" t="s">
        <v>2749</v>
      </c>
      <c r="AG710" s="2" t="s">
        <v>567</v>
      </c>
      <c r="AH710" s="2" t="s">
        <v>24</v>
      </c>
      <c r="BM710" s="2" t="s">
        <v>2728</v>
      </c>
      <c r="BQ710" s="2" t="s">
        <v>2750</v>
      </c>
      <c r="BR710" s="2" t="s">
        <v>2205</v>
      </c>
      <c r="BS710" s="2" t="s">
        <v>1185</v>
      </c>
    </row>
    <row r="711" spans="1:71" ht="39" x14ac:dyDescent="0.15">
      <c r="A711" s="2" t="s">
        <v>2776</v>
      </c>
      <c r="C711" s="2" t="s">
        <v>187</v>
      </c>
      <c r="D711" s="2" t="s">
        <v>226</v>
      </c>
      <c r="E711" s="2" t="s">
        <v>2777</v>
      </c>
      <c r="F711" s="2" t="s">
        <v>226</v>
      </c>
      <c r="G711" s="2" t="s">
        <v>2767</v>
      </c>
      <c r="H711" s="2" t="s">
        <v>2778</v>
      </c>
      <c r="L711" s="2" t="s">
        <v>2734</v>
      </c>
      <c r="AD711" s="2" t="s">
        <v>668</v>
      </c>
      <c r="AF711" s="2" t="s">
        <v>2749</v>
      </c>
      <c r="AG711" s="2" t="s">
        <v>567</v>
      </c>
      <c r="AH711" s="2" t="s">
        <v>24</v>
      </c>
      <c r="BM711" s="2" t="s">
        <v>2728</v>
      </c>
      <c r="BQ711" s="2" t="s">
        <v>2750</v>
      </c>
      <c r="BR711" s="2" t="s">
        <v>2205</v>
      </c>
      <c r="BS711" s="2" t="s">
        <v>1185</v>
      </c>
    </row>
    <row r="712" spans="1:71" ht="39" x14ac:dyDescent="0.15">
      <c r="A712" s="2" t="s">
        <v>2765</v>
      </c>
      <c r="C712" s="2" t="s">
        <v>187</v>
      </c>
      <c r="D712" s="2" t="s">
        <v>226</v>
      </c>
      <c r="E712" s="2" t="s">
        <v>2777</v>
      </c>
      <c r="F712" s="2">
        <v>1</v>
      </c>
      <c r="G712" s="2" t="s">
        <v>2768</v>
      </c>
      <c r="H712" s="2" t="s">
        <v>2779</v>
      </c>
      <c r="L712" s="2" t="s">
        <v>2734</v>
      </c>
      <c r="AD712" s="2" t="s">
        <v>668</v>
      </c>
      <c r="AF712" s="2" t="s">
        <v>2749</v>
      </c>
      <c r="AG712" s="2" t="s">
        <v>567</v>
      </c>
      <c r="AH712" s="2" t="s">
        <v>24</v>
      </c>
      <c r="BM712" s="2" t="s">
        <v>2728</v>
      </c>
      <c r="BQ712" s="2" t="s">
        <v>2750</v>
      </c>
      <c r="BR712" s="2" t="s">
        <v>2205</v>
      </c>
      <c r="BS712" s="2" t="s">
        <v>1185</v>
      </c>
    </row>
    <row r="713" spans="1:71" ht="39" x14ac:dyDescent="0.15">
      <c r="A713" s="2" t="s">
        <v>2766</v>
      </c>
      <c r="C713" s="2" t="s">
        <v>187</v>
      </c>
      <c r="D713" s="2" t="s">
        <v>226</v>
      </c>
      <c r="E713" s="2" t="s">
        <v>2777</v>
      </c>
      <c r="F713" s="2">
        <v>2</v>
      </c>
      <c r="G713" s="2" t="s">
        <v>2769</v>
      </c>
      <c r="H713" s="2" t="s">
        <v>2780</v>
      </c>
      <c r="L713" s="2" t="s">
        <v>2734</v>
      </c>
      <c r="AD713" s="2" t="s">
        <v>668</v>
      </c>
      <c r="AF713" s="2" t="s">
        <v>2749</v>
      </c>
      <c r="AG713" s="2" t="s">
        <v>567</v>
      </c>
      <c r="AH713" s="2" t="s">
        <v>24</v>
      </c>
      <c r="BM713" s="2" t="s">
        <v>2728</v>
      </c>
      <c r="BQ713" s="2" t="s">
        <v>2750</v>
      </c>
      <c r="BR713" s="2" t="s">
        <v>2205</v>
      </c>
      <c r="BS713" s="2" t="s">
        <v>1185</v>
      </c>
    </row>
    <row r="714" spans="1:71" ht="39" x14ac:dyDescent="0.15">
      <c r="A714" s="2" t="s">
        <v>2773</v>
      </c>
      <c r="C714" s="2" t="s">
        <v>187</v>
      </c>
      <c r="D714" s="2" t="s">
        <v>226</v>
      </c>
      <c r="E714" s="2" t="s">
        <v>2777</v>
      </c>
      <c r="F714" s="2">
        <v>3</v>
      </c>
      <c r="G714" s="2" t="s">
        <v>2774</v>
      </c>
      <c r="H714" s="2" t="s">
        <v>2781</v>
      </c>
      <c r="L714" s="2" t="s">
        <v>2734</v>
      </c>
      <c r="AD714" s="2" t="s">
        <v>668</v>
      </c>
      <c r="AF714" s="2" t="s">
        <v>2749</v>
      </c>
      <c r="AG714" s="2" t="s">
        <v>567</v>
      </c>
      <c r="AH714" s="2" t="s">
        <v>24</v>
      </c>
      <c r="BM714" s="2" t="s">
        <v>2728</v>
      </c>
      <c r="BQ714" s="2" t="s">
        <v>2750</v>
      </c>
      <c r="BR714" s="2" t="s">
        <v>2205</v>
      </c>
      <c r="BS714" s="2" t="s">
        <v>1185</v>
      </c>
    </row>
    <row r="715" spans="1:71" ht="39" x14ac:dyDescent="0.15">
      <c r="A715" s="2" t="s">
        <v>2782</v>
      </c>
      <c r="C715" s="2" t="s">
        <v>187</v>
      </c>
      <c r="D715" s="2" t="s">
        <v>384</v>
      </c>
      <c r="E715" s="2" t="s">
        <v>2786</v>
      </c>
      <c r="F715" s="2" t="s">
        <v>226</v>
      </c>
      <c r="G715" s="2" t="s">
        <v>2767</v>
      </c>
      <c r="H715" s="2" t="s">
        <v>2787</v>
      </c>
      <c r="L715" s="2" t="s">
        <v>2734</v>
      </c>
      <c r="AD715" s="2" t="s">
        <v>668</v>
      </c>
      <c r="AF715" s="2" t="s">
        <v>2749</v>
      </c>
      <c r="AG715" s="2" t="s">
        <v>567</v>
      </c>
      <c r="AH715" s="2" t="s">
        <v>24</v>
      </c>
      <c r="BM715" s="2" t="s">
        <v>2728</v>
      </c>
      <c r="BQ715" s="2" t="s">
        <v>2750</v>
      </c>
      <c r="BR715" s="2" t="s">
        <v>2205</v>
      </c>
      <c r="BS715" s="2" t="s">
        <v>1185</v>
      </c>
    </row>
    <row r="716" spans="1:71" ht="39" x14ac:dyDescent="0.15">
      <c r="A716" s="2" t="s">
        <v>2783</v>
      </c>
      <c r="C716" s="2" t="s">
        <v>187</v>
      </c>
      <c r="D716" s="2" t="s">
        <v>384</v>
      </c>
      <c r="E716" s="2" t="s">
        <v>2786</v>
      </c>
      <c r="F716" s="2">
        <v>1</v>
      </c>
      <c r="G716" s="2" t="s">
        <v>2768</v>
      </c>
      <c r="H716" s="2" t="s">
        <v>2788</v>
      </c>
      <c r="L716" s="2" t="s">
        <v>2734</v>
      </c>
      <c r="AD716" s="2" t="s">
        <v>668</v>
      </c>
      <c r="AF716" s="2" t="s">
        <v>2749</v>
      </c>
      <c r="AG716" s="2" t="s">
        <v>567</v>
      </c>
      <c r="AH716" s="2" t="s">
        <v>24</v>
      </c>
      <c r="BM716" s="2" t="s">
        <v>2728</v>
      </c>
      <c r="BQ716" s="2" t="s">
        <v>2750</v>
      </c>
      <c r="BR716" s="2" t="s">
        <v>2205</v>
      </c>
      <c r="BS716" s="2" t="s">
        <v>1185</v>
      </c>
    </row>
    <row r="717" spans="1:71" ht="39" x14ac:dyDescent="0.15">
      <c r="A717" s="2" t="s">
        <v>2784</v>
      </c>
      <c r="C717" s="2" t="s">
        <v>187</v>
      </c>
      <c r="D717" s="2" t="s">
        <v>384</v>
      </c>
      <c r="E717" s="2" t="s">
        <v>2786</v>
      </c>
      <c r="F717" s="2">
        <v>2</v>
      </c>
      <c r="G717" s="2" t="s">
        <v>2769</v>
      </c>
      <c r="H717" s="2" t="s">
        <v>2789</v>
      </c>
      <c r="L717" s="2" t="s">
        <v>2734</v>
      </c>
      <c r="AD717" s="2" t="s">
        <v>668</v>
      </c>
      <c r="AF717" s="2" t="s">
        <v>2749</v>
      </c>
      <c r="AG717" s="2" t="s">
        <v>567</v>
      </c>
      <c r="AH717" s="2" t="s">
        <v>24</v>
      </c>
      <c r="BM717" s="2" t="s">
        <v>2728</v>
      </c>
      <c r="BQ717" s="2" t="s">
        <v>2750</v>
      </c>
      <c r="BR717" s="2" t="s">
        <v>2205</v>
      </c>
      <c r="BS717" s="2" t="s">
        <v>1185</v>
      </c>
    </row>
    <row r="718" spans="1:71" ht="39" x14ac:dyDescent="0.15">
      <c r="A718" s="2" t="s">
        <v>2785</v>
      </c>
      <c r="C718" s="2" t="s">
        <v>187</v>
      </c>
      <c r="D718" s="2" t="s">
        <v>384</v>
      </c>
      <c r="E718" s="2" t="s">
        <v>2786</v>
      </c>
      <c r="F718" s="2">
        <v>3</v>
      </c>
      <c r="G718" s="2" t="s">
        <v>2774</v>
      </c>
      <c r="H718" s="2" t="s">
        <v>2790</v>
      </c>
      <c r="L718" s="2" t="s">
        <v>2734</v>
      </c>
      <c r="AD718" s="2" t="s">
        <v>668</v>
      </c>
      <c r="AF718" s="2" t="s">
        <v>2749</v>
      </c>
      <c r="AG718" s="2" t="s">
        <v>567</v>
      </c>
      <c r="AH718" s="2" t="s">
        <v>24</v>
      </c>
      <c r="BM718" s="2" t="s">
        <v>2728</v>
      </c>
      <c r="BQ718" s="2" t="s">
        <v>2750</v>
      </c>
      <c r="BR718" s="2" t="s">
        <v>2205</v>
      </c>
      <c r="BS718" s="2" t="s">
        <v>1185</v>
      </c>
    </row>
    <row r="719" spans="1:71" ht="52" x14ac:dyDescent="0.15">
      <c r="A719" s="2" t="s">
        <v>2791</v>
      </c>
      <c r="C719" s="2" t="s">
        <v>187</v>
      </c>
      <c r="D719" s="2" t="s">
        <v>150</v>
      </c>
      <c r="E719" s="2" t="s">
        <v>2792</v>
      </c>
      <c r="F719" s="2">
        <v>1</v>
      </c>
      <c r="G719" s="2" t="s">
        <v>2793</v>
      </c>
      <c r="H719" s="2" t="s">
        <v>2794</v>
      </c>
      <c r="L719" s="2" t="s">
        <v>2734</v>
      </c>
      <c r="AD719" s="2" t="s">
        <v>297</v>
      </c>
      <c r="AF719" s="2" t="s">
        <v>22</v>
      </c>
      <c r="AG719" s="2" t="s">
        <v>567</v>
      </c>
      <c r="AH719" s="2" t="s">
        <v>24</v>
      </c>
      <c r="BM719" s="2" t="s">
        <v>2728</v>
      </c>
      <c r="BQ719" s="2" t="s">
        <v>2750</v>
      </c>
      <c r="BR719" s="2" t="s">
        <v>2205</v>
      </c>
      <c r="BS719" s="2" t="s">
        <v>1185</v>
      </c>
    </row>
    <row r="720" spans="1:71" ht="13" x14ac:dyDescent="0.15">
      <c r="A720" s="6" t="s">
        <v>2795</v>
      </c>
      <c r="B720" s="12" t="s">
        <v>2796</v>
      </c>
      <c r="C720" s="2" t="s">
        <v>415</v>
      </c>
    </row>
    <row r="721" spans="1:65" ht="39" x14ac:dyDescent="0.15">
      <c r="A721" s="2" t="s">
        <v>2797</v>
      </c>
      <c r="C721" s="2" t="s">
        <v>415</v>
      </c>
      <c r="D721" s="2">
        <v>1</v>
      </c>
      <c r="E721" s="2" t="s">
        <v>2798</v>
      </c>
      <c r="F721" s="2" t="s">
        <v>13</v>
      </c>
      <c r="G721" s="6" t="s">
        <v>1719</v>
      </c>
      <c r="H721" s="2" t="s">
        <v>2799</v>
      </c>
      <c r="L721" s="2" t="s">
        <v>20</v>
      </c>
      <c r="AD721" s="2" t="s">
        <v>668</v>
      </c>
      <c r="AF721" s="2" t="s">
        <v>22</v>
      </c>
      <c r="AG721" s="2" t="s">
        <v>23</v>
      </c>
      <c r="AH721" s="2" t="s">
        <v>24</v>
      </c>
      <c r="BM721" s="2" t="s">
        <v>1721</v>
      </c>
    </row>
    <row r="722" spans="1:65" ht="39" x14ac:dyDescent="0.15">
      <c r="A722" s="2" t="s">
        <v>2800</v>
      </c>
      <c r="C722" s="2" t="s">
        <v>415</v>
      </c>
      <c r="D722" s="2">
        <v>1</v>
      </c>
      <c r="E722" s="2" t="s">
        <v>2798</v>
      </c>
      <c r="F722" s="2" t="s">
        <v>67</v>
      </c>
      <c r="G722" s="2" t="s">
        <v>1722</v>
      </c>
      <c r="H722" s="2" t="s">
        <v>2802</v>
      </c>
      <c r="L722" s="2" t="s">
        <v>20</v>
      </c>
      <c r="AD722" s="2" t="s">
        <v>668</v>
      </c>
      <c r="AF722" s="2" t="s">
        <v>22</v>
      </c>
      <c r="AG722" s="2" t="s">
        <v>23</v>
      </c>
      <c r="AH722" s="2" t="s">
        <v>24</v>
      </c>
      <c r="BM722" s="2" t="s">
        <v>1721</v>
      </c>
    </row>
    <row r="723" spans="1:65" ht="39" x14ac:dyDescent="0.15">
      <c r="A723" s="2" t="s">
        <v>2801</v>
      </c>
      <c r="C723" s="2" t="s">
        <v>415</v>
      </c>
      <c r="D723" s="2">
        <v>1</v>
      </c>
      <c r="E723" s="2" t="s">
        <v>2798</v>
      </c>
      <c r="F723" s="2" t="s">
        <v>364</v>
      </c>
      <c r="G723" s="2" t="s">
        <v>1724</v>
      </c>
      <c r="H723" s="2" t="s">
        <v>2802</v>
      </c>
      <c r="L723" s="2" t="s">
        <v>20</v>
      </c>
      <c r="AD723" s="2" t="s">
        <v>668</v>
      </c>
      <c r="AF723" s="2" t="s">
        <v>22</v>
      </c>
      <c r="AG723" s="2" t="s">
        <v>23</v>
      </c>
      <c r="AH723" s="2" t="s">
        <v>24</v>
      </c>
      <c r="BM723" s="2" t="s">
        <v>1721</v>
      </c>
    </row>
    <row r="724" spans="1:65" ht="39" x14ac:dyDescent="0.15">
      <c r="A724" s="2" t="s">
        <v>2803</v>
      </c>
      <c r="C724" s="2" t="s">
        <v>415</v>
      </c>
      <c r="D724" s="2">
        <v>1</v>
      </c>
      <c r="E724" s="2" t="s">
        <v>2798</v>
      </c>
      <c r="F724" s="2" t="s">
        <v>102</v>
      </c>
      <c r="G724" s="2" t="s">
        <v>1725</v>
      </c>
      <c r="H724" s="2" t="s">
        <v>2802</v>
      </c>
      <c r="L724" s="2" t="s">
        <v>20</v>
      </c>
      <c r="AD724" s="2" t="s">
        <v>668</v>
      </c>
      <c r="AF724" s="2" t="s">
        <v>22</v>
      </c>
      <c r="AG724" s="2" t="s">
        <v>23</v>
      </c>
      <c r="AH724" s="2" t="s">
        <v>24</v>
      </c>
      <c r="BM724" s="2" t="s">
        <v>1721</v>
      </c>
    </row>
    <row r="725" spans="1:65" ht="39" x14ac:dyDescent="0.15">
      <c r="A725" s="2" t="s">
        <v>2804</v>
      </c>
      <c r="C725" s="2" t="s">
        <v>415</v>
      </c>
      <c r="D725" s="2">
        <v>1</v>
      </c>
      <c r="E725" s="2" t="s">
        <v>2798</v>
      </c>
      <c r="F725" s="2" t="s">
        <v>389</v>
      </c>
      <c r="G725" s="2" t="s">
        <v>1726</v>
      </c>
      <c r="H725" s="2" t="s">
        <v>2802</v>
      </c>
      <c r="L725" s="2" t="s">
        <v>20</v>
      </c>
      <c r="AD725" s="2" t="s">
        <v>668</v>
      </c>
      <c r="AF725" s="2" t="s">
        <v>22</v>
      </c>
      <c r="AG725" s="2" t="s">
        <v>23</v>
      </c>
      <c r="AH725" s="2" t="s">
        <v>24</v>
      </c>
      <c r="BM725" s="2" t="s">
        <v>1721</v>
      </c>
    </row>
    <row r="726" spans="1:65" ht="39" x14ac:dyDescent="0.15">
      <c r="A726" s="2" t="s">
        <v>2805</v>
      </c>
      <c r="C726" s="2" t="s">
        <v>415</v>
      </c>
      <c r="D726" s="2">
        <v>1</v>
      </c>
      <c r="E726" s="2" t="s">
        <v>2798</v>
      </c>
      <c r="F726" s="2" t="s">
        <v>399</v>
      </c>
      <c r="G726" s="2" t="s">
        <v>1727</v>
      </c>
      <c r="H726" s="2" t="s">
        <v>2802</v>
      </c>
      <c r="L726" s="2" t="s">
        <v>20</v>
      </c>
      <c r="AD726" s="2" t="s">
        <v>668</v>
      </c>
      <c r="AF726" s="2" t="s">
        <v>22</v>
      </c>
      <c r="AG726" s="2" t="s">
        <v>23</v>
      </c>
      <c r="AH726" s="2" t="s">
        <v>24</v>
      </c>
      <c r="BM726" s="2" t="s">
        <v>1721</v>
      </c>
    </row>
    <row r="727" spans="1:65" ht="39" x14ac:dyDescent="0.15">
      <c r="A727" s="2" t="s">
        <v>2806</v>
      </c>
      <c r="C727" s="2" t="s">
        <v>415</v>
      </c>
      <c r="D727" s="2">
        <v>1</v>
      </c>
      <c r="E727" s="2" t="s">
        <v>2798</v>
      </c>
      <c r="F727" s="2" t="s">
        <v>129</v>
      </c>
      <c r="G727" s="6" t="s">
        <v>1576</v>
      </c>
      <c r="H727" s="2" t="s">
        <v>2802</v>
      </c>
      <c r="L727" s="2" t="s">
        <v>20</v>
      </c>
      <c r="AD727" s="2" t="s">
        <v>668</v>
      </c>
      <c r="AF727" s="2" t="s">
        <v>22</v>
      </c>
      <c r="AG727" s="2" t="s">
        <v>23</v>
      </c>
      <c r="AH727" s="2" t="s">
        <v>24</v>
      </c>
      <c r="BM727" s="2" t="s">
        <v>1721</v>
      </c>
    </row>
    <row r="728" spans="1:65" ht="39" x14ac:dyDescent="0.15">
      <c r="A728" s="2" t="s">
        <v>2807</v>
      </c>
      <c r="C728" s="2" t="s">
        <v>415</v>
      </c>
      <c r="D728" s="2">
        <v>1</v>
      </c>
      <c r="E728" s="2" t="s">
        <v>2798</v>
      </c>
      <c r="F728" s="2" t="s">
        <v>152</v>
      </c>
      <c r="G728" s="6" t="s">
        <v>1728</v>
      </c>
      <c r="H728" s="2" t="s">
        <v>2802</v>
      </c>
      <c r="L728" s="2" t="s">
        <v>20</v>
      </c>
      <c r="AD728" s="2" t="s">
        <v>668</v>
      </c>
      <c r="AF728" s="2" t="s">
        <v>22</v>
      </c>
      <c r="AG728" s="2" t="s">
        <v>23</v>
      </c>
      <c r="AH728" s="2" t="s">
        <v>24</v>
      </c>
      <c r="BM728" s="2" t="s">
        <v>1721</v>
      </c>
    </row>
    <row r="729" spans="1:65" ht="39" x14ac:dyDescent="0.15">
      <c r="A729" s="2" t="s">
        <v>2808</v>
      </c>
      <c r="C729" s="2" t="s">
        <v>415</v>
      </c>
      <c r="D729" s="2">
        <v>1</v>
      </c>
      <c r="E729" s="2" t="s">
        <v>2798</v>
      </c>
      <c r="F729" s="2" t="s">
        <v>534</v>
      </c>
      <c r="G729" s="6" t="s">
        <v>1729</v>
      </c>
      <c r="H729" s="2" t="s">
        <v>2802</v>
      </c>
      <c r="L729" s="2" t="s">
        <v>20</v>
      </c>
      <c r="AD729" s="2" t="s">
        <v>668</v>
      </c>
      <c r="AF729" s="2" t="s">
        <v>22</v>
      </c>
      <c r="AG729" s="2" t="s">
        <v>23</v>
      </c>
      <c r="AH729" s="2" t="s">
        <v>24</v>
      </c>
      <c r="BM729" s="2" t="s">
        <v>1721</v>
      </c>
    </row>
    <row r="730" spans="1:65" ht="39" x14ac:dyDescent="0.15">
      <c r="A730" s="2" t="s">
        <v>2809</v>
      </c>
      <c r="C730" s="2" t="s">
        <v>415</v>
      </c>
      <c r="D730" s="2">
        <v>1</v>
      </c>
      <c r="E730" s="2" t="s">
        <v>2798</v>
      </c>
      <c r="F730" s="2" t="s">
        <v>150</v>
      </c>
      <c r="G730" s="6" t="s">
        <v>1730</v>
      </c>
      <c r="H730" s="2" t="s">
        <v>2802</v>
      </c>
      <c r="L730" s="2" t="s">
        <v>20</v>
      </c>
      <c r="AD730" s="2" t="s">
        <v>668</v>
      </c>
      <c r="AF730" s="2" t="s">
        <v>22</v>
      </c>
      <c r="AG730" s="2" t="s">
        <v>23</v>
      </c>
      <c r="AH730" s="2" t="s">
        <v>24</v>
      </c>
      <c r="BM730" s="2" t="s">
        <v>1721</v>
      </c>
    </row>
    <row r="731" spans="1:65" ht="39" x14ac:dyDescent="0.15">
      <c r="A731" s="2" t="s">
        <v>2810</v>
      </c>
      <c r="C731" s="2" t="s">
        <v>415</v>
      </c>
      <c r="D731" s="2">
        <v>1</v>
      </c>
      <c r="E731" s="2" t="s">
        <v>2798</v>
      </c>
      <c r="F731" s="2" t="s">
        <v>187</v>
      </c>
      <c r="G731" s="6" t="s">
        <v>965</v>
      </c>
      <c r="H731" s="2" t="s">
        <v>2802</v>
      </c>
      <c r="L731" s="2" t="s">
        <v>20</v>
      </c>
      <c r="AD731" s="2" t="s">
        <v>668</v>
      </c>
      <c r="AF731" s="2" t="s">
        <v>22</v>
      </c>
      <c r="AG731" s="2" t="s">
        <v>23</v>
      </c>
      <c r="AH731" s="2" t="s">
        <v>24</v>
      </c>
      <c r="BM731" s="2" t="s">
        <v>1721</v>
      </c>
    </row>
    <row r="732" spans="1:65" ht="39" x14ac:dyDescent="0.15">
      <c r="A732" s="2" t="s">
        <v>2811</v>
      </c>
      <c r="C732" s="2" t="s">
        <v>415</v>
      </c>
      <c r="D732" s="2">
        <v>1</v>
      </c>
      <c r="E732" s="2" t="s">
        <v>2798</v>
      </c>
      <c r="F732" s="2" t="s">
        <v>657</v>
      </c>
      <c r="G732" s="2" t="s">
        <v>1742</v>
      </c>
      <c r="H732" s="2" t="s">
        <v>2802</v>
      </c>
      <c r="L732" s="2" t="s">
        <v>20</v>
      </c>
      <c r="AD732" s="2" t="s">
        <v>668</v>
      </c>
      <c r="AF732" s="2" t="s">
        <v>22</v>
      </c>
      <c r="AG732" s="2" t="s">
        <v>23</v>
      </c>
      <c r="AH732" s="2" t="s">
        <v>24</v>
      </c>
      <c r="BM732" s="2" t="s">
        <v>1721</v>
      </c>
    </row>
    <row r="733" spans="1:65" ht="39" x14ac:dyDescent="0.15">
      <c r="A733" s="2" t="s">
        <v>2812</v>
      </c>
      <c r="C733" s="2" t="s">
        <v>415</v>
      </c>
      <c r="D733" s="2">
        <v>2</v>
      </c>
      <c r="E733" s="2" t="s">
        <v>2813</v>
      </c>
      <c r="F733" s="2" t="s">
        <v>13</v>
      </c>
      <c r="G733" s="6" t="s">
        <v>1719</v>
      </c>
      <c r="H733" s="2" t="s">
        <v>2799</v>
      </c>
      <c r="L733" s="2" t="s">
        <v>20</v>
      </c>
      <c r="AD733" s="2" t="s">
        <v>668</v>
      </c>
      <c r="AF733" s="2" t="s">
        <v>22</v>
      </c>
      <c r="AG733" s="2" t="s">
        <v>23</v>
      </c>
      <c r="AH733" s="2" t="s">
        <v>24</v>
      </c>
      <c r="BM733" s="2" t="s">
        <v>1721</v>
      </c>
    </row>
    <row r="734" spans="1:65" ht="39" x14ac:dyDescent="0.15">
      <c r="A734" s="2" t="s">
        <v>2814</v>
      </c>
      <c r="C734" s="2" t="s">
        <v>415</v>
      </c>
      <c r="D734" s="2">
        <v>2</v>
      </c>
      <c r="E734" s="2" t="s">
        <v>2813</v>
      </c>
      <c r="F734" s="2" t="s">
        <v>67</v>
      </c>
      <c r="G734" s="2" t="s">
        <v>1722</v>
      </c>
      <c r="H734" s="2" t="s">
        <v>2802</v>
      </c>
      <c r="L734" s="2" t="s">
        <v>20</v>
      </c>
      <c r="AD734" s="2" t="s">
        <v>668</v>
      </c>
      <c r="AF734" s="2" t="s">
        <v>22</v>
      </c>
      <c r="AG734" s="2" t="s">
        <v>23</v>
      </c>
      <c r="AH734" s="2" t="s">
        <v>24</v>
      </c>
      <c r="BM734" s="2" t="s">
        <v>1721</v>
      </c>
    </row>
    <row r="735" spans="1:65" ht="39" x14ac:dyDescent="0.15">
      <c r="A735" s="2" t="s">
        <v>2815</v>
      </c>
      <c r="C735" s="2" t="s">
        <v>415</v>
      </c>
      <c r="D735" s="2">
        <v>2</v>
      </c>
      <c r="E735" s="2" t="s">
        <v>2813</v>
      </c>
      <c r="F735" s="2" t="s">
        <v>364</v>
      </c>
      <c r="G735" s="2" t="s">
        <v>1724</v>
      </c>
      <c r="H735" s="2" t="s">
        <v>2802</v>
      </c>
      <c r="L735" s="2" t="s">
        <v>20</v>
      </c>
      <c r="AD735" s="2" t="s">
        <v>668</v>
      </c>
      <c r="AF735" s="2" t="s">
        <v>22</v>
      </c>
      <c r="AG735" s="2" t="s">
        <v>23</v>
      </c>
      <c r="AH735" s="2" t="s">
        <v>24</v>
      </c>
      <c r="BM735" s="2" t="s">
        <v>1721</v>
      </c>
    </row>
    <row r="736" spans="1:65" ht="39" x14ac:dyDescent="0.15">
      <c r="A736" s="2" t="s">
        <v>2816</v>
      </c>
      <c r="C736" s="2" t="s">
        <v>415</v>
      </c>
      <c r="D736" s="2">
        <v>2</v>
      </c>
      <c r="E736" s="2" t="s">
        <v>2813</v>
      </c>
      <c r="F736" s="2" t="s">
        <v>102</v>
      </c>
      <c r="G736" s="2" t="s">
        <v>1725</v>
      </c>
      <c r="H736" s="2" t="s">
        <v>2802</v>
      </c>
      <c r="L736" s="2" t="s">
        <v>20</v>
      </c>
      <c r="AD736" s="2" t="s">
        <v>668</v>
      </c>
      <c r="AF736" s="2" t="s">
        <v>22</v>
      </c>
      <c r="AG736" s="2" t="s">
        <v>23</v>
      </c>
      <c r="AH736" s="2" t="s">
        <v>24</v>
      </c>
      <c r="BM736" s="2" t="s">
        <v>1721</v>
      </c>
    </row>
    <row r="737" spans="1:65" ht="39" x14ac:dyDescent="0.15">
      <c r="A737" s="2" t="s">
        <v>2817</v>
      </c>
      <c r="C737" s="2" t="s">
        <v>415</v>
      </c>
      <c r="D737" s="2">
        <v>2</v>
      </c>
      <c r="E737" s="2" t="s">
        <v>2813</v>
      </c>
      <c r="F737" s="2" t="s">
        <v>389</v>
      </c>
      <c r="G737" s="2" t="s">
        <v>1726</v>
      </c>
      <c r="H737" s="2" t="s">
        <v>2802</v>
      </c>
      <c r="L737" s="2" t="s">
        <v>20</v>
      </c>
      <c r="AD737" s="2" t="s">
        <v>668</v>
      </c>
      <c r="AF737" s="2" t="s">
        <v>22</v>
      </c>
      <c r="AG737" s="2" t="s">
        <v>23</v>
      </c>
      <c r="AH737" s="2" t="s">
        <v>24</v>
      </c>
      <c r="BM737" s="2" t="s">
        <v>1721</v>
      </c>
    </row>
    <row r="738" spans="1:65" ht="39" x14ac:dyDescent="0.15">
      <c r="A738" s="2" t="s">
        <v>2818</v>
      </c>
      <c r="C738" s="2" t="s">
        <v>415</v>
      </c>
      <c r="D738" s="2">
        <v>2</v>
      </c>
      <c r="E738" s="2" t="s">
        <v>2813</v>
      </c>
      <c r="F738" s="2" t="s">
        <v>399</v>
      </c>
      <c r="G738" s="6" t="s">
        <v>1727</v>
      </c>
      <c r="H738" s="2" t="s">
        <v>2802</v>
      </c>
      <c r="L738" s="2" t="s">
        <v>20</v>
      </c>
      <c r="AD738" s="2" t="s">
        <v>668</v>
      </c>
      <c r="AF738" s="2" t="s">
        <v>22</v>
      </c>
      <c r="AG738" s="2" t="s">
        <v>23</v>
      </c>
      <c r="AH738" s="2" t="s">
        <v>24</v>
      </c>
      <c r="BM738" s="2" t="s">
        <v>1721</v>
      </c>
    </row>
    <row r="739" spans="1:65" ht="39" x14ac:dyDescent="0.15">
      <c r="A739" s="2" t="s">
        <v>2819</v>
      </c>
      <c r="C739" s="2" t="s">
        <v>415</v>
      </c>
      <c r="D739" s="2">
        <v>2</v>
      </c>
      <c r="E739" s="2" t="s">
        <v>2813</v>
      </c>
      <c r="F739" s="2" t="s">
        <v>129</v>
      </c>
      <c r="G739" s="6" t="s">
        <v>1576</v>
      </c>
      <c r="H739" s="2" t="s">
        <v>2802</v>
      </c>
      <c r="L739" s="2" t="s">
        <v>20</v>
      </c>
      <c r="AD739" s="2" t="s">
        <v>668</v>
      </c>
      <c r="AF739" s="2" t="s">
        <v>22</v>
      </c>
      <c r="AG739" s="2" t="s">
        <v>23</v>
      </c>
      <c r="AH739" s="2" t="s">
        <v>24</v>
      </c>
      <c r="BM739" s="2" t="s">
        <v>1721</v>
      </c>
    </row>
    <row r="740" spans="1:65" ht="39" x14ac:dyDescent="0.15">
      <c r="A740" s="2" t="s">
        <v>2820</v>
      </c>
      <c r="C740" s="2" t="s">
        <v>415</v>
      </c>
      <c r="D740" s="2">
        <v>2</v>
      </c>
      <c r="E740" s="2" t="s">
        <v>2813</v>
      </c>
      <c r="F740" s="2" t="s">
        <v>152</v>
      </c>
      <c r="G740" s="6" t="s">
        <v>1728</v>
      </c>
      <c r="H740" s="2" t="s">
        <v>2802</v>
      </c>
      <c r="L740" s="2" t="s">
        <v>20</v>
      </c>
      <c r="AD740" s="2" t="s">
        <v>668</v>
      </c>
      <c r="AF740" s="2" t="s">
        <v>22</v>
      </c>
      <c r="AG740" s="2" t="s">
        <v>23</v>
      </c>
      <c r="AH740" s="2" t="s">
        <v>24</v>
      </c>
      <c r="BM740" s="2" t="s">
        <v>1721</v>
      </c>
    </row>
    <row r="741" spans="1:65" ht="39" x14ac:dyDescent="0.15">
      <c r="A741" s="2" t="s">
        <v>2821</v>
      </c>
      <c r="C741" s="2" t="s">
        <v>415</v>
      </c>
      <c r="D741" s="2">
        <v>2</v>
      </c>
      <c r="E741" s="2" t="s">
        <v>2813</v>
      </c>
      <c r="F741" s="2" t="s">
        <v>534</v>
      </c>
      <c r="G741" s="6" t="s">
        <v>1729</v>
      </c>
      <c r="H741" s="2" t="s">
        <v>2802</v>
      </c>
      <c r="L741" s="2" t="s">
        <v>20</v>
      </c>
      <c r="AD741" s="2" t="s">
        <v>668</v>
      </c>
      <c r="AF741" s="2" t="s">
        <v>22</v>
      </c>
      <c r="AG741" s="2" t="s">
        <v>23</v>
      </c>
      <c r="AH741" s="2" t="s">
        <v>24</v>
      </c>
      <c r="BM741" s="2" t="s">
        <v>1721</v>
      </c>
    </row>
    <row r="742" spans="1:65" ht="39" x14ac:dyDescent="0.15">
      <c r="A742" s="2" t="s">
        <v>2822</v>
      </c>
      <c r="C742" s="2" t="s">
        <v>415</v>
      </c>
      <c r="D742" s="2">
        <v>2</v>
      </c>
      <c r="E742" s="2" t="s">
        <v>2813</v>
      </c>
      <c r="F742" s="2" t="s">
        <v>150</v>
      </c>
      <c r="G742" s="6" t="s">
        <v>1730</v>
      </c>
      <c r="H742" s="2" t="s">
        <v>2802</v>
      </c>
      <c r="L742" s="2" t="s">
        <v>20</v>
      </c>
      <c r="AD742" s="2" t="s">
        <v>668</v>
      </c>
      <c r="AF742" s="2" t="s">
        <v>22</v>
      </c>
      <c r="AG742" s="2" t="s">
        <v>23</v>
      </c>
      <c r="AH742" s="2" t="s">
        <v>24</v>
      </c>
      <c r="BM742" s="2" t="s">
        <v>1721</v>
      </c>
    </row>
    <row r="743" spans="1:65" ht="39" x14ac:dyDescent="0.15">
      <c r="A743" s="2" t="s">
        <v>2823</v>
      </c>
      <c r="C743" s="2" t="s">
        <v>415</v>
      </c>
      <c r="D743" s="2">
        <v>2</v>
      </c>
      <c r="E743" s="2" t="s">
        <v>2813</v>
      </c>
      <c r="F743" s="2" t="s">
        <v>187</v>
      </c>
      <c r="G743" s="6" t="s">
        <v>965</v>
      </c>
      <c r="H743" s="2" t="s">
        <v>2802</v>
      </c>
      <c r="L743" s="2" t="s">
        <v>20</v>
      </c>
      <c r="AD743" s="2" t="s">
        <v>668</v>
      </c>
      <c r="AF743" s="2" t="s">
        <v>22</v>
      </c>
      <c r="AG743" s="2" t="s">
        <v>23</v>
      </c>
      <c r="AH743" s="2" t="s">
        <v>24</v>
      </c>
      <c r="BM743" s="2" t="s">
        <v>1721</v>
      </c>
    </row>
    <row r="744" spans="1:65" ht="39" x14ac:dyDescent="0.15">
      <c r="A744" s="2" t="s">
        <v>2824</v>
      </c>
      <c r="C744" s="2" t="s">
        <v>415</v>
      </c>
      <c r="D744" s="2">
        <v>2</v>
      </c>
      <c r="E744" s="2" t="s">
        <v>2813</v>
      </c>
      <c r="F744" s="2" t="s">
        <v>657</v>
      </c>
      <c r="G744" s="2" t="s">
        <v>1742</v>
      </c>
      <c r="H744" s="2" t="s">
        <v>2802</v>
      </c>
      <c r="L744" s="2" t="s">
        <v>20</v>
      </c>
      <c r="AD744" s="2" t="s">
        <v>668</v>
      </c>
      <c r="AF744" s="2" t="s">
        <v>22</v>
      </c>
      <c r="AG744" s="2" t="s">
        <v>23</v>
      </c>
      <c r="AH744" s="2" t="s">
        <v>24</v>
      </c>
      <c r="BM744" s="2" t="s">
        <v>1721</v>
      </c>
    </row>
    <row r="745" spans="1:65" ht="39" x14ac:dyDescent="0.15">
      <c r="A745" s="2" t="s">
        <v>2825</v>
      </c>
      <c r="C745" s="2" t="s">
        <v>415</v>
      </c>
      <c r="D745" s="2">
        <v>3</v>
      </c>
      <c r="E745" s="2" t="s">
        <v>1760</v>
      </c>
      <c r="F745" s="2" t="s">
        <v>13</v>
      </c>
      <c r="G745" s="2" t="s">
        <v>1719</v>
      </c>
      <c r="H745" s="2" t="s">
        <v>2799</v>
      </c>
      <c r="L745" s="2" t="s">
        <v>20</v>
      </c>
      <c r="AD745" s="2" t="s">
        <v>668</v>
      </c>
      <c r="AF745" s="2" t="s">
        <v>22</v>
      </c>
      <c r="AG745" s="2" t="s">
        <v>23</v>
      </c>
      <c r="AH745" s="2" t="s">
        <v>24</v>
      </c>
      <c r="BM745" s="2" t="s">
        <v>1721</v>
      </c>
    </row>
    <row r="746" spans="1:65" ht="39" x14ac:dyDescent="0.15">
      <c r="A746" s="2" t="s">
        <v>2826</v>
      </c>
      <c r="C746" s="2" t="s">
        <v>415</v>
      </c>
      <c r="D746" s="2">
        <v>3</v>
      </c>
      <c r="E746" s="2" t="s">
        <v>1760</v>
      </c>
      <c r="F746" s="2" t="s">
        <v>67</v>
      </c>
      <c r="G746" s="2" t="s">
        <v>1722</v>
      </c>
      <c r="H746" s="2" t="s">
        <v>2802</v>
      </c>
      <c r="L746" s="2" t="s">
        <v>20</v>
      </c>
      <c r="AD746" s="2" t="s">
        <v>668</v>
      </c>
      <c r="AF746" s="2" t="s">
        <v>22</v>
      </c>
      <c r="AG746" s="2" t="s">
        <v>23</v>
      </c>
      <c r="AH746" s="2" t="s">
        <v>24</v>
      </c>
      <c r="BM746" s="2" t="s">
        <v>1721</v>
      </c>
    </row>
    <row r="747" spans="1:65" ht="39" x14ac:dyDescent="0.15">
      <c r="A747" s="2" t="s">
        <v>2827</v>
      </c>
      <c r="C747" s="2" t="s">
        <v>415</v>
      </c>
      <c r="D747" s="2">
        <v>3</v>
      </c>
      <c r="E747" s="2" t="s">
        <v>1760</v>
      </c>
      <c r="F747" s="2" t="s">
        <v>364</v>
      </c>
      <c r="G747" s="2" t="s">
        <v>1724</v>
      </c>
      <c r="H747" s="2" t="s">
        <v>2802</v>
      </c>
      <c r="L747" s="2" t="s">
        <v>20</v>
      </c>
      <c r="AD747" s="2" t="s">
        <v>668</v>
      </c>
      <c r="AF747" s="2" t="s">
        <v>22</v>
      </c>
      <c r="AG747" s="2" t="s">
        <v>23</v>
      </c>
      <c r="AH747" s="2" t="s">
        <v>24</v>
      </c>
      <c r="BM747" s="2" t="s">
        <v>1721</v>
      </c>
    </row>
    <row r="748" spans="1:65" ht="39" x14ac:dyDescent="0.15">
      <c r="A748" s="2" t="s">
        <v>2828</v>
      </c>
      <c r="C748" s="2" t="s">
        <v>415</v>
      </c>
      <c r="D748" s="2">
        <v>3</v>
      </c>
      <c r="E748" s="2" t="s">
        <v>1760</v>
      </c>
      <c r="F748" s="2" t="s">
        <v>102</v>
      </c>
      <c r="G748" s="6" t="s">
        <v>1725</v>
      </c>
      <c r="H748" s="2" t="s">
        <v>2802</v>
      </c>
      <c r="L748" s="2" t="s">
        <v>20</v>
      </c>
      <c r="AD748" s="2" t="s">
        <v>668</v>
      </c>
      <c r="AF748" s="2" t="s">
        <v>22</v>
      </c>
      <c r="AG748" s="2" t="s">
        <v>23</v>
      </c>
      <c r="AH748" s="2" t="s">
        <v>24</v>
      </c>
      <c r="BM748" s="2" t="s">
        <v>1721</v>
      </c>
    </row>
    <row r="749" spans="1:65" ht="39" x14ac:dyDescent="0.15">
      <c r="A749" s="2" t="s">
        <v>2829</v>
      </c>
      <c r="C749" s="2" t="s">
        <v>415</v>
      </c>
      <c r="D749" s="2">
        <v>3</v>
      </c>
      <c r="E749" s="2" t="s">
        <v>1760</v>
      </c>
      <c r="F749" s="2" t="s">
        <v>389</v>
      </c>
      <c r="G749" s="2" t="s">
        <v>1726</v>
      </c>
      <c r="H749" s="2" t="s">
        <v>2802</v>
      </c>
      <c r="L749" s="2" t="s">
        <v>20</v>
      </c>
      <c r="AD749" s="2" t="s">
        <v>668</v>
      </c>
      <c r="AF749" s="2" t="s">
        <v>22</v>
      </c>
      <c r="AG749" s="2" t="s">
        <v>23</v>
      </c>
      <c r="AH749" s="2" t="s">
        <v>24</v>
      </c>
      <c r="BM749" s="2" t="s">
        <v>1721</v>
      </c>
    </row>
    <row r="750" spans="1:65" ht="39" x14ac:dyDescent="0.15">
      <c r="A750" s="2" t="s">
        <v>2830</v>
      </c>
      <c r="C750" s="2" t="s">
        <v>415</v>
      </c>
      <c r="D750" s="2">
        <v>3</v>
      </c>
      <c r="E750" s="2" t="s">
        <v>1760</v>
      </c>
      <c r="F750" s="2" t="s">
        <v>399</v>
      </c>
      <c r="G750" s="2" t="s">
        <v>1727</v>
      </c>
      <c r="H750" s="2" t="s">
        <v>2802</v>
      </c>
      <c r="L750" s="2" t="s">
        <v>20</v>
      </c>
      <c r="AD750" s="2" t="s">
        <v>668</v>
      </c>
      <c r="AF750" s="2" t="s">
        <v>22</v>
      </c>
      <c r="AG750" s="2" t="s">
        <v>23</v>
      </c>
      <c r="AH750" s="2" t="s">
        <v>24</v>
      </c>
      <c r="BM750" s="2" t="s">
        <v>1721</v>
      </c>
    </row>
    <row r="751" spans="1:65" ht="39" x14ac:dyDescent="0.15">
      <c r="A751" s="2" t="s">
        <v>2831</v>
      </c>
      <c r="C751" s="2" t="s">
        <v>415</v>
      </c>
      <c r="D751" s="2">
        <v>3</v>
      </c>
      <c r="E751" s="2" t="s">
        <v>1760</v>
      </c>
      <c r="F751" s="2" t="s">
        <v>129</v>
      </c>
      <c r="G751" s="6" t="s">
        <v>1576</v>
      </c>
      <c r="H751" s="2" t="s">
        <v>2802</v>
      </c>
      <c r="L751" s="2" t="s">
        <v>20</v>
      </c>
      <c r="AD751" s="2" t="s">
        <v>668</v>
      </c>
      <c r="AF751" s="2" t="s">
        <v>22</v>
      </c>
      <c r="AG751" s="2" t="s">
        <v>23</v>
      </c>
      <c r="AH751" s="2" t="s">
        <v>24</v>
      </c>
      <c r="BM751" s="2" t="s">
        <v>1721</v>
      </c>
    </row>
    <row r="752" spans="1:65" ht="39" x14ac:dyDescent="0.15">
      <c r="A752" s="2" t="s">
        <v>2832</v>
      </c>
      <c r="C752" s="2" t="s">
        <v>415</v>
      </c>
      <c r="D752" s="2">
        <v>3</v>
      </c>
      <c r="E752" s="2" t="s">
        <v>1760</v>
      </c>
      <c r="F752" s="2" t="s">
        <v>152</v>
      </c>
      <c r="G752" s="6" t="s">
        <v>1728</v>
      </c>
      <c r="H752" s="2" t="s">
        <v>2802</v>
      </c>
      <c r="L752" s="2" t="s">
        <v>20</v>
      </c>
      <c r="AD752" s="2" t="s">
        <v>668</v>
      </c>
      <c r="AF752" s="2" t="s">
        <v>22</v>
      </c>
      <c r="AG752" s="2" t="s">
        <v>23</v>
      </c>
      <c r="AH752" s="2" t="s">
        <v>24</v>
      </c>
      <c r="BM752" s="2" t="s">
        <v>1721</v>
      </c>
    </row>
    <row r="753" spans="1:65" ht="39" x14ac:dyDescent="0.15">
      <c r="A753" s="2" t="s">
        <v>2833</v>
      </c>
      <c r="C753" s="2" t="s">
        <v>415</v>
      </c>
      <c r="D753" s="2">
        <v>3</v>
      </c>
      <c r="E753" s="2" t="s">
        <v>1760</v>
      </c>
      <c r="F753" s="2" t="s">
        <v>534</v>
      </c>
      <c r="G753" s="6" t="s">
        <v>1729</v>
      </c>
      <c r="H753" s="2" t="s">
        <v>2802</v>
      </c>
      <c r="L753" s="2" t="s">
        <v>20</v>
      </c>
      <c r="AD753" s="2" t="s">
        <v>668</v>
      </c>
      <c r="AF753" s="2" t="s">
        <v>22</v>
      </c>
      <c r="AG753" s="2" t="s">
        <v>23</v>
      </c>
      <c r="AH753" s="2" t="s">
        <v>24</v>
      </c>
      <c r="BM753" s="2" t="s">
        <v>1721</v>
      </c>
    </row>
    <row r="754" spans="1:65" ht="39" x14ac:dyDescent="0.15">
      <c r="A754" s="2" t="s">
        <v>2834</v>
      </c>
      <c r="C754" s="2" t="s">
        <v>415</v>
      </c>
      <c r="D754" s="2">
        <v>3</v>
      </c>
      <c r="E754" s="2" t="s">
        <v>1760</v>
      </c>
      <c r="F754" s="2" t="s">
        <v>150</v>
      </c>
      <c r="G754" s="6" t="s">
        <v>1730</v>
      </c>
      <c r="H754" s="2" t="s">
        <v>2802</v>
      </c>
      <c r="L754" s="2" t="s">
        <v>20</v>
      </c>
      <c r="AD754" s="2" t="s">
        <v>668</v>
      </c>
      <c r="AF754" s="2" t="s">
        <v>22</v>
      </c>
      <c r="AG754" s="2" t="s">
        <v>23</v>
      </c>
      <c r="AH754" s="2" t="s">
        <v>24</v>
      </c>
      <c r="BM754" s="2" t="s">
        <v>1721</v>
      </c>
    </row>
    <row r="755" spans="1:65" ht="39" x14ac:dyDescent="0.15">
      <c r="A755" s="2" t="s">
        <v>2835</v>
      </c>
      <c r="C755" s="2" t="s">
        <v>415</v>
      </c>
      <c r="D755" s="2">
        <v>3</v>
      </c>
      <c r="E755" s="2" t="s">
        <v>1760</v>
      </c>
      <c r="F755" s="2" t="s">
        <v>187</v>
      </c>
      <c r="G755" s="2" t="s">
        <v>965</v>
      </c>
      <c r="H755" s="2" t="s">
        <v>2802</v>
      </c>
      <c r="L755" s="2" t="s">
        <v>20</v>
      </c>
      <c r="AD755" s="2" t="s">
        <v>668</v>
      </c>
      <c r="AF755" s="2" t="s">
        <v>22</v>
      </c>
      <c r="AG755" s="2" t="s">
        <v>23</v>
      </c>
      <c r="AH755" s="2" t="s">
        <v>24</v>
      </c>
      <c r="BM755" s="2" t="s">
        <v>1721</v>
      </c>
    </row>
    <row r="756" spans="1:65" ht="39" x14ac:dyDescent="0.15">
      <c r="A756" s="2" t="s">
        <v>2836</v>
      </c>
      <c r="C756" s="2" t="s">
        <v>415</v>
      </c>
      <c r="D756" s="2">
        <v>3</v>
      </c>
      <c r="E756" s="2" t="s">
        <v>1760</v>
      </c>
      <c r="F756" s="2" t="s">
        <v>657</v>
      </c>
      <c r="G756" s="2" t="s">
        <v>1742</v>
      </c>
      <c r="H756" s="2" t="s">
        <v>2802</v>
      </c>
      <c r="L756" s="2" t="s">
        <v>20</v>
      </c>
      <c r="AD756" s="2" t="s">
        <v>668</v>
      </c>
      <c r="AF756" s="2" t="s">
        <v>22</v>
      </c>
      <c r="AG756" s="2" t="s">
        <v>23</v>
      </c>
      <c r="AH756" s="2" t="s">
        <v>24</v>
      </c>
      <c r="BM756" s="2" t="s">
        <v>1721</v>
      </c>
    </row>
    <row r="757" spans="1:65" ht="39" x14ac:dyDescent="0.15">
      <c r="A757" s="2" t="s">
        <v>2837</v>
      </c>
      <c r="C757" s="2" t="s">
        <v>415</v>
      </c>
      <c r="D757" s="2">
        <v>4</v>
      </c>
      <c r="E757" s="2" t="s">
        <v>1773</v>
      </c>
      <c r="F757" s="2" t="s">
        <v>13</v>
      </c>
      <c r="G757" s="6" t="s">
        <v>1719</v>
      </c>
      <c r="H757" s="2" t="s">
        <v>2799</v>
      </c>
      <c r="L757" s="2" t="s">
        <v>20</v>
      </c>
      <c r="AD757" s="2" t="s">
        <v>668</v>
      </c>
      <c r="AF757" s="2" t="s">
        <v>22</v>
      </c>
      <c r="AG757" s="2" t="s">
        <v>23</v>
      </c>
      <c r="AH757" s="2" t="s">
        <v>24</v>
      </c>
      <c r="BM757" s="2" t="s">
        <v>1721</v>
      </c>
    </row>
    <row r="758" spans="1:65" ht="39" x14ac:dyDescent="0.15">
      <c r="A758" s="2" t="s">
        <v>2838</v>
      </c>
      <c r="C758" s="2" t="s">
        <v>415</v>
      </c>
      <c r="D758" s="2">
        <v>4</v>
      </c>
      <c r="E758" s="2" t="s">
        <v>1773</v>
      </c>
      <c r="F758" s="2" t="s">
        <v>67</v>
      </c>
      <c r="G758" s="2" t="s">
        <v>1722</v>
      </c>
      <c r="H758" s="2" t="s">
        <v>2802</v>
      </c>
      <c r="L758" s="2" t="s">
        <v>20</v>
      </c>
      <c r="AD758" s="2" t="s">
        <v>668</v>
      </c>
      <c r="AF758" s="2" t="s">
        <v>22</v>
      </c>
      <c r="AG758" s="2" t="s">
        <v>23</v>
      </c>
      <c r="AH758" s="2" t="s">
        <v>24</v>
      </c>
      <c r="BM758" s="2" t="s">
        <v>1721</v>
      </c>
    </row>
    <row r="759" spans="1:65" ht="39" x14ac:dyDescent="0.15">
      <c r="A759" s="2" t="s">
        <v>2839</v>
      </c>
      <c r="C759" s="2" t="s">
        <v>415</v>
      </c>
      <c r="D759" s="2">
        <v>4</v>
      </c>
      <c r="E759" s="2" t="s">
        <v>1773</v>
      </c>
      <c r="F759" s="2" t="s">
        <v>364</v>
      </c>
      <c r="G759" s="2" t="s">
        <v>1724</v>
      </c>
      <c r="H759" s="2" t="s">
        <v>2802</v>
      </c>
      <c r="L759" s="2" t="s">
        <v>20</v>
      </c>
      <c r="AD759" s="2" t="s">
        <v>668</v>
      </c>
      <c r="AF759" s="2" t="s">
        <v>22</v>
      </c>
      <c r="AG759" s="2" t="s">
        <v>23</v>
      </c>
      <c r="AH759" s="2" t="s">
        <v>24</v>
      </c>
      <c r="BM759" s="2" t="s">
        <v>1721</v>
      </c>
    </row>
    <row r="760" spans="1:65" ht="39" x14ac:dyDescent="0.15">
      <c r="A760" s="2" t="s">
        <v>2840</v>
      </c>
      <c r="C760" s="2" t="s">
        <v>415</v>
      </c>
      <c r="D760" s="2">
        <v>4</v>
      </c>
      <c r="E760" s="2" t="s">
        <v>1773</v>
      </c>
      <c r="F760" s="2" t="s">
        <v>102</v>
      </c>
      <c r="G760" s="6" t="s">
        <v>1725</v>
      </c>
      <c r="H760" s="2" t="s">
        <v>2802</v>
      </c>
      <c r="L760" s="2" t="s">
        <v>20</v>
      </c>
      <c r="AD760" s="2" t="s">
        <v>668</v>
      </c>
      <c r="AF760" s="2" t="s">
        <v>22</v>
      </c>
      <c r="AG760" s="2" t="s">
        <v>23</v>
      </c>
      <c r="AH760" s="2" t="s">
        <v>24</v>
      </c>
      <c r="BM760" s="2" t="s">
        <v>1721</v>
      </c>
    </row>
    <row r="761" spans="1:65" ht="39" x14ac:dyDescent="0.15">
      <c r="A761" s="2" t="s">
        <v>2841</v>
      </c>
      <c r="C761" s="2" t="s">
        <v>415</v>
      </c>
      <c r="D761" s="2">
        <v>4</v>
      </c>
      <c r="E761" s="2" t="s">
        <v>1773</v>
      </c>
      <c r="F761" s="2" t="s">
        <v>389</v>
      </c>
      <c r="G761" s="2" t="s">
        <v>1726</v>
      </c>
      <c r="H761" s="2" t="s">
        <v>2802</v>
      </c>
      <c r="L761" s="2" t="s">
        <v>20</v>
      </c>
      <c r="AD761" s="2" t="s">
        <v>668</v>
      </c>
      <c r="AF761" s="2" t="s">
        <v>22</v>
      </c>
      <c r="AG761" s="2" t="s">
        <v>23</v>
      </c>
      <c r="AH761" s="2" t="s">
        <v>24</v>
      </c>
      <c r="BM761" s="2" t="s">
        <v>1721</v>
      </c>
    </row>
    <row r="762" spans="1:65" ht="39" x14ac:dyDescent="0.15">
      <c r="A762" s="2" t="s">
        <v>2842</v>
      </c>
      <c r="C762" s="2" t="s">
        <v>415</v>
      </c>
      <c r="D762" s="2">
        <v>4</v>
      </c>
      <c r="E762" s="2" t="s">
        <v>1773</v>
      </c>
      <c r="F762" s="2" t="s">
        <v>399</v>
      </c>
      <c r="G762" s="6" t="s">
        <v>1727</v>
      </c>
      <c r="H762" s="2" t="s">
        <v>2802</v>
      </c>
      <c r="L762" s="2" t="s">
        <v>20</v>
      </c>
      <c r="AD762" s="2" t="s">
        <v>668</v>
      </c>
      <c r="AF762" s="2" t="s">
        <v>22</v>
      </c>
      <c r="AG762" s="2" t="s">
        <v>23</v>
      </c>
      <c r="AH762" s="2" t="s">
        <v>24</v>
      </c>
      <c r="BM762" s="2" t="s">
        <v>1721</v>
      </c>
    </row>
    <row r="763" spans="1:65" ht="39" x14ac:dyDescent="0.15">
      <c r="A763" s="2" t="s">
        <v>2843</v>
      </c>
      <c r="C763" s="2" t="s">
        <v>415</v>
      </c>
      <c r="D763" s="2">
        <v>4</v>
      </c>
      <c r="E763" s="2" t="s">
        <v>1773</v>
      </c>
      <c r="F763" s="2" t="s">
        <v>129</v>
      </c>
      <c r="G763" s="6" t="s">
        <v>1576</v>
      </c>
      <c r="H763" s="2" t="s">
        <v>2802</v>
      </c>
      <c r="L763" s="2" t="s">
        <v>20</v>
      </c>
      <c r="AD763" s="2" t="s">
        <v>668</v>
      </c>
      <c r="AF763" s="2" t="s">
        <v>22</v>
      </c>
      <c r="AG763" s="2" t="s">
        <v>23</v>
      </c>
      <c r="AH763" s="2" t="s">
        <v>24</v>
      </c>
      <c r="BM763" s="2" t="s">
        <v>1721</v>
      </c>
    </row>
    <row r="764" spans="1:65" ht="39" x14ac:dyDescent="0.15">
      <c r="A764" s="2" t="s">
        <v>2844</v>
      </c>
      <c r="C764" s="2" t="s">
        <v>415</v>
      </c>
      <c r="D764" s="2">
        <v>4</v>
      </c>
      <c r="E764" s="2" t="s">
        <v>1773</v>
      </c>
      <c r="F764" s="2" t="s">
        <v>152</v>
      </c>
      <c r="G764" s="6" t="s">
        <v>1728</v>
      </c>
      <c r="H764" s="2" t="s">
        <v>2802</v>
      </c>
      <c r="L764" s="2" t="s">
        <v>20</v>
      </c>
      <c r="AD764" s="2" t="s">
        <v>668</v>
      </c>
      <c r="AF764" s="2" t="s">
        <v>22</v>
      </c>
      <c r="AG764" s="2" t="s">
        <v>23</v>
      </c>
      <c r="AH764" s="2" t="s">
        <v>24</v>
      </c>
      <c r="BM764" s="2" t="s">
        <v>1721</v>
      </c>
    </row>
    <row r="765" spans="1:65" ht="39" x14ac:dyDescent="0.15">
      <c r="A765" s="2" t="s">
        <v>2845</v>
      </c>
      <c r="C765" s="2" t="s">
        <v>415</v>
      </c>
      <c r="D765" s="2">
        <v>4</v>
      </c>
      <c r="E765" s="2" t="s">
        <v>1773</v>
      </c>
      <c r="F765" s="2" t="s">
        <v>534</v>
      </c>
      <c r="G765" s="6" t="s">
        <v>1729</v>
      </c>
      <c r="H765" s="2" t="s">
        <v>2802</v>
      </c>
      <c r="L765" s="2" t="s">
        <v>20</v>
      </c>
      <c r="AD765" s="2" t="s">
        <v>668</v>
      </c>
      <c r="AF765" s="2" t="s">
        <v>22</v>
      </c>
      <c r="AG765" s="2" t="s">
        <v>23</v>
      </c>
      <c r="AH765" s="2" t="s">
        <v>24</v>
      </c>
      <c r="BM765" s="2" t="s">
        <v>1721</v>
      </c>
    </row>
    <row r="766" spans="1:65" ht="39" x14ac:dyDescent="0.15">
      <c r="A766" s="2" t="s">
        <v>2846</v>
      </c>
      <c r="C766" s="2" t="s">
        <v>415</v>
      </c>
      <c r="D766" s="2">
        <v>4</v>
      </c>
      <c r="E766" s="2" t="s">
        <v>1773</v>
      </c>
      <c r="F766" s="2" t="s">
        <v>150</v>
      </c>
      <c r="G766" s="6" t="s">
        <v>1730</v>
      </c>
      <c r="H766" s="2" t="s">
        <v>2802</v>
      </c>
      <c r="L766" s="2" t="s">
        <v>20</v>
      </c>
      <c r="AD766" s="2" t="s">
        <v>668</v>
      </c>
      <c r="AF766" s="2" t="s">
        <v>22</v>
      </c>
      <c r="AG766" s="2" t="s">
        <v>23</v>
      </c>
      <c r="AH766" s="2" t="s">
        <v>24</v>
      </c>
      <c r="BM766" s="2" t="s">
        <v>1721</v>
      </c>
    </row>
    <row r="767" spans="1:65" ht="39" x14ac:dyDescent="0.15">
      <c r="A767" s="2" t="s">
        <v>2847</v>
      </c>
      <c r="C767" s="2" t="s">
        <v>415</v>
      </c>
      <c r="D767" s="2">
        <v>4</v>
      </c>
      <c r="E767" s="2" t="s">
        <v>1773</v>
      </c>
      <c r="F767" s="2" t="s">
        <v>187</v>
      </c>
      <c r="G767" s="6" t="s">
        <v>965</v>
      </c>
      <c r="H767" s="2" t="s">
        <v>2802</v>
      </c>
      <c r="L767" s="2" t="s">
        <v>20</v>
      </c>
      <c r="AD767" s="2" t="s">
        <v>668</v>
      </c>
      <c r="AF767" s="2" t="s">
        <v>22</v>
      </c>
      <c r="AG767" s="2" t="s">
        <v>23</v>
      </c>
      <c r="AH767" s="2" t="s">
        <v>24</v>
      </c>
      <c r="BM767" s="2" t="s">
        <v>1721</v>
      </c>
    </row>
    <row r="768" spans="1:65" ht="39" x14ac:dyDescent="0.15">
      <c r="A768" s="2" t="s">
        <v>2848</v>
      </c>
      <c r="C768" s="2" t="s">
        <v>415</v>
      </c>
      <c r="D768" s="2">
        <v>4</v>
      </c>
      <c r="E768" s="2" t="s">
        <v>1773</v>
      </c>
      <c r="F768" s="2" t="s">
        <v>657</v>
      </c>
      <c r="G768" s="2" t="s">
        <v>1742</v>
      </c>
      <c r="H768" s="2" t="s">
        <v>2802</v>
      </c>
      <c r="L768" s="2" t="s">
        <v>20</v>
      </c>
      <c r="AD768" s="2" t="s">
        <v>668</v>
      </c>
      <c r="AF768" s="2" t="s">
        <v>22</v>
      </c>
      <c r="AG768" s="2" t="s">
        <v>23</v>
      </c>
      <c r="AH768" s="2" t="s">
        <v>24</v>
      </c>
      <c r="BM768" s="2" t="s">
        <v>1721</v>
      </c>
    </row>
    <row r="769" spans="1:65" ht="39" x14ac:dyDescent="0.15">
      <c r="A769" s="2" t="s">
        <v>2849</v>
      </c>
      <c r="C769" s="2" t="s">
        <v>415</v>
      </c>
      <c r="D769" s="2">
        <v>5</v>
      </c>
      <c r="E769" s="2" t="s">
        <v>1786</v>
      </c>
      <c r="F769" s="2" t="s">
        <v>13</v>
      </c>
      <c r="G769" s="6" t="s">
        <v>1719</v>
      </c>
      <c r="H769" s="2" t="s">
        <v>2799</v>
      </c>
      <c r="L769" s="2" t="s">
        <v>20</v>
      </c>
      <c r="AD769" s="2" t="s">
        <v>668</v>
      </c>
      <c r="AF769" s="2" t="s">
        <v>22</v>
      </c>
      <c r="AG769" s="2" t="s">
        <v>23</v>
      </c>
      <c r="AH769" s="2" t="s">
        <v>24</v>
      </c>
      <c r="BM769" s="2" t="s">
        <v>1721</v>
      </c>
    </row>
    <row r="770" spans="1:65" ht="39" x14ac:dyDescent="0.15">
      <c r="A770" s="2" t="s">
        <v>2850</v>
      </c>
      <c r="C770" s="2" t="s">
        <v>415</v>
      </c>
      <c r="D770" s="2">
        <v>5</v>
      </c>
      <c r="E770" s="2" t="s">
        <v>1786</v>
      </c>
      <c r="F770" s="2" t="s">
        <v>67</v>
      </c>
      <c r="G770" s="2" t="s">
        <v>1722</v>
      </c>
      <c r="H770" s="2" t="s">
        <v>2802</v>
      </c>
      <c r="L770" s="2" t="s">
        <v>20</v>
      </c>
      <c r="AD770" s="2" t="s">
        <v>668</v>
      </c>
      <c r="AF770" s="2" t="s">
        <v>22</v>
      </c>
      <c r="AG770" s="2" t="s">
        <v>23</v>
      </c>
      <c r="AH770" s="2" t="s">
        <v>24</v>
      </c>
      <c r="BM770" s="2" t="s">
        <v>1721</v>
      </c>
    </row>
    <row r="771" spans="1:65" ht="39" x14ac:dyDescent="0.15">
      <c r="A771" s="2" t="s">
        <v>2851</v>
      </c>
      <c r="C771" s="2" t="s">
        <v>415</v>
      </c>
      <c r="D771" s="2">
        <v>5</v>
      </c>
      <c r="E771" s="2" t="s">
        <v>1786</v>
      </c>
      <c r="F771" s="2" t="s">
        <v>364</v>
      </c>
      <c r="G771" s="2" t="s">
        <v>1724</v>
      </c>
      <c r="H771" s="2" t="s">
        <v>2802</v>
      </c>
      <c r="L771" s="2" t="s">
        <v>20</v>
      </c>
      <c r="AD771" s="2" t="s">
        <v>668</v>
      </c>
      <c r="AF771" s="2" t="s">
        <v>22</v>
      </c>
      <c r="AG771" s="2" t="s">
        <v>23</v>
      </c>
      <c r="AH771" s="2" t="s">
        <v>24</v>
      </c>
      <c r="BM771" s="2" t="s">
        <v>1721</v>
      </c>
    </row>
    <row r="772" spans="1:65" ht="39" x14ac:dyDescent="0.15">
      <c r="A772" s="2" t="s">
        <v>2852</v>
      </c>
      <c r="C772" s="2" t="s">
        <v>415</v>
      </c>
      <c r="D772" s="2">
        <v>5</v>
      </c>
      <c r="E772" s="2" t="s">
        <v>1786</v>
      </c>
      <c r="F772" s="2" t="s">
        <v>102</v>
      </c>
      <c r="G772" s="6" t="s">
        <v>1725</v>
      </c>
      <c r="H772" s="2" t="s">
        <v>2802</v>
      </c>
      <c r="L772" s="2" t="s">
        <v>20</v>
      </c>
      <c r="AD772" s="2" t="s">
        <v>668</v>
      </c>
      <c r="AF772" s="2" t="s">
        <v>22</v>
      </c>
      <c r="AG772" s="2" t="s">
        <v>23</v>
      </c>
      <c r="AH772" s="2" t="s">
        <v>24</v>
      </c>
      <c r="BM772" s="2" t="s">
        <v>1721</v>
      </c>
    </row>
    <row r="773" spans="1:65" ht="39" x14ac:dyDescent="0.15">
      <c r="A773" s="2" t="s">
        <v>2853</v>
      </c>
      <c r="C773" s="2" t="s">
        <v>415</v>
      </c>
      <c r="D773" s="2">
        <v>5</v>
      </c>
      <c r="E773" s="2" t="s">
        <v>1786</v>
      </c>
      <c r="F773" s="2" t="s">
        <v>389</v>
      </c>
      <c r="G773" s="2" t="s">
        <v>1726</v>
      </c>
      <c r="H773" s="2" t="s">
        <v>2802</v>
      </c>
      <c r="L773" s="2" t="s">
        <v>20</v>
      </c>
      <c r="AD773" s="2" t="s">
        <v>668</v>
      </c>
      <c r="AF773" s="2" t="s">
        <v>22</v>
      </c>
      <c r="AG773" s="2" t="s">
        <v>23</v>
      </c>
      <c r="AH773" s="2" t="s">
        <v>24</v>
      </c>
      <c r="BM773" s="2" t="s">
        <v>1721</v>
      </c>
    </row>
    <row r="774" spans="1:65" ht="39" x14ac:dyDescent="0.15">
      <c r="A774" s="2" t="s">
        <v>2854</v>
      </c>
      <c r="C774" s="2" t="s">
        <v>415</v>
      </c>
      <c r="D774" s="2">
        <v>5</v>
      </c>
      <c r="E774" s="2" t="s">
        <v>1786</v>
      </c>
      <c r="F774" s="2" t="s">
        <v>399</v>
      </c>
      <c r="G774" s="6" t="s">
        <v>1727</v>
      </c>
      <c r="H774" s="2" t="s">
        <v>2802</v>
      </c>
      <c r="L774" s="2" t="s">
        <v>20</v>
      </c>
      <c r="AD774" s="2" t="s">
        <v>668</v>
      </c>
      <c r="AF774" s="2" t="s">
        <v>22</v>
      </c>
      <c r="AG774" s="2" t="s">
        <v>23</v>
      </c>
      <c r="AH774" s="2" t="s">
        <v>24</v>
      </c>
      <c r="BM774" s="2" t="s">
        <v>1721</v>
      </c>
    </row>
    <row r="775" spans="1:65" ht="39" x14ac:dyDescent="0.15">
      <c r="A775" s="2" t="s">
        <v>2855</v>
      </c>
      <c r="C775" s="2" t="s">
        <v>415</v>
      </c>
      <c r="D775" s="2">
        <v>5</v>
      </c>
      <c r="E775" s="2" t="s">
        <v>1786</v>
      </c>
      <c r="F775" s="2" t="s">
        <v>129</v>
      </c>
      <c r="G775" s="6" t="s">
        <v>1576</v>
      </c>
      <c r="H775" s="2" t="s">
        <v>2802</v>
      </c>
      <c r="L775" s="2" t="s">
        <v>20</v>
      </c>
      <c r="AD775" s="2" t="s">
        <v>668</v>
      </c>
      <c r="AF775" s="2" t="s">
        <v>22</v>
      </c>
      <c r="AG775" s="2" t="s">
        <v>23</v>
      </c>
      <c r="AH775" s="2" t="s">
        <v>24</v>
      </c>
      <c r="BM775" s="2" t="s">
        <v>1721</v>
      </c>
    </row>
    <row r="776" spans="1:65" ht="39" x14ac:dyDescent="0.15">
      <c r="A776" s="2" t="s">
        <v>2856</v>
      </c>
      <c r="C776" s="2" t="s">
        <v>415</v>
      </c>
      <c r="D776" s="2">
        <v>5</v>
      </c>
      <c r="E776" s="2" t="s">
        <v>1786</v>
      </c>
      <c r="F776" s="2" t="s">
        <v>152</v>
      </c>
      <c r="G776" s="6" t="s">
        <v>1728</v>
      </c>
      <c r="H776" s="2" t="s">
        <v>2802</v>
      </c>
      <c r="L776" s="2" t="s">
        <v>20</v>
      </c>
      <c r="AD776" s="2" t="s">
        <v>668</v>
      </c>
      <c r="AF776" s="2" t="s">
        <v>22</v>
      </c>
      <c r="AG776" s="2" t="s">
        <v>23</v>
      </c>
      <c r="AH776" s="2" t="s">
        <v>24</v>
      </c>
      <c r="BM776" s="2" t="s">
        <v>1721</v>
      </c>
    </row>
    <row r="777" spans="1:65" ht="39" x14ac:dyDescent="0.15">
      <c r="A777" s="2" t="s">
        <v>2857</v>
      </c>
      <c r="C777" s="2" t="s">
        <v>415</v>
      </c>
      <c r="D777" s="2">
        <v>5</v>
      </c>
      <c r="E777" s="2" t="s">
        <v>1786</v>
      </c>
      <c r="F777" s="2" t="s">
        <v>534</v>
      </c>
      <c r="G777" s="6" t="s">
        <v>1729</v>
      </c>
      <c r="H777" s="2" t="s">
        <v>2802</v>
      </c>
      <c r="L777" s="2" t="s">
        <v>20</v>
      </c>
      <c r="AD777" s="2" t="s">
        <v>668</v>
      </c>
      <c r="AF777" s="2" t="s">
        <v>22</v>
      </c>
      <c r="AG777" s="2" t="s">
        <v>23</v>
      </c>
      <c r="AH777" s="2" t="s">
        <v>24</v>
      </c>
      <c r="BM777" s="2" t="s">
        <v>1721</v>
      </c>
    </row>
    <row r="778" spans="1:65" ht="39" x14ac:dyDescent="0.15">
      <c r="A778" s="2" t="s">
        <v>2858</v>
      </c>
      <c r="C778" s="2" t="s">
        <v>415</v>
      </c>
      <c r="D778" s="2">
        <v>5</v>
      </c>
      <c r="E778" s="2" t="s">
        <v>1786</v>
      </c>
      <c r="F778" s="2" t="s">
        <v>150</v>
      </c>
      <c r="G778" s="6" t="s">
        <v>1730</v>
      </c>
      <c r="H778" s="2" t="s">
        <v>2802</v>
      </c>
      <c r="L778" s="2" t="s">
        <v>20</v>
      </c>
      <c r="AD778" s="2" t="s">
        <v>668</v>
      </c>
      <c r="AF778" s="2" t="s">
        <v>22</v>
      </c>
      <c r="AG778" s="2" t="s">
        <v>23</v>
      </c>
      <c r="AH778" s="2" t="s">
        <v>24</v>
      </c>
      <c r="BM778" s="2" t="s">
        <v>1721</v>
      </c>
    </row>
    <row r="779" spans="1:65" ht="39" x14ac:dyDescent="0.15">
      <c r="A779" s="2" t="s">
        <v>2859</v>
      </c>
      <c r="C779" s="2" t="s">
        <v>415</v>
      </c>
      <c r="D779" s="2">
        <v>5</v>
      </c>
      <c r="E779" s="2" t="s">
        <v>1786</v>
      </c>
      <c r="F779" s="2" t="s">
        <v>187</v>
      </c>
      <c r="G779" s="6" t="s">
        <v>965</v>
      </c>
      <c r="H779" s="2" t="s">
        <v>2802</v>
      </c>
      <c r="L779" s="2" t="s">
        <v>20</v>
      </c>
      <c r="AD779" s="2" t="s">
        <v>668</v>
      </c>
      <c r="AF779" s="2" t="s">
        <v>22</v>
      </c>
      <c r="AG779" s="2" t="s">
        <v>23</v>
      </c>
      <c r="AH779" s="2" t="s">
        <v>24</v>
      </c>
      <c r="BM779" s="2" t="s">
        <v>1721</v>
      </c>
    </row>
    <row r="780" spans="1:65" ht="39" x14ac:dyDescent="0.15">
      <c r="A780" s="2" t="s">
        <v>2860</v>
      </c>
      <c r="C780" s="2" t="s">
        <v>415</v>
      </c>
      <c r="D780" s="2">
        <v>5</v>
      </c>
      <c r="E780" s="2" t="s">
        <v>1786</v>
      </c>
      <c r="F780" s="2" t="s">
        <v>657</v>
      </c>
      <c r="G780" s="2" t="s">
        <v>1742</v>
      </c>
      <c r="H780" s="2" t="s">
        <v>2802</v>
      </c>
      <c r="L780" s="2" t="s">
        <v>20</v>
      </c>
      <c r="AD780" s="2" t="s">
        <v>668</v>
      </c>
      <c r="AF780" s="2" t="s">
        <v>22</v>
      </c>
      <c r="AG780" s="2" t="s">
        <v>23</v>
      </c>
      <c r="AH780" s="2" t="s">
        <v>24</v>
      </c>
      <c r="BM780" s="2" t="s">
        <v>1721</v>
      </c>
    </row>
    <row r="781" spans="1:65" ht="39" x14ac:dyDescent="0.15">
      <c r="A781" s="2" t="s">
        <v>2861</v>
      </c>
      <c r="C781" s="2" t="s">
        <v>415</v>
      </c>
      <c r="D781" s="2">
        <v>6</v>
      </c>
      <c r="E781" s="6" t="s">
        <v>1798</v>
      </c>
      <c r="F781" s="2" t="s">
        <v>13</v>
      </c>
      <c r="G781" s="2" t="s">
        <v>1719</v>
      </c>
      <c r="H781" s="2" t="s">
        <v>2799</v>
      </c>
      <c r="L781" s="2" t="s">
        <v>20</v>
      </c>
      <c r="AD781" s="2" t="s">
        <v>668</v>
      </c>
      <c r="AF781" s="2" t="s">
        <v>22</v>
      </c>
      <c r="AG781" s="2" t="s">
        <v>23</v>
      </c>
      <c r="AH781" s="2" t="s">
        <v>24</v>
      </c>
      <c r="BM781" s="2" t="s">
        <v>1721</v>
      </c>
    </row>
    <row r="782" spans="1:65" ht="39" x14ac:dyDescent="0.15">
      <c r="A782" s="2" t="s">
        <v>2862</v>
      </c>
      <c r="C782" s="2" t="s">
        <v>415</v>
      </c>
      <c r="D782" s="2">
        <v>6</v>
      </c>
      <c r="E782" s="6" t="s">
        <v>1798</v>
      </c>
      <c r="F782" s="2" t="s">
        <v>67</v>
      </c>
      <c r="G782" s="2" t="s">
        <v>1722</v>
      </c>
      <c r="H782" s="2" t="s">
        <v>2802</v>
      </c>
      <c r="L782" s="2" t="s">
        <v>20</v>
      </c>
      <c r="AD782" s="2" t="s">
        <v>668</v>
      </c>
      <c r="AF782" s="2" t="s">
        <v>22</v>
      </c>
      <c r="AG782" s="2" t="s">
        <v>23</v>
      </c>
      <c r="AH782" s="2" t="s">
        <v>24</v>
      </c>
      <c r="BM782" s="2" t="s">
        <v>1721</v>
      </c>
    </row>
    <row r="783" spans="1:65" ht="39" x14ac:dyDescent="0.15">
      <c r="A783" s="2" t="s">
        <v>2863</v>
      </c>
      <c r="C783" s="2" t="s">
        <v>415</v>
      </c>
      <c r="D783" s="2">
        <v>6</v>
      </c>
      <c r="E783" s="6" t="s">
        <v>1798</v>
      </c>
      <c r="F783" s="2" t="s">
        <v>364</v>
      </c>
      <c r="G783" s="2" t="s">
        <v>1724</v>
      </c>
      <c r="H783" s="2" t="s">
        <v>2802</v>
      </c>
      <c r="L783" s="2" t="s">
        <v>20</v>
      </c>
      <c r="AD783" s="2" t="s">
        <v>668</v>
      </c>
      <c r="AF783" s="2" t="s">
        <v>22</v>
      </c>
      <c r="AG783" s="2" t="s">
        <v>23</v>
      </c>
      <c r="AH783" s="2" t="s">
        <v>24</v>
      </c>
      <c r="BM783" s="2" t="s">
        <v>1721</v>
      </c>
    </row>
    <row r="784" spans="1:65" ht="39" x14ac:dyDescent="0.15">
      <c r="A784" s="2" t="s">
        <v>2864</v>
      </c>
      <c r="C784" s="2" t="s">
        <v>415</v>
      </c>
      <c r="D784" s="2">
        <v>6</v>
      </c>
      <c r="E784" s="6" t="s">
        <v>1798</v>
      </c>
      <c r="F784" s="2" t="s">
        <v>102</v>
      </c>
      <c r="G784" s="6" t="s">
        <v>1725</v>
      </c>
      <c r="H784" s="2" t="s">
        <v>2802</v>
      </c>
      <c r="L784" s="2" t="s">
        <v>20</v>
      </c>
      <c r="AD784" s="2" t="s">
        <v>668</v>
      </c>
      <c r="AF784" s="2" t="s">
        <v>22</v>
      </c>
      <c r="AG784" s="2" t="s">
        <v>23</v>
      </c>
      <c r="AH784" s="2" t="s">
        <v>24</v>
      </c>
      <c r="BM784" s="2" t="s">
        <v>1721</v>
      </c>
    </row>
    <row r="785" spans="1:69" ht="39" x14ac:dyDescent="0.15">
      <c r="A785" s="2" t="s">
        <v>2865</v>
      </c>
      <c r="C785" s="2" t="s">
        <v>415</v>
      </c>
      <c r="D785" s="2">
        <v>6</v>
      </c>
      <c r="E785" s="6" t="s">
        <v>1798</v>
      </c>
      <c r="F785" s="2" t="s">
        <v>389</v>
      </c>
      <c r="G785" s="2" t="s">
        <v>1726</v>
      </c>
      <c r="H785" s="2" t="s">
        <v>2802</v>
      </c>
      <c r="L785" s="2" t="s">
        <v>20</v>
      </c>
      <c r="AD785" s="2" t="s">
        <v>668</v>
      </c>
      <c r="AF785" s="2" t="s">
        <v>22</v>
      </c>
      <c r="AG785" s="2" t="s">
        <v>23</v>
      </c>
      <c r="AH785" s="2" t="s">
        <v>24</v>
      </c>
      <c r="BM785" s="2" t="s">
        <v>1721</v>
      </c>
    </row>
    <row r="786" spans="1:69" ht="39" x14ac:dyDescent="0.15">
      <c r="A786" s="2" t="s">
        <v>2866</v>
      </c>
      <c r="C786" s="2" t="s">
        <v>415</v>
      </c>
      <c r="D786" s="2">
        <v>6</v>
      </c>
      <c r="E786" s="6" t="s">
        <v>1798</v>
      </c>
      <c r="F786" s="2" t="s">
        <v>399</v>
      </c>
      <c r="G786" s="2" t="s">
        <v>1727</v>
      </c>
      <c r="H786" s="2" t="s">
        <v>2802</v>
      </c>
      <c r="L786" s="2" t="s">
        <v>20</v>
      </c>
      <c r="AD786" s="2" t="s">
        <v>668</v>
      </c>
      <c r="AF786" s="2" t="s">
        <v>22</v>
      </c>
      <c r="AG786" s="2" t="s">
        <v>23</v>
      </c>
      <c r="AH786" s="2" t="s">
        <v>24</v>
      </c>
      <c r="BM786" s="2" t="s">
        <v>1721</v>
      </c>
    </row>
    <row r="787" spans="1:69" ht="39" x14ac:dyDescent="0.15">
      <c r="A787" s="2" t="s">
        <v>2867</v>
      </c>
      <c r="C787" s="2" t="s">
        <v>415</v>
      </c>
      <c r="D787" s="2">
        <v>6</v>
      </c>
      <c r="E787" s="6" t="s">
        <v>1798</v>
      </c>
      <c r="F787" s="2" t="s">
        <v>129</v>
      </c>
      <c r="G787" s="6" t="s">
        <v>1576</v>
      </c>
      <c r="H787" s="2" t="s">
        <v>2802</v>
      </c>
      <c r="L787" s="2" t="s">
        <v>20</v>
      </c>
      <c r="AD787" s="2" t="s">
        <v>668</v>
      </c>
      <c r="AF787" s="2" t="s">
        <v>22</v>
      </c>
      <c r="AG787" s="2" t="s">
        <v>23</v>
      </c>
      <c r="AH787" s="2" t="s">
        <v>24</v>
      </c>
      <c r="BM787" s="2" t="s">
        <v>1721</v>
      </c>
    </row>
    <row r="788" spans="1:69" ht="39" x14ac:dyDescent="0.15">
      <c r="A788" s="2" t="s">
        <v>2868</v>
      </c>
      <c r="C788" s="2" t="s">
        <v>415</v>
      </c>
      <c r="D788" s="2">
        <v>6</v>
      </c>
      <c r="E788" s="6" t="s">
        <v>1798</v>
      </c>
      <c r="F788" s="2" t="s">
        <v>152</v>
      </c>
      <c r="G788" s="6" t="s">
        <v>1728</v>
      </c>
      <c r="H788" s="2" t="s">
        <v>2802</v>
      </c>
      <c r="L788" s="2" t="s">
        <v>20</v>
      </c>
      <c r="AD788" s="2" t="s">
        <v>668</v>
      </c>
      <c r="AF788" s="2" t="s">
        <v>22</v>
      </c>
      <c r="AG788" s="2" t="s">
        <v>23</v>
      </c>
      <c r="AH788" s="2" t="s">
        <v>24</v>
      </c>
      <c r="BM788" s="2" t="s">
        <v>1721</v>
      </c>
    </row>
    <row r="789" spans="1:69" ht="39" x14ac:dyDescent="0.15">
      <c r="A789" s="2" t="s">
        <v>2869</v>
      </c>
      <c r="C789" s="2" t="s">
        <v>415</v>
      </c>
      <c r="D789" s="2">
        <v>6</v>
      </c>
      <c r="E789" s="6" t="s">
        <v>1798</v>
      </c>
      <c r="F789" s="2" t="s">
        <v>534</v>
      </c>
      <c r="G789" s="6" t="s">
        <v>1729</v>
      </c>
      <c r="H789" s="2" t="s">
        <v>2802</v>
      </c>
      <c r="L789" s="2" t="s">
        <v>20</v>
      </c>
      <c r="AD789" s="2" t="s">
        <v>668</v>
      </c>
      <c r="AF789" s="2" t="s">
        <v>22</v>
      </c>
      <c r="AG789" s="2" t="s">
        <v>23</v>
      </c>
      <c r="AH789" s="2" t="s">
        <v>24</v>
      </c>
      <c r="BM789" s="2" t="s">
        <v>1721</v>
      </c>
    </row>
    <row r="790" spans="1:69" ht="39" x14ac:dyDescent="0.15">
      <c r="A790" s="2" t="s">
        <v>2870</v>
      </c>
      <c r="C790" s="2" t="s">
        <v>415</v>
      </c>
      <c r="D790" s="2">
        <v>6</v>
      </c>
      <c r="E790" s="6" t="s">
        <v>1798</v>
      </c>
      <c r="F790" s="2" t="s">
        <v>150</v>
      </c>
      <c r="G790" s="6" t="s">
        <v>1730</v>
      </c>
      <c r="H790" s="2" t="s">
        <v>2802</v>
      </c>
      <c r="L790" s="2" t="s">
        <v>20</v>
      </c>
      <c r="AD790" s="2" t="s">
        <v>668</v>
      </c>
      <c r="AF790" s="2" t="s">
        <v>22</v>
      </c>
      <c r="AG790" s="2" t="s">
        <v>23</v>
      </c>
      <c r="AH790" s="2" t="s">
        <v>24</v>
      </c>
      <c r="BM790" s="2" t="s">
        <v>1721</v>
      </c>
    </row>
    <row r="791" spans="1:69" ht="39" x14ac:dyDescent="0.15">
      <c r="A791" s="2" t="s">
        <v>2871</v>
      </c>
      <c r="C791" s="2" t="s">
        <v>415</v>
      </c>
      <c r="D791" s="2">
        <v>6</v>
      </c>
      <c r="E791" s="6" t="s">
        <v>1798</v>
      </c>
      <c r="F791" s="2" t="s">
        <v>187</v>
      </c>
      <c r="G791" s="2" t="s">
        <v>965</v>
      </c>
      <c r="H791" s="2" t="s">
        <v>2802</v>
      </c>
      <c r="L791" s="2" t="s">
        <v>20</v>
      </c>
      <c r="AD791" s="2" t="s">
        <v>668</v>
      </c>
      <c r="AF791" s="2" t="s">
        <v>22</v>
      </c>
      <c r="AG791" s="2" t="s">
        <v>23</v>
      </c>
      <c r="AH791" s="2" t="s">
        <v>24</v>
      </c>
      <c r="BM791" s="2" t="s">
        <v>1721</v>
      </c>
    </row>
    <row r="792" spans="1:69" ht="39" x14ac:dyDescent="0.15">
      <c r="A792" s="2" t="s">
        <v>2872</v>
      </c>
      <c r="C792" s="2" t="s">
        <v>415</v>
      </c>
      <c r="D792" s="2">
        <v>6</v>
      </c>
      <c r="E792" s="6" t="s">
        <v>1798</v>
      </c>
      <c r="F792" s="2" t="s">
        <v>657</v>
      </c>
      <c r="G792" s="2" t="s">
        <v>1742</v>
      </c>
      <c r="H792" s="2" t="s">
        <v>2802</v>
      </c>
      <c r="L792" s="2" t="s">
        <v>20</v>
      </c>
      <c r="AD792" s="2" t="s">
        <v>668</v>
      </c>
      <c r="AF792" s="2" t="s">
        <v>22</v>
      </c>
      <c r="AG792" s="2" t="s">
        <v>23</v>
      </c>
      <c r="AH792" s="2" t="s">
        <v>24</v>
      </c>
      <c r="BM792" s="2" t="s">
        <v>1721</v>
      </c>
    </row>
    <row r="793" spans="1:69" ht="272" x14ac:dyDescent="0.15">
      <c r="A793" s="2" t="s">
        <v>2873</v>
      </c>
      <c r="C793" s="2" t="s">
        <v>415</v>
      </c>
      <c r="D793" s="2">
        <v>7</v>
      </c>
      <c r="E793" s="6" t="s">
        <v>2874</v>
      </c>
      <c r="F793" s="2" t="s">
        <v>411</v>
      </c>
      <c r="G793" s="6" t="s">
        <v>317</v>
      </c>
      <c r="H793" s="2" t="s">
        <v>2875</v>
      </c>
      <c r="I793" s="2" t="s">
        <v>2876</v>
      </c>
      <c r="J793" s="2" t="s">
        <v>2877</v>
      </c>
      <c r="L793" s="2" t="s">
        <v>20</v>
      </c>
      <c r="AD793" s="2" t="s">
        <v>453</v>
      </c>
      <c r="AF793" s="2" t="s">
        <v>22</v>
      </c>
      <c r="AG793" s="2" t="s">
        <v>23</v>
      </c>
      <c r="AH793" s="2" t="s">
        <v>24</v>
      </c>
      <c r="BM793" s="2" t="s">
        <v>2878</v>
      </c>
    </row>
    <row r="794" spans="1:69" ht="13" x14ac:dyDescent="0.15">
      <c r="A794" s="6" t="s">
        <v>2879</v>
      </c>
      <c r="B794" s="12" t="s">
        <v>2880</v>
      </c>
      <c r="C794" s="2" t="s">
        <v>1065</v>
      </c>
      <c r="E794" s="6"/>
    </row>
    <row r="795" spans="1:69" ht="65" x14ac:dyDescent="0.15">
      <c r="A795" s="2" t="s">
        <v>2881</v>
      </c>
      <c r="C795" s="2" t="s">
        <v>1065</v>
      </c>
      <c r="D795" s="2" t="s">
        <v>183</v>
      </c>
      <c r="E795" s="6" t="s">
        <v>2882</v>
      </c>
      <c r="F795" s="2">
        <v>1</v>
      </c>
      <c r="G795" s="2" t="s">
        <v>565</v>
      </c>
      <c r="H795" s="2" t="s">
        <v>2883</v>
      </c>
      <c r="I795" s="6" t="s">
        <v>2884</v>
      </c>
      <c r="J795" s="6" t="s">
        <v>2885</v>
      </c>
      <c r="L795" s="2" t="s">
        <v>20</v>
      </c>
      <c r="AD795" s="2" t="s">
        <v>20</v>
      </c>
      <c r="AF795" s="6" t="s">
        <v>22</v>
      </c>
      <c r="AG795" s="2" t="s">
        <v>23</v>
      </c>
      <c r="AH795" s="12" t="s">
        <v>2886</v>
      </c>
      <c r="AL795" s="6" t="s">
        <v>2887</v>
      </c>
      <c r="AM795" s="2" t="s">
        <v>2888</v>
      </c>
      <c r="AN795" s="2" t="s">
        <v>1537</v>
      </c>
      <c r="AO795" s="2" t="s">
        <v>286</v>
      </c>
      <c r="BI795" s="2" t="s">
        <v>20</v>
      </c>
      <c r="BL795" s="6" t="s">
        <v>23</v>
      </c>
      <c r="BM795" s="2" t="s">
        <v>408</v>
      </c>
      <c r="BQ795" s="2" t="s">
        <v>49</v>
      </c>
    </row>
    <row r="796" spans="1:69" ht="65" x14ac:dyDescent="0.15">
      <c r="A796" s="2" t="s">
        <v>2889</v>
      </c>
      <c r="C796" s="2" t="s">
        <v>1065</v>
      </c>
      <c r="D796" s="2" t="s">
        <v>183</v>
      </c>
      <c r="E796" s="6" t="s">
        <v>2882</v>
      </c>
      <c r="F796" s="2">
        <v>2</v>
      </c>
      <c r="G796" s="2" t="s">
        <v>573</v>
      </c>
      <c r="H796" s="2" t="s">
        <v>2891</v>
      </c>
      <c r="I796" s="6" t="s">
        <v>2892</v>
      </c>
      <c r="J796" s="6" t="s">
        <v>2893</v>
      </c>
      <c r="L796" s="2" t="s">
        <v>20</v>
      </c>
      <c r="AD796" s="2" t="s">
        <v>20</v>
      </c>
      <c r="AF796" s="2" t="s">
        <v>22</v>
      </c>
      <c r="AG796" s="2" t="s">
        <v>23</v>
      </c>
      <c r="AH796" s="12" t="s">
        <v>2894</v>
      </c>
      <c r="AL796" s="6" t="s">
        <v>2887</v>
      </c>
      <c r="AM796" s="2" t="s">
        <v>2888</v>
      </c>
      <c r="AN796" s="2" t="s">
        <v>1537</v>
      </c>
      <c r="AO796" s="2" t="s">
        <v>286</v>
      </c>
      <c r="BI796" s="2" t="s">
        <v>20</v>
      </c>
      <c r="BL796" s="6" t="s">
        <v>23</v>
      </c>
      <c r="BM796" s="2" t="s">
        <v>408</v>
      </c>
      <c r="BQ796" s="2" t="s">
        <v>49</v>
      </c>
    </row>
    <row r="797" spans="1:69" ht="65" x14ac:dyDescent="0.15">
      <c r="A797" s="2" t="s">
        <v>2890</v>
      </c>
      <c r="C797" s="2" t="s">
        <v>1065</v>
      </c>
      <c r="D797" s="2" t="s">
        <v>183</v>
      </c>
      <c r="E797" s="6" t="s">
        <v>2882</v>
      </c>
      <c r="F797" s="2">
        <v>3</v>
      </c>
      <c r="G797" s="2" t="s">
        <v>2286</v>
      </c>
      <c r="H797" s="2" t="s">
        <v>2895</v>
      </c>
      <c r="I797" s="6" t="s">
        <v>2892</v>
      </c>
      <c r="J797" s="6" t="s">
        <v>2896</v>
      </c>
      <c r="L797" s="2" t="s">
        <v>20</v>
      </c>
      <c r="AD797" s="2" t="s">
        <v>20</v>
      </c>
      <c r="AF797" s="2" t="s">
        <v>22</v>
      </c>
      <c r="AG797" s="2" t="s">
        <v>23</v>
      </c>
      <c r="AH797" s="12" t="s">
        <v>2897</v>
      </c>
      <c r="AI797" s="6" t="s">
        <v>2898</v>
      </c>
      <c r="AL797" s="6" t="s">
        <v>2887</v>
      </c>
      <c r="AM797" s="2" t="s">
        <v>2888</v>
      </c>
      <c r="AN797" s="2" t="s">
        <v>1537</v>
      </c>
      <c r="AO797" s="2" t="s">
        <v>286</v>
      </c>
      <c r="BI797" s="2" t="s">
        <v>20</v>
      </c>
      <c r="BL797" s="6" t="s">
        <v>23</v>
      </c>
      <c r="BM797" s="2" t="s">
        <v>408</v>
      </c>
      <c r="BQ797" s="2" t="s">
        <v>49</v>
      </c>
    </row>
    <row r="798" spans="1:69" ht="117" x14ac:dyDescent="0.15">
      <c r="A798" s="2" t="s">
        <v>2899</v>
      </c>
      <c r="C798" s="2" t="s">
        <v>1065</v>
      </c>
      <c r="D798" s="2" t="s">
        <v>411</v>
      </c>
      <c r="E798" s="6" t="s">
        <v>2903</v>
      </c>
      <c r="F798" s="2">
        <v>5</v>
      </c>
      <c r="G798" s="6" t="s">
        <v>424</v>
      </c>
      <c r="H798" s="2" t="s">
        <v>2904</v>
      </c>
      <c r="I798" s="6" t="s">
        <v>2905</v>
      </c>
      <c r="J798" s="6" t="s">
        <v>2906</v>
      </c>
      <c r="L798" s="2" t="s">
        <v>20</v>
      </c>
      <c r="AD798" s="2" t="s">
        <v>20</v>
      </c>
      <c r="AF798" s="2" t="s">
        <v>22</v>
      </c>
      <c r="AG798" s="2" t="s">
        <v>23</v>
      </c>
      <c r="AH798" s="6" t="s">
        <v>2907</v>
      </c>
      <c r="AL798" s="6" t="s">
        <v>2887</v>
      </c>
      <c r="AM798" s="2" t="s">
        <v>2888</v>
      </c>
      <c r="AN798" s="2" t="s">
        <v>1537</v>
      </c>
      <c r="AO798" s="2" t="s">
        <v>286</v>
      </c>
      <c r="BI798" s="2" t="s">
        <v>20</v>
      </c>
      <c r="BL798" s="6" t="s">
        <v>23</v>
      </c>
      <c r="BM798" s="2" t="s">
        <v>408</v>
      </c>
      <c r="BQ798" s="2" t="s">
        <v>49</v>
      </c>
    </row>
    <row r="799" spans="1:69" ht="221" x14ac:dyDescent="0.15">
      <c r="A799" s="2" t="s">
        <v>2900</v>
      </c>
      <c r="C799" s="2" t="s">
        <v>1065</v>
      </c>
      <c r="D799" s="2" t="s">
        <v>411</v>
      </c>
      <c r="E799" s="6" t="s">
        <v>2903</v>
      </c>
      <c r="F799" s="2">
        <v>6</v>
      </c>
      <c r="G799" s="6" t="s">
        <v>565</v>
      </c>
      <c r="H799" s="2" t="s">
        <v>2908</v>
      </c>
      <c r="I799" s="6" t="s">
        <v>2909</v>
      </c>
      <c r="J799" s="6" t="s">
        <v>2906</v>
      </c>
      <c r="L799" s="2" t="s">
        <v>20</v>
      </c>
      <c r="AD799" s="2" t="s">
        <v>20</v>
      </c>
      <c r="AF799" s="2" t="s">
        <v>22</v>
      </c>
      <c r="AG799" s="2" t="s">
        <v>23</v>
      </c>
      <c r="AH799" s="12" t="s">
        <v>2910</v>
      </c>
      <c r="AI799" s="6" t="s">
        <v>2911</v>
      </c>
      <c r="AL799" s="6" t="s">
        <v>2887</v>
      </c>
      <c r="AM799" s="2" t="s">
        <v>2888</v>
      </c>
      <c r="AN799" s="2" t="s">
        <v>1537</v>
      </c>
      <c r="AO799" s="2" t="s">
        <v>286</v>
      </c>
      <c r="BI799" s="2" t="s">
        <v>20</v>
      </c>
      <c r="BL799" s="2" t="s">
        <v>23</v>
      </c>
      <c r="BM799" s="2" t="s">
        <v>408</v>
      </c>
      <c r="BQ799" s="2" t="s">
        <v>49</v>
      </c>
    </row>
    <row r="800" spans="1:69" ht="65" x14ac:dyDescent="0.15">
      <c r="A800" s="2" t="s">
        <v>2901</v>
      </c>
      <c r="C800" s="2" t="s">
        <v>1065</v>
      </c>
      <c r="D800" s="2" t="s">
        <v>411</v>
      </c>
      <c r="E800" s="6" t="s">
        <v>2903</v>
      </c>
      <c r="F800" s="2">
        <v>7</v>
      </c>
      <c r="G800" s="6" t="s">
        <v>573</v>
      </c>
      <c r="H800" s="2" t="s">
        <v>2912</v>
      </c>
      <c r="I800" s="6" t="s">
        <v>2913</v>
      </c>
      <c r="J800" s="6" t="s">
        <v>2914</v>
      </c>
      <c r="L800" s="2" t="s">
        <v>20</v>
      </c>
      <c r="AD800" s="2" t="s">
        <v>20</v>
      </c>
      <c r="AF800" s="2" t="s">
        <v>22</v>
      </c>
      <c r="AG800" s="2" t="s">
        <v>23</v>
      </c>
      <c r="AH800" s="12" t="s">
        <v>2915</v>
      </c>
      <c r="AI800" s="6" t="s">
        <v>2916</v>
      </c>
      <c r="AL800" s="6" t="s">
        <v>2887</v>
      </c>
      <c r="AM800" s="2" t="s">
        <v>2888</v>
      </c>
      <c r="AN800" s="2" t="s">
        <v>1537</v>
      </c>
      <c r="AO800" s="2" t="s">
        <v>286</v>
      </c>
      <c r="BI800" s="2" t="s">
        <v>20</v>
      </c>
      <c r="BL800" s="2" t="s">
        <v>23</v>
      </c>
      <c r="BM800" s="2" t="s">
        <v>408</v>
      </c>
      <c r="BQ800" s="2" t="s">
        <v>49</v>
      </c>
    </row>
    <row r="801" spans="1:72" ht="91" x14ac:dyDescent="0.15">
      <c r="A801" s="2" t="s">
        <v>2902</v>
      </c>
      <c r="C801" s="2" t="s">
        <v>1065</v>
      </c>
      <c r="D801" s="2" t="s">
        <v>411</v>
      </c>
      <c r="E801" s="6" t="s">
        <v>2903</v>
      </c>
      <c r="F801" s="2">
        <v>8</v>
      </c>
      <c r="G801" s="6" t="s">
        <v>2286</v>
      </c>
      <c r="H801" s="2" t="s">
        <v>2917</v>
      </c>
      <c r="I801" s="6" t="s">
        <v>2918</v>
      </c>
      <c r="J801" s="6" t="s">
        <v>2914</v>
      </c>
      <c r="L801" s="2" t="s">
        <v>20</v>
      </c>
      <c r="AD801" s="2" t="s">
        <v>20</v>
      </c>
      <c r="AF801" s="2" t="s">
        <v>22</v>
      </c>
      <c r="AG801" s="2" t="s">
        <v>23</v>
      </c>
      <c r="AH801" s="12" t="s">
        <v>2919</v>
      </c>
      <c r="AI801" s="6" t="s">
        <v>2920</v>
      </c>
      <c r="AL801" s="6" t="s">
        <v>2887</v>
      </c>
      <c r="AM801" s="2" t="s">
        <v>2888</v>
      </c>
      <c r="AN801" s="2" t="s">
        <v>1537</v>
      </c>
      <c r="AO801" s="2" t="s">
        <v>286</v>
      </c>
      <c r="BI801" s="2" t="s">
        <v>20</v>
      </c>
      <c r="BL801" s="2" t="s">
        <v>23</v>
      </c>
      <c r="BM801" s="2" t="s">
        <v>408</v>
      </c>
      <c r="BQ801" s="2" t="s">
        <v>49</v>
      </c>
    </row>
    <row r="802" spans="1:72" ht="39" x14ac:dyDescent="0.15">
      <c r="A802" s="2" t="s">
        <v>2921</v>
      </c>
      <c r="C802" s="2" t="s">
        <v>1065</v>
      </c>
      <c r="D802" s="2" t="s">
        <v>1065</v>
      </c>
      <c r="E802" s="1" t="s">
        <v>2922</v>
      </c>
      <c r="F802" s="2">
        <v>5</v>
      </c>
      <c r="G802" s="1" t="s">
        <v>2923</v>
      </c>
      <c r="H802" s="2" t="s">
        <v>2924</v>
      </c>
      <c r="L802" s="2" t="s">
        <v>20</v>
      </c>
      <c r="AD802" s="2" t="s">
        <v>20</v>
      </c>
      <c r="AF802" s="2" t="s">
        <v>22</v>
      </c>
      <c r="AG802" s="2" t="s">
        <v>23</v>
      </c>
      <c r="AH802" s="10" t="s">
        <v>2925</v>
      </c>
      <c r="AL802" s="2" t="s">
        <v>20</v>
      </c>
      <c r="BI802" s="2" t="s">
        <v>20</v>
      </c>
      <c r="BL802" s="2" t="s">
        <v>23</v>
      </c>
      <c r="BM802" s="2" t="s">
        <v>49</v>
      </c>
      <c r="BQ802" s="2" t="s">
        <v>2926</v>
      </c>
      <c r="BR802" s="2" t="s">
        <v>2927</v>
      </c>
      <c r="BS802" s="2" t="s">
        <v>2928</v>
      </c>
      <c r="BT802" s="2" t="s">
        <v>2929</v>
      </c>
    </row>
    <row r="803" spans="1:72" ht="26" x14ac:dyDescent="0.15">
      <c r="A803" s="2" t="s">
        <v>2930</v>
      </c>
      <c r="C803" s="2" t="s">
        <v>2931</v>
      </c>
      <c r="D803" s="2" t="s">
        <v>657</v>
      </c>
      <c r="E803" s="10" t="s">
        <v>2932</v>
      </c>
      <c r="F803" s="2">
        <v>1</v>
      </c>
      <c r="G803" s="6" t="s">
        <v>2934</v>
      </c>
      <c r="H803" s="2" t="s">
        <v>2936</v>
      </c>
      <c r="L803" s="2" t="s">
        <v>20</v>
      </c>
      <c r="AD803" s="2" t="s">
        <v>20</v>
      </c>
      <c r="AF803" s="2" t="s">
        <v>22</v>
      </c>
      <c r="AG803" s="2" t="s">
        <v>23</v>
      </c>
      <c r="AH803" s="10" t="s">
        <v>2937</v>
      </c>
      <c r="AL803" s="2" t="s">
        <v>20</v>
      </c>
      <c r="BI803" s="2" t="s">
        <v>20</v>
      </c>
      <c r="BL803" s="2" t="s">
        <v>23</v>
      </c>
      <c r="BM803" s="2" t="s">
        <v>49</v>
      </c>
      <c r="BN803" s="2" t="s">
        <v>27</v>
      </c>
      <c r="BQ803" s="2" t="s">
        <v>2926</v>
      </c>
      <c r="BR803" s="2" t="s">
        <v>2927</v>
      </c>
      <c r="BS803" s="2" t="s">
        <v>2928</v>
      </c>
      <c r="BT803" s="2" t="s">
        <v>2929</v>
      </c>
    </row>
    <row r="804" spans="1:72" ht="65" x14ac:dyDescent="0.15">
      <c r="A804" s="2" t="s">
        <v>2933</v>
      </c>
      <c r="C804" s="2" t="s">
        <v>2931</v>
      </c>
      <c r="D804" s="2" t="s">
        <v>657</v>
      </c>
      <c r="E804" s="10" t="s">
        <v>2932</v>
      </c>
      <c r="F804" s="2">
        <v>2</v>
      </c>
      <c r="G804" s="2" t="s">
        <v>2935</v>
      </c>
      <c r="H804" s="2" t="s">
        <v>2939</v>
      </c>
      <c r="I804" s="10" t="s">
        <v>2940</v>
      </c>
      <c r="L804" s="2" t="s">
        <v>20</v>
      </c>
      <c r="AD804" s="2" t="s">
        <v>20</v>
      </c>
      <c r="AF804" s="2" t="s">
        <v>22</v>
      </c>
      <c r="AG804" s="2" t="s">
        <v>23</v>
      </c>
      <c r="AH804" s="10" t="s">
        <v>2938</v>
      </c>
      <c r="AL804" s="2" t="s">
        <v>20</v>
      </c>
      <c r="BI804" s="2" t="s">
        <v>20</v>
      </c>
      <c r="BL804" s="2" t="s">
        <v>23</v>
      </c>
      <c r="BM804" s="2" t="s">
        <v>49</v>
      </c>
      <c r="BN804" s="2" t="s">
        <v>27</v>
      </c>
      <c r="BQ804" s="2" t="s">
        <v>2926</v>
      </c>
      <c r="BR804" s="2" t="s">
        <v>2927</v>
      </c>
      <c r="BS804" s="2" t="s">
        <v>2928</v>
      </c>
      <c r="BT804" s="2" t="s">
        <v>2929</v>
      </c>
    </row>
    <row r="805" spans="1:72" ht="143" x14ac:dyDescent="0.15">
      <c r="A805" s="2" t="s">
        <v>2941</v>
      </c>
      <c r="C805" s="2" t="s">
        <v>2931</v>
      </c>
      <c r="D805" s="2" t="s">
        <v>657</v>
      </c>
      <c r="E805" s="10" t="s">
        <v>2932</v>
      </c>
      <c r="F805" s="2">
        <v>3</v>
      </c>
      <c r="G805" s="6" t="s">
        <v>2943</v>
      </c>
      <c r="H805" s="2" t="s">
        <v>2945</v>
      </c>
      <c r="L805" s="2" t="s">
        <v>20</v>
      </c>
      <c r="AD805" s="2" t="s">
        <v>20</v>
      </c>
      <c r="AF805" s="2" t="s">
        <v>22</v>
      </c>
      <c r="AG805" s="2" t="s">
        <v>23</v>
      </c>
      <c r="AH805" s="10" t="s">
        <v>2946</v>
      </c>
      <c r="AL805" s="2" t="s">
        <v>20</v>
      </c>
      <c r="BI805" s="2" t="s">
        <v>20</v>
      </c>
      <c r="BL805" s="2" t="s">
        <v>23</v>
      </c>
      <c r="BM805" s="2" t="s">
        <v>49</v>
      </c>
      <c r="BN805" s="2" t="s">
        <v>27</v>
      </c>
      <c r="BQ805" s="2" t="s">
        <v>2926</v>
      </c>
      <c r="BR805" s="2" t="s">
        <v>2927</v>
      </c>
      <c r="BS805" s="2" t="s">
        <v>2928</v>
      </c>
      <c r="BT805" s="2" t="s">
        <v>2929</v>
      </c>
    </row>
    <row r="806" spans="1:72" ht="78" x14ac:dyDescent="0.15">
      <c r="A806" s="2" t="s">
        <v>2942</v>
      </c>
      <c r="C806" s="2" t="s">
        <v>2931</v>
      </c>
      <c r="D806" s="2" t="s">
        <v>657</v>
      </c>
      <c r="E806" s="10" t="s">
        <v>2932</v>
      </c>
      <c r="F806" s="2">
        <v>4</v>
      </c>
      <c r="G806" s="2" t="s">
        <v>2944</v>
      </c>
      <c r="H806" s="2" t="s">
        <v>2947</v>
      </c>
      <c r="L806" s="2" t="s">
        <v>20</v>
      </c>
      <c r="AD806" s="2" t="s">
        <v>209</v>
      </c>
      <c r="AF806" s="2" t="s">
        <v>22</v>
      </c>
      <c r="AG806" s="2" t="s">
        <v>23</v>
      </c>
      <c r="AH806" s="10" t="s">
        <v>2948</v>
      </c>
      <c r="AL806" s="2" t="s">
        <v>20</v>
      </c>
      <c r="BI806" s="2" t="s">
        <v>209</v>
      </c>
      <c r="BL806" s="2" t="s">
        <v>23</v>
      </c>
      <c r="BM806" s="2" t="s">
        <v>49</v>
      </c>
      <c r="BN806" s="2" t="s">
        <v>27</v>
      </c>
      <c r="BQ806" s="2" t="s">
        <v>2926</v>
      </c>
      <c r="BR806" s="2" t="s">
        <v>2927</v>
      </c>
      <c r="BS806" s="2" t="s">
        <v>2928</v>
      </c>
      <c r="BT806" s="2" t="s">
        <v>2929</v>
      </c>
    </row>
    <row r="807" spans="1:72" ht="65" x14ac:dyDescent="0.15">
      <c r="A807" s="2" t="s">
        <v>2949</v>
      </c>
      <c r="B807" s="12" t="s">
        <v>2950</v>
      </c>
      <c r="C807" s="2">
        <v>1</v>
      </c>
    </row>
    <row r="808" spans="1:72" ht="78" x14ac:dyDescent="0.15">
      <c r="A808" s="2">
        <v>111</v>
      </c>
      <c r="C808" s="2">
        <v>1</v>
      </c>
      <c r="D808" s="2">
        <v>1</v>
      </c>
      <c r="E808" s="6" t="s">
        <v>2951</v>
      </c>
      <c r="F808" s="2">
        <v>1</v>
      </c>
      <c r="G808" s="6" t="s">
        <v>2952</v>
      </c>
      <c r="H808" s="2" t="s">
        <v>2953</v>
      </c>
      <c r="L808" s="2" t="s">
        <v>20</v>
      </c>
      <c r="AD808" s="2" t="s">
        <v>20</v>
      </c>
      <c r="AF808" s="2" t="s">
        <v>22</v>
      </c>
      <c r="AG808" s="2" t="s">
        <v>23</v>
      </c>
      <c r="AH808" s="2" t="s">
        <v>24</v>
      </c>
      <c r="BM808" s="2" t="s">
        <v>2954</v>
      </c>
      <c r="BQ808" s="2" t="s">
        <v>49</v>
      </c>
    </row>
    <row r="809" spans="1:72" ht="182" x14ac:dyDescent="0.15">
      <c r="A809" s="2">
        <v>112</v>
      </c>
      <c r="C809" s="2">
        <v>1</v>
      </c>
      <c r="D809" s="2">
        <v>1</v>
      </c>
      <c r="E809" s="6" t="s">
        <v>2951</v>
      </c>
      <c r="F809" s="2">
        <v>2</v>
      </c>
      <c r="G809" s="2" t="s">
        <v>2955</v>
      </c>
      <c r="H809" s="2" t="s">
        <v>2956</v>
      </c>
      <c r="L809" s="2" t="s">
        <v>20</v>
      </c>
      <c r="AD809" s="2" t="s">
        <v>20</v>
      </c>
      <c r="AF809" s="2" t="s">
        <v>22</v>
      </c>
      <c r="AG809" s="2" t="s">
        <v>23</v>
      </c>
      <c r="AH809" s="2" t="s">
        <v>24</v>
      </c>
      <c r="BM809" s="2" t="s">
        <v>2954</v>
      </c>
      <c r="BQ809" s="2" t="s">
        <v>49</v>
      </c>
    </row>
    <row r="810" spans="1:72" ht="143" x14ac:dyDescent="0.15">
      <c r="A810" s="2">
        <v>113</v>
      </c>
      <c r="C810" s="2">
        <v>1</v>
      </c>
      <c r="D810" s="2">
        <v>1</v>
      </c>
      <c r="E810" s="6" t="s">
        <v>2951</v>
      </c>
      <c r="F810" s="2">
        <v>3</v>
      </c>
      <c r="G810" s="6" t="s">
        <v>2957</v>
      </c>
      <c r="H810" s="2" t="s">
        <v>2959</v>
      </c>
      <c r="L810" s="2" t="s">
        <v>20</v>
      </c>
      <c r="AD810" s="2" t="s">
        <v>20</v>
      </c>
      <c r="AF810" s="2" t="s">
        <v>22</v>
      </c>
      <c r="AG810" s="2" t="s">
        <v>23</v>
      </c>
      <c r="AH810" s="2" t="s">
        <v>24</v>
      </c>
      <c r="BM810" s="2" t="s">
        <v>2954</v>
      </c>
      <c r="BQ810" s="2" t="s">
        <v>49</v>
      </c>
    </row>
    <row r="811" spans="1:72" ht="117" x14ac:dyDescent="0.15">
      <c r="A811" s="2">
        <v>114</v>
      </c>
      <c r="C811" s="2">
        <v>1</v>
      </c>
      <c r="D811" s="2">
        <v>1</v>
      </c>
      <c r="E811" s="6" t="s">
        <v>2951</v>
      </c>
      <c r="F811" s="2">
        <v>4</v>
      </c>
      <c r="G811" s="6" t="s">
        <v>2958</v>
      </c>
      <c r="H811" s="2" t="s">
        <v>2960</v>
      </c>
      <c r="L811" s="2" t="s">
        <v>20</v>
      </c>
      <c r="AD811" s="2" t="s">
        <v>20</v>
      </c>
      <c r="AF811" s="2" t="s">
        <v>22</v>
      </c>
      <c r="AG811" s="2" t="s">
        <v>23</v>
      </c>
      <c r="AH811" s="2" t="s">
        <v>24</v>
      </c>
      <c r="BM811" s="2" t="s">
        <v>2954</v>
      </c>
      <c r="BQ811" s="2" t="s">
        <v>49</v>
      </c>
    </row>
    <row r="812" spans="1:72" ht="130" x14ac:dyDescent="0.15">
      <c r="A812" s="2">
        <v>115</v>
      </c>
      <c r="C812" s="2">
        <v>1</v>
      </c>
      <c r="D812" s="2">
        <v>1</v>
      </c>
      <c r="E812" s="6" t="s">
        <v>2951</v>
      </c>
      <c r="F812" s="2">
        <v>5</v>
      </c>
      <c r="G812" s="6" t="s">
        <v>2961</v>
      </c>
      <c r="H812" s="2" t="s">
        <v>2962</v>
      </c>
      <c r="L812" s="2" t="s">
        <v>20</v>
      </c>
      <c r="AD812" s="2" t="s">
        <v>20</v>
      </c>
      <c r="AF812" s="2" t="s">
        <v>22</v>
      </c>
      <c r="AG812" s="2" t="s">
        <v>23</v>
      </c>
      <c r="AH812" s="2" t="s">
        <v>24</v>
      </c>
      <c r="BM812" s="2" t="s">
        <v>2954</v>
      </c>
      <c r="BQ812" s="2" t="s">
        <v>49</v>
      </c>
    </row>
    <row r="813" spans="1:72" ht="91" x14ac:dyDescent="0.15">
      <c r="A813" s="2" t="s">
        <v>2963</v>
      </c>
      <c r="C813" s="2">
        <v>2</v>
      </c>
      <c r="D813" s="2" t="s">
        <v>13</v>
      </c>
      <c r="E813" s="2" t="s">
        <v>2966</v>
      </c>
      <c r="F813" s="2">
        <v>1</v>
      </c>
      <c r="G813" s="6" t="s">
        <v>2967</v>
      </c>
      <c r="H813" s="2" t="s">
        <v>2970</v>
      </c>
      <c r="L813" s="2">
        <v>1230</v>
      </c>
      <c r="AD813" s="2" t="s">
        <v>209</v>
      </c>
      <c r="AF813" s="2" t="s">
        <v>22</v>
      </c>
      <c r="AG813" s="2" t="s">
        <v>23</v>
      </c>
      <c r="AH813" s="2" t="s">
        <v>2971</v>
      </c>
      <c r="AL813" s="2">
        <v>1230</v>
      </c>
      <c r="BI813" s="2" t="s">
        <v>209</v>
      </c>
      <c r="BL813" s="2" t="s">
        <v>23</v>
      </c>
      <c r="BM813" s="2" t="s">
        <v>2972</v>
      </c>
      <c r="BQ813" s="2" t="s">
        <v>2973</v>
      </c>
    </row>
    <row r="814" spans="1:72" ht="52" x14ac:dyDescent="0.15">
      <c r="A814" s="2" t="s">
        <v>2964</v>
      </c>
      <c r="C814" s="2">
        <v>2</v>
      </c>
      <c r="D814" s="2" t="s">
        <v>13</v>
      </c>
      <c r="E814" s="2" t="s">
        <v>2966</v>
      </c>
      <c r="F814" s="2">
        <v>2</v>
      </c>
      <c r="G814" s="6" t="s">
        <v>2968</v>
      </c>
      <c r="H814" s="2" t="s">
        <v>2974</v>
      </c>
      <c r="L814" s="2">
        <v>1230</v>
      </c>
      <c r="AD814" s="2" t="s">
        <v>209</v>
      </c>
      <c r="AF814" s="2" t="s">
        <v>22</v>
      </c>
      <c r="AG814" s="2" t="s">
        <v>23</v>
      </c>
      <c r="AH814" s="6" t="s">
        <v>2977</v>
      </c>
      <c r="AL814" s="2">
        <v>1230</v>
      </c>
      <c r="BI814" s="2" t="s">
        <v>209</v>
      </c>
      <c r="BL814" s="2" t="s">
        <v>23</v>
      </c>
      <c r="BM814" s="2" t="s">
        <v>2972</v>
      </c>
      <c r="BQ814" s="2" t="s">
        <v>2973</v>
      </c>
    </row>
    <row r="815" spans="1:72" ht="39" x14ac:dyDescent="0.15">
      <c r="A815" s="2" t="s">
        <v>2965</v>
      </c>
      <c r="C815" s="2">
        <v>2</v>
      </c>
      <c r="D815" s="2" t="s">
        <v>13</v>
      </c>
      <c r="E815" s="2" t="s">
        <v>2966</v>
      </c>
      <c r="F815" s="2">
        <v>3</v>
      </c>
      <c r="G815" s="6" t="s">
        <v>2969</v>
      </c>
      <c r="H815" s="2" t="s">
        <v>2975</v>
      </c>
      <c r="L815" s="2" t="s">
        <v>20</v>
      </c>
      <c r="AD815" s="2" t="s">
        <v>1463</v>
      </c>
      <c r="AF815" s="2" t="s">
        <v>22</v>
      </c>
      <c r="AG815" s="2" t="s">
        <v>2976</v>
      </c>
      <c r="AH815" s="2" t="s">
        <v>24</v>
      </c>
      <c r="BM815" s="2" t="s">
        <v>2972</v>
      </c>
      <c r="BQ815" s="2" t="s">
        <v>2973</v>
      </c>
    </row>
    <row r="816" spans="1:72" ht="91" x14ac:dyDescent="0.15">
      <c r="A816" s="2" t="s">
        <v>2978</v>
      </c>
      <c r="C816" s="2">
        <v>2</v>
      </c>
      <c r="D816" s="2" t="s">
        <v>13</v>
      </c>
      <c r="E816" s="2" t="s">
        <v>2966</v>
      </c>
      <c r="F816" s="2">
        <v>4</v>
      </c>
      <c r="G816" s="6" t="s">
        <v>2979</v>
      </c>
      <c r="H816" s="2" t="s">
        <v>2980</v>
      </c>
      <c r="L816" s="2" t="s">
        <v>20</v>
      </c>
      <c r="AD816" s="2" t="s">
        <v>1463</v>
      </c>
      <c r="AF816" s="2" t="s">
        <v>22</v>
      </c>
      <c r="AG816" s="2" t="s">
        <v>2976</v>
      </c>
      <c r="AH816" s="2" t="s">
        <v>24</v>
      </c>
      <c r="BM816" s="2" t="s">
        <v>2972</v>
      </c>
      <c r="BQ816" s="2" t="s">
        <v>2973</v>
      </c>
    </row>
    <row r="817" spans="1:71" ht="65" x14ac:dyDescent="0.15">
      <c r="A817" s="2" t="s">
        <v>2981</v>
      </c>
      <c r="C817" s="2">
        <v>2</v>
      </c>
      <c r="D817" s="2" t="s">
        <v>59</v>
      </c>
      <c r="E817" s="2" t="s">
        <v>2982</v>
      </c>
      <c r="F817" s="2">
        <v>1</v>
      </c>
      <c r="G817" s="2" t="s">
        <v>2983</v>
      </c>
      <c r="H817" s="2" t="s">
        <v>2984</v>
      </c>
      <c r="L817" s="2" t="s">
        <v>20</v>
      </c>
      <c r="AD817" s="2" t="s">
        <v>20</v>
      </c>
      <c r="AF817" s="2" t="s">
        <v>22</v>
      </c>
      <c r="AG817" s="2" t="s">
        <v>23</v>
      </c>
      <c r="AH817" s="2" t="s">
        <v>24</v>
      </c>
      <c r="BM817" s="2" t="s">
        <v>49</v>
      </c>
      <c r="BQ817" s="2" t="s">
        <v>2985</v>
      </c>
    </row>
    <row r="818" spans="1:71" ht="208" x14ac:dyDescent="0.15">
      <c r="A818" s="2" t="s">
        <v>2986</v>
      </c>
      <c r="C818" s="2">
        <v>2</v>
      </c>
      <c r="D818" s="2" t="s">
        <v>67</v>
      </c>
      <c r="E818" s="2" t="s">
        <v>2987</v>
      </c>
      <c r="F818" s="2">
        <v>1</v>
      </c>
      <c r="G818" s="2" t="s">
        <v>2988</v>
      </c>
      <c r="H818" s="2" t="s">
        <v>2989</v>
      </c>
      <c r="I818" s="6" t="s">
        <v>2990</v>
      </c>
      <c r="J818" s="2" t="s">
        <v>2991</v>
      </c>
      <c r="L818" s="2" t="s">
        <v>20</v>
      </c>
      <c r="AD818" s="2" t="s">
        <v>453</v>
      </c>
      <c r="AF818" s="2" t="s">
        <v>22</v>
      </c>
      <c r="AG818" s="2" t="s">
        <v>23</v>
      </c>
      <c r="AH818" s="2" t="s">
        <v>24</v>
      </c>
      <c r="BM818" s="2" t="s">
        <v>1717</v>
      </c>
      <c r="BQ818" s="2" t="s">
        <v>2992</v>
      </c>
      <c r="BR818" s="2" t="s">
        <v>1581</v>
      </c>
      <c r="BS818" s="2" t="s">
        <v>2033</v>
      </c>
    </row>
    <row r="819" spans="1:71" ht="208" x14ac:dyDescent="0.15">
      <c r="A819" s="2" t="s">
        <v>2993</v>
      </c>
      <c r="C819" s="2">
        <v>2</v>
      </c>
      <c r="D819" s="2" t="s">
        <v>67</v>
      </c>
      <c r="E819" s="2" t="s">
        <v>2987</v>
      </c>
      <c r="F819" s="2">
        <v>2</v>
      </c>
      <c r="G819" s="2" t="s">
        <v>2994</v>
      </c>
      <c r="H819" s="2" t="s">
        <v>2995</v>
      </c>
      <c r="I819" s="6" t="s">
        <v>2996</v>
      </c>
      <c r="J819" s="6" t="s">
        <v>2991</v>
      </c>
      <c r="L819" s="2" t="s">
        <v>20</v>
      </c>
      <c r="AD819" s="2" t="s">
        <v>453</v>
      </c>
      <c r="AF819" s="2" t="s">
        <v>22</v>
      </c>
      <c r="AG819" s="2" t="s">
        <v>23</v>
      </c>
      <c r="AH819" s="2" t="s">
        <v>24</v>
      </c>
      <c r="BM819" s="2" t="s">
        <v>1717</v>
      </c>
      <c r="BQ819" s="2" t="s">
        <v>2992</v>
      </c>
      <c r="BR819" s="2" t="s">
        <v>1581</v>
      </c>
      <c r="BS819" s="2" t="s">
        <v>2033</v>
      </c>
    </row>
    <row r="820" spans="1:71" ht="78" x14ac:dyDescent="0.15">
      <c r="A820" s="2" t="s">
        <v>2997</v>
      </c>
      <c r="C820" s="2">
        <v>2</v>
      </c>
      <c r="D820" s="2" t="s">
        <v>364</v>
      </c>
      <c r="E820" s="2" t="s">
        <v>2999</v>
      </c>
      <c r="F820" s="2">
        <v>1</v>
      </c>
      <c r="G820" s="6" t="s">
        <v>227</v>
      </c>
      <c r="H820" s="2" t="s">
        <v>3001</v>
      </c>
      <c r="L820" s="2" t="s">
        <v>20</v>
      </c>
      <c r="AD820" s="2" t="s">
        <v>308</v>
      </c>
      <c r="AF820" s="2" t="s">
        <v>22</v>
      </c>
      <c r="AG820" s="2" t="s">
        <v>23</v>
      </c>
      <c r="AH820" s="6" t="s">
        <v>3002</v>
      </c>
      <c r="AI820" s="6" t="s">
        <v>3003</v>
      </c>
      <c r="AL820" s="2" t="s">
        <v>20</v>
      </c>
      <c r="BI820" s="2" t="s">
        <v>308</v>
      </c>
      <c r="BK820" s="2" t="s">
        <v>22</v>
      </c>
      <c r="BL820" s="6" t="s">
        <v>567</v>
      </c>
      <c r="BM820" s="2" t="s">
        <v>1717</v>
      </c>
      <c r="BQ820" s="2" t="s">
        <v>49</v>
      </c>
      <c r="BR820" s="2" t="s">
        <v>2973</v>
      </c>
    </row>
    <row r="821" spans="1:71" ht="104" x14ac:dyDescent="0.15">
      <c r="A821" s="2" t="s">
        <v>2998</v>
      </c>
      <c r="C821" s="2">
        <v>2</v>
      </c>
      <c r="D821" s="2" t="s">
        <v>364</v>
      </c>
      <c r="E821" s="2" t="s">
        <v>2999</v>
      </c>
      <c r="F821" s="2">
        <v>2</v>
      </c>
      <c r="G821" s="2" t="s">
        <v>3000</v>
      </c>
      <c r="H821" s="2" t="s">
        <v>3009</v>
      </c>
      <c r="L821" s="2" t="s">
        <v>20</v>
      </c>
      <c r="AD821" s="2" t="s">
        <v>308</v>
      </c>
      <c r="AF821" s="2" t="s">
        <v>22</v>
      </c>
      <c r="AG821" s="2" t="s">
        <v>23</v>
      </c>
      <c r="AH821" s="6" t="s">
        <v>3004</v>
      </c>
      <c r="AL821" s="2" t="s">
        <v>20</v>
      </c>
      <c r="BI821" s="2" t="s">
        <v>308</v>
      </c>
      <c r="BK821" s="2" t="s">
        <v>22</v>
      </c>
      <c r="BL821" s="6" t="s">
        <v>23</v>
      </c>
      <c r="BM821" s="2" t="s">
        <v>1717</v>
      </c>
      <c r="BQ821" s="2" t="s">
        <v>49</v>
      </c>
      <c r="BR821" s="2" t="s">
        <v>2973</v>
      </c>
    </row>
    <row r="822" spans="1:71" ht="104" x14ac:dyDescent="0.15">
      <c r="A822" s="2" t="s">
        <v>3005</v>
      </c>
      <c r="C822" s="2">
        <v>3</v>
      </c>
      <c r="D822" s="2" t="s">
        <v>364</v>
      </c>
      <c r="E822" s="2" t="s">
        <v>2999</v>
      </c>
      <c r="F822" s="2">
        <v>3</v>
      </c>
      <c r="G822" s="2" t="s">
        <v>3007</v>
      </c>
      <c r="H822" s="2" t="s">
        <v>3010</v>
      </c>
      <c r="L822" s="2" t="s">
        <v>20</v>
      </c>
      <c r="AD822" s="2" t="s">
        <v>217</v>
      </c>
      <c r="AF822" s="2" t="s">
        <v>22</v>
      </c>
      <c r="AG822" s="2" t="s">
        <v>23</v>
      </c>
      <c r="AH822" s="6" t="s">
        <v>3011</v>
      </c>
      <c r="AL822" s="2" t="s">
        <v>20</v>
      </c>
      <c r="BI822" s="2" t="s">
        <v>217</v>
      </c>
      <c r="BK822" s="2" t="s">
        <v>22</v>
      </c>
      <c r="BL822" s="6" t="s">
        <v>23</v>
      </c>
      <c r="BM822" s="2" t="s">
        <v>1717</v>
      </c>
      <c r="BQ822" s="2" t="s">
        <v>49</v>
      </c>
      <c r="BR822" s="2" t="s">
        <v>2973</v>
      </c>
    </row>
    <row r="823" spans="1:71" ht="91" x14ac:dyDescent="0.15">
      <c r="A823" s="2" t="s">
        <v>3006</v>
      </c>
      <c r="C823" s="2">
        <v>4</v>
      </c>
      <c r="D823" s="2" t="s">
        <v>364</v>
      </c>
      <c r="E823" s="2" t="s">
        <v>2999</v>
      </c>
      <c r="F823" s="2">
        <v>4</v>
      </c>
      <c r="G823" s="2" t="s">
        <v>3008</v>
      </c>
      <c r="H823" s="2" t="s">
        <v>3012</v>
      </c>
      <c r="L823" s="2" t="s">
        <v>20</v>
      </c>
      <c r="AD823" s="2" t="s">
        <v>217</v>
      </c>
      <c r="AF823" s="2" t="s">
        <v>22</v>
      </c>
      <c r="AG823" s="2" t="s">
        <v>23</v>
      </c>
      <c r="AH823" s="2" t="s">
        <v>24</v>
      </c>
      <c r="BL823" s="6"/>
      <c r="BM823" s="2" t="s">
        <v>1717</v>
      </c>
      <c r="BQ823" s="2" t="s">
        <v>49</v>
      </c>
      <c r="BR823" s="2" t="s">
        <v>2973</v>
      </c>
    </row>
    <row r="824" spans="1:71" ht="104" x14ac:dyDescent="0.15">
      <c r="A824" s="2" t="s">
        <v>3013</v>
      </c>
      <c r="C824" s="2">
        <v>2</v>
      </c>
      <c r="D824" s="2" t="s">
        <v>102</v>
      </c>
      <c r="E824" s="6" t="s">
        <v>2237</v>
      </c>
      <c r="F824" s="2">
        <v>1</v>
      </c>
      <c r="G824" s="2" t="s">
        <v>3015</v>
      </c>
      <c r="H824" s="2" t="s">
        <v>3017</v>
      </c>
      <c r="L824" s="2" t="s">
        <v>2046</v>
      </c>
      <c r="Z824" s="2" t="s">
        <v>268</v>
      </c>
      <c r="AF824" s="2" t="s">
        <v>3019</v>
      </c>
      <c r="AG824" s="6" t="s">
        <v>1002</v>
      </c>
      <c r="AH824" s="2" t="s">
        <v>24</v>
      </c>
      <c r="BM824" s="2" t="s">
        <v>3020</v>
      </c>
      <c r="BQ824" s="2" t="s">
        <v>3021</v>
      </c>
    </row>
    <row r="825" spans="1:71" ht="91" x14ac:dyDescent="0.15">
      <c r="A825" s="2" t="s">
        <v>3014</v>
      </c>
      <c r="C825" s="2">
        <v>2</v>
      </c>
      <c r="D825" s="2" t="s">
        <v>102</v>
      </c>
      <c r="E825" s="6" t="s">
        <v>2237</v>
      </c>
      <c r="F825" s="2">
        <v>2</v>
      </c>
      <c r="G825" s="2" t="s">
        <v>3016</v>
      </c>
      <c r="H825" s="2" t="s">
        <v>3018</v>
      </c>
      <c r="L825" s="2" t="s">
        <v>2046</v>
      </c>
      <c r="Z825" s="2" t="s">
        <v>209</v>
      </c>
      <c r="AF825" s="2" t="s">
        <v>3019</v>
      </c>
      <c r="AG825" s="6" t="s">
        <v>1002</v>
      </c>
      <c r="AH825" s="2" t="s">
        <v>24</v>
      </c>
      <c r="BM825" s="2" t="s">
        <v>3020</v>
      </c>
      <c r="BQ825" s="2" t="s">
        <v>3021</v>
      </c>
    </row>
    <row r="826" spans="1:71" ht="39" x14ac:dyDescent="0.15">
      <c r="A826" s="2" t="s">
        <v>3022</v>
      </c>
      <c r="C826" s="2">
        <v>2</v>
      </c>
      <c r="D826" s="2" t="s">
        <v>399</v>
      </c>
      <c r="E826" s="2" t="s">
        <v>3023</v>
      </c>
      <c r="F826" s="2" t="s">
        <v>399</v>
      </c>
      <c r="G826" s="2" t="s">
        <v>3024</v>
      </c>
      <c r="H826" s="2" t="s">
        <v>3025</v>
      </c>
      <c r="I826" s="6" t="s">
        <v>3026</v>
      </c>
      <c r="J826" s="6" t="s">
        <v>3027</v>
      </c>
      <c r="L826" s="2" t="s">
        <v>259</v>
      </c>
      <c r="M826" s="2" t="s">
        <v>260</v>
      </c>
      <c r="N826" s="2" t="s">
        <v>261</v>
      </c>
      <c r="O826" s="2" t="s">
        <v>262</v>
      </c>
      <c r="P826" s="2" t="s">
        <v>249</v>
      </c>
      <c r="Q826" s="2" t="s">
        <v>444</v>
      </c>
      <c r="R826" s="2" t="s">
        <v>1268</v>
      </c>
      <c r="S826" s="2" t="s">
        <v>357</v>
      </c>
      <c r="T826" s="2" t="s">
        <v>3028</v>
      </c>
      <c r="U826" s="2" t="s">
        <v>1842</v>
      </c>
      <c r="V826" s="2" t="s">
        <v>372</v>
      </c>
      <c r="W826" s="2" t="s">
        <v>373</v>
      </c>
      <c r="X826" s="2" t="s">
        <v>1484</v>
      </c>
      <c r="Y826" s="2" t="s">
        <v>3029</v>
      </c>
      <c r="Z826" s="2" t="s">
        <v>1843</v>
      </c>
      <c r="AA826" s="2" t="s">
        <v>375</v>
      </c>
      <c r="AB826" s="2" t="s">
        <v>376</v>
      </c>
      <c r="AC826" s="2" t="s">
        <v>1256</v>
      </c>
      <c r="AD826" s="2" t="s">
        <v>268</v>
      </c>
      <c r="AF826" s="2" t="s">
        <v>22</v>
      </c>
      <c r="AG826" s="2" t="s">
        <v>23</v>
      </c>
      <c r="AH826" s="2" t="s">
        <v>24</v>
      </c>
      <c r="BM826" s="2" t="s">
        <v>1622</v>
      </c>
      <c r="BQ826" s="2" t="s">
        <v>49</v>
      </c>
      <c r="BR826" s="2" t="s">
        <v>27</v>
      </c>
    </row>
    <row r="827" spans="1:71" ht="195" x14ac:dyDescent="0.15">
      <c r="A827" s="2" t="s">
        <v>3030</v>
      </c>
      <c r="C827" s="2">
        <v>2</v>
      </c>
      <c r="D827" s="2" t="s">
        <v>152</v>
      </c>
      <c r="E827" s="6" t="s">
        <v>1935</v>
      </c>
      <c r="F827" s="2" t="s">
        <v>187</v>
      </c>
      <c r="G827" s="2" t="s">
        <v>3031</v>
      </c>
      <c r="H827" s="2" t="s">
        <v>3032</v>
      </c>
      <c r="I827" s="2" t="s">
        <v>3033</v>
      </c>
      <c r="L827" s="2" t="s">
        <v>20</v>
      </c>
      <c r="AD827" s="2" t="s">
        <v>453</v>
      </c>
      <c r="AF827" s="2" t="s">
        <v>22</v>
      </c>
      <c r="AG827" s="2" t="s">
        <v>23</v>
      </c>
      <c r="AH827" s="2" t="s">
        <v>24</v>
      </c>
      <c r="BM827" s="2" t="s">
        <v>2216</v>
      </c>
      <c r="BN827" s="2" t="s">
        <v>1717</v>
      </c>
      <c r="BQ827" s="2" t="s">
        <v>27</v>
      </c>
    </row>
    <row r="828" spans="1:71" ht="296" x14ac:dyDescent="0.15">
      <c r="A828" s="2" t="s">
        <v>3034</v>
      </c>
      <c r="C828" s="2">
        <v>2</v>
      </c>
      <c r="D828" s="2" t="s">
        <v>51</v>
      </c>
      <c r="E828" s="2" t="s">
        <v>3035</v>
      </c>
      <c r="F828" s="2">
        <v>1</v>
      </c>
      <c r="G828" s="6" t="s">
        <v>227</v>
      </c>
      <c r="H828" s="2" t="s">
        <v>3036</v>
      </c>
      <c r="I828" s="6" t="s">
        <v>3037</v>
      </c>
      <c r="L828" s="2" t="s">
        <v>20</v>
      </c>
      <c r="AD828" s="2" t="s">
        <v>1435</v>
      </c>
      <c r="AF828" s="2" t="s">
        <v>22</v>
      </c>
      <c r="AG828" s="6" t="s">
        <v>3038</v>
      </c>
      <c r="AH828" s="2" t="s">
        <v>3039</v>
      </c>
      <c r="AI828" s="2" t="s">
        <v>3040</v>
      </c>
      <c r="AL828" s="2" t="s">
        <v>20</v>
      </c>
      <c r="BI828" s="2" t="s">
        <v>1435</v>
      </c>
      <c r="BK828" s="2" t="s">
        <v>22</v>
      </c>
      <c r="BM828" s="2" t="s">
        <v>571</v>
      </c>
      <c r="BQ828" s="2" t="s">
        <v>3041</v>
      </c>
    </row>
    <row r="829" spans="1:71" ht="78" x14ac:dyDescent="0.15">
      <c r="A829" s="2" t="s">
        <v>3042</v>
      </c>
      <c r="C829" s="2">
        <v>2</v>
      </c>
      <c r="D829" s="2" t="s">
        <v>150</v>
      </c>
      <c r="E829" s="2" t="s">
        <v>3043</v>
      </c>
      <c r="F829" s="2" t="s">
        <v>187</v>
      </c>
      <c r="G829" s="2" t="s">
        <v>3044</v>
      </c>
      <c r="H829" s="2" t="s">
        <v>3045</v>
      </c>
      <c r="L829" s="2" t="s">
        <v>20</v>
      </c>
      <c r="AD829" s="2" t="s">
        <v>268</v>
      </c>
      <c r="AF829" s="2" t="s">
        <v>22</v>
      </c>
      <c r="AG829" s="2" t="s">
        <v>23</v>
      </c>
      <c r="AH829" s="2" t="s">
        <v>24</v>
      </c>
      <c r="BM829" s="2" t="s">
        <v>3046</v>
      </c>
      <c r="BQ829" s="2" t="s">
        <v>27</v>
      </c>
    </row>
    <row r="830" spans="1:71" ht="39" x14ac:dyDescent="0.15">
      <c r="A830" s="2">
        <v>211</v>
      </c>
      <c r="C830" s="2">
        <v>2</v>
      </c>
      <c r="D830" s="2">
        <v>1</v>
      </c>
      <c r="E830" s="6" t="s">
        <v>3047</v>
      </c>
      <c r="F830" s="2">
        <v>1</v>
      </c>
      <c r="G830" s="2" t="s">
        <v>3048</v>
      </c>
      <c r="H830" s="2" t="s">
        <v>3049</v>
      </c>
      <c r="L830" s="2" t="s">
        <v>20</v>
      </c>
      <c r="AD830" s="2" t="s">
        <v>668</v>
      </c>
      <c r="AF830" s="2" t="s">
        <v>22</v>
      </c>
      <c r="AG830" s="2" t="s">
        <v>23</v>
      </c>
      <c r="AH830" s="2" t="s">
        <v>24</v>
      </c>
      <c r="BM830" s="2" t="s">
        <v>3050</v>
      </c>
      <c r="BN830" s="2" t="s">
        <v>2954</v>
      </c>
      <c r="BQ830" s="2" t="s">
        <v>27</v>
      </c>
    </row>
    <row r="831" spans="1:71" ht="26" x14ac:dyDescent="0.15">
      <c r="A831" s="2">
        <v>213</v>
      </c>
      <c r="C831" s="2">
        <v>2</v>
      </c>
      <c r="D831" s="2">
        <v>1</v>
      </c>
      <c r="E831" s="6" t="s">
        <v>3047</v>
      </c>
      <c r="F831" s="2">
        <v>3</v>
      </c>
      <c r="G831" s="2" t="s">
        <v>3051</v>
      </c>
      <c r="H831" s="2" t="s">
        <v>3052</v>
      </c>
      <c r="L831" s="2" t="s">
        <v>20</v>
      </c>
      <c r="AD831" s="2" t="s">
        <v>668</v>
      </c>
      <c r="AF831" s="2" t="s">
        <v>22</v>
      </c>
      <c r="AG831" s="2" t="s">
        <v>23</v>
      </c>
      <c r="AH831" s="2" t="s">
        <v>24</v>
      </c>
      <c r="BM831" s="2" t="s">
        <v>49</v>
      </c>
      <c r="BQ831" s="2" t="s">
        <v>27</v>
      </c>
    </row>
    <row r="832" spans="1:71" ht="26" x14ac:dyDescent="0.15">
      <c r="A832" s="2">
        <v>214</v>
      </c>
      <c r="C832" s="2">
        <v>2</v>
      </c>
      <c r="D832" s="2">
        <v>1</v>
      </c>
      <c r="E832" s="6" t="s">
        <v>3047</v>
      </c>
      <c r="F832" s="2">
        <v>4</v>
      </c>
      <c r="G832" s="2" t="s">
        <v>3053</v>
      </c>
      <c r="H832" s="6" t="s">
        <v>3054</v>
      </c>
      <c r="L832" s="2" t="s">
        <v>20</v>
      </c>
      <c r="AD832" s="2" t="s">
        <v>668</v>
      </c>
      <c r="AF832" s="2" t="s">
        <v>22</v>
      </c>
      <c r="AG832" s="2" t="s">
        <v>23</v>
      </c>
      <c r="AH832" s="2" t="s">
        <v>24</v>
      </c>
      <c r="BM832" s="2" t="s">
        <v>49</v>
      </c>
      <c r="BQ832" s="2" t="s">
        <v>27</v>
      </c>
    </row>
    <row r="833" spans="1:69" ht="26" x14ac:dyDescent="0.15">
      <c r="A833" s="2">
        <v>215</v>
      </c>
      <c r="C833" s="2">
        <v>2</v>
      </c>
      <c r="D833" s="2">
        <v>1</v>
      </c>
      <c r="E833" s="6" t="s">
        <v>3047</v>
      </c>
      <c r="F833" s="2">
        <v>5</v>
      </c>
      <c r="G833" s="2" t="s">
        <v>3055</v>
      </c>
      <c r="H833" s="6" t="s">
        <v>3056</v>
      </c>
      <c r="L833" s="2" t="s">
        <v>20</v>
      </c>
      <c r="AD833" s="2" t="s">
        <v>668</v>
      </c>
      <c r="AF833" s="2" t="s">
        <v>22</v>
      </c>
      <c r="AG833" s="2" t="s">
        <v>23</v>
      </c>
      <c r="AH833" s="2" t="s">
        <v>24</v>
      </c>
      <c r="BM833" s="2" t="s">
        <v>49</v>
      </c>
      <c r="BQ833" s="2" t="s">
        <v>27</v>
      </c>
    </row>
    <row r="834" spans="1:69" ht="26" x14ac:dyDescent="0.15">
      <c r="A834" s="2">
        <v>216</v>
      </c>
      <c r="C834" s="2">
        <v>2</v>
      </c>
      <c r="D834" s="2">
        <v>1</v>
      </c>
      <c r="E834" s="6" t="s">
        <v>3047</v>
      </c>
      <c r="F834" s="2">
        <v>6</v>
      </c>
      <c r="G834" s="2" t="s">
        <v>3057</v>
      </c>
      <c r="H834" s="2" t="s">
        <v>3058</v>
      </c>
      <c r="L834" s="2" t="s">
        <v>20</v>
      </c>
      <c r="AD834" s="2" t="s">
        <v>668</v>
      </c>
      <c r="AF834" s="2" t="s">
        <v>22</v>
      </c>
      <c r="AG834" s="2" t="s">
        <v>23</v>
      </c>
      <c r="AH834" s="2" t="s">
        <v>24</v>
      </c>
      <c r="BM834" s="2" t="s">
        <v>49</v>
      </c>
      <c r="BQ834" s="2" t="s">
        <v>27</v>
      </c>
    </row>
    <row r="835" spans="1:69" ht="26" x14ac:dyDescent="0.15">
      <c r="A835" s="2">
        <v>217</v>
      </c>
      <c r="C835" s="2">
        <v>2</v>
      </c>
      <c r="D835" s="2">
        <v>1</v>
      </c>
      <c r="E835" s="6" t="s">
        <v>3047</v>
      </c>
      <c r="F835" s="2">
        <v>7</v>
      </c>
      <c r="G835" s="2" t="s">
        <v>3059</v>
      </c>
      <c r="H835" s="2" t="s">
        <v>3060</v>
      </c>
      <c r="L835" s="2" t="s">
        <v>20</v>
      </c>
      <c r="AD835" s="2" t="s">
        <v>668</v>
      </c>
      <c r="AF835" s="2" t="s">
        <v>22</v>
      </c>
      <c r="AG835" s="2" t="s">
        <v>23</v>
      </c>
      <c r="AH835" s="2" t="s">
        <v>24</v>
      </c>
      <c r="BM835" s="2" t="s">
        <v>49</v>
      </c>
      <c r="BQ835" s="2" t="s">
        <v>27</v>
      </c>
    </row>
    <row r="836" spans="1:69" ht="52" x14ac:dyDescent="0.15">
      <c r="A836" s="2">
        <v>218</v>
      </c>
      <c r="C836" s="2">
        <v>2</v>
      </c>
      <c r="D836" s="2">
        <v>1</v>
      </c>
      <c r="E836" s="6" t="s">
        <v>3047</v>
      </c>
      <c r="F836" s="2">
        <v>8</v>
      </c>
      <c r="G836" s="2" t="s">
        <v>3061</v>
      </c>
      <c r="H836" s="2" t="s">
        <v>3063</v>
      </c>
      <c r="L836" s="2" t="s">
        <v>20</v>
      </c>
      <c r="AD836" s="2" t="s">
        <v>668</v>
      </c>
      <c r="AF836" s="2" t="s">
        <v>22</v>
      </c>
      <c r="AG836" s="2" t="s">
        <v>23</v>
      </c>
      <c r="AH836" s="2" t="s">
        <v>24</v>
      </c>
      <c r="BM836" s="2" t="s">
        <v>49</v>
      </c>
      <c r="BQ836" s="2" t="s">
        <v>27</v>
      </c>
    </row>
    <row r="837" spans="1:69" ht="26" x14ac:dyDescent="0.15">
      <c r="A837" s="2">
        <v>219</v>
      </c>
      <c r="C837" s="2">
        <v>2</v>
      </c>
      <c r="D837" s="2">
        <v>1</v>
      </c>
      <c r="E837" s="6" t="s">
        <v>3047</v>
      </c>
      <c r="F837" s="2">
        <v>9</v>
      </c>
      <c r="G837" s="2" t="s">
        <v>3062</v>
      </c>
      <c r="H837" s="2" t="s">
        <v>3064</v>
      </c>
      <c r="L837" s="2" t="s">
        <v>20</v>
      </c>
      <c r="AD837" s="2" t="s">
        <v>668</v>
      </c>
      <c r="AF837" s="2" t="s">
        <v>22</v>
      </c>
      <c r="AG837" s="2" t="s">
        <v>23</v>
      </c>
      <c r="AH837" s="2" t="s">
        <v>24</v>
      </c>
      <c r="BM837" s="2" t="s">
        <v>49</v>
      </c>
      <c r="BQ837" s="2" t="s">
        <v>27</v>
      </c>
    </row>
    <row r="838" spans="1:69" ht="26" x14ac:dyDescent="0.15">
      <c r="A838" s="2">
        <v>221</v>
      </c>
      <c r="C838" s="2">
        <v>2</v>
      </c>
      <c r="D838" s="2">
        <v>2</v>
      </c>
      <c r="E838" s="6" t="s">
        <v>3047</v>
      </c>
      <c r="F838" s="2">
        <v>1</v>
      </c>
      <c r="G838" s="2" t="s">
        <v>3065</v>
      </c>
      <c r="H838" s="6" t="s">
        <v>3069</v>
      </c>
      <c r="L838" s="2" t="s">
        <v>20</v>
      </c>
      <c r="AD838" s="2" t="s">
        <v>668</v>
      </c>
      <c r="AF838" s="2" t="s">
        <v>22</v>
      </c>
      <c r="AG838" s="2" t="s">
        <v>23</v>
      </c>
      <c r="AH838" s="2" t="s">
        <v>24</v>
      </c>
      <c r="BM838" s="2" t="s">
        <v>49</v>
      </c>
      <c r="BQ838" s="2" t="s">
        <v>27</v>
      </c>
    </row>
    <row r="839" spans="1:69" ht="39" x14ac:dyDescent="0.15">
      <c r="A839" s="2">
        <v>222</v>
      </c>
      <c r="C839" s="2">
        <v>2</v>
      </c>
      <c r="D839" s="2">
        <v>2</v>
      </c>
      <c r="E839" s="6" t="s">
        <v>3047</v>
      </c>
      <c r="F839" s="2">
        <v>2</v>
      </c>
      <c r="G839" s="2" t="s">
        <v>3066</v>
      </c>
      <c r="H839" s="2" t="s">
        <v>3070</v>
      </c>
      <c r="L839" s="2" t="s">
        <v>20</v>
      </c>
      <c r="AD839" s="2" t="s">
        <v>668</v>
      </c>
      <c r="AF839" s="2" t="s">
        <v>22</v>
      </c>
      <c r="AG839" s="2" t="s">
        <v>23</v>
      </c>
      <c r="AH839" s="2" t="s">
        <v>24</v>
      </c>
      <c r="BM839" s="2" t="s">
        <v>49</v>
      </c>
      <c r="BQ839" s="2" t="s">
        <v>27</v>
      </c>
    </row>
    <row r="840" spans="1:69" ht="39" x14ac:dyDescent="0.15">
      <c r="A840" s="2">
        <v>223</v>
      </c>
      <c r="C840" s="2">
        <v>2</v>
      </c>
      <c r="D840" s="2">
        <v>2</v>
      </c>
      <c r="E840" s="6" t="s">
        <v>3047</v>
      </c>
      <c r="F840" s="2">
        <v>3</v>
      </c>
      <c r="G840" s="2" t="s">
        <v>3067</v>
      </c>
      <c r="H840" s="2" t="s">
        <v>3071</v>
      </c>
      <c r="L840" s="2" t="s">
        <v>20</v>
      </c>
      <c r="AD840" s="2" t="s">
        <v>668</v>
      </c>
      <c r="AF840" s="2" t="s">
        <v>22</v>
      </c>
      <c r="AG840" s="2" t="s">
        <v>23</v>
      </c>
      <c r="AH840" s="2" t="s">
        <v>24</v>
      </c>
      <c r="BM840" s="2" t="s">
        <v>49</v>
      </c>
      <c r="BQ840" s="2" t="s">
        <v>27</v>
      </c>
    </row>
    <row r="841" spans="1:69" ht="39" x14ac:dyDescent="0.15">
      <c r="A841" s="2">
        <v>224</v>
      </c>
      <c r="C841" s="2">
        <v>2</v>
      </c>
      <c r="D841" s="2">
        <v>2</v>
      </c>
      <c r="E841" s="6" t="s">
        <v>3047</v>
      </c>
      <c r="F841" s="2">
        <v>4</v>
      </c>
      <c r="G841" s="6" t="s">
        <v>3068</v>
      </c>
      <c r="H841" s="2" t="s">
        <v>3072</v>
      </c>
      <c r="L841" s="2" t="s">
        <v>20</v>
      </c>
      <c r="AD841" s="2" t="s">
        <v>668</v>
      </c>
      <c r="AF841" s="2" t="s">
        <v>22</v>
      </c>
      <c r="AG841" s="2" t="s">
        <v>23</v>
      </c>
      <c r="AH841" s="2" t="s">
        <v>24</v>
      </c>
      <c r="BM841" s="2" t="s">
        <v>49</v>
      </c>
      <c r="BQ841" s="2" t="s">
        <v>27</v>
      </c>
    </row>
    <row r="842" spans="1:69" ht="39" x14ac:dyDescent="0.15">
      <c r="A842" s="2">
        <v>225</v>
      </c>
      <c r="C842" s="2">
        <v>2</v>
      </c>
      <c r="D842" s="2">
        <v>2</v>
      </c>
      <c r="E842" s="6" t="s">
        <v>3047</v>
      </c>
      <c r="F842" s="2">
        <v>5</v>
      </c>
      <c r="G842" s="2" t="s">
        <v>3073</v>
      </c>
      <c r="H842" s="2" t="s">
        <v>3076</v>
      </c>
      <c r="L842" s="2" t="s">
        <v>20</v>
      </c>
      <c r="AD842" s="2" t="s">
        <v>668</v>
      </c>
      <c r="AF842" s="2" t="s">
        <v>22</v>
      </c>
      <c r="AG842" s="2" t="s">
        <v>23</v>
      </c>
      <c r="AH842" s="2" t="s">
        <v>24</v>
      </c>
      <c r="BM842" s="2" t="s">
        <v>49</v>
      </c>
      <c r="BQ842" s="2" t="s">
        <v>27</v>
      </c>
    </row>
    <row r="843" spans="1:69" ht="26" x14ac:dyDescent="0.15">
      <c r="A843" s="2">
        <v>226</v>
      </c>
      <c r="C843" s="2">
        <v>2</v>
      </c>
      <c r="D843" s="2">
        <v>2</v>
      </c>
      <c r="E843" s="6" t="s">
        <v>3047</v>
      </c>
      <c r="F843" s="2">
        <v>6</v>
      </c>
      <c r="G843" s="2" t="s">
        <v>3074</v>
      </c>
      <c r="H843" s="2" t="s">
        <v>3077</v>
      </c>
      <c r="L843" s="2" t="s">
        <v>20</v>
      </c>
      <c r="AD843" s="2" t="s">
        <v>668</v>
      </c>
      <c r="AF843" s="2" t="s">
        <v>22</v>
      </c>
      <c r="AG843" s="2" t="s">
        <v>23</v>
      </c>
      <c r="AH843" s="2" t="s">
        <v>24</v>
      </c>
      <c r="BM843" s="2" t="s">
        <v>49</v>
      </c>
      <c r="BQ843" s="2" t="s">
        <v>27</v>
      </c>
    </row>
    <row r="844" spans="1:69" ht="65" x14ac:dyDescent="0.15">
      <c r="A844" s="2">
        <v>227</v>
      </c>
      <c r="C844" s="2">
        <v>2</v>
      </c>
      <c r="D844" s="2">
        <v>2</v>
      </c>
      <c r="E844" s="6" t="s">
        <v>3047</v>
      </c>
      <c r="F844" s="2">
        <v>7</v>
      </c>
      <c r="G844" s="2" t="s">
        <v>3075</v>
      </c>
      <c r="H844" s="2" t="s">
        <v>3078</v>
      </c>
      <c r="L844" s="2" t="s">
        <v>20</v>
      </c>
      <c r="AD844" s="2" t="s">
        <v>668</v>
      </c>
      <c r="AF844" s="2" t="s">
        <v>22</v>
      </c>
      <c r="AG844" s="2" t="s">
        <v>23</v>
      </c>
      <c r="AH844" s="2" t="s">
        <v>24</v>
      </c>
      <c r="BM844" s="2" t="s">
        <v>49</v>
      </c>
      <c r="BQ844" s="2" t="s">
        <v>27</v>
      </c>
    </row>
    <row r="845" spans="1:69" ht="39" x14ac:dyDescent="0.15">
      <c r="A845" s="2">
        <v>229</v>
      </c>
      <c r="C845" s="2">
        <v>2</v>
      </c>
      <c r="D845" s="2">
        <v>2</v>
      </c>
      <c r="E845" s="6" t="s">
        <v>3047</v>
      </c>
      <c r="F845" s="2">
        <v>9</v>
      </c>
      <c r="G845" s="2" t="s">
        <v>3079</v>
      </c>
      <c r="H845" s="2" t="s">
        <v>3080</v>
      </c>
      <c r="L845" s="2" t="s">
        <v>20</v>
      </c>
      <c r="AD845" s="2" t="s">
        <v>668</v>
      </c>
      <c r="AF845" s="2" t="s">
        <v>22</v>
      </c>
      <c r="AG845" s="2" t="s">
        <v>23</v>
      </c>
      <c r="AH845" s="2" t="s">
        <v>24</v>
      </c>
      <c r="BM845" s="2" t="s">
        <v>49</v>
      </c>
      <c r="BQ845" s="2" t="s">
        <v>27</v>
      </c>
    </row>
    <row r="846" spans="1:69" ht="13" x14ac:dyDescent="0.15">
      <c r="A846" s="2">
        <v>231</v>
      </c>
      <c r="C846" s="2">
        <v>2</v>
      </c>
      <c r="D846" s="2">
        <v>3</v>
      </c>
      <c r="E846" s="6" t="s">
        <v>3047</v>
      </c>
      <c r="F846" s="2">
        <v>1</v>
      </c>
      <c r="G846" s="2" t="s">
        <v>3081</v>
      </c>
      <c r="H846" s="2" t="s">
        <v>3082</v>
      </c>
      <c r="L846" s="2" t="s">
        <v>20</v>
      </c>
      <c r="AD846" s="2" t="s">
        <v>668</v>
      </c>
      <c r="AF846" s="2" t="s">
        <v>22</v>
      </c>
      <c r="AG846" s="2" t="s">
        <v>23</v>
      </c>
      <c r="AH846" s="2" t="s">
        <v>24</v>
      </c>
      <c r="BM846" s="2" t="s">
        <v>49</v>
      </c>
      <c r="BQ846" s="2" t="s">
        <v>27</v>
      </c>
    </row>
    <row r="847" spans="1:69" ht="26" x14ac:dyDescent="0.15">
      <c r="A847" s="2">
        <v>233</v>
      </c>
      <c r="C847" s="2">
        <v>2</v>
      </c>
      <c r="D847" s="2">
        <v>3</v>
      </c>
      <c r="E847" s="6" t="s">
        <v>3047</v>
      </c>
      <c r="F847" s="2">
        <v>3</v>
      </c>
      <c r="G847" s="2" t="s">
        <v>3083</v>
      </c>
      <c r="H847" s="2" t="s">
        <v>3084</v>
      </c>
      <c r="L847" s="2" t="s">
        <v>20</v>
      </c>
      <c r="AD847" s="2" t="s">
        <v>668</v>
      </c>
      <c r="AF847" s="2" t="s">
        <v>22</v>
      </c>
      <c r="AG847" s="2" t="s">
        <v>23</v>
      </c>
      <c r="AH847" s="2" t="s">
        <v>24</v>
      </c>
      <c r="BM847" s="2" t="s">
        <v>49</v>
      </c>
      <c r="BQ847" s="2" t="s">
        <v>27</v>
      </c>
    </row>
    <row r="848" spans="1:69" ht="26" x14ac:dyDescent="0.15">
      <c r="A848" s="2">
        <v>234</v>
      </c>
      <c r="C848" s="2">
        <v>2</v>
      </c>
      <c r="D848" s="2">
        <v>3</v>
      </c>
      <c r="E848" s="6" t="s">
        <v>3047</v>
      </c>
      <c r="F848" s="2">
        <v>4</v>
      </c>
      <c r="G848" s="2" t="s">
        <v>3085</v>
      </c>
      <c r="H848" s="2" t="s">
        <v>3086</v>
      </c>
      <c r="L848" s="2" t="s">
        <v>20</v>
      </c>
      <c r="AD848" s="2" t="s">
        <v>968</v>
      </c>
      <c r="AF848" s="2" t="s">
        <v>22</v>
      </c>
      <c r="AG848" s="2" t="s">
        <v>23</v>
      </c>
      <c r="AH848" s="6" t="s">
        <v>3087</v>
      </c>
      <c r="AI848" s="12" t="s">
        <v>3088</v>
      </c>
      <c r="AL848" s="2" t="s">
        <v>20</v>
      </c>
      <c r="BI848" s="2" t="s">
        <v>308</v>
      </c>
      <c r="BM848" s="6" t="s">
        <v>3089</v>
      </c>
      <c r="BQ848" s="2" t="s">
        <v>27</v>
      </c>
    </row>
    <row r="849" spans="1:69" ht="26" x14ac:dyDescent="0.15">
      <c r="A849" s="2">
        <v>235</v>
      </c>
      <c r="C849" s="2">
        <v>2</v>
      </c>
      <c r="D849" s="2">
        <v>3</v>
      </c>
      <c r="E849" s="2" t="s">
        <v>3090</v>
      </c>
      <c r="F849" s="2">
        <v>5</v>
      </c>
      <c r="G849" s="2" t="s">
        <v>3091</v>
      </c>
      <c r="H849" s="2" t="s">
        <v>3092</v>
      </c>
      <c r="I849" s="10" t="s">
        <v>3093</v>
      </c>
      <c r="L849" s="2" t="s">
        <v>20</v>
      </c>
      <c r="AD849" s="2" t="s">
        <v>308</v>
      </c>
      <c r="AF849" s="2" t="s">
        <v>22</v>
      </c>
      <c r="AG849" s="2" t="s">
        <v>23</v>
      </c>
      <c r="AH849" s="2" t="s">
        <v>24</v>
      </c>
      <c r="BM849" s="6" t="s">
        <v>3089</v>
      </c>
      <c r="BQ849" s="2" t="s">
        <v>27</v>
      </c>
    </row>
    <row r="850" spans="1:69" ht="78" x14ac:dyDescent="0.15">
      <c r="A850" s="2">
        <v>241</v>
      </c>
      <c r="C850" s="2">
        <v>2</v>
      </c>
      <c r="D850" s="2">
        <v>4</v>
      </c>
      <c r="E850" s="6" t="s">
        <v>3047</v>
      </c>
      <c r="F850" s="2">
        <v>1</v>
      </c>
      <c r="G850" s="6" t="s">
        <v>3094</v>
      </c>
      <c r="H850" s="2" t="s">
        <v>3095</v>
      </c>
      <c r="L850" s="2" t="s">
        <v>20</v>
      </c>
      <c r="AD850" s="2" t="s">
        <v>668</v>
      </c>
      <c r="AF850" s="2" t="s">
        <v>22</v>
      </c>
      <c r="AG850" s="2" t="s">
        <v>23</v>
      </c>
      <c r="AH850" s="2" t="s">
        <v>24</v>
      </c>
      <c r="BM850" s="2" t="s">
        <v>49</v>
      </c>
      <c r="BQ850" s="2" t="s">
        <v>27</v>
      </c>
    </row>
    <row r="851" spans="1:69" ht="26" x14ac:dyDescent="0.15">
      <c r="A851" s="2">
        <v>242</v>
      </c>
      <c r="C851" s="2">
        <v>2</v>
      </c>
      <c r="D851" s="2">
        <v>4</v>
      </c>
      <c r="E851" s="6" t="s">
        <v>3047</v>
      </c>
      <c r="F851" s="2">
        <v>2</v>
      </c>
      <c r="G851" s="2" t="s">
        <v>3096</v>
      </c>
      <c r="H851" s="2" t="s">
        <v>3097</v>
      </c>
      <c r="L851" s="2" t="s">
        <v>20</v>
      </c>
      <c r="AD851" s="2" t="s">
        <v>668</v>
      </c>
      <c r="AF851" s="2" t="s">
        <v>22</v>
      </c>
      <c r="AG851" s="2" t="s">
        <v>23</v>
      </c>
      <c r="AH851" s="2" t="s">
        <v>24</v>
      </c>
      <c r="BM851" s="2" t="s">
        <v>49</v>
      </c>
      <c r="BQ851" s="2" t="s">
        <v>27</v>
      </c>
    </row>
    <row r="852" spans="1:69" ht="78" x14ac:dyDescent="0.15">
      <c r="A852" s="2">
        <v>243</v>
      </c>
      <c r="C852" s="2">
        <v>2</v>
      </c>
      <c r="D852" s="2">
        <v>4</v>
      </c>
      <c r="E852" s="6" t="s">
        <v>3047</v>
      </c>
      <c r="F852" s="2">
        <v>3</v>
      </c>
      <c r="G852" s="2" t="s">
        <v>3098</v>
      </c>
      <c r="H852" s="2" t="s">
        <v>3099</v>
      </c>
      <c r="L852" s="2" t="s">
        <v>20</v>
      </c>
      <c r="AD852" s="2" t="s">
        <v>668</v>
      </c>
      <c r="AF852" s="2" t="s">
        <v>22</v>
      </c>
      <c r="AG852" s="2" t="s">
        <v>23</v>
      </c>
      <c r="AH852" s="2" t="s">
        <v>24</v>
      </c>
      <c r="BM852" s="2" t="s">
        <v>49</v>
      </c>
      <c r="BQ852" s="2" t="s">
        <v>27</v>
      </c>
    </row>
    <row r="853" spans="1:69" ht="78" x14ac:dyDescent="0.15">
      <c r="A853" s="2">
        <v>244</v>
      </c>
      <c r="C853" s="2">
        <v>2</v>
      </c>
      <c r="D853" s="2">
        <v>4</v>
      </c>
      <c r="E853" s="6" t="s">
        <v>3047</v>
      </c>
      <c r="F853" s="2">
        <v>4</v>
      </c>
      <c r="G853" s="2" t="s">
        <v>3100</v>
      </c>
      <c r="H853" s="2" t="s">
        <v>3102</v>
      </c>
      <c r="L853" s="2" t="s">
        <v>20</v>
      </c>
      <c r="AD853" s="2" t="s">
        <v>668</v>
      </c>
      <c r="AF853" s="2" t="s">
        <v>22</v>
      </c>
      <c r="AG853" s="2" t="s">
        <v>23</v>
      </c>
      <c r="AH853" s="2" t="s">
        <v>24</v>
      </c>
      <c r="BM853" s="2" t="s">
        <v>49</v>
      </c>
      <c r="BQ853" s="2" t="s">
        <v>27</v>
      </c>
    </row>
    <row r="854" spans="1:69" ht="39" x14ac:dyDescent="0.15">
      <c r="A854" s="2">
        <v>245</v>
      </c>
      <c r="C854" s="2">
        <v>2</v>
      </c>
      <c r="D854" s="2">
        <v>4</v>
      </c>
      <c r="E854" s="6" t="s">
        <v>3047</v>
      </c>
      <c r="F854" s="2">
        <v>5</v>
      </c>
      <c r="G854" s="2" t="s">
        <v>3101</v>
      </c>
      <c r="H854" s="2" t="s">
        <v>3103</v>
      </c>
      <c r="L854" s="2" t="s">
        <v>20</v>
      </c>
      <c r="AD854" s="2" t="s">
        <v>668</v>
      </c>
      <c r="AF854" s="2" t="s">
        <v>22</v>
      </c>
      <c r="AG854" s="2" t="s">
        <v>23</v>
      </c>
      <c r="AH854" s="2" t="s">
        <v>24</v>
      </c>
      <c r="BM854" s="2" t="s">
        <v>49</v>
      </c>
      <c r="BQ854" s="2" t="s">
        <v>27</v>
      </c>
    </row>
    <row r="855" spans="1:69" ht="78" x14ac:dyDescent="0.15">
      <c r="A855" s="2">
        <v>246</v>
      </c>
      <c r="C855" s="2">
        <v>2</v>
      </c>
      <c r="D855" s="2">
        <v>4</v>
      </c>
      <c r="E855" s="6" t="s">
        <v>3047</v>
      </c>
      <c r="F855" s="2">
        <v>6</v>
      </c>
      <c r="G855" s="2" t="s">
        <v>3104</v>
      </c>
      <c r="H855" s="2" t="s">
        <v>3105</v>
      </c>
      <c r="L855" s="2" t="s">
        <v>20</v>
      </c>
      <c r="AD855" s="2" t="s">
        <v>668</v>
      </c>
      <c r="AF855" s="2" t="s">
        <v>22</v>
      </c>
      <c r="AG855" s="2" t="s">
        <v>23</v>
      </c>
      <c r="AH855" s="2" t="s">
        <v>24</v>
      </c>
      <c r="BM855" s="2" t="s">
        <v>49</v>
      </c>
      <c r="BQ855" s="2" t="s">
        <v>27</v>
      </c>
    </row>
    <row r="856" spans="1:69" ht="52" x14ac:dyDescent="0.15">
      <c r="A856" s="2">
        <v>247</v>
      </c>
      <c r="C856" s="2">
        <v>2</v>
      </c>
      <c r="D856" s="2">
        <v>4</v>
      </c>
      <c r="E856" s="6" t="s">
        <v>3047</v>
      </c>
      <c r="F856" s="2">
        <v>7</v>
      </c>
      <c r="G856" s="2" t="s">
        <v>3106</v>
      </c>
      <c r="H856" s="2" t="s">
        <v>3107</v>
      </c>
      <c r="L856" s="2" t="s">
        <v>20</v>
      </c>
      <c r="AD856" s="2" t="s">
        <v>209</v>
      </c>
      <c r="AF856" s="2" t="s">
        <v>22</v>
      </c>
      <c r="AG856" s="2" t="s">
        <v>23</v>
      </c>
      <c r="AH856" s="2" t="s">
        <v>24</v>
      </c>
      <c r="BM856" s="2" t="s">
        <v>49</v>
      </c>
      <c r="BQ856" s="2" t="s">
        <v>27</v>
      </c>
    </row>
    <row r="857" spans="1:69" ht="39" x14ac:dyDescent="0.15">
      <c r="A857" s="2">
        <v>248</v>
      </c>
      <c r="C857" s="2">
        <v>2</v>
      </c>
      <c r="D857" s="2">
        <v>4</v>
      </c>
      <c r="E857" s="6" t="s">
        <v>3047</v>
      </c>
      <c r="F857" s="2">
        <v>8</v>
      </c>
      <c r="G857" s="2" t="s">
        <v>3108</v>
      </c>
      <c r="H857" s="2" t="s">
        <v>3109</v>
      </c>
      <c r="L857" s="2" t="s">
        <v>20</v>
      </c>
      <c r="AD857" s="2" t="s">
        <v>668</v>
      </c>
      <c r="AF857" s="2" t="s">
        <v>22</v>
      </c>
      <c r="AG857" s="2" t="s">
        <v>23</v>
      </c>
      <c r="AH857" s="2" t="s">
        <v>24</v>
      </c>
      <c r="BM857" s="2" t="s">
        <v>49</v>
      </c>
      <c r="BQ857" s="2" t="s">
        <v>27</v>
      </c>
    </row>
    <row r="858" spans="1:69" ht="91" x14ac:dyDescent="0.15">
      <c r="A858" s="2">
        <v>249</v>
      </c>
      <c r="C858" s="2">
        <v>2</v>
      </c>
      <c r="D858" s="2">
        <v>4</v>
      </c>
      <c r="E858" s="6" t="s">
        <v>3047</v>
      </c>
      <c r="F858" s="2">
        <v>9</v>
      </c>
      <c r="G858" s="2" t="s">
        <v>3110</v>
      </c>
      <c r="H858" s="2" t="s">
        <v>3111</v>
      </c>
      <c r="L858" s="2" t="s">
        <v>20</v>
      </c>
      <c r="AD858" s="2" t="s">
        <v>668</v>
      </c>
      <c r="AF858" s="2" t="s">
        <v>22</v>
      </c>
      <c r="AG858" s="2" t="s">
        <v>23</v>
      </c>
      <c r="AH858" s="2" t="s">
        <v>24</v>
      </c>
      <c r="BM858" s="2" t="s">
        <v>49</v>
      </c>
      <c r="BQ858" s="2" t="s">
        <v>27</v>
      </c>
    </row>
    <row r="859" spans="1:69" ht="52" x14ac:dyDescent="0.15">
      <c r="A859" s="2" t="s">
        <v>3112</v>
      </c>
      <c r="C859" s="2">
        <v>2</v>
      </c>
      <c r="D859" s="2">
        <v>4</v>
      </c>
      <c r="E859" s="6" t="s">
        <v>3047</v>
      </c>
      <c r="F859" s="2" t="s">
        <v>13</v>
      </c>
      <c r="G859" s="2" t="s">
        <v>3113</v>
      </c>
      <c r="H859" s="6" t="s">
        <v>3114</v>
      </c>
      <c r="L859" s="2" t="s">
        <v>3121</v>
      </c>
      <c r="M859" s="2" t="s">
        <v>932</v>
      </c>
      <c r="N859" s="2" t="s">
        <v>3115</v>
      </c>
      <c r="O859" s="2" t="s">
        <v>404</v>
      </c>
      <c r="P859" s="2" t="s">
        <v>445</v>
      </c>
      <c r="AD859" s="2" t="s">
        <v>3116</v>
      </c>
      <c r="AF859" s="2" t="s">
        <v>22</v>
      </c>
      <c r="AG859" s="2" t="s">
        <v>3117</v>
      </c>
      <c r="AH859" s="2" t="s">
        <v>24</v>
      </c>
      <c r="BM859" s="2" t="s">
        <v>1381</v>
      </c>
      <c r="BN859" s="2" t="s">
        <v>1717</v>
      </c>
      <c r="BQ859" s="2" t="s">
        <v>2973</v>
      </c>
    </row>
    <row r="860" spans="1:69" ht="39" x14ac:dyDescent="0.15">
      <c r="A860" s="2" t="s">
        <v>3118</v>
      </c>
      <c r="C860" s="2">
        <v>2</v>
      </c>
      <c r="D860" s="2">
        <v>4</v>
      </c>
      <c r="E860" s="6" t="s">
        <v>3047</v>
      </c>
      <c r="F860" s="2" t="s">
        <v>59</v>
      </c>
      <c r="G860" s="2" t="s">
        <v>3119</v>
      </c>
      <c r="H860" s="2" t="s">
        <v>3120</v>
      </c>
      <c r="L860" s="2" t="s">
        <v>3121</v>
      </c>
      <c r="AD860" s="2" t="s">
        <v>1558</v>
      </c>
      <c r="AF860" s="2" t="s">
        <v>22</v>
      </c>
      <c r="AG860" s="2" t="s">
        <v>3117</v>
      </c>
      <c r="AH860" s="2" t="s">
        <v>24</v>
      </c>
      <c r="BM860" s="2" t="s">
        <v>1381</v>
      </c>
      <c r="BN860" s="2" t="s">
        <v>1717</v>
      </c>
      <c r="BQ860" s="2" t="s">
        <v>2973</v>
      </c>
    </row>
    <row r="861" spans="1:69" ht="39" x14ac:dyDescent="0.15">
      <c r="A861" s="2" t="s">
        <v>3122</v>
      </c>
      <c r="C861" s="2">
        <v>2</v>
      </c>
      <c r="D861" s="2">
        <v>4</v>
      </c>
      <c r="E861" s="6" t="s">
        <v>3047</v>
      </c>
      <c r="F861" s="2" t="s">
        <v>67</v>
      </c>
      <c r="G861" s="2" t="s">
        <v>3123</v>
      </c>
      <c r="H861" s="2" t="s">
        <v>3124</v>
      </c>
      <c r="L861" s="2" t="s">
        <v>3121</v>
      </c>
      <c r="M861" s="2" t="s">
        <v>932</v>
      </c>
      <c r="N861" s="2" t="s">
        <v>3115</v>
      </c>
      <c r="O861" s="2" t="s">
        <v>404</v>
      </c>
      <c r="P861" s="2" t="s">
        <v>445</v>
      </c>
      <c r="AD861" s="2" t="s">
        <v>279</v>
      </c>
      <c r="AF861" s="2" t="s">
        <v>22</v>
      </c>
      <c r="AG861" s="2" t="s">
        <v>3117</v>
      </c>
      <c r="AH861" s="2" t="s">
        <v>24</v>
      </c>
      <c r="BM861" s="2" t="s">
        <v>1381</v>
      </c>
      <c r="BN861" s="2" t="s">
        <v>1717</v>
      </c>
      <c r="BQ861" s="2" t="s">
        <v>2973</v>
      </c>
    </row>
    <row r="862" spans="1:69" ht="26" x14ac:dyDescent="0.15">
      <c r="A862" s="2" t="s">
        <v>3125</v>
      </c>
      <c r="C862" s="2">
        <v>2</v>
      </c>
      <c r="D862" s="2">
        <v>4</v>
      </c>
      <c r="E862" s="6" t="s">
        <v>3047</v>
      </c>
      <c r="F862" s="2" t="s">
        <v>364</v>
      </c>
      <c r="G862" s="2" t="s">
        <v>3126</v>
      </c>
      <c r="H862" s="2" t="s">
        <v>3127</v>
      </c>
      <c r="L862" s="2" t="s">
        <v>3121</v>
      </c>
      <c r="M862" s="2" t="s">
        <v>932</v>
      </c>
      <c r="N862" s="2" t="s">
        <v>3115</v>
      </c>
      <c r="O862" s="2" t="s">
        <v>404</v>
      </c>
      <c r="P862" s="2" t="s">
        <v>445</v>
      </c>
      <c r="AD862" s="2" t="s">
        <v>209</v>
      </c>
      <c r="AF862" s="2" t="s">
        <v>22</v>
      </c>
      <c r="AG862" s="2" t="s">
        <v>3117</v>
      </c>
      <c r="AH862" s="2" t="s">
        <v>24</v>
      </c>
      <c r="BM862" s="2" t="s">
        <v>1381</v>
      </c>
      <c r="BN862" s="2" t="s">
        <v>1717</v>
      </c>
      <c r="BQ862" s="2" t="s">
        <v>2973</v>
      </c>
    </row>
    <row r="863" spans="1:69" ht="26" x14ac:dyDescent="0.15">
      <c r="A863" s="2" t="s">
        <v>3130</v>
      </c>
      <c r="C863" s="2">
        <v>2</v>
      </c>
      <c r="D863" s="2">
        <v>4</v>
      </c>
      <c r="E863" s="6" t="s">
        <v>3047</v>
      </c>
      <c r="F863" s="2" t="s">
        <v>226</v>
      </c>
      <c r="G863" s="2" t="s">
        <v>3128</v>
      </c>
      <c r="H863" s="2" t="s">
        <v>3129</v>
      </c>
      <c r="L863" s="2" t="s">
        <v>20</v>
      </c>
      <c r="AD863" s="2" t="s">
        <v>209</v>
      </c>
      <c r="AF863" s="2" t="s">
        <v>22</v>
      </c>
      <c r="AG863" s="2" t="s">
        <v>3117</v>
      </c>
      <c r="AH863" s="2" t="s">
        <v>24</v>
      </c>
      <c r="BM863" s="2" t="s">
        <v>1381</v>
      </c>
      <c r="BN863" s="2" t="s">
        <v>1717</v>
      </c>
      <c r="BQ863" s="2" t="s">
        <v>2973</v>
      </c>
    </row>
    <row r="864" spans="1:69" ht="39" x14ac:dyDescent="0.15">
      <c r="A864" s="2" t="s">
        <v>3131</v>
      </c>
      <c r="C864" s="2">
        <v>2</v>
      </c>
      <c r="D864" s="2">
        <v>4</v>
      </c>
      <c r="E864" s="6" t="s">
        <v>3047</v>
      </c>
      <c r="F864" s="2" t="s">
        <v>102</v>
      </c>
      <c r="G864" s="2" t="s">
        <v>3132</v>
      </c>
      <c r="H864" s="2" t="s">
        <v>3133</v>
      </c>
      <c r="L864" s="2" t="s">
        <v>20</v>
      </c>
      <c r="AD864" s="2" t="s">
        <v>209</v>
      </c>
      <c r="AF864" s="2" t="s">
        <v>22</v>
      </c>
      <c r="AG864" s="2" t="s">
        <v>3117</v>
      </c>
      <c r="AH864" s="2" t="s">
        <v>24</v>
      </c>
      <c r="BM864" s="2" t="s">
        <v>1381</v>
      </c>
      <c r="BN864" s="2" t="s">
        <v>1717</v>
      </c>
      <c r="BQ864" s="2" t="s">
        <v>2973</v>
      </c>
    </row>
    <row r="865" spans="1:71" ht="39" x14ac:dyDescent="0.15">
      <c r="A865" s="2" t="s">
        <v>3138</v>
      </c>
      <c r="C865" s="2">
        <v>2</v>
      </c>
      <c r="D865" s="2">
        <v>4</v>
      </c>
      <c r="E865" s="6" t="s">
        <v>3047</v>
      </c>
      <c r="F865" s="2" t="s">
        <v>384</v>
      </c>
      <c r="G865" s="2" t="s">
        <v>3134</v>
      </c>
      <c r="H865" s="2" t="s">
        <v>3135</v>
      </c>
      <c r="L865" s="2" t="s">
        <v>20</v>
      </c>
      <c r="AD865" s="2" t="s">
        <v>308</v>
      </c>
      <c r="AF865" s="2" t="s">
        <v>22</v>
      </c>
      <c r="AG865" s="2" t="s">
        <v>3136</v>
      </c>
      <c r="AH865" s="6" t="s">
        <v>3137</v>
      </c>
      <c r="AL865" s="2" t="s">
        <v>20</v>
      </c>
      <c r="BI865" s="2" t="s">
        <v>308</v>
      </c>
      <c r="BL865" s="6" t="s">
        <v>3136</v>
      </c>
      <c r="BM865" s="2" t="s">
        <v>2973</v>
      </c>
      <c r="BQ865" s="2" t="s">
        <v>2041</v>
      </c>
    </row>
    <row r="866" spans="1:71" ht="65" x14ac:dyDescent="0.15">
      <c r="A866" s="2" t="s">
        <v>3139</v>
      </c>
      <c r="C866" s="2">
        <v>2</v>
      </c>
      <c r="D866" s="2">
        <v>4</v>
      </c>
      <c r="E866" s="6" t="s">
        <v>3047</v>
      </c>
      <c r="F866" s="2" t="s">
        <v>389</v>
      </c>
      <c r="G866" s="2" t="s">
        <v>3140</v>
      </c>
      <c r="H866" s="2" t="s">
        <v>3141</v>
      </c>
      <c r="L866" s="2" t="s">
        <v>259</v>
      </c>
      <c r="M866" s="2" t="s">
        <v>260</v>
      </c>
      <c r="N866" s="2" t="s">
        <v>2335</v>
      </c>
      <c r="O866" s="2" t="s">
        <v>503</v>
      </c>
      <c r="P866" s="2" t="s">
        <v>262</v>
      </c>
      <c r="Q866" s="2" t="s">
        <v>263</v>
      </c>
      <c r="R866" s="2" t="s">
        <v>404</v>
      </c>
      <c r="S866" s="2" t="s">
        <v>444</v>
      </c>
      <c r="AD866" s="2" t="s">
        <v>3142</v>
      </c>
      <c r="AF866" s="2" t="s">
        <v>22</v>
      </c>
      <c r="AG866" s="2" t="s">
        <v>23</v>
      </c>
      <c r="AH866" s="2" t="s">
        <v>24</v>
      </c>
      <c r="BM866" s="2" t="s">
        <v>1717</v>
      </c>
      <c r="BQ866" s="2" t="s">
        <v>49</v>
      </c>
      <c r="BR866" s="2" t="s">
        <v>3050</v>
      </c>
      <c r="BS866" s="2" t="s">
        <v>27</v>
      </c>
    </row>
    <row r="867" spans="1:71" ht="26" x14ac:dyDescent="0.15">
      <c r="A867" s="2" t="s">
        <v>3143</v>
      </c>
      <c r="C867" s="2">
        <v>2</v>
      </c>
      <c r="D867" s="2">
        <v>4</v>
      </c>
      <c r="E867" s="2" t="s">
        <v>3144</v>
      </c>
      <c r="F867" s="2" t="s">
        <v>399</v>
      </c>
      <c r="G867" s="6" t="s">
        <v>3146</v>
      </c>
      <c r="H867" s="2" t="s">
        <v>3145</v>
      </c>
      <c r="L867" s="2" t="s">
        <v>20</v>
      </c>
      <c r="AD867" s="2" t="s">
        <v>561</v>
      </c>
      <c r="AF867" s="2" t="s">
        <v>22</v>
      </c>
      <c r="AG867" s="2" t="s">
        <v>23</v>
      </c>
      <c r="AH867" s="2" t="s">
        <v>24</v>
      </c>
      <c r="BM867" s="2" t="s">
        <v>2973</v>
      </c>
      <c r="BQ867" s="2" t="s">
        <v>27</v>
      </c>
    </row>
    <row r="868" spans="1:71" ht="39" x14ac:dyDescent="0.15">
      <c r="A868" s="2">
        <v>261</v>
      </c>
      <c r="C868" s="2">
        <v>2</v>
      </c>
      <c r="D868" s="2">
        <v>6</v>
      </c>
      <c r="E868" s="2" t="s">
        <v>3147</v>
      </c>
      <c r="F868" s="2">
        <v>1</v>
      </c>
      <c r="G868" s="6" t="s">
        <v>778</v>
      </c>
      <c r="H868" s="2" t="s">
        <v>3148</v>
      </c>
      <c r="L868" s="2" t="s">
        <v>20</v>
      </c>
      <c r="AD868" s="2" t="s">
        <v>668</v>
      </c>
      <c r="AF868" s="2" t="s">
        <v>22</v>
      </c>
      <c r="AG868" s="2" t="s">
        <v>23</v>
      </c>
      <c r="AH868" s="2" t="s">
        <v>24</v>
      </c>
      <c r="BM868" s="2" t="s">
        <v>49</v>
      </c>
      <c r="BQ868" s="2" t="s">
        <v>27</v>
      </c>
    </row>
    <row r="869" spans="1:71" ht="26" x14ac:dyDescent="0.15">
      <c r="A869" s="2">
        <v>271</v>
      </c>
      <c r="C869" s="2">
        <v>2</v>
      </c>
      <c r="D869" s="2">
        <v>7</v>
      </c>
      <c r="E869" s="6" t="s">
        <v>3047</v>
      </c>
      <c r="F869" s="2">
        <v>1</v>
      </c>
      <c r="G869" s="2" t="s">
        <v>3150</v>
      </c>
      <c r="H869" s="2" t="s">
        <v>3151</v>
      </c>
      <c r="L869" s="2" t="s">
        <v>20</v>
      </c>
      <c r="AD869" s="2" t="s">
        <v>308</v>
      </c>
      <c r="AF869" s="2" t="s">
        <v>22</v>
      </c>
      <c r="AG869" s="2" t="s">
        <v>23</v>
      </c>
      <c r="AH869" s="2" t="s">
        <v>24</v>
      </c>
      <c r="BM869" s="2" t="s">
        <v>3149</v>
      </c>
      <c r="BQ869" s="2" t="s">
        <v>2985</v>
      </c>
    </row>
    <row r="870" spans="1:71" ht="26" x14ac:dyDescent="0.15">
      <c r="A870" s="2">
        <v>272</v>
      </c>
      <c r="C870" s="2">
        <v>2</v>
      </c>
      <c r="D870" s="2">
        <v>7</v>
      </c>
      <c r="E870" s="6" t="s">
        <v>3047</v>
      </c>
      <c r="F870" s="2">
        <v>2</v>
      </c>
      <c r="G870" s="2" t="s">
        <v>3152</v>
      </c>
      <c r="H870" s="2" t="s">
        <v>3153</v>
      </c>
      <c r="L870" s="2" t="s">
        <v>20</v>
      </c>
      <c r="AD870" s="2" t="s">
        <v>308</v>
      </c>
      <c r="AF870" s="2" t="s">
        <v>22</v>
      </c>
      <c r="AG870" s="2" t="s">
        <v>23</v>
      </c>
      <c r="AH870" s="2" t="s">
        <v>24</v>
      </c>
      <c r="BM870" s="2" t="s">
        <v>3149</v>
      </c>
      <c r="BQ870" s="2" t="s">
        <v>2985</v>
      </c>
    </row>
    <row r="871" spans="1:71" ht="26" x14ac:dyDescent="0.15">
      <c r="A871" s="2">
        <v>273</v>
      </c>
      <c r="C871" s="2">
        <v>2</v>
      </c>
      <c r="D871" s="2">
        <v>7</v>
      </c>
      <c r="E871" s="6" t="s">
        <v>3047</v>
      </c>
      <c r="F871" s="2">
        <v>3</v>
      </c>
      <c r="G871" s="2" t="s">
        <v>3154</v>
      </c>
      <c r="H871" s="2" t="s">
        <v>3155</v>
      </c>
      <c r="L871" s="2" t="s">
        <v>20</v>
      </c>
      <c r="AD871" s="2" t="s">
        <v>308</v>
      </c>
      <c r="AF871" s="2" t="s">
        <v>22</v>
      </c>
      <c r="AG871" s="2" t="s">
        <v>23</v>
      </c>
      <c r="AH871" s="2" t="s">
        <v>24</v>
      </c>
      <c r="BM871" s="2" t="s">
        <v>3149</v>
      </c>
      <c r="BQ871" s="2" t="s">
        <v>2985</v>
      </c>
    </row>
    <row r="872" spans="1:71" ht="26" x14ac:dyDescent="0.15">
      <c r="A872" s="2">
        <v>275</v>
      </c>
      <c r="C872" s="2">
        <v>2</v>
      </c>
      <c r="D872" s="2">
        <v>7</v>
      </c>
      <c r="E872" s="6" t="s">
        <v>3047</v>
      </c>
      <c r="F872" s="2">
        <v>5</v>
      </c>
      <c r="G872" s="2" t="s">
        <v>3156</v>
      </c>
      <c r="H872" s="2" t="s">
        <v>3157</v>
      </c>
      <c r="L872" s="2" t="s">
        <v>20</v>
      </c>
      <c r="AD872" s="2" t="s">
        <v>308</v>
      </c>
      <c r="AF872" s="2" t="s">
        <v>22</v>
      </c>
      <c r="AG872" s="2" t="s">
        <v>23</v>
      </c>
      <c r="AH872" s="2" t="s">
        <v>24</v>
      </c>
      <c r="BM872" s="2" t="s">
        <v>3149</v>
      </c>
      <c r="BQ872" s="2" t="s">
        <v>2985</v>
      </c>
    </row>
    <row r="873" spans="1:71" ht="195" x14ac:dyDescent="0.15">
      <c r="A873" s="2">
        <v>276</v>
      </c>
      <c r="C873" s="2">
        <v>2</v>
      </c>
      <c r="D873" s="2">
        <v>7</v>
      </c>
      <c r="E873" s="6" t="s">
        <v>3047</v>
      </c>
      <c r="F873" s="2">
        <v>6</v>
      </c>
      <c r="G873" s="2" t="s">
        <v>3158</v>
      </c>
      <c r="H873" s="2" t="s">
        <v>3159</v>
      </c>
      <c r="L873" s="2" t="s">
        <v>20</v>
      </c>
      <c r="AD873" s="2" t="s">
        <v>308</v>
      </c>
      <c r="AF873" s="2" t="s">
        <v>22</v>
      </c>
      <c r="AG873" s="2" t="s">
        <v>23</v>
      </c>
      <c r="AH873" s="2" t="s">
        <v>24</v>
      </c>
      <c r="BM873" s="2" t="s">
        <v>3160</v>
      </c>
      <c r="BQ873" s="2" t="s">
        <v>3161</v>
      </c>
    </row>
    <row r="874" spans="1:71" ht="26" x14ac:dyDescent="0.15">
      <c r="A874" s="2">
        <v>278</v>
      </c>
      <c r="C874" s="2">
        <v>2</v>
      </c>
      <c r="D874" s="2">
        <v>7</v>
      </c>
      <c r="E874" s="6" t="s">
        <v>3047</v>
      </c>
      <c r="F874" s="2">
        <v>8</v>
      </c>
      <c r="G874" s="2" t="s">
        <v>3162</v>
      </c>
      <c r="H874" s="2" t="s">
        <v>3163</v>
      </c>
      <c r="L874" s="2" t="s">
        <v>20</v>
      </c>
      <c r="AD874" s="2" t="s">
        <v>308</v>
      </c>
      <c r="AF874" s="2" t="s">
        <v>22</v>
      </c>
      <c r="AG874" s="2" t="s">
        <v>23</v>
      </c>
      <c r="AH874" s="2" t="s">
        <v>24</v>
      </c>
      <c r="BM874" s="2" t="s">
        <v>3160</v>
      </c>
      <c r="BQ874" s="2" t="s">
        <v>3164</v>
      </c>
    </row>
    <row r="875" spans="1:71" ht="156" x14ac:dyDescent="0.15">
      <c r="A875" s="2">
        <v>279</v>
      </c>
      <c r="C875" s="2">
        <v>2</v>
      </c>
      <c r="D875" s="2">
        <v>7</v>
      </c>
      <c r="E875" s="2" t="s">
        <v>3165</v>
      </c>
      <c r="F875" s="2">
        <v>9</v>
      </c>
      <c r="G875" s="2" t="s">
        <v>3166</v>
      </c>
      <c r="H875" s="2" t="s">
        <v>3167</v>
      </c>
      <c r="L875" s="2" t="s">
        <v>20</v>
      </c>
      <c r="AD875" s="2" t="s">
        <v>308</v>
      </c>
      <c r="AF875" s="2" t="s">
        <v>22</v>
      </c>
      <c r="AG875" s="2" t="s">
        <v>23</v>
      </c>
      <c r="AH875" s="2" t="s">
        <v>24</v>
      </c>
      <c r="BM875" s="2" t="s">
        <v>3160</v>
      </c>
      <c r="BQ875" s="6" t="s">
        <v>3161</v>
      </c>
    </row>
    <row r="876" spans="1:71" ht="78" x14ac:dyDescent="0.15">
      <c r="A876" s="2">
        <v>280</v>
      </c>
      <c r="C876" s="2">
        <v>2</v>
      </c>
      <c r="D876" s="2">
        <v>8</v>
      </c>
      <c r="E876" s="2" t="s">
        <v>2219</v>
      </c>
      <c r="F876" s="2">
        <v>0</v>
      </c>
      <c r="G876" s="2" t="s">
        <v>3168</v>
      </c>
      <c r="H876" s="2" t="s">
        <v>3169</v>
      </c>
      <c r="L876" s="2" t="s">
        <v>20</v>
      </c>
      <c r="AD876" s="2" t="s">
        <v>453</v>
      </c>
      <c r="AF876" s="2" t="s">
        <v>22</v>
      </c>
      <c r="AG876" s="2" t="s">
        <v>23</v>
      </c>
      <c r="AH876" s="2" t="s">
        <v>24</v>
      </c>
      <c r="BM876" s="2" t="s">
        <v>3170</v>
      </c>
    </row>
    <row r="877" spans="1:71" ht="117" x14ac:dyDescent="0.15">
      <c r="A877" s="2">
        <v>281</v>
      </c>
      <c r="C877" s="2">
        <v>2</v>
      </c>
      <c r="D877" s="2">
        <v>8</v>
      </c>
      <c r="E877" s="2" t="s">
        <v>2219</v>
      </c>
      <c r="F877" s="2">
        <v>1</v>
      </c>
      <c r="G877" s="2" t="s">
        <v>3171</v>
      </c>
      <c r="H877" s="2" t="s">
        <v>3172</v>
      </c>
      <c r="L877" s="2" t="s">
        <v>20</v>
      </c>
      <c r="AD877" s="2" t="s">
        <v>453</v>
      </c>
      <c r="AF877" s="2" t="s">
        <v>22</v>
      </c>
      <c r="AG877" s="2" t="s">
        <v>23</v>
      </c>
      <c r="AH877" s="2" t="s">
        <v>24</v>
      </c>
      <c r="BM877" s="2" t="s">
        <v>3170</v>
      </c>
    </row>
    <row r="878" spans="1:71" ht="78" x14ac:dyDescent="0.15">
      <c r="A878" s="2">
        <v>282</v>
      </c>
      <c r="C878" s="2">
        <v>2</v>
      </c>
      <c r="D878" s="2">
        <v>8</v>
      </c>
      <c r="E878" s="6" t="s">
        <v>3173</v>
      </c>
      <c r="F878" s="2">
        <v>2</v>
      </c>
      <c r="G878" s="2" t="s">
        <v>3174</v>
      </c>
      <c r="H878" s="2" t="s">
        <v>3175</v>
      </c>
      <c r="I878" s="6" t="s">
        <v>3176</v>
      </c>
      <c r="L878" s="2" t="s">
        <v>1378</v>
      </c>
      <c r="M878" s="2" t="s">
        <v>3177</v>
      </c>
      <c r="N878" s="2" t="s">
        <v>3178</v>
      </c>
      <c r="O878" s="2" t="s">
        <v>3179</v>
      </c>
      <c r="P878" s="2" t="s">
        <v>3180</v>
      </c>
      <c r="Q878" s="2" t="s">
        <v>3181</v>
      </c>
      <c r="R878" s="2" t="s">
        <v>3182</v>
      </c>
      <c r="AD878" s="2" t="s">
        <v>621</v>
      </c>
      <c r="AF878" s="2" t="s">
        <v>22</v>
      </c>
      <c r="AG878" s="2" t="s">
        <v>23</v>
      </c>
      <c r="AH878" s="2" t="s">
        <v>24</v>
      </c>
      <c r="BM878" s="2" t="s">
        <v>27</v>
      </c>
      <c r="BN878" s="2" t="s">
        <v>3183</v>
      </c>
      <c r="BQ878" s="2" t="s">
        <v>2041</v>
      </c>
    </row>
    <row r="879" spans="1:71" ht="78" x14ac:dyDescent="0.15">
      <c r="A879" s="2">
        <v>283</v>
      </c>
      <c r="C879" s="2">
        <v>2</v>
      </c>
      <c r="D879" s="2">
        <v>8</v>
      </c>
      <c r="E879" s="6" t="s">
        <v>3173</v>
      </c>
      <c r="F879" s="2">
        <v>3</v>
      </c>
      <c r="G879" s="2" t="s">
        <v>3184</v>
      </c>
      <c r="H879" s="2" t="s">
        <v>3185</v>
      </c>
      <c r="L879" s="2" t="s">
        <v>1378</v>
      </c>
      <c r="M879" s="2" t="s">
        <v>3177</v>
      </c>
      <c r="N879" s="2" t="s">
        <v>3178</v>
      </c>
      <c r="O879" s="2" t="s">
        <v>3179</v>
      </c>
      <c r="P879" s="2" t="s">
        <v>3180</v>
      </c>
      <c r="Q879" s="2" t="s">
        <v>3181</v>
      </c>
      <c r="R879" s="2" t="s">
        <v>3182</v>
      </c>
      <c r="AD879" s="2" t="s">
        <v>209</v>
      </c>
      <c r="AF879" s="2" t="s">
        <v>22</v>
      </c>
      <c r="AG879" s="2" t="s">
        <v>23</v>
      </c>
      <c r="AH879" s="2" t="s">
        <v>24</v>
      </c>
      <c r="BM879" s="2" t="s">
        <v>27</v>
      </c>
      <c r="BN879" s="2" t="s">
        <v>3183</v>
      </c>
      <c r="BQ879" s="2" t="s">
        <v>2041</v>
      </c>
    </row>
    <row r="880" spans="1:71" ht="130" x14ac:dyDescent="0.15">
      <c r="A880" s="2">
        <v>284</v>
      </c>
      <c r="C880" s="2">
        <v>2</v>
      </c>
      <c r="D880" s="2">
        <v>8</v>
      </c>
      <c r="E880" s="6" t="s">
        <v>3173</v>
      </c>
      <c r="F880" s="2">
        <v>4</v>
      </c>
      <c r="G880" s="2" t="s">
        <v>3186</v>
      </c>
      <c r="H880" s="2" t="s">
        <v>3187</v>
      </c>
      <c r="L880" s="2" t="s">
        <v>1378</v>
      </c>
      <c r="M880" s="2" t="s">
        <v>3177</v>
      </c>
      <c r="N880" s="2" t="s">
        <v>3178</v>
      </c>
      <c r="O880" s="2" t="s">
        <v>3179</v>
      </c>
      <c r="P880" s="2" t="s">
        <v>3180</v>
      </c>
      <c r="Q880" s="2" t="s">
        <v>3181</v>
      </c>
      <c r="R880" s="2" t="s">
        <v>3182</v>
      </c>
      <c r="AD880" s="2" t="s">
        <v>612</v>
      </c>
      <c r="AF880" s="2" t="s">
        <v>22</v>
      </c>
      <c r="AG880" s="2" t="s">
        <v>23</v>
      </c>
      <c r="AH880" s="2" t="s">
        <v>24</v>
      </c>
      <c r="BM880" s="2" t="s">
        <v>27</v>
      </c>
      <c r="BN880" s="2" t="s">
        <v>3183</v>
      </c>
      <c r="BQ880" s="2" t="s">
        <v>2954</v>
      </c>
    </row>
    <row r="881" spans="1:71" ht="65" x14ac:dyDescent="0.15">
      <c r="A881" s="2">
        <v>285</v>
      </c>
      <c r="C881" s="2">
        <v>2</v>
      </c>
      <c r="D881" s="2">
        <v>8</v>
      </c>
      <c r="E881" s="6" t="s">
        <v>3173</v>
      </c>
      <c r="F881" s="2">
        <v>5</v>
      </c>
      <c r="G881" s="2" t="s">
        <v>3188</v>
      </c>
      <c r="H881" s="2" t="s">
        <v>3189</v>
      </c>
      <c r="I881" s="6" t="s">
        <v>3190</v>
      </c>
      <c r="L881" s="2" t="s">
        <v>1378</v>
      </c>
      <c r="M881" s="2" t="s">
        <v>3177</v>
      </c>
      <c r="N881" s="2" t="s">
        <v>3178</v>
      </c>
      <c r="O881" s="2" t="s">
        <v>3179</v>
      </c>
      <c r="P881" s="2" t="s">
        <v>3180</v>
      </c>
      <c r="Q881" s="2" t="s">
        <v>3181</v>
      </c>
      <c r="R881" s="2" t="s">
        <v>3182</v>
      </c>
      <c r="AD881" s="2" t="s">
        <v>668</v>
      </c>
      <c r="AF881" s="2" t="s">
        <v>22</v>
      </c>
      <c r="AG881" s="2" t="s">
        <v>23</v>
      </c>
      <c r="AH881" s="2" t="s">
        <v>24</v>
      </c>
      <c r="BM881" s="2" t="s">
        <v>27</v>
      </c>
      <c r="BN881" s="2" t="s">
        <v>3183</v>
      </c>
      <c r="BQ881" s="2" t="s">
        <v>3191</v>
      </c>
    </row>
    <row r="882" spans="1:71" ht="143" x14ac:dyDescent="0.15">
      <c r="A882" s="2">
        <v>286</v>
      </c>
      <c r="C882" s="2">
        <v>2</v>
      </c>
      <c r="D882" s="2">
        <v>8</v>
      </c>
      <c r="E882" s="6" t="s">
        <v>3192</v>
      </c>
      <c r="F882" s="2">
        <v>6</v>
      </c>
      <c r="G882" s="6" t="s">
        <v>3193</v>
      </c>
      <c r="H882" s="2" t="s">
        <v>3194</v>
      </c>
      <c r="L882" s="2" t="s">
        <v>20</v>
      </c>
      <c r="AD882" s="2" t="s">
        <v>1818</v>
      </c>
      <c r="AF882" s="2" t="s">
        <v>22</v>
      </c>
      <c r="AG882" s="2" t="s">
        <v>23</v>
      </c>
      <c r="AH882" s="2" t="s">
        <v>24</v>
      </c>
      <c r="BM882" s="2" t="s">
        <v>3046</v>
      </c>
      <c r="BQ882" s="2" t="s">
        <v>49</v>
      </c>
      <c r="BR882" s="2" t="s">
        <v>27</v>
      </c>
    </row>
    <row r="883" spans="1:71" ht="104" x14ac:dyDescent="0.15">
      <c r="A883" s="2">
        <v>287</v>
      </c>
      <c r="C883" s="2">
        <v>2</v>
      </c>
      <c r="D883" s="2">
        <v>8</v>
      </c>
      <c r="E883" s="2" t="s">
        <v>3195</v>
      </c>
      <c r="F883" s="2">
        <v>7</v>
      </c>
      <c r="G883" s="2" t="s">
        <v>3196</v>
      </c>
      <c r="H883" s="2" t="s">
        <v>3199</v>
      </c>
      <c r="L883" s="2" t="s">
        <v>20</v>
      </c>
      <c r="AD883" s="2" t="s">
        <v>453</v>
      </c>
      <c r="AF883" s="2" t="s">
        <v>22</v>
      </c>
      <c r="AG883" s="2" t="s">
        <v>23</v>
      </c>
      <c r="AH883" s="6" t="s">
        <v>3200</v>
      </c>
      <c r="AI883" s="6" t="s">
        <v>3201</v>
      </c>
      <c r="AL883" s="2" t="s">
        <v>20</v>
      </c>
      <c r="BI883" s="2" t="s">
        <v>453</v>
      </c>
      <c r="BL883" s="2" t="s">
        <v>23</v>
      </c>
      <c r="BM883" s="2" t="s">
        <v>3170</v>
      </c>
      <c r="BQ883" s="2" t="s">
        <v>49</v>
      </c>
      <c r="BR883" s="2" t="s">
        <v>27</v>
      </c>
    </row>
    <row r="884" spans="1:71" ht="169" x14ac:dyDescent="0.15">
      <c r="A884" s="2">
        <v>288</v>
      </c>
      <c r="C884" s="2">
        <v>2</v>
      </c>
      <c r="D884" s="2">
        <v>8</v>
      </c>
      <c r="E884" s="2" t="s">
        <v>3195</v>
      </c>
      <c r="F884" s="2">
        <v>8</v>
      </c>
      <c r="G884" s="2" t="s">
        <v>3197</v>
      </c>
      <c r="H884" s="2" t="s">
        <v>3202</v>
      </c>
      <c r="L884" s="2" t="s">
        <v>20</v>
      </c>
      <c r="AD884" s="2" t="s">
        <v>453</v>
      </c>
      <c r="AF884" s="2" t="s">
        <v>22</v>
      </c>
      <c r="AG884" s="2" t="s">
        <v>23</v>
      </c>
      <c r="AH884" s="2" t="s">
        <v>3203</v>
      </c>
      <c r="AI884" s="6" t="s">
        <v>3204</v>
      </c>
      <c r="AL884" s="2" t="s">
        <v>20</v>
      </c>
      <c r="BI884" s="2" t="s">
        <v>453</v>
      </c>
      <c r="BL884" s="2" t="s">
        <v>23</v>
      </c>
      <c r="BM884" s="2" t="s">
        <v>3170</v>
      </c>
      <c r="BQ884" s="2" t="s">
        <v>49</v>
      </c>
      <c r="BR884" s="2" t="s">
        <v>27</v>
      </c>
    </row>
    <row r="885" spans="1:71" ht="169" x14ac:dyDescent="0.15">
      <c r="A885" s="2">
        <v>289</v>
      </c>
      <c r="C885" s="2">
        <v>2</v>
      </c>
      <c r="D885" s="2">
        <v>8</v>
      </c>
      <c r="E885" s="2" t="s">
        <v>3195</v>
      </c>
      <c r="F885" s="2">
        <v>9</v>
      </c>
      <c r="G885" s="2" t="s">
        <v>3198</v>
      </c>
      <c r="H885" s="2" t="s">
        <v>3205</v>
      </c>
      <c r="L885" s="2" t="s">
        <v>20</v>
      </c>
      <c r="AD885" s="2" t="s">
        <v>453</v>
      </c>
      <c r="AF885" s="2" t="s">
        <v>22</v>
      </c>
      <c r="AG885" s="2" t="s">
        <v>23</v>
      </c>
      <c r="AH885" s="2" t="s">
        <v>3206</v>
      </c>
      <c r="AI885" s="6" t="s">
        <v>3207</v>
      </c>
      <c r="AL885" s="2" t="s">
        <v>20</v>
      </c>
      <c r="BI885" s="2" t="s">
        <v>453</v>
      </c>
      <c r="BL885" s="2" t="s">
        <v>23</v>
      </c>
      <c r="BM885" s="2" t="s">
        <v>3170</v>
      </c>
      <c r="BQ885" s="2" t="s">
        <v>49</v>
      </c>
      <c r="BR885" s="2" t="s">
        <v>27</v>
      </c>
    </row>
    <row r="886" spans="1:71" ht="169" x14ac:dyDescent="0.15">
      <c r="A886" s="2">
        <v>290</v>
      </c>
      <c r="C886" s="2">
        <v>2</v>
      </c>
      <c r="D886" s="2">
        <v>9</v>
      </c>
      <c r="E886" s="2" t="s">
        <v>3195</v>
      </c>
      <c r="F886" s="2">
        <v>0</v>
      </c>
      <c r="G886" s="2" t="s">
        <v>3208</v>
      </c>
      <c r="H886" s="2" t="s">
        <v>3209</v>
      </c>
      <c r="L886" s="2" t="s">
        <v>20</v>
      </c>
      <c r="AD886" s="2" t="s">
        <v>453</v>
      </c>
      <c r="AF886" s="2" t="s">
        <v>22</v>
      </c>
      <c r="AG886" s="2" t="s">
        <v>23</v>
      </c>
      <c r="AH886" s="2" t="s">
        <v>3210</v>
      </c>
      <c r="AI886" s="6" t="s">
        <v>3211</v>
      </c>
      <c r="AL886" s="2" t="s">
        <v>20</v>
      </c>
      <c r="BI886" s="2" t="s">
        <v>453</v>
      </c>
      <c r="BL886" s="2" t="s">
        <v>23</v>
      </c>
      <c r="BM886" s="2" t="s">
        <v>3170</v>
      </c>
      <c r="BQ886" s="2" t="s">
        <v>49</v>
      </c>
      <c r="BR886" s="2" t="s">
        <v>27</v>
      </c>
    </row>
    <row r="887" spans="1:71" ht="52" x14ac:dyDescent="0.15">
      <c r="A887" s="2">
        <v>291</v>
      </c>
      <c r="C887" s="2">
        <v>2</v>
      </c>
      <c r="D887" s="2">
        <v>9</v>
      </c>
      <c r="E887" s="2" t="s">
        <v>3212</v>
      </c>
      <c r="F887" s="2">
        <v>1</v>
      </c>
      <c r="G887" s="6" t="s">
        <v>3214</v>
      </c>
      <c r="H887" s="2" t="s">
        <v>3215</v>
      </c>
      <c r="L887" s="2" t="s">
        <v>20</v>
      </c>
      <c r="AD887" s="2" t="s">
        <v>668</v>
      </c>
      <c r="AF887" s="2" t="s">
        <v>22</v>
      </c>
      <c r="AG887" s="2" t="s">
        <v>23</v>
      </c>
      <c r="AH887" s="2" t="s">
        <v>24</v>
      </c>
      <c r="BM887" s="2" t="s">
        <v>27</v>
      </c>
      <c r="BN887" s="2" t="s">
        <v>3216</v>
      </c>
      <c r="BQ887" s="2" t="s">
        <v>2041</v>
      </c>
    </row>
    <row r="888" spans="1:71" ht="52" x14ac:dyDescent="0.15">
      <c r="A888" s="2">
        <v>292</v>
      </c>
      <c r="C888" s="2">
        <v>2</v>
      </c>
      <c r="D888" s="2">
        <v>9</v>
      </c>
      <c r="E888" s="2" t="s">
        <v>3213</v>
      </c>
      <c r="F888" s="2">
        <v>2</v>
      </c>
      <c r="G888" s="2" t="s">
        <v>5511</v>
      </c>
      <c r="H888" s="2" t="s">
        <v>5512</v>
      </c>
      <c r="L888" s="2" t="s">
        <v>20</v>
      </c>
      <c r="AD888" s="2" t="s">
        <v>668</v>
      </c>
      <c r="AF888" s="2" t="s">
        <v>22</v>
      </c>
      <c r="AG888" s="2" t="s">
        <v>23</v>
      </c>
      <c r="AH888" s="2" t="s">
        <v>24</v>
      </c>
      <c r="BM888" s="2" t="s">
        <v>5513</v>
      </c>
      <c r="BQ888" s="2" t="s">
        <v>2216</v>
      </c>
      <c r="BR888" s="2" t="s">
        <v>27</v>
      </c>
      <c r="BS888" s="2" t="s">
        <v>49</v>
      </c>
    </row>
    <row r="889" spans="1:71" ht="130" x14ac:dyDescent="0.15">
      <c r="A889" s="2">
        <v>293</v>
      </c>
      <c r="C889" s="2">
        <v>2</v>
      </c>
      <c r="D889" s="2">
        <v>9</v>
      </c>
      <c r="E889" s="2" t="s">
        <v>3217</v>
      </c>
      <c r="F889" s="2">
        <v>3</v>
      </c>
      <c r="G889" s="2" t="s">
        <v>565</v>
      </c>
      <c r="H889" s="2" t="s">
        <v>3218</v>
      </c>
      <c r="I889" s="6" t="s">
        <v>3219</v>
      </c>
      <c r="L889" s="2" t="s">
        <v>20</v>
      </c>
      <c r="AD889" s="2" t="s">
        <v>21</v>
      </c>
      <c r="AF889" s="2" t="s">
        <v>3220</v>
      </c>
      <c r="AG889" s="2" t="s">
        <v>23</v>
      </c>
      <c r="AH889" s="2" t="s">
        <v>24</v>
      </c>
      <c r="BM889" s="2" t="s">
        <v>3221</v>
      </c>
    </row>
    <row r="890" spans="1:71" ht="195" x14ac:dyDescent="0.15">
      <c r="A890" s="2">
        <v>294</v>
      </c>
      <c r="C890" s="2">
        <v>2</v>
      </c>
      <c r="D890" s="2">
        <v>9</v>
      </c>
      <c r="E890" s="2" t="s">
        <v>3217</v>
      </c>
      <c r="F890" s="2">
        <v>4</v>
      </c>
      <c r="G890" s="2" t="s">
        <v>573</v>
      </c>
      <c r="H890" s="2" t="s">
        <v>3222</v>
      </c>
      <c r="I890" s="6" t="s">
        <v>3219</v>
      </c>
      <c r="L890" s="2" t="s">
        <v>20</v>
      </c>
      <c r="AD890" s="2" t="s">
        <v>21</v>
      </c>
      <c r="AF890" s="2" t="s">
        <v>3220</v>
      </c>
      <c r="AG890" s="2" t="s">
        <v>23</v>
      </c>
      <c r="AH890" s="2" t="s">
        <v>24</v>
      </c>
      <c r="BM890" s="2" t="s">
        <v>3221</v>
      </c>
    </row>
    <row r="891" spans="1:71" ht="247" x14ac:dyDescent="0.15">
      <c r="A891" s="2">
        <v>295</v>
      </c>
      <c r="C891" s="2">
        <v>2</v>
      </c>
      <c r="D891" s="2">
        <v>9</v>
      </c>
      <c r="E891" s="2" t="s">
        <v>3223</v>
      </c>
      <c r="F891" s="2">
        <v>5</v>
      </c>
      <c r="G891" s="2" t="s">
        <v>573</v>
      </c>
      <c r="H891" s="2" t="s">
        <v>3224</v>
      </c>
      <c r="I891" s="6" t="s">
        <v>3225</v>
      </c>
      <c r="L891" s="2" t="s">
        <v>20</v>
      </c>
      <c r="AD891" s="2" t="s">
        <v>21</v>
      </c>
      <c r="AF891" s="2" t="s">
        <v>3226</v>
      </c>
      <c r="AG891" s="2" t="s">
        <v>23</v>
      </c>
      <c r="AH891" s="2" t="s">
        <v>24</v>
      </c>
      <c r="BM891" s="2" t="s">
        <v>3221</v>
      </c>
    </row>
    <row r="892" spans="1:71" ht="195" x14ac:dyDescent="0.15">
      <c r="A892" s="2">
        <v>296</v>
      </c>
      <c r="C892" s="2">
        <v>2</v>
      </c>
      <c r="D892" s="2">
        <v>9</v>
      </c>
      <c r="E892" s="2" t="s">
        <v>3217</v>
      </c>
      <c r="F892" s="2">
        <v>6</v>
      </c>
      <c r="G892" s="2" t="s">
        <v>2286</v>
      </c>
      <c r="H892" s="2" t="s">
        <v>3227</v>
      </c>
      <c r="I892" s="6" t="s">
        <v>3228</v>
      </c>
      <c r="L892" s="2" t="s">
        <v>20</v>
      </c>
      <c r="AD892" s="2" t="s">
        <v>21</v>
      </c>
      <c r="AF892" s="2" t="s">
        <v>3220</v>
      </c>
      <c r="AG892" s="6" t="s">
        <v>23</v>
      </c>
      <c r="AH892" s="2" t="s">
        <v>24</v>
      </c>
      <c r="BM892" s="2" t="s">
        <v>3229</v>
      </c>
    </row>
    <row r="893" spans="1:71" ht="247" x14ac:dyDescent="0.15">
      <c r="A893" s="2">
        <v>297</v>
      </c>
      <c r="C893" s="2">
        <v>2</v>
      </c>
      <c r="D893" s="2">
        <v>9</v>
      </c>
      <c r="E893" s="2" t="s">
        <v>3223</v>
      </c>
      <c r="F893" s="2">
        <v>7</v>
      </c>
      <c r="G893" s="2" t="s">
        <v>2286</v>
      </c>
      <c r="H893" s="2" t="s">
        <v>3230</v>
      </c>
      <c r="I893" s="6" t="s">
        <v>3225</v>
      </c>
      <c r="L893" s="2" t="s">
        <v>20</v>
      </c>
      <c r="AD893" s="2" t="s">
        <v>21</v>
      </c>
      <c r="AF893" s="2" t="s">
        <v>3231</v>
      </c>
      <c r="AG893" s="6" t="s">
        <v>23</v>
      </c>
      <c r="AH893" s="2" t="s">
        <v>24</v>
      </c>
      <c r="BM893" s="2" t="s">
        <v>3221</v>
      </c>
    </row>
    <row r="894" spans="1:71" ht="221" x14ac:dyDescent="0.15">
      <c r="A894" s="2">
        <v>298</v>
      </c>
      <c r="C894" s="2">
        <v>2</v>
      </c>
      <c r="D894" s="2">
        <v>9</v>
      </c>
      <c r="E894" s="2" t="s">
        <v>3217</v>
      </c>
      <c r="F894" s="2">
        <v>8</v>
      </c>
      <c r="G894" s="6" t="s">
        <v>3232</v>
      </c>
      <c r="H894" s="2" t="s">
        <v>3233</v>
      </c>
      <c r="I894" s="6" t="s">
        <v>3225</v>
      </c>
      <c r="L894" s="2" t="s">
        <v>20</v>
      </c>
      <c r="AD894" s="2" t="s">
        <v>21</v>
      </c>
      <c r="AF894" s="2" t="s">
        <v>3225</v>
      </c>
      <c r="AG894" s="2" t="s">
        <v>23</v>
      </c>
      <c r="AH894" s="2" t="s">
        <v>24</v>
      </c>
      <c r="BM894" s="2" t="s">
        <v>3221</v>
      </c>
    </row>
    <row r="895" spans="1:71" ht="247" x14ac:dyDescent="0.15">
      <c r="A895" s="2">
        <v>299</v>
      </c>
      <c r="C895" s="2">
        <v>2</v>
      </c>
      <c r="D895" s="2">
        <v>9</v>
      </c>
      <c r="E895" s="2" t="s">
        <v>3223</v>
      </c>
      <c r="F895" s="2">
        <v>9</v>
      </c>
      <c r="G895" s="6" t="s">
        <v>3232</v>
      </c>
      <c r="H895" s="2" t="s">
        <v>3234</v>
      </c>
      <c r="I895" s="6" t="s">
        <v>3225</v>
      </c>
      <c r="L895" s="2" t="s">
        <v>20</v>
      </c>
      <c r="AD895" s="2" t="s">
        <v>21</v>
      </c>
      <c r="AF895" s="2" t="s">
        <v>3231</v>
      </c>
      <c r="AG895" s="6" t="s">
        <v>23</v>
      </c>
      <c r="AH895" s="2" t="s">
        <v>24</v>
      </c>
      <c r="BM895" s="2" t="s">
        <v>3221</v>
      </c>
    </row>
    <row r="896" spans="1:71" ht="260" x14ac:dyDescent="0.15">
      <c r="A896" s="2" t="s">
        <v>3235</v>
      </c>
      <c r="C896" s="2">
        <v>2</v>
      </c>
      <c r="D896" s="2">
        <v>9</v>
      </c>
      <c r="E896" s="2" t="s">
        <v>3217</v>
      </c>
      <c r="F896" s="2" t="s">
        <v>13</v>
      </c>
      <c r="G896" s="6" t="s">
        <v>3236</v>
      </c>
      <c r="H896" s="2" t="s">
        <v>3237</v>
      </c>
      <c r="I896" s="2" t="s">
        <v>3225</v>
      </c>
      <c r="L896" s="2" t="s">
        <v>20</v>
      </c>
      <c r="AD896" s="2" t="s">
        <v>21</v>
      </c>
      <c r="AF896" s="2" t="s">
        <v>3220</v>
      </c>
      <c r="AG896" s="6" t="s">
        <v>23</v>
      </c>
      <c r="AH896" s="2" t="s">
        <v>24</v>
      </c>
      <c r="BM896" s="2" t="s">
        <v>3221</v>
      </c>
    </row>
    <row r="897" spans="1:71" ht="247" x14ac:dyDescent="0.15">
      <c r="A897" s="2" t="s">
        <v>3238</v>
      </c>
      <c r="C897" s="2">
        <v>2</v>
      </c>
      <c r="D897" s="2">
        <v>9</v>
      </c>
      <c r="E897" s="2" t="s">
        <v>3223</v>
      </c>
      <c r="F897" s="2" t="s">
        <v>59</v>
      </c>
      <c r="G897" s="6" t="s">
        <v>3236</v>
      </c>
      <c r="H897" s="2" t="s">
        <v>3239</v>
      </c>
      <c r="I897" s="6" t="s">
        <v>3225</v>
      </c>
      <c r="L897" s="2" t="s">
        <v>20</v>
      </c>
      <c r="AD897" s="2" t="s">
        <v>21</v>
      </c>
      <c r="AF897" s="2" t="s">
        <v>3231</v>
      </c>
      <c r="AG897" s="6" t="s">
        <v>23</v>
      </c>
      <c r="AH897" s="2" t="s">
        <v>24</v>
      </c>
      <c r="BM897" s="2" t="s">
        <v>3221</v>
      </c>
    </row>
    <row r="898" spans="1:71" ht="234" x14ac:dyDescent="0.15">
      <c r="A898" s="2" t="s">
        <v>3240</v>
      </c>
      <c r="C898" s="2">
        <v>2</v>
      </c>
      <c r="D898" s="2">
        <v>9</v>
      </c>
      <c r="E898" s="2" t="s">
        <v>3241</v>
      </c>
      <c r="F898" s="2" t="s">
        <v>67</v>
      </c>
      <c r="G898" s="2" t="s">
        <v>3242</v>
      </c>
      <c r="H898" s="2" t="s">
        <v>3243</v>
      </c>
      <c r="L898" s="2" t="s">
        <v>20</v>
      </c>
      <c r="AD898" s="2" t="s">
        <v>3142</v>
      </c>
      <c r="AF898" s="2" t="s">
        <v>22</v>
      </c>
      <c r="AG898" s="2" t="s">
        <v>23</v>
      </c>
      <c r="AH898" s="2" t="s">
        <v>24</v>
      </c>
      <c r="BM898" s="2" t="s">
        <v>3244</v>
      </c>
      <c r="BQ898" s="2" t="s">
        <v>27</v>
      </c>
    </row>
    <row r="899" spans="1:71" ht="156" x14ac:dyDescent="0.15">
      <c r="A899" s="2" t="s">
        <v>5514</v>
      </c>
      <c r="C899" s="2">
        <v>2</v>
      </c>
      <c r="D899" s="2">
        <v>9</v>
      </c>
      <c r="E899" s="2" t="s">
        <v>5516</v>
      </c>
      <c r="F899" s="2" t="s">
        <v>364</v>
      </c>
      <c r="G899" s="2" t="s">
        <v>5517</v>
      </c>
      <c r="H899" s="2" t="s">
        <v>5518</v>
      </c>
      <c r="L899" s="2" t="s">
        <v>20</v>
      </c>
      <c r="AD899" s="2" t="s">
        <v>1818</v>
      </c>
      <c r="AF899" s="2" t="s">
        <v>22</v>
      </c>
      <c r="AG899" s="2" t="s">
        <v>23</v>
      </c>
      <c r="AH899" s="2" t="s">
        <v>24</v>
      </c>
      <c r="BM899" s="2" t="s">
        <v>5519</v>
      </c>
      <c r="BQ899" s="2" t="s">
        <v>2216</v>
      </c>
      <c r="BR899" s="2" t="s">
        <v>27</v>
      </c>
      <c r="BS899" s="2" t="s">
        <v>49</v>
      </c>
    </row>
    <row r="900" spans="1:71" ht="91" x14ac:dyDescent="0.15">
      <c r="A900" s="2" t="s">
        <v>5515</v>
      </c>
      <c r="C900" s="2">
        <v>2</v>
      </c>
      <c r="D900" s="2">
        <v>9</v>
      </c>
      <c r="E900" s="2" t="s">
        <v>5516</v>
      </c>
      <c r="F900" s="2" t="s">
        <v>226</v>
      </c>
      <c r="G900" s="2" t="s">
        <v>5520</v>
      </c>
      <c r="H900" s="2" t="s">
        <v>5521</v>
      </c>
      <c r="L900" s="2" t="s">
        <v>20</v>
      </c>
      <c r="AD900" s="2" t="s">
        <v>1818</v>
      </c>
      <c r="AF900" s="2" t="s">
        <v>22</v>
      </c>
      <c r="AG900" s="2" t="s">
        <v>23</v>
      </c>
      <c r="AH900" s="2" t="s">
        <v>24</v>
      </c>
      <c r="BM900" s="2" t="s">
        <v>5519</v>
      </c>
      <c r="BQ900" s="2" t="s">
        <v>2216</v>
      </c>
      <c r="BR900" s="2" t="s">
        <v>27</v>
      </c>
      <c r="BS900" s="2" t="s">
        <v>49</v>
      </c>
    </row>
    <row r="901" spans="1:71" x14ac:dyDescent="0.15">
      <c r="A901" s="6" t="s">
        <v>3245</v>
      </c>
      <c r="B901" s="6" t="s">
        <v>3246</v>
      </c>
      <c r="C901" s="2">
        <v>3</v>
      </c>
    </row>
    <row r="902" spans="1:71" ht="104" x14ac:dyDescent="0.15">
      <c r="A902" s="2" t="s">
        <v>3247</v>
      </c>
      <c r="C902" s="2">
        <v>3</v>
      </c>
      <c r="D902" s="2" t="s">
        <v>13</v>
      </c>
      <c r="E902" s="6" t="s">
        <v>3248</v>
      </c>
      <c r="F902" s="2">
        <v>1</v>
      </c>
      <c r="G902" s="2" t="s">
        <v>3249</v>
      </c>
      <c r="H902" s="2" t="s">
        <v>3250</v>
      </c>
      <c r="I902" s="6" t="s">
        <v>3251</v>
      </c>
      <c r="L902" s="2" t="s">
        <v>259</v>
      </c>
      <c r="M902" s="2" t="s">
        <v>260</v>
      </c>
      <c r="N902" s="2" t="s">
        <v>261</v>
      </c>
      <c r="O902" s="2" t="s">
        <v>445</v>
      </c>
      <c r="P902" s="2" t="s">
        <v>550</v>
      </c>
      <c r="Q902" s="2" t="s">
        <v>551</v>
      </c>
      <c r="AD902" s="2" t="s">
        <v>268</v>
      </c>
      <c r="AF902" s="2" t="s">
        <v>22</v>
      </c>
      <c r="AG902" s="6" t="s">
        <v>23</v>
      </c>
      <c r="AH902" s="6" t="s">
        <v>3252</v>
      </c>
      <c r="AL902" s="2">
        <v>1050</v>
      </c>
      <c r="AM902" s="2">
        <v>1110</v>
      </c>
      <c r="AN902" s="2">
        <v>1120</v>
      </c>
      <c r="AO902" s="2">
        <v>1300</v>
      </c>
      <c r="AP902" s="2">
        <v>1830</v>
      </c>
      <c r="AQ902" s="2">
        <v>6830</v>
      </c>
      <c r="AR902" s="2">
        <v>7830</v>
      </c>
      <c r="BI902" s="2" t="s">
        <v>268</v>
      </c>
      <c r="BL902" s="2" t="s">
        <v>23</v>
      </c>
      <c r="BM902" s="2" t="s">
        <v>1286</v>
      </c>
      <c r="BQ902" s="2" t="s">
        <v>49</v>
      </c>
      <c r="BR902" s="2" t="s">
        <v>27</v>
      </c>
    </row>
    <row r="903" spans="1:71" ht="91" x14ac:dyDescent="0.15">
      <c r="A903" s="2" t="s">
        <v>3253</v>
      </c>
      <c r="C903" s="2">
        <v>3</v>
      </c>
      <c r="D903" s="2" t="s">
        <v>13</v>
      </c>
      <c r="E903" s="6" t="s">
        <v>3248</v>
      </c>
      <c r="F903" s="2">
        <v>2</v>
      </c>
      <c r="G903" s="2" t="s">
        <v>3254</v>
      </c>
      <c r="H903" s="2" t="s">
        <v>3255</v>
      </c>
      <c r="L903" s="2" t="s">
        <v>20</v>
      </c>
      <c r="AD903" s="2" t="s">
        <v>268</v>
      </c>
      <c r="AF903" s="2" t="s">
        <v>22</v>
      </c>
      <c r="AG903" s="2" t="s">
        <v>23</v>
      </c>
      <c r="AH903" s="6" t="s">
        <v>3256</v>
      </c>
      <c r="AL903" s="2" t="s">
        <v>20</v>
      </c>
      <c r="BI903" s="2" t="s">
        <v>268</v>
      </c>
      <c r="BL903" s="2" t="s">
        <v>23</v>
      </c>
      <c r="BM903" s="2" t="s">
        <v>1286</v>
      </c>
      <c r="BQ903" s="2" t="s">
        <v>49</v>
      </c>
      <c r="BR903" s="2" t="s">
        <v>27</v>
      </c>
    </row>
    <row r="904" spans="1:71" ht="39" x14ac:dyDescent="0.15">
      <c r="A904" s="2" t="s">
        <v>3257</v>
      </c>
      <c r="C904" s="2">
        <v>3</v>
      </c>
      <c r="D904" s="2" t="s">
        <v>13</v>
      </c>
      <c r="E904" s="2" t="s">
        <v>3258</v>
      </c>
      <c r="F904" s="2">
        <v>3</v>
      </c>
      <c r="G904" s="2" t="s">
        <v>3259</v>
      </c>
      <c r="H904" s="2" t="s">
        <v>3260</v>
      </c>
      <c r="L904" s="2" t="s">
        <v>445</v>
      </c>
      <c r="M904" s="2" t="s">
        <v>551</v>
      </c>
      <c r="AD904" s="2" t="s">
        <v>268</v>
      </c>
      <c r="AF904" s="2" t="s">
        <v>22</v>
      </c>
      <c r="AG904" s="2" t="s">
        <v>23</v>
      </c>
      <c r="AH904" s="6" t="s">
        <v>3261</v>
      </c>
      <c r="AL904" s="2">
        <v>1830</v>
      </c>
      <c r="AM904" s="2">
        <v>7830</v>
      </c>
      <c r="BI904" s="2" t="s">
        <v>268</v>
      </c>
      <c r="BL904" s="2" t="s">
        <v>23</v>
      </c>
      <c r="BM904" s="2" t="s">
        <v>3262</v>
      </c>
      <c r="BQ904" s="2" t="s">
        <v>49</v>
      </c>
      <c r="BR904" s="2" t="s">
        <v>409</v>
      </c>
    </row>
    <row r="905" spans="1:71" ht="26" x14ac:dyDescent="0.15">
      <c r="A905" s="2" t="s">
        <v>3263</v>
      </c>
      <c r="C905" s="2">
        <v>3</v>
      </c>
      <c r="D905" s="2" t="s">
        <v>389</v>
      </c>
      <c r="E905" s="2" t="s">
        <v>3264</v>
      </c>
      <c r="F905" s="2">
        <v>2</v>
      </c>
      <c r="G905" s="2" t="s">
        <v>3265</v>
      </c>
      <c r="H905" s="6" t="s">
        <v>3266</v>
      </c>
      <c r="I905" s="6" t="s">
        <v>3267</v>
      </c>
      <c r="L905" s="2" t="s">
        <v>445</v>
      </c>
      <c r="AD905" s="2" t="s">
        <v>279</v>
      </c>
      <c r="AF905" s="2" t="s">
        <v>22</v>
      </c>
      <c r="AG905" s="2" t="s">
        <v>23</v>
      </c>
      <c r="AH905" s="6" t="s">
        <v>3268</v>
      </c>
      <c r="AL905" s="2">
        <v>1830</v>
      </c>
      <c r="BI905" s="2" t="s">
        <v>279</v>
      </c>
      <c r="BL905" s="2" t="s">
        <v>23</v>
      </c>
      <c r="BM905" s="2" t="s">
        <v>429</v>
      </c>
      <c r="BQ905" s="2" t="s">
        <v>49</v>
      </c>
      <c r="BR905" s="2" t="s">
        <v>27</v>
      </c>
    </row>
    <row r="906" spans="1:71" ht="39" x14ac:dyDescent="0.15">
      <c r="A906" s="2" t="s">
        <v>3269</v>
      </c>
      <c r="C906" s="2">
        <v>3</v>
      </c>
      <c r="D906" s="2" t="s">
        <v>389</v>
      </c>
      <c r="E906" s="2" t="s">
        <v>3264</v>
      </c>
      <c r="F906" s="2">
        <v>4</v>
      </c>
      <c r="G906" s="2" t="s">
        <v>3270</v>
      </c>
      <c r="H906" s="2" t="s">
        <v>3271</v>
      </c>
      <c r="I906" s="6" t="s">
        <v>3272</v>
      </c>
      <c r="L906" s="2" t="s">
        <v>445</v>
      </c>
      <c r="M906" s="2" t="s">
        <v>550</v>
      </c>
      <c r="N906" s="2" t="s">
        <v>551</v>
      </c>
      <c r="AD906" s="2" t="s">
        <v>268</v>
      </c>
      <c r="AF906" s="2" t="s">
        <v>22</v>
      </c>
      <c r="AG906" s="2" t="s">
        <v>23</v>
      </c>
      <c r="AH906" s="2" t="s">
        <v>24</v>
      </c>
      <c r="BM906" s="2" t="s">
        <v>429</v>
      </c>
      <c r="BQ906" s="2" t="s">
        <v>408</v>
      </c>
      <c r="BR906" s="2" t="s">
        <v>49</v>
      </c>
      <c r="BS906" s="2" t="s">
        <v>3273</v>
      </c>
    </row>
    <row r="907" spans="1:71" ht="52" x14ac:dyDescent="0.15">
      <c r="A907" s="2" t="s">
        <v>3274</v>
      </c>
      <c r="C907" s="2">
        <v>3</v>
      </c>
      <c r="D907" s="2" t="s">
        <v>389</v>
      </c>
      <c r="E907" s="2" t="s">
        <v>3264</v>
      </c>
      <c r="F907" s="2">
        <v>5</v>
      </c>
      <c r="G907" s="2" t="s">
        <v>3275</v>
      </c>
      <c r="H907" s="2" t="s">
        <v>3276</v>
      </c>
      <c r="I907" s="6" t="s">
        <v>3272</v>
      </c>
      <c r="L907" s="2" t="s">
        <v>445</v>
      </c>
      <c r="M907" s="2" t="s">
        <v>550</v>
      </c>
      <c r="N907" s="2" t="s">
        <v>551</v>
      </c>
      <c r="AD907" s="2" t="s">
        <v>268</v>
      </c>
      <c r="AF907" s="2" t="s">
        <v>22</v>
      </c>
      <c r="AG907" s="2" t="s">
        <v>23</v>
      </c>
      <c r="AH907" s="2" t="s">
        <v>24</v>
      </c>
      <c r="BM907" s="2" t="s">
        <v>429</v>
      </c>
      <c r="BQ907" s="2" t="s">
        <v>408</v>
      </c>
      <c r="BR907" s="2" t="s">
        <v>49</v>
      </c>
      <c r="BS907" s="2" t="s">
        <v>3273</v>
      </c>
    </row>
    <row r="908" spans="1:71" ht="78" x14ac:dyDescent="0.15">
      <c r="A908" s="2" t="s">
        <v>3277</v>
      </c>
      <c r="C908" s="2">
        <v>3</v>
      </c>
      <c r="D908" s="2" t="s">
        <v>389</v>
      </c>
      <c r="E908" s="2" t="s">
        <v>3264</v>
      </c>
      <c r="F908" s="2">
        <v>6</v>
      </c>
      <c r="G908" s="2" t="s">
        <v>3278</v>
      </c>
      <c r="H908" s="2" t="s">
        <v>3279</v>
      </c>
      <c r="I908" s="6" t="s">
        <v>3272</v>
      </c>
      <c r="L908" s="2" t="s">
        <v>445</v>
      </c>
      <c r="M908" s="2" t="s">
        <v>550</v>
      </c>
      <c r="N908" s="2" t="s">
        <v>551</v>
      </c>
      <c r="AD908" s="2" t="s">
        <v>268</v>
      </c>
      <c r="AF908" s="2" t="s">
        <v>22</v>
      </c>
      <c r="AG908" s="2" t="s">
        <v>23</v>
      </c>
      <c r="AH908" s="2" t="s">
        <v>24</v>
      </c>
      <c r="BM908" s="2" t="s">
        <v>429</v>
      </c>
      <c r="BQ908" s="2" t="s">
        <v>408</v>
      </c>
      <c r="BR908" s="2" t="s">
        <v>49</v>
      </c>
      <c r="BS908" s="2" t="s">
        <v>3273</v>
      </c>
    </row>
    <row r="909" spans="1:71" ht="52" x14ac:dyDescent="0.15">
      <c r="A909" s="2" t="s">
        <v>3280</v>
      </c>
      <c r="C909" s="2">
        <v>3</v>
      </c>
      <c r="D909" s="2" t="s">
        <v>389</v>
      </c>
      <c r="E909" s="2" t="s">
        <v>3264</v>
      </c>
      <c r="F909" s="2">
        <v>7</v>
      </c>
      <c r="G909" s="2" t="s">
        <v>3281</v>
      </c>
      <c r="H909" s="2" t="s">
        <v>3282</v>
      </c>
      <c r="I909" s="6" t="s">
        <v>3272</v>
      </c>
      <c r="L909" s="2" t="s">
        <v>445</v>
      </c>
      <c r="M909" s="2" t="s">
        <v>550</v>
      </c>
      <c r="N909" s="2" t="s">
        <v>551</v>
      </c>
      <c r="AD909" s="2" t="s">
        <v>268</v>
      </c>
      <c r="AF909" s="2" t="s">
        <v>22</v>
      </c>
      <c r="AG909" s="2" t="s">
        <v>23</v>
      </c>
      <c r="AH909" s="2" t="s">
        <v>24</v>
      </c>
      <c r="BM909" s="2" t="s">
        <v>429</v>
      </c>
      <c r="BQ909" s="2" t="s">
        <v>408</v>
      </c>
      <c r="BR909" s="2" t="s">
        <v>49</v>
      </c>
      <c r="BS909" s="2" t="s">
        <v>3273</v>
      </c>
    </row>
    <row r="910" spans="1:71" ht="78" x14ac:dyDescent="0.15">
      <c r="A910" s="2" t="s">
        <v>3283</v>
      </c>
      <c r="C910" s="2">
        <v>3</v>
      </c>
      <c r="D910" s="2" t="s">
        <v>389</v>
      </c>
      <c r="E910" s="2" t="s">
        <v>3264</v>
      </c>
      <c r="F910" s="2">
        <v>9</v>
      </c>
      <c r="G910" s="2" t="s">
        <v>3284</v>
      </c>
      <c r="H910" s="2" t="s">
        <v>3285</v>
      </c>
      <c r="I910" s="2" t="s">
        <v>3272</v>
      </c>
      <c r="L910" s="2" t="s">
        <v>445</v>
      </c>
      <c r="M910" s="2" t="s">
        <v>550</v>
      </c>
      <c r="N910" s="2" t="s">
        <v>551</v>
      </c>
      <c r="AD910" s="2" t="s">
        <v>268</v>
      </c>
      <c r="AF910" s="2" t="s">
        <v>22</v>
      </c>
      <c r="AG910" s="2" t="s">
        <v>23</v>
      </c>
      <c r="AH910" s="2" t="s">
        <v>24</v>
      </c>
      <c r="BM910" s="2" t="s">
        <v>3286</v>
      </c>
      <c r="BQ910" s="2" t="s">
        <v>408</v>
      </c>
      <c r="BR910" s="2" t="s">
        <v>49</v>
      </c>
      <c r="BS910" s="2" t="s">
        <v>3273</v>
      </c>
    </row>
    <row r="911" spans="1:71" ht="52" x14ac:dyDescent="0.15">
      <c r="A911" s="2" t="s">
        <v>3287</v>
      </c>
      <c r="C911" s="2">
        <v>3</v>
      </c>
      <c r="D911" s="2" t="s">
        <v>399</v>
      </c>
      <c r="E911" s="2" t="s">
        <v>3288</v>
      </c>
      <c r="F911" s="2">
        <v>1</v>
      </c>
      <c r="G911" s="6" t="s">
        <v>424</v>
      </c>
      <c r="H911" s="2" t="s">
        <v>3289</v>
      </c>
      <c r="L911" s="2" t="s">
        <v>445</v>
      </c>
      <c r="AD911" s="2" t="s">
        <v>2288</v>
      </c>
      <c r="AF911" s="2" t="s">
        <v>22</v>
      </c>
      <c r="AG911" s="2" t="s">
        <v>23</v>
      </c>
      <c r="AH911" s="2" t="s">
        <v>24</v>
      </c>
      <c r="BM911" s="2" t="s">
        <v>408</v>
      </c>
      <c r="BQ911" s="2" t="s">
        <v>49</v>
      </c>
      <c r="BR911" s="2" t="s">
        <v>27</v>
      </c>
    </row>
    <row r="912" spans="1:71" ht="65" x14ac:dyDescent="0.15">
      <c r="A912" s="2" t="s">
        <v>3290</v>
      </c>
      <c r="C912" s="2">
        <v>3</v>
      </c>
      <c r="D912" s="2" t="s">
        <v>39</v>
      </c>
      <c r="E912" s="2" t="s">
        <v>3291</v>
      </c>
      <c r="F912" s="2">
        <v>0</v>
      </c>
      <c r="G912" s="2" t="s">
        <v>3292</v>
      </c>
      <c r="H912" s="2" t="s">
        <v>3293</v>
      </c>
      <c r="L912" s="2" t="s">
        <v>551</v>
      </c>
      <c r="AD912" s="2" t="s">
        <v>1279</v>
      </c>
      <c r="AF912" s="2" t="s">
        <v>22</v>
      </c>
      <c r="AG912" s="2" t="s">
        <v>23</v>
      </c>
      <c r="AH912" s="2" t="s">
        <v>24</v>
      </c>
      <c r="BM912" s="2" t="s">
        <v>3273</v>
      </c>
    </row>
    <row r="913" spans="1:71" ht="78" x14ac:dyDescent="0.15">
      <c r="A913" s="2" t="s">
        <v>3294</v>
      </c>
      <c r="C913" s="2">
        <v>3</v>
      </c>
      <c r="D913" s="2" t="s">
        <v>39</v>
      </c>
      <c r="E913" s="2" t="s">
        <v>3291</v>
      </c>
      <c r="F913" s="2">
        <v>3</v>
      </c>
      <c r="G913" s="2" t="s">
        <v>3295</v>
      </c>
      <c r="H913" s="2" t="s">
        <v>3296</v>
      </c>
      <c r="L913" s="2" t="s">
        <v>551</v>
      </c>
      <c r="AD913" s="2" t="s">
        <v>1279</v>
      </c>
      <c r="AF913" s="2" t="s">
        <v>22</v>
      </c>
      <c r="AG913" s="2" t="s">
        <v>23</v>
      </c>
      <c r="AH913" s="6" t="s">
        <v>3297</v>
      </c>
      <c r="AL913" s="2">
        <v>7830</v>
      </c>
      <c r="BI913" s="2" t="s">
        <v>1279</v>
      </c>
      <c r="BL913" s="2" t="s">
        <v>210</v>
      </c>
      <c r="BM913" s="2" t="s">
        <v>3298</v>
      </c>
      <c r="BQ913" s="2" t="s">
        <v>3273</v>
      </c>
    </row>
    <row r="914" spans="1:71" ht="52" x14ac:dyDescent="0.15">
      <c r="A914" s="2" t="s">
        <v>3299</v>
      </c>
      <c r="C914" s="2">
        <v>3</v>
      </c>
      <c r="D914" s="2" t="s">
        <v>39</v>
      </c>
      <c r="E914" s="2" t="s">
        <v>3291</v>
      </c>
      <c r="F914" s="2">
        <v>6</v>
      </c>
      <c r="G914" s="2" t="s">
        <v>2616</v>
      </c>
      <c r="H914" s="2" t="s">
        <v>3300</v>
      </c>
      <c r="L914" s="2" t="s">
        <v>551</v>
      </c>
      <c r="AD914" s="2" t="s">
        <v>1279</v>
      </c>
      <c r="AF914" s="2" t="s">
        <v>22</v>
      </c>
      <c r="AG914" s="2" t="s">
        <v>23</v>
      </c>
      <c r="AH914" s="6" t="s">
        <v>3301</v>
      </c>
      <c r="AL914" s="2">
        <v>7830</v>
      </c>
      <c r="BI914" s="2" t="s">
        <v>1279</v>
      </c>
      <c r="BL914" s="2" t="s">
        <v>210</v>
      </c>
      <c r="BM914" s="2" t="s">
        <v>3298</v>
      </c>
      <c r="BQ914" s="2" t="s">
        <v>3273</v>
      </c>
    </row>
    <row r="915" spans="1:71" ht="39" x14ac:dyDescent="0.15">
      <c r="A915" s="2" t="s">
        <v>3302</v>
      </c>
      <c r="C915" s="2">
        <v>3</v>
      </c>
      <c r="D915" s="2" t="s">
        <v>152</v>
      </c>
      <c r="E915" s="2" t="s">
        <v>2503</v>
      </c>
      <c r="F915" s="2">
        <v>1</v>
      </c>
      <c r="G915" s="2" t="s">
        <v>3304</v>
      </c>
      <c r="H915" s="2" t="s">
        <v>3305</v>
      </c>
      <c r="L915" s="2" t="s">
        <v>445</v>
      </c>
      <c r="M915" s="2" t="s">
        <v>550</v>
      </c>
      <c r="AD915" s="2" t="s">
        <v>968</v>
      </c>
      <c r="AF915" s="2" t="s">
        <v>22</v>
      </c>
      <c r="AG915" s="2" t="s">
        <v>23</v>
      </c>
      <c r="AH915" s="12" t="s">
        <v>3306</v>
      </c>
      <c r="AL915" s="2">
        <v>1830</v>
      </c>
      <c r="AM915" s="2">
        <v>6830</v>
      </c>
      <c r="BI915" s="2" t="s">
        <v>968</v>
      </c>
      <c r="BL915" s="6" t="s">
        <v>23</v>
      </c>
      <c r="BM915" s="2" t="s">
        <v>3298</v>
      </c>
      <c r="BQ915" s="2" t="s">
        <v>27</v>
      </c>
      <c r="BR915" s="2" t="s">
        <v>408</v>
      </c>
    </row>
    <row r="916" spans="1:71" ht="39" x14ac:dyDescent="0.15">
      <c r="A916" s="2" t="s">
        <v>3303</v>
      </c>
      <c r="C916" s="2">
        <v>3</v>
      </c>
      <c r="D916" s="2" t="s">
        <v>152</v>
      </c>
      <c r="E916" s="2" t="s">
        <v>2503</v>
      </c>
      <c r="F916" s="2">
        <v>2</v>
      </c>
      <c r="G916" s="2" t="s">
        <v>3307</v>
      </c>
      <c r="H916" s="2" t="s">
        <v>3308</v>
      </c>
      <c r="L916" s="2" t="s">
        <v>445</v>
      </c>
      <c r="M916" s="2" t="s">
        <v>550</v>
      </c>
      <c r="AD916" s="2" t="s">
        <v>1558</v>
      </c>
      <c r="AF916" s="2" t="s">
        <v>22</v>
      </c>
      <c r="AG916" s="2" t="s">
        <v>23</v>
      </c>
      <c r="AH916" s="12" t="s">
        <v>3309</v>
      </c>
      <c r="AL916" s="2">
        <v>1830</v>
      </c>
      <c r="AM916" s="2">
        <v>6830</v>
      </c>
      <c r="BI916" s="2" t="s">
        <v>1558</v>
      </c>
      <c r="BL916" s="6" t="s">
        <v>23</v>
      </c>
      <c r="BM916" s="2" t="s">
        <v>3298</v>
      </c>
      <c r="BQ916" s="2" t="s">
        <v>27</v>
      </c>
      <c r="BR916" s="2" t="s">
        <v>408</v>
      </c>
    </row>
    <row r="917" spans="1:71" ht="52" x14ac:dyDescent="0.15">
      <c r="A917" s="2" t="s">
        <v>3310</v>
      </c>
      <c r="C917" s="2">
        <v>3</v>
      </c>
      <c r="D917" s="2" t="s">
        <v>152</v>
      </c>
      <c r="E917" s="2" t="s">
        <v>2503</v>
      </c>
      <c r="F917" s="2">
        <v>3</v>
      </c>
      <c r="G917" s="2" t="s">
        <v>3312</v>
      </c>
      <c r="H917" s="2" t="s">
        <v>3314</v>
      </c>
      <c r="L917" s="2" t="s">
        <v>445</v>
      </c>
      <c r="M917" s="2" t="s">
        <v>550</v>
      </c>
      <c r="AD917" s="2" t="s">
        <v>1558</v>
      </c>
      <c r="AF917" s="2" t="s">
        <v>22</v>
      </c>
      <c r="AG917" s="2" t="s">
        <v>23</v>
      </c>
      <c r="AH917" s="12" t="s">
        <v>3315</v>
      </c>
      <c r="AL917" s="2">
        <v>1830</v>
      </c>
      <c r="AM917" s="2">
        <v>6830</v>
      </c>
      <c r="BI917" s="2" t="s">
        <v>1558</v>
      </c>
      <c r="BL917" s="6" t="s">
        <v>23</v>
      </c>
      <c r="BM917" s="2" t="s">
        <v>3298</v>
      </c>
      <c r="BQ917" s="2" t="s">
        <v>27</v>
      </c>
      <c r="BR917" s="2" t="s">
        <v>408</v>
      </c>
    </row>
    <row r="918" spans="1:71" ht="52" x14ac:dyDescent="0.15">
      <c r="A918" s="2" t="s">
        <v>3311</v>
      </c>
      <c r="C918" s="2">
        <v>3</v>
      </c>
      <c r="D918" s="2" t="s">
        <v>152</v>
      </c>
      <c r="E918" s="2" t="s">
        <v>2503</v>
      </c>
      <c r="F918" s="2">
        <v>4</v>
      </c>
      <c r="G918" s="2" t="s">
        <v>3313</v>
      </c>
      <c r="H918" s="2" t="s">
        <v>3317</v>
      </c>
      <c r="L918" s="2" t="s">
        <v>445</v>
      </c>
      <c r="M918" s="2" t="s">
        <v>550</v>
      </c>
      <c r="AD918" s="2" t="s">
        <v>1558</v>
      </c>
      <c r="AF918" s="2" t="s">
        <v>22</v>
      </c>
      <c r="AG918" s="2" t="s">
        <v>23</v>
      </c>
      <c r="AH918" s="12" t="s">
        <v>3316</v>
      </c>
      <c r="AL918" s="2">
        <v>1830</v>
      </c>
      <c r="AM918" s="2">
        <v>6830</v>
      </c>
      <c r="BI918" s="2" t="s">
        <v>1558</v>
      </c>
      <c r="BL918" s="6" t="s">
        <v>23</v>
      </c>
      <c r="BM918" s="2" t="s">
        <v>3298</v>
      </c>
      <c r="BQ918" s="2" t="s">
        <v>27</v>
      </c>
      <c r="BR918" s="2" t="s">
        <v>408</v>
      </c>
    </row>
    <row r="919" spans="1:71" ht="52" x14ac:dyDescent="0.15">
      <c r="A919" s="2" t="s">
        <v>3318</v>
      </c>
      <c r="C919" s="2">
        <v>3</v>
      </c>
      <c r="D919" s="2" t="s">
        <v>152</v>
      </c>
      <c r="E919" s="2" t="s">
        <v>2503</v>
      </c>
      <c r="F919" s="2">
        <v>5</v>
      </c>
      <c r="G919" s="2" t="s">
        <v>3319</v>
      </c>
      <c r="H919" s="2" t="s">
        <v>3321</v>
      </c>
      <c r="L919" s="2" t="s">
        <v>445</v>
      </c>
      <c r="M919" s="2" t="s">
        <v>550</v>
      </c>
      <c r="AD919" s="2" t="s">
        <v>209</v>
      </c>
      <c r="AF919" s="2" t="s">
        <v>22</v>
      </c>
      <c r="AG919" s="2" t="s">
        <v>23</v>
      </c>
      <c r="AH919" s="12" t="s">
        <v>3322</v>
      </c>
      <c r="AL919" s="2">
        <v>1830</v>
      </c>
      <c r="AM919" s="2">
        <v>6830</v>
      </c>
      <c r="BI919" s="2" t="s">
        <v>209</v>
      </c>
      <c r="BL919" s="6" t="s">
        <v>23</v>
      </c>
      <c r="BM919" s="2" t="s">
        <v>3298</v>
      </c>
      <c r="BQ919" s="2" t="s">
        <v>27</v>
      </c>
      <c r="BR919" s="2" t="s">
        <v>408</v>
      </c>
    </row>
    <row r="920" spans="1:71" ht="104" x14ac:dyDescent="0.15">
      <c r="A920" s="2" t="s">
        <v>3323</v>
      </c>
      <c r="C920" s="2">
        <v>3</v>
      </c>
      <c r="D920" s="2" t="s">
        <v>534</v>
      </c>
      <c r="E920" s="6" t="s">
        <v>1929</v>
      </c>
      <c r="F920" s="2">
        <v>1</v>
      </c>
      <c r="G920" s="2" t="s">
        <v>3324</v>
      </c>
      <c r="H920" s="2" t="s">
        <v>3320</v>
      </c>
      <c r="L920" s="2" t="s">
        <v>445</v>
      </c>
      <c r="M920" s="2" t="s">
        <v>550</v>
      </c>
      <c r="N920" s="2" t="s">
        <v>551</v>
      </c>
      <c r="AD920" s="2" t="s">
        <v>320</v>
      </c>
      <c r="AF920" s="2" t="s">
        <v>22</v>
      </c>
      <c r="AG920" s="2" t="s">
        <v>23</v>
      </c>
      <c r="AH920" s="12" t="s">
        <v>24</v>
      </c>
      <c r="BM920" s="2" t="s">
        <v>408</v>
      </c>
      <c r="BQ920" s="2" t="s">
        <v>27</v>
      </c>
      <c r="BR920" s="2" t="s">
        <v>49</v>
      </c>
    </row>
    <row r="921" spans="1:71" ht="39" x14ac:dyDescent="0.15">
      <c r="A921" s="2" t="s">
        <v>3325</v>
      </c>
      <c r="C921" s="2">
        <v>3</v>
      </c>
      <c r="D921" s="2" t="s">
        <v>563</v>
      </c>
      <c r="E921" s="2" t="s">
        <v>3328</v>
      </c>
      <c r="F921" s="2">
        <v>1</v>
      </c>
      <c r="G921" s="2" t="s">
        <v>3329</v>
      </c>
      <c r="H921" s="2" t="s">
        <v>3330</v>
      </c>
      <c r="L921" s="2" t="s">
        <v>445</v>
      </c>
      <c r="M921" s="2" t="s">
        <v>550</v>
      </c>
      <c r="N921" s="2" t="s">
        <v>551</v>
      </c>
      <c r="AD921" s="2" t="s">
        <v>268</v>
      </c>
      <c r="AF921" s="2" t="s">
        <v>22</v>
      </c>
      <c r="AG921" s="2" t="s">
        <v>23</v>
      </c>
      <c r="AH921" s="12" t="s">
        <v>3331</v>
      </c>
      <c r="AL921" s="2">
        <v>1830</v>
      </c>
      <c r="AM921" s="2">
        <v>6830</v>
      </c>
      <c r="AN921" s="2">
        <v>7830</v>
      </c>
      <c r="BI921" s="2" t="s">
        <v>268</v>
      </c>
      <c r="BL921" s="6" t="s">
        <v>23</v>
      </c>
      <c r="BM921" s="2" t="s">
        <v>3332</v>
      </c>
      <c r="BQ921" s="2" t="s">
        <v>49</v>
      </c>
      <c r="BR921" s="2" t="s">
        <v>27</v>
      </c>
    </row>
    <row r="922" spans="1:71" ht="39" x14ac:dyDescent="0.15">
      <c r="A922" s="2" t="s">
        <v>3326</v>
      </c>
      <c r="C922" s="2">
        <v>3</v>
      </c>
      <c r="D922" s="2" t="s">
        <v>563</v>
      </c>
      <c r="E922" s="2" t="s">
        <v>3328</v>
      </c>
      <c r="F922" s="2">
        <v>2</v>
      </c>
      <c r="G922" s="2" t="s">
        <v>3333</v>
      </c>
      <c r="H922" s="2" t="s">
        <v>3334</v>
      </c>
      <c r="L922" s="2" t="s">
        <v>445</v>
      </c>
      <c r="M922" s="2" t="s">
        <v>550</v>
      </c>
      <c r="N922" s="2" t="s">
        <v>551</v>
      </c>
      <c r="AD922" s="2" t="s">
        <v>268</v>
      </c>
      <c r="AF922" s="2" t="s">
        <v>22</v>
      </c>
      <c r="AG922" s="2" t="s">
        <v>23</v>
      </c>
      <c r="AH922" s="12" t="s">
        <v>3335</v>
      </c>
      <c r="AL922" s="2">
        <v>1830</v>
      </c>
      <c r="AM922" s="2">
        <v>6830</v>
      </c>
      <c r="AN922" s="2">
        <v>7830</v>
      </c>
      <c r="BI922" s="2" t="s">
        <v>268</v>
      </c>
      <c r="BL922" s="6" t="s">
        <v>23</v>
      </c>
      <c r="BM922" s="2" t="s">
        <v>3332</v>
      </c>
      <c r="BQ922" s="2" t="s">
        <v>49</v>
      </c>
      <c r="BR922" s="2" t="s">
        <v>27</v>
      </c>
    </row>
    <row r="923" spans="1:71" ht="52" x14ac:dyDescent="0.15">
      <c r="A923" s="2" t="s">
        <v>3327</v>
      </c>
      <c r="C923" s="2">
        <v>3</v>
      </c>
      <c r="D923" s="2" t="s">
        <v>563</v>
      </c>
      <c r="E923" s="2" t="s">
        <v>3328</v>
      </c>
      <c r="F923" s="2">
        <v>3</v>
      </c>
      <c r="G923" s="2" t="s">
        <v>3336</v>
      </c>
      <c r="H923" s="2" t="s">
        <v>3337</v>
      </c>
      <c r="L923" s="2" t="s">
        <v>445</v>
      </c>
      <c r="M923" s="2" t="s">
        <v>550</v>
      </c>
      <c r="N923" s="2" t="s">
        <v>551</v>
      </c>
      <c r="AD923" s="2" t="s">
        <v>268</v>
      </c>
      <c r="AF923" s="2" t="s">
        <v>22</v>
      </c>
      <c r="AG923" s="2" t="s">
        <v>23</v>
      </c>
      <c r="AH923" s="6" t="s">
        <v>3338</v>
      </c>
      <c r="AL923" s="2">
        <v>1830</v>
      </c>
      <c r="AM923" s="2">
        <v>6830</v>
      </c>
      <c r="AN923" s="2">
        <v>7830</v>
      </c>
      <c r="BI923" s="2" t="s">
        <v>268</v>
      </c>
      <c r="BL923" s="6" t="s">
        <v>23</v>
      </c>
      <c r="BM923" s="2" t="s">
        <v>3332</v>
      </c>
      <c r="BQ923" s="2" t="s">
        <v>49</v>
      </c>
      <c r="BR923" s="2" t="s">
        <v>27</v>
      </c>
    </row>
    <row r="924" spans="1:71" ht="26" x14ac:dyDescent="0.15">
      <c r="A924" s="2" t="s">
        <v>3339</v>
      </c>
      <c r="C924" s="2">
        <v>3</v>
      </c>
      <c r="D924" s="2" t="s">
        <v>183</v>
      </c>
      <c r="E924" s="2" t="s">
        <v>3343</v>
      </c>
      <c r="F924" s="2">
        <v>1</v>
      </c>
      <c r="G924" s="2" t="s">
        <v>3344</v>
      </c>
      <c r="H924" s="2" t="s">
        <v>3345</v>
      </c>
      <c r="L924" s="2" t="s">
        <v>445</v>
      </c>
      <c r="M924" s="2" t="s">
        <v>550</v>
      </c>
      <c r="N924" s="2" t="s">
        <v>551</v>
      </c>
      <c r="AD924" s="2" t="s">
        <v>320</v>
      </c>
      <c r="AF924" s="2" t="s">
        <v>22</v>
      </c>
      <c r="AG924" s="2" t="s">
        <v>23</v>
      </c>
      <c r="AH924" s="12" t="s">
        <v>3346</v>
      </c>
      <c r="AL924" s="2">
        <v>1830</v>
      </c>
      <c r="AM924" s="2">
        <v>6830</v>
      </c>
      <c r="AN924" s="2">
        <v>7830</v>
      </c>
      <c r="BI924" s="2" t="s">
        <v>320</v>
      </c>
      <c r="BL924" s="6" t="s">
        <v>23</v>
      </c>
      <c r="BM924" s="2" t="s">
        <v>408</v>
      </c>
      <c r="BQ924" s="2" t="s">
        <v>429</v>
      </c>
      <c r="BR924" s="2" t="s">
        <v>49</v>
      </c>
      <c r="BS924" s="2" t="s">
        <v>27</v>
      </c>
    </row>
    <row r="925" spans="1:71" ht="65" x14ac:dyDescent="0.15">
      <c r="A925" s="2" t="s">
        <v>3340</v>
      </c>
      <c r="C925" s="2">
        <v>3</v>
      </c>
      <c r="D925" s="2" t="s">
        <v>183</v>
      </c>
      <c r="E925" s="2" t="s">
        <v>3343</v>
      </c>
      <c r="F925" s="2">
        <v>2</v>
      </c>
      <c r="G925" s="2" t="s">
        <v>3347</v>
      </c>
      <c r="H925" s="2" t="s">
        <v>3348</v>
      </c>
      <c r="L925" s="2" t="s">
        <v>445</v>
      </c>
      <c r="M925" s="2" t="s">
        <v>550</v>
      </c>
      <c r="N925" s="2" t="s">
        <v>551</v>
      </c>
      <c r="AD925" s="2" t="s">
        <v>320</v>
      </c>
      <c r="AF925" s="2" t="s">
        <v>22</v>
      </c>
      <c r="AG925" s="2" t="s">
        <v>23</v>
      </c>
      <c r="AH925" s="12" t="s">
        <v>3349</v>
      </c>
      <c r="AL925" s="2">
        <v>1830</v>
      </c>
      <c r="AM925" s="2">
        <v>6830</v>
      </c>
      <c r="AN925" s="2">
        <v>7830</v>
      </c>
      <c r="BI925" s="2" t="s">
        <v>320</v>
      </c>
      <c r="BL925" s="6" t="s">
        <v>23</v>
      </c>
      <c r="BM925" s="2" t="s">
        <v>408</v>
      </c>
      <c r="BQ925" s="2" t="s">
        <v>429</v>
      </c>
      <c r="BR925" s="2" t="s">
        <v>49</v>
      </c>
      <c r="BS925" s="2" t="s">
        <v>27</v>
      </c>
    </row>
    <row r="926" spans="1:71" ht="39" x14ac:dyDescent="0.15">
      <c r="A926" s="2" t="s">
        <v>3341</v>
      </c>
      <c r="C926" s="2">
        <v>3</v>
      </c>
      <c r="D926" s="2" t="s">
        <v>183</v>
      </c>
      <c r="E926" s="2" t="s">
        <v>3343</v>
      </c>
      <c r="F926" s="2">
        <v>3</v>
      </c>
      <c r="G926" s="2" t="s">
        <v>3350</v>
      </c>
      <c r="H926" s="2" t="s">
        <v>3351</v>
      </c>
      <c r="L926" s="2" t="s">
        <v>445</v>
      </c>
      <c r="M926" s="2" t="s">
        <v>550</v>
      </c>
      <c r="N926" s="2" t="s">
        <v>551</v>
      </c>
      <c r="AD926" s="2" t="s">
        <v>407</v>
      </c>
      <c r="AF926" s="2" t="s">
        <v>22</v>
      </c>
      <c r="AG926" s="2" t="s">
        <v>23</v>
      </c>
      <c r="AH926" s="12" t="s">
        <v>3352</v>
      </c>
      <c r="AL926" s="2">
        <v>1830</v>
      </c>
      <c r="AM926" s="2">
        <v>6830</v>
      </c>
      <c r="AN926" s="2">
        <v>7830</v>
      </c>
      <c r="BI926" s="2" t="s">
        <v>407</v>
      </c>
      <c r="BL926" s="6" t="s">
        <v>23</v>
      </c>
      <c r="BM926" s="2" t="s">
        <v>408</v>
      </c>
      <c r="BQ926" s="2" t="s">
        <v>429</v>
      </c>
      <c r="BR926" s="2" t="s">
        <v>49</v>
      </c>
      <c r="BS926" s="2" t="s">
        <v>27</v>
      </c>
    </row>
    <row r="927" spans="1:71" ht="52" x14ac:dyDescent="0.15">
      <c r="A927" s="2" t="s">
        <v>3342</v>
      </c>
      <c r="C927" s="2">
        <v>3</v>
      </c>
      <c r="D927" s="2" t="s">
        <v>183</v>
      </c>
      <c r="E927" s="2" t="s">
        <v>3343</v>
      </c>
      <c r="F927" s="2">
        <v>4</v>
      </c>
      <c r="G927" s="2" t="s">
        <v>3353</v>
      </c>
      <c r="H927" s="2" t="s">
        <v>3354</v>
      </c>
      <c r="L927" s="2" t="s">
        <v>445</v>
      </c>
      <c r="M927" s="2" t="s">
        <v>550</v>
      </c>
      <c r="AD927" s="2" t="s">
        <v>279</v>
      </c>
      <c r="AF927" s="2" t="s">
        <v>22</v>
      </c>
      <c r="AG927" s="2" t="s">
        <v>23</v>
      </c>
      <c r="AH927" s="12" t="s">
        <v>3355</v>
      </c>
      <c r="AL927" s="2">
        <v>1830</v>
      </c>
      <c r="AM927" s="2">
        <v>6830</v>
      </c>
      <c r="BI927" s="2" t="s">
        <v>279</v>
      </c>
      <c r="BL927" s="6" t="s">
        <v>23</v>
      </c>
      <c r="BM927" s="2" t="s">
        <v>408</v>
      </c>
      <c r="BQ927" s="2" t="s">
        <v>429</v>
      </c>
      <c r="BR927" s="2" t="s">
        <v>49</v>
      </c>
      <c r="BS927" s="2" t="s">
        <v>27</v>
      </c>
    </row>
    <row r="928" spans="1:71" ht="52" x14ac:dyDescent="0.15">
      <c r="A928" s="2" t="s">
        <v>3356</v>
      </c>
      <c r="C928" s="2">
        <v>3</v>
      </c>
      <c r="D928" s="2" t="s">
        <v>183</v>
      </c>
      <c r="E928" s="2" t="s">
        <v>3343</v>
      </c>
      <c r="F928" s="2">
        <v>8</v>
      </c>
      <c r="G928" s="2" t="s">
        <v>3357</v>
      </c>
      <c r="H928" s="2" t="s">
        <v>3358</v>
      </c>
      <c r="L928" s="2" t="s">
        <v>445</v>
      </c>
      <c r="M928" s="2" t="s">
        <v>550</v>
      </c>
      <c r="N928" s="2" t="s">
        <v>551</v>
      </c>
      <c r="AD928" s="2" t="s">
        <v>320</v>
      </c>
      <c r="AF928" s="2" t="s">
        <v>22</v>
      </c>
      <c r="AG928" s="2" t="s">
        <v>23</v>
      </c>
      <c r="AH928" s="2" t="s">
        <v>24</v>
      </c>
      <c r="BL928" s="6"/>
      <c r="BM928" s="2" t="s">
        <v>408</v>
      </c>
      <c r="BQ928" s="2" t="s">
        <v>429</v>
      </c>
      <c r="BR928" s="2" t="s">
        <v>49</v>
      </c>
      <c r="BS928" s="2" t="s">
        <v>27</v>
      </c>
    </row>
    <row r="929" spans="1:71" ht="65" x14ac:dyDescent="0.15">
      <c r="A929" s="2" t="s">
        <v>3359</v>
      </c>
      <c r="C929" s="2">
        <v>3</v>
      </c>
      <c r="D929" s="2" t="s">
        <v>183</v>
      </c>
      <c r="E929" s="2" t="s">
        <v>3343</v>
      </c>
      <c r="F929" s="2">
        <v>9</v>
      </c>
      <c r="G929" s="2" t="s">
        <v>3360</v>
      </c>
      <c r="H929" s="2" t="s">
        <v>3361</v>
      </c>
      <c r="L929" s="2" t="s">
        <v>445</v>
      </c>
      <c r="M929" s="2" t="s">
        <v>550</v>
      </c>
      <c r="N929" s="2" t="s">
        <v>551</v>
      </c>
      <c r="AD929" s="2" t="s">
        <v>268</v>
      </c>
      <c r="AF929" s="2" t="s">
        <v>22</v>
      </c>
      <c r="AG929" s="2" t="s">
        <v>23</v>
      </c>
      <c r="AH929" s="2" t="s">
        <v>24</v>
      </c>
      <c r="BM929" s="2" t="s">
        <v>408</v>
      </c>
      <c r="BQ929" s="2" t="s">
        <v>429</v>
      </c>
      <c r="BR929" s="2" t="s">
        <v>49</v>
      </c>
      <c r="BS929" s="2" t="s">
        <v>27</v>
      </c>
    </row>
    <row r="930" spans="1:71" ht="117" x14ac:dyDescent="0.15">
      <c r="A930" s="2" t="s">
        <v>3362</v>
      </c>
      <c r="C930" s="2">
        <v>3</v>
      </c>
      <c r="D930" s="2" t="s">
        <v>420</v>
      </c>
      <c r="E930" s="2" t="s">
        <v>3363</v>
      </c>
      <c r="F930" s="2">
        <v>1</v>
      </c>
      <c r="G930" s="2" t="s">
        <v>3364</v>
      </c>
      <c r="H930" s="2" t="s">
        <v>3365</v>
      </c>
      <c r="L930" s="2" t="s">
        <v>445</v>
      </c>
      <c r="M930" s="2" t="s">
        <v>550</v>
      </c>
      <c r="N930" s="2" t="s">
        <v>551</v>
      </c>
      <c r="AD930" s="2" t="s">
        <v>453</v>
      </c>
      <c r="AF930" s="2" t="s">
        <v>22</v>
      </c>
      <c r="AG930" s="2" t="s">
        <v>23</v>
      </c>
      <c r="AH930" s="2" t="s">
        <v>24</v>
      </c>
      <c r="BM930" s="2" t="s">
        <v>3366</v>
      </c>
      <c r="BQ930" s="2" t="s">
        <v>49</v>
      </c>
      <c r="BR930" s="2" t="s">
        <v>27</v>
      </c>
    </row>
    <row r="931" spans="1:71" ht="26" x14ac:dyDescent="0.15">
      <c r="A931" s="2" t="s">
        <v>3367</v>
      </c>
      <c r="C931" s="2">
        <v>3</v>
      </c>
      <c r="D931" s="2" t="s">
        <v>657</v>
      </c>
      <c r="E931" s="2" t="s">
        <v>3369</v>
      </c>
      <c r="F931" s="2">
        <v>1</v>
      </c>
      <c r="G931" s="2" t="s">
        <v>3370</v>
      </c>
      <c r="H931" s="2" t="s">
        <v>3372</v>
      </c>
      <c r="I931" s="6" t="s">
        <v>3272</v>
      </c>
      <c r="L931" s="2" t="s">
        <v>445</v>
      </c>
      <c r="M931" s="2" t="s">
        <v>550</v>
      </c>
      <c r="N931" s="2" t="s">
        <v>551</v>
      </c>
      <c r="AD931" s="2" t="s">
        <v>268</v>
      </c>
      <c r="AF931" s="2" t="s">
        <v>22</v>
      </c>
      <c r="AG931" s="2" t="s">
        <v>23</v>
      </c>
      <c r="AH931" s="6" t="s">
        <v>3373</v>
      </c>
      <c r="AL931" s="2">
        <v>1830</v>
      </c>
      <c r="AM931" s="2">
        <v>6830</v>
      </c>
      <c r="AN931" s="2">
        <v>7830</v>
      </c>
      <c r="BI931" s="2" t="s">
        <v>268</v>
      </c>
      <c r="BL931" s="6" t="s">
        <v>23</v>
      </c>
      <c r="BM931" s="2" t="s">
        <v>429</v>
      </c>
      <c r="BQ931" s="2" t="s">
        <v>408</v>
      </c>
      <c r="BR931" s="2" t="s">
        <v>49</v>
      </c>
      <c r="BS931" s="2" t="s">
        <v>27</v>
      </c>
    </row>
    <row r="932" spans="1:71" ht="117" x14ac:dyDescent="0.15">
      <c r="A932" s="2" t="s">
        <v>3368</v>
      </c>
      <c r="C932" s="2">
        <v>3</v>
      </c>
      <c r="D932" s="2" t="s">
        <v>657</v>
      </c>
      <c r="E932" s="2" t="s">
        <v>3369</v>
      </c>
      <c r="F932" s="2">
        <v>2</v>
      </c>
      <c r="G932" s="2" t="s">
        <v>3371</v>
      </c>
      <c r="H932" s="2" t="s">
        <v>3376</v>
      </c>
      <c r="I932" s="6" t="s">
        <v>3377</v>
      </c>
      <c r="L932" s="2" t="s">
        <v>445</v>
      </c>
      <c r="M932" s="2" t="s">
        <v>550</v>
      </c>
      <c r="N932" s="2" t="s">
        <v>551</v>
      </c>
      <c r="AD932" s="2" t="s">
        <v>268</v>
      </c>
      <c r="AF932" s="2" t="s">
        <v>22</v>
      </c>
      <c r="AG932" s="2" t="s">
        <v>23</v>
      </c>
      <c r="AH932" s="6" t="s">
        <v>3373</v>
      </c>
      <c r="AL932" s="2">
        <v>1830</v>
      </c>
      <c r="AM932" s="2">
        <v>6830</v>
      </c>
      <c r="AN932" s="2">
        <v>7830</v>
      </c>
      <c r="BI932" s="2" t="s">
        <v>268</v>
      </c>
      <c r="BL932" s="6" t="s">
        <v>23</v>
      </c>
      <c r="BM932" s="2" t="s">
        <v>429</v>
      </c>
      <c r="BQ932" s="2" t="s">
        <v>408</v>
      </c>
      <c r="BR932" s="2" t="s">
        <v>49</v>
      </c>
      <c r="BS932" s="2" t="s">
        <v>3273</v>
      </c>
    </row>
    <row r="933" spans="1:71" ht="39" x14ac:dyDescent="0.15">
      <c r="A933" s="2" t="s">
        <v>3374</v>
      </c>
      <c r="C933" s="2">
        <v>3</v>
      </c>
      <c r="D933" s="2" t="s">
        <v>657</v>
      </c>
      <c r="E933" s="2" t="s">
        <v>3369</v>
      </c>
      <c r="F933" s="2">
        <v>3</v>
      </c>
      <c r="G933" s="2" t="s">
        <v>3375</v>
      </c>
      <c r="H933" s="2" t="s">
        <v>3378</v>
      </c>
      <c r="I933" s="6" t="s">
        <v>3272</v>
      </c>
      <c r="L933" s="2" t="s">
        <v>445</v>
      </c>
      <c r="M933" s="2" t="s">
        <v>550</v>
      </c>
      <c r="N933" s="2" t="s">
        <v>551</v>
      </c>
      <c r="AD933" s="2" t="s">
        <v>268</v>
      </c>
      <c r="AF933" s="2" t="s">
        <v>22</v>
      </c>
      <c r="AG933" s="2" t="s">
        <v>23</v>
      </c>
      <c r="AH933" s="2" t="s">
        <v>24</v>
      </c>
      <c r="BM933" s="2" t="s">
        <v>429</v>
      </c>
      <c r="BQ933" s="2" t="s">
        <v>408</v>
      </c>
      <c r="BR933" s="2" t="s">
        <v>49</v>
      </c>
      <c r="BS933" s="2" t="s">
        <v>3273</v>
      </c>
    </row>
    <row r="934" spans="1:71" ht="91" x14ac:dyDescent="0.15">
      <c r="A934" s="2" t="s">
        <v>3379</v>
      </c>
      <c r="C934" s="2">
        <v>3</v>
      </c>
      <c r="D934" s="2" t="s">
        <v>657</v>
      </c>
      <c r="E934" s="2" t="s">
        <v>3369</v>
      </c>
      <c r="F934" s="2">
        <v>4</v>
      </c>
      <c r="G934" s="2" t="s">
        <v>3381</v>
      </c>
      <c r="H934" s="2" t="s">
        <v>3383</v>
      </c>
      <c r="I934" s="6" t="s">
        <v>3384</v>
      </c>
      <c r="J934" s="6" t="s">
        <v>3272</v>
      </c>
      <c r="L934" s="2" t="s">
        <v>445</v>
      </c>
      <c r="M934" s="2" t="s">
        <v>550</v>
      </c>
      <c r="N934" s="2" t="s">
        <v>551</v>
      </c>
      <c r="AD934" s="2" t="s">
        <v>268</v>
      </c>
      <c r="AF934" s="2" t="s">
        <v>22</v>
      </c>
      <c r="AG934" s="2" t="s">
        <v>23</v>
      </c>
      <c r="AH934" s="2" t="s">
        <v>24</v>
      </c>
      <c r="BM934" s="2" t="s">
        <v>429</v>
      </c>
      <c r="BQ934" s="2" t="s">
        <v>408</v>
      </c>
      <c r="BR934" s="2" t="s">
        <v>49</v>
      </c>
      <c r="BS934" s="2" t="s">
        <v>3273</v>
      </c>
    </row>
    <row r="935" spans="1:71" ht="65" x14ac:dyDescent="0.15">
      <c r="A935" s="2" t="s">
        <v>3380</v>
      </c>
      <c r="C935" s="2">
        <v>3</v>
      </c>
      <c r="D935" s="2" t="s">
        <v>657</v>
      </c>
      <c r="E935" s="2" t="s">
        <v>3369</v>
      </c>
      <c r="F935" s="2">
        <v>5</v>
      </c>
      <c r="G935" s="2" t="s">
        <v>3382</v>
      </c>
      <c r="H935" s="2" t="s">
        <v>3385</v>
      </c>
      <c r="I935" s="6" t="s">
        <v>3272</v>
      </c>
      <c r="L935" s="2" t="s">
        <v>445</v>
      </c>
      <c r="M935" s="2" t="s">
        <v>550</v>
      </c>
      <c r="N935" s="2" t="s">
        <v>551</v>
      </c>
      <c r="AD935" s="2" t="s">
        <v>268</v>
      </c>
      <c r="AF935" s="2" t="s">
        <v>22</v>
      </c>
      <c r="AG935" s="2" t="s">
        <v>23</v>
      </c>
      <c r="AH935" s="2" t="s">
        <v>24</v>
      </c>
      <c r="BM935" s="2" t="s">
        <v>429</v>
      </c>
      <c r="BQ935" s="2" t="s">
        <v>408</v>
      </c>
      <c r="BR935" s="2" t="s">
        <v>49</v>
      </c>
      <c r="BS935" s="2" t="s">
        <v>3273</v>
      </c>
    </row>
    <row r="936" spans="1:71" ht="52" x14ac:dyDescent="0.15">
      <c r="A936" s="2" t="s">
        <v>3386</v>
      </c>
      <c r="C936" s="2">
        <v>3</v>
      </c>
      <c r="D936" s="2" t="s">
        <v>673</v>
      </c>
      <c r="E936" s="2" t="s">
        <v>3387</v>
      </c>
      <c r="F936" s="2">
        <v>1</v>
      </c>
      <c r="G936" s="2" t="s">
        <v>3388</v>
      </c>
      <c r="H936" s="2" t="s">
        <v>3389</v>
      </c>
      <c r="I936" s="6" t="s">
        <v>3272</v>
      </c>
      <c r="L936" s="2" t="s">
        <v>445</v>
      </c>
      <c r="M936" s="2" t="s">
        <v>550</v>
      </c>
      <c r="N936" s="2" t="s">
        <v>551</v>
      </c>
      <c r="AD936" s="2" t="s">
        <v>268</v>
      </c>
      <c r="AF936" s="2" t="s">
        <v>22</v>
      </c>
      <c r="AG936" s="2" t="s">
        <v>23</v>
      </c>
      <c r="AH936" s="2" t="s">
        <v>24</v>
      </c>
      <c r="BM936" s="2" t="s">
        <v>429</v>
      </c>
      <c r="BQ936" s="2" t="s">
        <v>408</v>
      </c>
      <c r="BR936" s="2" t="s">
        <v>49</v>
      </c>
      <c r="BS936" s="2" t="s">
        <v>3273</v>
      </c>
    </row>
    <row r="937" spans="1:71" ht="39" x14ac:dyDescent="0.15">
      <c r="A937" s="2" t="s">
        <v>3390</v>
      </c>
      <c r="C937" s="2">
        <v>3</v>
      </c>
      <c r="D937" s="2" t="s">
        <v>673</v>
      </c>
      <c r="E937" s="2" t="s">
        <v>3387</v>
      </c>
      <c r="F937" s="2">
        <v>2</v>
      </c>
      <c r="G937" s="2" t="s">
        <v>3391</v>
      </c>
      <c r="H937" s="2" t="s">
        <v>3392</v>
      </c>
      <c r="I937" s="6" t="s">
        <v>3272</v>
      </c>
      <c r="L937" s="2" t="s">
        <v>445</v>
      </c>
      <c r="M937" s="2" t="s">
        <v>550</v>
      </c>
      <c r="N937" s="2" t="s">
        <v>551</v>
      </c>
      <c r="AD937" s="2" t="s">
        <v>268</v>
      </c>
      <c r="AF937" s="2" t="s">
        <v>22</v>
      </c>
      <c r="AG937" s="2" t="s">
        <v>23</v>
      </c>
      <c r="AH937" s="2" t="s">
        <v>24</v>
      </c>
      <c r="BM937" s="2" t="s">
        <v>429</v>
      </c>
      <c r="BQ937" s="2" t="s">
        <v>408</v>
      </c>
      <c r="BR937" s="2" t="s">
        <v>49</v>
      </c>
      <c r="BS937" s="2" t="s">
        <v>3273</v>
      </c>
    </row>
    <row r="938" spans="1:71" x14ac:dyDescent="0.15">
      <c r="A938" s="6" t="s">
        <v>3393</v>
      </c>
      <c r="B938" s="6" t="s">
        <v>3394</v>
      </c>
      <c r="C938" s="2">
        <v>4</v>
      </c>
    </row>
    <row r="939" spans="1:71" ht="39" x14ac:dyDescent="0.15">
      <c r="A939" s="2" t="s">
        <v>3395</v>
      </c>
      <c r="C939" s="2">
        <v>4</v>
      </c>
      <c r="D939" s="2" t="s">
        <v>3396</v>
      </c>
      <c r="G939" s="2" t="s">
        <v>3397</v>
      </c>
      <c r="H939" s="2" t="s">
        <v>3398</v>
      </c>
      <c r="L939" s="2" t="s">
        <v>1180</v>
      </c>
      <c r="AD939" s="2" t="s">
        <v>3399</v>
      </c>
      <c r="AF939" s="2" t="s">
        <v>3400</v>
      </c>
      <c r="AG939" s="2" t="s">
        <v>23</v>
      </c>
      <c r="AH939" s="2" t="s">
        <v>24</v>
      </c>
      <c r="BM939" s="2" t="s">
        <v>3401</v>
      </c>
      <c r="BQ939" s="2" t="s">
        <v>49</v>
      </c>
      <c r="BR939" s="2" t="s">
        <v>27</v>
      </c>
    </row>
    <row r="940" spans="1:71" ht="39" x14ac:dyDescent="0.15">
      <c r="A940" s="2" t="s">
        <v>3402</v>
      </c>
      <c r="C940" s="2">
        <v>4</v>
      </c>
      <c r="D940" s="2" t="s">
        <v>3403</v>
      </c>
      <c r="G940" s="2" t="s">
        <v>3404</v>
      </c>
      <c r="H940" s="2" t="s">
        <v>3405</v>
      </c>
      <c r="L940" s="2" t="s">
        <v>1180</v>
      </c>
      <c r="AD940" s="2" t="s">
        <v>3399</v>
      </c>
      <c r="AF940" s="2" t="s">
        <v>3400</v>
      </c>
      <c r="AG940" s="2" t="s">
        <v>23</v>
      </c>
      <c r="AH940" s="2" t="s">
        <v>24</v>
      </c>
      <c r="BM940" s="2" t="s">
        <v>3401</v>
      </c>
      <c r="BQ940" s="2" t="s">
        <v>49</v>
      </c>
      <c r="BR940" s="2" t="s">
        <v>27</v>
      </c>
    </row>
    <row r="941" spans="1:71" ht="39" x14ac:dyDescent="0.15">
      <c r="A941" s="2" t="s">
        <v>3406</v>
      </c>
      <c r="C941" s="2">
        <v>4</v>
      </c>
      <c r="D941" s="2" t="s">
        <v>3407</v>
      </c>
      <c r="G941" s="2" t="s">
        <v>3408</v>
      </c>
      <c r="H941" s="2" t="s">
        <v>3409</v>
      </c>
      <c r="L941" s="2" t="s">
        <v>1180</v>
      </c>
      <c r="AD941" s="2" t="s">
        <v>3399</v>
      </c>
      <c r="AF941" s="2" t="s">
        <v>3400</v>
      </c>
      <c r="AG941" s="2" t="s">
        <v>23</v>
      </c>
      <c r="AH941" s="2" t="s">
        <v>24</v>
      </c>
      <c r="BM941" s="2" t="s">
        <v>3401</v>
      </c>
      <c r="BQ941" s="2" t="s">
        <v>49</v>
      </c>
      <c r="BR941" s="2" t="s">
        <v>27</v>
      </c>
    </row>
    <row r="942" spans="1:71" ht="208" x14ac:dyDescent="0.15">
      <c r="A942" s="2" t="s">
        <v>3410</v>
      </c>
      <c r="C942" s="2">
        <v>4</v>
      </c>
      <c r="D942" s="2" t="s">
        <v>3411</v>
      </c>
      <c r="G942" s="2" t="s">
        <v>3412</v>
      </c>
      <c r="H942" s="2" t="s">
        <v>3413</v>
      </c>
      <c r="L942" s="2" t="s">
        <v>1180</v>
      </c>
      <c r="AD942" s="2" t="s">
        <v>626</v>
      </c>
      <c r="AF942" s="6" t="s">
        <v>22</v>
      </c>
      <c r="AG942" s="2" t="s">
        <v>23</v>
      </c>
      <c r="AH942" s="2" t="s">
        <v>24</v>
      </c>
      <c r="BM942" s="2" t="s">
        <v>3414</v>
      </c>
      <c r="BQ942" s="2" t="s">
        <v>27</v>
      </c>
    </row>
    <row r="943" spans="1:71" ht="39" x14ac:dyDescent="0.15">
      <c r="A943" s="2" t="s">
        <v>3415</v>
      </c>
      <c r="C943" s="2">
        <v>4</v>
      </c>
      <c r="D943" s="2" t="s">
        <v>3416</v>
      </c>
      <c r="G943" s="2" t="s">
        <v>3417</v>
      </c>
      <c r="H943" s="2" t="s">
        <v>3418</v>
      </c>
      <c r="L943" s="2" t="s">
        <v>1180</v>
      </c>
      <c r="AD943" s="2" t="s">
        <v>3399</v>
      </c>
      <c r="AF943" s="2" t="s">
        <v>3400</v>
      </c>
      <c r="AG943" s="2" t="s">
        <v>23</v>
      </c>
      <c r="AH943" s="2" t="s">
        <v>24</v>
      </c>
      <c r="BM943" s="2" t="s">
        <v>3401</v>
      </c>
      <c r="BQ943" s="2" t="s">
        <v>49</v>
      </c>
      <c r="BR943" s="2" t="s">
        <v>27</v>
      </c>
    </row>
    <row r="944" spans="1:71" ht="39" x14ac:dyDescent="0.15">
      <c r="A944" s="2" t="s">
        <v>3419</v>
      </c>
      <c r="C944" s="2">
        <v>4</v>
      </c>
      <c r="D944" s="2" t="s">
        <v>3420</v>
      </c>
      <c r="G944" s="2" t="s">
        <v>3423</v>
      </c>
      <c r="H944" s="2" t="s">
        <v>3421</v>
      </c>
      <c r="L944" s="2" t="s">
        <v>1180</v>
      </c>
      <c r="AD944" s="2" t="s">
        <v>3399</v>
      </c>
      <c r="AF944" s="2" t="s">
        <v>3400</v>
      </c>
      <c r="AG944" s="2" t="s">
        <v>23</v>
      </c>
      <c r="AH944" s="2" t="s">
        <v>24</v>
      </c>
      <c r="BM944" s="2" t="s">
        <v>3401</v>
      </c>
      <c r="BQ944" s="2" t="s">
        <v>49</v>
      </c>
      <c r="BR944" s="2" t="s">
        <v>27</v>
      </c>
    </row>
    <row r="945" spans="1:70" ht="39" x14ac:dyDescent="0.15">
      <c r="A945" s="2" t="s">
        <v>3426</v>
      </c>
      <c r="C945" s="2">
        <v>4</v>
      </c>
      <c r="D945" s="2" t="s">
        <v>3422</v>
      </c>
      <c r="G945" s="2" t="s">
        <v>3424</v>
      </c>
      <c r="H945" s="2" t="s">
        <v>3425</v>
      </c>
      <c r="L945" s="2" t="s">
        <v>1180</v>
      </c>
      <c r="AD945" s="2" t="s">
        <v>3399</v>
      </c>
      <c r="AF945" s="2" t="s">
        <v>3400</v>
      </c>
      <c r="AG945" s="2" t="s">
        <v>23</v>
      </c>
      <c r="AH945" s="2" t="s">
        <v>24</v>
      </c>
      <c r="BM945" s="2" t="s">
        <v>3401</v>
      </c>
      <c r="BQ945" s="2" t="s">
        <v>49</v>
      </c>
      <c r="BR945" s="2" t="s">
        <v>27</v>
      </c>
    </row>
    <row r="946" spans="1:70" ht="39" x14ac:dyDescent="0.15">
      <c r="A946" s="2" t="s">
        <v>3427</v>
      </c>
      <c r="C946" s="2">
        <v>4</v>
      </c>
      <c r="D946" s="2" t="s">
        <v>3428</v>
      </c>
      <c r="G946" s="2" t="s">
        <v>3429</v>
      </c>
      <c r="H946" s="2" t="s">
        <v>3430</v>
      </c>
      <c r="L946" s="2" t="s">
        <v>1180</v>
      </c>
      <c r="AD946" s="2" t="s">
        <v>3399</v>
      </c>
      <c r="AF946" s="2" t="s">
        <v>3400</v>
      </c>
      <c r="AG946" s="2" t="s">
        <v>23</v>
      </c>
      <c r="AH946" s="2" t="s">
        <v>24</v>
      </c>
      <c r="BM946" s="2" t="s">
        <v>3401</v>
      </c>
      <c r="BQ946" s="2" t="s">
        <v>49</v>
      </c>
      <c r="BR946" s="2" t="s">
        <v>27</v>
      </c>
    </row>
    <row r="947" spans="1:70" ht="52" x14ac:dyDescent="0.15">
      <c r="A947" s="2" t="s">
        <v>3431</v>
      </c>
      <c r="C947" s="2">
        <v>4</v>
      </c>
      <c r="D947" s="2" t="s">
        <v>3432</v>
      </c>
      <c r="G947" s="2" t="s">
        <v>3433</v>
      </c>
      <c r="H947" s="2" t="s">
        <v>3434</v>
      </c>
      <c r="L947" s="2" t="s">
        <v>1180</v>
      </c>
      <c r="AD947" s="2" t="s">
        <v>3399</v>
      </c>
      <c r="AF947" s="2" t="s">
        <v>3400</v>
      </c>
      <c r="AG947" s="2" t="s">
        <v>23</v>
      </c>
      <c r="AH947" s="2" t="s">
        <v>24</v>
      </c>
      <c r="BM947" s="2" t="s">
        <v>3401</v>
      </c>
      <c r="BQ947" s="2" t="s">
        <v>49</v>
      </c>
      <c r="BR947" s="2" t="s">
        <v>27</v>
      </c>
    </row>
    <row r="948" spans="1:70" ht="39" x14ac:dyDescent="0.15">
      <c r="A948" s="2" t="s">
        <v>3435</v>
      </c>
      <c r="C948" s="2">
        <v>4</v>
      </c>
      <c r="D948" s="2" t="s">
        <v>3436</v>
      </c>
      <c r="G948" s="2" t="s">
        <v>3437</v>
      </c>
      <c r="H948" s="2" t="s">
        <v>3438</v>
      </c>
      <c r="L948" s="2" t="s">
        <v>1180</v>
      </c>
      <c r="AD948" s="2" t="s">
        <v>3399</v>
      </c>
      <c r="AF948" s="2" t="s">
        <v>3400</v>
      </c>
      <c r="AG948" s="2" t="s">
        <v>23</v>
      </c>
      <c r="AH948" s="2" t="s">
        <v>24</v>
      </c>
      <c r="BM948" s="2" t="s">
        <v>3401</v>
      </c>
      <c r="BQ948" s="2" t="s">
        <v>49</v>
      </c>
      <c r="BR948" s="2" t="s">
        <v>27</v>
      </c>
    </row>
    <row r="949" spans="1:70" ht="39" x14ac:dyDescent="0.15">
      <c r="A949" s="2" t="s">
        <v>3439</v>
      </c>
      <c r="C949" s="2">
        <v>4</v>
      </c>
      <c r="D949" s="2" t="s">
        <v>3440</v>
      </c>
      <c r="G949" s="2" t="s">
        <v>3441</v>
      </c>
      <c r="H949" s="2" t="s">
        <v>3442</v>
      </c>
      <c r="L949" s="2" t="s">
        <v>1180</v>
      </c>
      <c r="AD949" s="2" t="s">
        <v>3399</v>
      </c>
      <c r="AF949" s="2" t="s">
        <v>3400</v>
      </c>
      <c r="AG949" s="2" t="s">
        <v>23</v>
      </c>
      <c r="AH949" s="2" t="s">
        <v>24</v>
      </c>
      <c r="BM949" s="2" t="s">
        <v>3401</v>
      </c>
      <c r="BQ949" s="2" t="s">
        <v>49</v>
      </c>
      <c r="BR949" s="2" t="s">
        <v>27</v>
      </c>
    </row>
    <row r="950" spans="1:70" ht="39" x14ac:dyDescent="0.15">
      <c r="A950" s="2" t="s">
        <v>3443</v>
      </c>
      <c r="C950" s="2">
        <v>4</v>
      </c>
      <c r="D950" s="2" t="s">
        <v>3444</v>
      </c>
      <c r="G950" s="2" t="s">
        <v>3445</v>
      </c>
      <c r="H950" s="2" t="s">
        <v>3446</v>
      </c>
      <c r="L950" s="2" t="s">
        <v>1180</v>
      </c>
      <c r="AD950" s="2" t="s">
        <v>3399</v>
      </c>
      <c r="AF950" s="2" t="s">
        <v>3400</v>
      </c>
      <c r="AG950" s="2" t="s">
        <v>23</v>
      </c>
      <c r="AH950" s="2" t="s">
        <v>24</v>
      </c>
      <c r="BM950" s="2" t="s">
        <v>3401</v>
      </c>
      <c r="BQ950" s="2" t="s">
        <v>49</v>
      </c>
      <c r="BR950" s="2" t="s">
        <v>27</v>
      </c>
    </row>
    <row r="951" spans="1:70" ht="39" x14ac:dyDescent="0.15">
      <c r="A951" s="2" t="s">
        <v>3447</v>
      </c>
      <c r="C951" s="2">
        <v>4</v>
      </c>
      <c r="D951" s="2" t="s">
        <v>3448</v>
      </c>
      <c r="G951" s="2" t="s">
        <v>3449</v>
      </c>
      <c r="H951" s="2" t="s">
        <v>3450</v>
      </c>
      <c r="L951" s="2" t="s">
        <v>1180</v>
      </c>
      <c r="AD951" s="2" t="s">
        <v>3399</v>
      </c>
      <c r="AF951" s="2" t="s">
        <v>3451</v>
      </c>
      <c r="AG951" s="2" t="s">
        <v>23</v>
      </c>
      <c r="AH951" s="2" t="s">
        <v>24</v>
      </c>
      <c r="BM951" s="2" t="s">
        <v>3401</v>
      </c>
      <c r="BQ951" s="2" t="s">
        <v>49</v>
      </c>
      <c r="BR951" s="2" t="s">
        <v>27</v>
      </c>
    </row>
    <row r="952" spans="1:70" ht="39" x14ac:dyDescent="0.15">
      <c r="A952" s="2" t="s">
        <v>3452</v>
      </c>
      <c r="C952" s="2">
        <v>4</v>
      </c>
      <c r="D952" s="2" t="s">
        <v>3453</v>
      </c>
      <c r="G952" s="2" t="s">
        <v>3454</v>
      </c>
      <c r="H952" s="2" t="s">
        <v>3455</v>
      </c>
      <c r="L952" s="2" t="s">
        <v>1180</v>
      </c>
      <c r="AD952" s="2" t="s">
        <v>3399</v>
      </c>
      <c r="AF952" s="2" t="s">
        <v>3400</v>
      </c>
      <c r="AG952" s="2" t="s">
        <v>23</v>
      </c>
      <c r="AH952" s="2" t="s">
        <v>24</v>
      </c>
      <c r="BM952" s="2" t="s">
        <v>3401</v>
      </c>
      <c r="BQ952" s="2" t="s">
        <v>49</v>
      </c>
      <c r="BR952" s="2" t="s">
        <v>27</v>
      </c>
    </row>
    <row r="953" spans="1:70" ht="39" x14ac:dyDescent="0.15">
      <c r="A953" s="2" t="s">
        <v>3456</v>
      </c>
      <c r="C953" s="2">
        <v>4</v>
      </c>
      <c r="D953" s="2" t="s">
        <v>3457</v>
      </c>
      <c r="G953" s="2" t="s">
        <v>3458</v>
      </c>
      <c r="H953" s="2" t="s">
        <v>3459</v>
      </c>
      <c r="L953" s="2" t="s">
        <v>1180</v>
      </c>
      <c r="AD953" s="2" t="s">
        <v>3399</v>
      </c>
      <c r="AF953" s="2" t="s">
        <v>3400</v>
      </c>
      <c r="AG953" s="2" t="s">
        <v>23</v>
      </c>
      <c r="AH953" s="2" t="s">
        <v>24</v>
      </c>
      <c r="BM953" s="2" t="s">
        <v>3401</v>
      </c>
      <c r="BQ953" s="2" t="s">
        <v>49</v>
      </c>
      <c r="BR953" s="2" t="s">
        <v>27</v>
      </c>
    </row>
    <row r="954" spans="1:70" ht="39" x14ac:dyDescent="0.15">
      <c r="A954" s="2" t="s">
        <v>3460</v>
      </c>
      <c r="C954" s="2">
        <v>4</v>
      </c>
      <c r="D954" s="2" t="s">
        <v>3461</v>
      </c>
      <c r="G954" s="2" t="s">
        <v>3462</v>
      </c>
      <c r="H954" s="2" t="s">
        <v>3463</v>
      </c>
      <c r="L954" s="2" t="s">
        <v>1180</v>
      </c>
      <c r="AD954" s="2" t="s">
        <v>3399</v>
      </c>
      <c r="AF954" s="2" t="s">
        <v>3400</v>
      </c>
      <c r="AG954" s="2" t="s">
        <v>23</v>
      </c>
      <c r="AH954" s="2" t="s">
        <v>24</v>
      </c>
      <c r="BM954" s="2" t="s">
        <v>3401</v>
      </c>
      <c r="BQ954" s="2" t="s">
        <v>49</v>
      </c>
      <c r="BR954" s="2" t="s">
        <v>27</v>
      </c>
    </row>
    <row r="955" spans="1:70" ht="39" x14ac:dyDescent="0.15">
      <c r="A955" s="2" t="s">
        <v>3464</v>
      </c>
      <c r="C955" s="2">
        <v>4</v>
      </c>
      <c r="D955" s="2" t="s">
        <v>3465</v>
      </c>
      <c r="G955" s="2" t="s">
        <v>3466</v>
      </c>
      <c r="H955" s="2" t="s">
        <v>3467</v>
      </c>
      <c r="L955" s="2" t="s">
        <v>1180</v>
      </c>
      <c r="AD955" s="2" t="s">
        <v>3399</v>
      </c>
      <c r="AF955" s="2" t="s">
        <v>3400</v>
      </c>
      <c r="AG955" s="2" t="s">
        <v>23</v>
      </c>
      <c r="AH955" s="2" t="s">
        <v>24</v>
      </c>
      <c r="BM955" s="2" t="s">
        <v>3401</v>
      </c>
      <c r="BQ955" s="2" t="s">
        <v>49</v>
      </c>
      <c r="BR955" s="2" t="s">
        <v>27</v>
      </c>
    </row>
    <row r="956" spans="1:70" ht="39" x14ac:dyDescent="0.15">
      <c r="A956" s="2" t="s">
        <v>3468</v>
      </c>
      <c r="C956" s="2">
        <v>4</v>
      </c>
      <c r="D956" s="2" t="s">
        <v>3469</v>
      </c>
      <c r="G956" s="2" t="s">
        <v>3470</v>
      </c>
      <c r="H956" s="2" t="s">
        <v>3471</v>
      </c>
      <c r="L956" s="2" t="s">
        <v>1180</v>
      </c>
      <c r="AD956" s="2" t="s">
        <v>3399</v>
      </c>
      <c r="AF956" s="2" t="s">
        <v>3400</v>
      </c>
      <c r="AG956" s="2" t="s">
        <v>23</v>
      </c>
      <c r="AH956" s="2" t="s">
        <v>24</v>
      </c>
      <c r="BM956" s="2" t="s">
        <v>3401</v>
      </c>
      <c r="BQ956" s="2" t="s">
        <v>49</v>
      </c>
      <c r="BR956" s="2" t="s">
        <v>27</v>
      </c>
    </row>
    <row r="957" spans="1:70" ht="39" x14ac:dyDescent="0.15">
      <c r="A957" s="2" t="s">
        <v>3472</v>
      </c>
      <c r="C957" s="2">
        <v>4</v>
      </c>
      <c r="D957" s="2" t="s">
        <v>3473</v>
      </c>
      <c r="G957" s="2" t="s">
        <v>3474</v>
      </c>
      <c r="H957" s="2" t="s">
        <v>3475</v>
      </c>
      <c r="L957" s="2" t="s">
        <v>1180</v>
      </c>
      <c r="AD957" s="2" t="s">
        <v>3399</v>
      </c>
      <c r="AF957" s="2" t="s">
        <v>3400</v>
      </c>
      <c r="AG957" s="2" t="s">
        <v>23</v>
      </c>
      <c r="AH957" s="2" t="s">
        <v>24</v>
      </c>
      <c r="BM957" s="2" t="s">
        <v>3401</v>
      </c>
      <c r="BQ957" s="2" t="s">
        <v>49</v>
      </c>
      <c r="BR957" s="2" t="s">
        <v>27</v>
      </c>
    </row>
    <row r="958" spans="1:70" ht="39" x14ac:dyDescent="0.15">
      <c r="A958" s="2" t="s">
        <v>3476</v>
      </c>
      <c r="C958" s="2">
        <v>4</v>
      </c>
      <c r="D958" s="2" t="s">
        <v>3477</v>
      </c>
      <c r="G958" s="2" t="s">
        <v>3478</v>
      </c>
      <c r="H958" s="2" t="s">
        <v>3479</v>
      </c>
      <c r="L958" s="2" t="s">
        <v>1180</v>
      </c>
      <c r="AD958" s="2" t="s">
        <v>3399</v>
      </c>
      <c r="AF958" s="2" t="s">
        <v>3400</v>
      </c>
      <c r="AG958" s="2" t="s">
        <v>23</v>
      </c>
      <c r="AH958" s="2" t="s">
        <v>24</v>
      </c>
      <c r="BM958" s="2" t="s">
        <v>3401</v>
      </c>
      <c r="BQ958" s="2" t="s">
        <v>49</v>
      </c>
      <c r="BR958" s="2" t="s">
        <v>27</v>
      </c>
    </row>
    <row r="959" spans="1:70" ht="78" x14ac:dyDescent="0.15">
      <c r="A959" s="2" t="s">
        <v>3480</v>
      </c>
      <c r="C959" s="2">
        <v>4</v>
      </c>
      <c r="D959" s="2" t="s">
        <v>3481</v>
      </c>
      <c r="G959" s="2" t="s">
        <v>3482</v>
      </c>
      <c r="H959" s="2" t="s">
        <v>3483</v>
      </c>
      <c r="L959" s="2">
        <v>2500</v>
      </c>
      <c r="AD959" s="2" t="s">
        <v>297</v>
      </c>
      <c r="AF959" s="6" t="s">
        <v>22</v>
      </c>
      <c r="AG959" s="2" t="s">
        <v>23</v>
      </c>
      <c r="AH959" s="2" t="s">
        <v>24</v>
      </c>
      <c r="BM959" s="2" t="s">
        <v>3484</v>
      </c>
      <c r="BQ959" s="2" t="s">
        <v>27</v>
      </c>
    </row>
    <row r="960" spans="1:70" ht="78" x14ac:dyDescent="0.15">
      <c r="A960" s="2" t="s">
        <v>3485</v>
      </c>
      <c r="C960" s="2">
        <v>4</v>
      </c>
      <c r="D960" s="2" t="s">
        <v>3486</v>
      </c>
      <c r="G960" s="2" t="s">
        <v>3487</v>
      </c>
      <c r="H960" s="2" t="s">
        <v>3488</v>
      </c>
      <c r="L960" s="2">
        <v>2500</v>
      </c>
      <c r="AD960" s="2" t="s">
        <v>297</v>
      </c>
      <c r="AF960" s="6" t="s">
        <v>22</v>
      </c>
      <c r="AG960" s="2" t="s">
        <v>23</v>
      </c>
      <c r="AH960" s="2" t="s">
        <v>24</v>
      </c>
      <c r="BM960" s="2" t="s">
        <v>3484</v>
      </c>
      <c r="BQ960" s="2" t="s">
        <v>27</v>
      </c>
    </row>
    <row r="961" spans="1:70" ht="91" x14ac:dyDescent="0.15">
      <c r="A961" s="2" t="s">
        <v>3489</v>
      </c>
      <c r="C961" s="2">
        <v>4</v>
      </c>
      <c r="D961" s="2" t="s">
        <v>3490</v>
      </c>
      <c r="G961" s="2" t="s">
        <v>3491</v>
      </c>
      <c r="H961" s="2" t="s">
        <v>3492</v>
      </c>
      <c r="L961" s="2">
        <v>2500</v>
      </c>
      <c r="AD961" s="2" t="s">
        <v>297</v>
      </c>
      <c r="AF961" s="6" t="s">
        <v>22</v>
      </c>
      <c r="AG961" s="2" t="s">
        <v>23</v>
      </c>
      <c r="AH961" s="2" t="s">
        <v>24</v>
      </c>
      <c r="BM961" s="2" t="s">
        <v>3484</v>
      </c>
      <c r="BQ961" s="2" t="s">
        <v>27</v>
      </c>
    </row>
    <row r="962" spans="1:70" ht="39" x14ac:dyDescent="0.15">
      <c r="A962" s="2" t="s">
        <v>3493</v>
      </c>
      <c r="C962" s="2">
        <v>4</v>
      </c>
      <c r="D962" s="2" t="s">
        <v>3494</v>
      </c>
      <c r="G962" s="2" t="s">
        <v>3495</v>
      </c>
      <c r="H962" s="2" t="s">
        <v>3496</v>
      </c>
      <c r="L962" s="2" t="s">
        <v>1180</v>
      </c>
      <c r="AD962" s="2" t="s">
        <v>3399</v>
      </c>
      <c r="AF962" s="2" t="s">
        <v>3400</v>
      </c>
      <c r="AG962" s="2" t="s">
        <v>23</v>
      </c>
      <c r="AH962" s="2" t="s">
        <v>24</v>
      </c>
      <c r="BM962" s="2" t="s">
        <v>3401</v>
      </c>
      <c r="BQ962" s="2" t="s">
        <v>49</v>
      </c>
      <c r="BR962" s="2" t="s">
        <v>27</v>
      </c>
    </row>
    <row r="963" spans="1:70" ht="39" x14ac:dyDescent="0.15">
      <c r="A963" s="2" t="s">
        <v>3497</v>
      </c>
      <c r="C963" s="2">
        <v>4</v>
      </c>
      <c r="D963" s="2" t="s">
        <v>3498</v>
      </c>
      <c r="G963" s="2" t="s">
        <v>3499</v>
      </c>
      <c r="H963" s="2" t="s">
        <v>3500</v>
      </c>
      <c r="L963" s="2" t="s">
        <v>1180</v>
      </c>
      <c r="AD963" s="2" t="s">
        <v>3399</v>
      </c>
      <c r="AF963" s="2" t="s">
        <v>3400</v>
      </c>
      <c r="AG963" s="2" t="s">
        <v>23</v>
      </c>
      <c r="AH963" s="2" t="s">
        <v>24</v>
      </c>
      <c r="BM963" s="2" t="s">
        <v>3401</v>
      </c>
      <c r="BQ963" s="2" t="s">
        <v>49</v>
      </c>
      <c r="BR963" s="2" t="s">
        <v>27</v>
      </c>
    </row>
    <row r="964" spans="1:70" ht="39" x14ac:dyDescent="0.15">
      <c r="A964" s="2" t="s">
        <v>3501</v>
      </c>
      <c r="C964" s="2">
        <v>4</v>
      </c>
      <c r="D964" s="2" t="s">
        <v>3502</v>
      </c>
      <c r="G964" s="2" t="s">
        <v>3504</v>
      </c>
      <c r="H964" s="2" t="s">
        <v>3503</v>
      </c>
      <c r="L964" s="2" t="s">
        <v>1180</v>
      </c>
      <c r="AD964" s="2" t="s">
        <v>3399</v>
      </c>
      <c r="AF964" s="2" t="s">
        <v>3400</v>
      </c>
      <c r="AG964" s="2" t="s">
        <v>23</v>
      </c>
      <c r="AH964" s="2" t="s">
        <v>24</v>
      </c>
      <c r="BM964" s="2" t="s">
        <v>3401</v>
      </c>
      <c r="BQ964" s="2" t="s">
        <v>49</v>
      </c>
      <c r="BR964" s="2" t="s">
        <v>27</v>
      </c>
    </row>
    <row r="965" spans="1:70" ht="39" x14ac:dyDescent="0.15">
      <c r="A965" s="2" t="s">
        <v>3505</v>
      </c>
      <c r="C965" s="2">
        <v>4</v>
      </c>
      <c r="D965" s="2" t="s">
        <v>3506</v>
      </c>
      <c r="G965" s="2" t="s">
        <v>3507</v>
      </c>
      <c r="H965" s="2" t="s">
        <v>3508</v>
      </c>
      <c r="L965" s="2" t="s">
        <v>1180</v>
      </c>
      <c r="AD965" s="2" t="s">
        <v>3399</v>
      </c>
      <c r="AF965" s="2" t="s">
        <v>3400</v>
      </c>
      <c r="AG965" s="2" t="s">
        <v>23</v>
      </c>
      <c r="AH965" s="2" t="s">
        <v>24</v>
      </c>
      <c r="BM965" s="2" t="s">
        <v>3401</v>
      </c>
      <c r="BQ965" s="2" t="s">
        <v>49</v>
      </c>
      <c r="BR965" s="2" t="s">
        <v>27</v>
      </c>
    </row>
    <row r="966" spans="1:70" ht="39" x14ac:dyDescent="0.15">
      <c r="A966" s="2" t="s">
        <v>3509</v>
      </c>
      <c r="C966" s="2">
        <v>4</v>
      </c>
      <c r="D966" s="2" t="s">
        <v>3510</v>
      </c>
      <c r="G966" s="2" t="s">
        <v>3511</v>
      </c>
      <c r="H966" s="2" t="s">
        <v>3512</v>
      </c>
      <c r="L966" s="2" t="s">
        <v>1180</v>
      </c>
      <c r="AD966" s="2" t="s">
        <v>3399</v>
      </c>
      <c r="AF966" s="2" t="s">
        <v>3400</v>
      </c>
      <c r="AG966" s="2" t="s">
        <v>23</v>
      </c>
      <c r="AH966" s="2" t="s">
        <v>24</v>
      </c>
      <c r="BM966" s="2" t="s">
        <v>3401</v>
      </c>
      <c r="BQ966" s="2" t="s">
        <v>49</v>
      </c>
      <c r="BR966" s="2" t="s">
        <v>27</v>
      </c>
    </row>
    <row r="967" spans="1:70" ht="39" x14ac:dyDescent="0.15">
      <c r="A967" s="2" t="s">
        <v>3513</v>
      </c>
      <c r="C967" s="2">
        <v>4</v>
      </c>
      <c r="D967" s="2" t="s">
        <v>3514</v>
      </c>
      <c r="G967" s="2" t="s">
        <v>3515</v>
      </c>
      <c r="H967" s="2" t="s">
        <v>3516</v>
      </c>
      <c r="L967" s="2" t="s">
        <v>1180</v>
      </c>
      <c r="AD967" s="2" t="s">
        <v>3399</v>
      </c>
      <c r="AF967" s="2" t="s">
        <v>3400</v>
      </c>
      <c r="AG967" s="2" t="s">
        <v>23</v>
      </c>
      <c r="AH967" s="2" t="s">
        <v>24</v>
      </c>
      <c r="BM967" s="2" t="s">
        <v>3401</v>
      </c>
      <c r="BQ967" s="2" t="s">
        <v>49</v>
      </c>
      <c r="BR967" s="2" t="s">
        <v>27</v>
      </c>
    </row>
    <row r="968" spans="1:70" ht="39" x14ac:dyDescent="0.15">
      <c r="A968" s="2" t="s">
        <v>3517</v>
      </c>
      <c r="C968" s="2">
        <v>4</v>
      </c>
      <c r="D968" s="2" t="s">
        <v>3518</v>
      </c>
      <c r="G968" s="2" t="s">
        <v>3519</v>
      </c>
      <c r="H968" s="2" t="s">
        <v>3520</v>
      </c>
      <c r="L968" s="2" t="s">
        <v>1180</v>
      </c>
      <c r="AD968" s="2" t="s">
        <v>3399</v>
      </c>
      <c r="AF968" s="2" t="s">
        <v>3400</v>
      </c>
      <c r="AG968" s="2" t="s">
        <v>23</v>
      </c>
      <c r="AH968" s="2" t="s">
        <v>24</v>
      </c>
      <c r="BM968" s="2" t="s">
        <v>3401</v>
      </c>
      <c r="BQ968" s="2" t="s">
        <v>49</v>
      </c>
      <c r="BR968" s="2" t="s">
        <v>27</v>
      </c>
    </row>
    <row r="969" spans="1:70" ht="39" x14ac:dyDescent="0.15">
      <c r="A969" s="2" t="s">
        <v>3521</v>
      </c>
      <c r="C969" s="2">
        <v>4</v>
      </c>
      <c r="D969" s="2" t="s">
        <v>3522</v>
      </c>
      <c r="G969" s="2" t="s">
        <v>3523</v>
      </c>
      <c r="H969" s="2" t="s">
        <v>3524</v>
      </c>
      <c r="L969" s="2" t="s">
        <v>1180</v>
      </c>
      <c r="AD969" s="2" t="s">
        <v>3399</v>
      </c>
      <c r="AF969" s="2" t="s">
        <v>3400</v>
      </c>
      <c r="AG969" s="2" t="s">
        <v>23</v>
      </c>
      <c r="AH969" s="2" t="s">
        <v>24</v>
      </c>
      <c r="BM969" s="2" t="s">
        <v>3401</v>
      </c>
      <c r="BQ969" s="2" t="s">
        <v>49</v>
      </c>
      <c r="BR969" s="2" t="s">
        <v>27</v>
      </c>
    </row>
    <row r="970" spans="1:70" ht="39" x14ac:dyDescent="0.15">
      <c r="A970" s="2" t="s">
        <v>3525</v>
      </c>
      <c r="C970" s="2">
        <v>4</v>
      </c>
      <c r="D970" s="2" t="s">
        <v>3526</v>
      </c>
      <c r="G970" s="2" t="s">
        <v>3527</v>
      </c>
      <c r="H970" s="2" t="s">
        <v>3528</v>
      </c>
      <c r="L970" s="2" t="s">
        <v>1180</v>
      </c>
      <c r="AD970" s="2" t="s">
        <v>3399</v>
      </c>
      <c r="AF970" s="2" t="s">
        <v>3400</v>
      </c>
      <c r="AG970" s="2" t="s">
        <v>23</v>
      </c>
      <c r="AH970" s="2" t="s">
        <v>24</v>
      </c>
      <c r="BM970" s="2" t="s">
        <v>3401</v>
      </c>
      <c r="BQ970" s="2" t="s">
        <v>49</v>
      </c>
      <c r="BR970" s="2" t="s">
        <v>27</v>
      </c>
    </row>
    <row r="971" spans="1:70" ht="39" x14ac:dyDescent="0.15">
      <c r="A971" s="2" t="s">
        <v>3529</v>
      </c>
      <c r="C971" s="2">
        <v>4</v>
      </c>
      <c r="D971" s="2" t="s">
        <v>3530</v>
      </c>
      <c r="G971" s="2" t="s">
        <v>3531</v>
      </c>
      <c r="H971" s="2" t="s">
        <v>3532</v>
      </c>
      <c r="L971" s="2" t="s">
        <v>1180</v>
      </c>
      <c r="AD971" s="2" t="s">
        <v>3399</v>
      </c>
      <c r="AF971" s="2" t="s">
        <v>3400</v>
      </c>
      <c r="AG971" s="2" t="s">
        <v>23</v>
      </c>
      <c r="AH971" s="2" t="s">
        <v>24</v>
      </c>
      <c r="BM971" s="2" t="s">
        <v>3401</v>
      </c>
      <c r="BQ971" s="2" t="s">
        <v>49</v>
      </c>
      <c r="BR971" s="2" t="s">
        <v>27</v>
      </c>
    </row>
    <row r="972" spans="1:70" ht="39" x14ac:dyDescent="0.15">
      <c r="A972" s="2" t="s">
        <v>3533</v>
      </c>
      <c r="C972" s="2">
        <v>4</v>
      </c>
      <c r="D972" s="2" t="s">
        <v>3534</v>
      </c>
      <c r="G972" s="2" t="s">
        <v>3535</v>
      </c>
      <c r="H972" s="2" t="s">
        <v>3536</v>
      </c>
      <c r="L972" s="2" t="s">
        <v>1180</v>
      </c>
      <c r="AD972" s="2" t="s">
        <v>3399</v>
      </c>
      <c r="AF972" s="2" t="s">
        <v>3400</v>
      </c>
      <c r="AG972" s="2" t="s">
        <v>23</v>
      </c>
      <c r="AH972" s="2" t="s">
        <v>24</v>
      </c>
      <c r="BM972" s="2" t="s">
        <v>3401</v>
      </c>
      <c r="BQ972" s="2" t="s">
        <v>49</v>
      </c>
      <c r="BR972" s="2" t="s">
        <v>27</v>
      </c>
    </row>
    <row r="973" spans="1:70" ht="39" x14ac:dyDescent="0.15">
      <c r="A973" s="2" t="s">
        <v>3537</v>
      </c>
      <c r="C973" s="2">
        <v>4</v>
      </c>
      <c r="D973" s="2" t="s">
        <v>3538</v>
      </c>
      <c r="G973" s="2" t="s">
        <v>3539</v>
      </c>
      <c r="H973" s="2" t="s">
        <v>3540</v>
      </c>
      <c r="L973" s="2" t="s">
        <v>1180</v>
      </c>
      <c r="AD973" s="2" t="s">
        <v>3399</v>
      </c>
      <c r="AF973" s="2" t="s">
        <v>3400</v>
      </c>
      <c r="AG973" s="2" t="s">
        <v>23</v>
      </c>
      <c r="AH973" s="2" t="s">
        <v>24</v>
      </c>
      <c r="BM973" s="2" t="s">
        <v>3401</v>
      </c>
      <c r="BQ973" s="2" t="s">
        <v>49</v>
      </c>
      <c r="BR973" s="2" t="s">
        <v>27</v>
      </c>
    </row>
    <row r="974" spans="1:70" ht="65" x14ac:dyDescent="0.15">
      <c r="A974" s="2" t="s">
        <v>3541</v>
      </c>
      <c r="C974" s="2">
        <v>4</v>
      </c>
      <c r="D974" s="2" t="s">
        <v>3542</v>
      </c>
      <c r="G974" s="2" t="s">
        <v>3543</v>
      </c>
      <c r="H974" s="2" t="s">
        <v>3544</v>
      </c>
      <c r="L974" s="2">
        <v>2500</v>
      </c>
      <c r="AD974" s="2" t="s">
        <v>308</v>
      </c>
      <c r="AF974" s="6" t="s">
        <v>22</v>
      </c>
      <c r="AG974" s="2" t="s">
        <v>23</v>
      </c>
      <c r="AH974" s="2" t="s">
        <v>24</v>
      </c>
      <c r="BM974" s="2" t="s">
        <v>27</v>
      </c>
      <c r="BQ974" s="2" t="s">
        <v>3545</v>
      </c>
    </row>
    <row r="975" spans="1:70" ht="39" x14ac:dyDescent="0.15">
      <c r="A975" s="2" t="s">
        <v>3546</v>
      </c>
      <c r="C975" s="2">
        <v>4</v>
      </c>
      <c r="D975" s="2" t="s">
        <v>3547</v>
      </c>
      <c r="G975" s="2" t="s">
        <v>3548</v>
      </c>
      <c r="H975" s="2" t="s">
        <v>3549</v>
      </c>
      <c r="L975" s="2" t="s">
        <v>1180</v>
      </c>
      <c r="AD975" s="2" t="s">
        <v>3399</v>
      </c>
      <c r="AF975" s="2" t="s">
        <v>3400</v>
      </c>
      <c r="AG975" s="2" t="s">
        <v>23</v>
      </c>
      <c r="AH975" s="2" t="s">
        <v>24</v>
      </c>
      <c r="BM975" s="2" t="s">
        <v>3401</v>
      </c>
      <c r="BQ975" s="2" t="s">
        <v>49</v>
      </c>
      <c r="BR975" s="2" t="s">
        <v>27</v>
      </c>
    </row>
    <row r="976" spans="1:70" ht="39" x14ac:dyDescent="0.15">
      <c r="A976" s="2" t="s">
        <v>3550</v>
      </c>
      <c r="C976" s="2">
        <v>4</v>
      </c>
      <c r="D976" s="2" t="s">
        <v>3551</v>
      </c>
      <c r="G976" s="2" t="s">
        <v>3552</v>
      </c>
      <c r="H976" s="2" t="s">
        <v>3553</v>
      </c>
      <c r="L976" s="2" t="s">
        <v>1180</v>
      </c>
      <c r="AD976" s="2" t="s">
        <v>3399</v>
      </c>
      <c r="AF976" s="2" t="s">
        <v>3400</v>
      </c>
      <c r="AG976" s="2" t="s">
        <v>23</v>
      </c>
      <c r="AH976" s="2" t="s">
        <v>24</v>
      </c>
      <c r="BM976" s="2" t="s">
        <v>3401</v>
      </c>
      <c r="BQ976" s="2" t="s">
        <v>49</v>
      </c>
      <c r="BR976" s="2" t="s">
        <v>27</v>
      </c>
    </row>
    <row r="977" spans="1:70" ht="78" x14ac:dyDescent="0.15">
      <c r="A977" s="2" t="s">
        <v>3554</v>
      </c>
      <c r="C977" s="2">
        <v>4</v>
      </c>
      <c r="D977" s="2" t="s">
        <v>3555</v>
      </c>
      <c r="G977" s="2" t="s">
        <v>3556</v>
      </c>
      <c r="H977" s="2" t="s">
        <v>3557</v>
      </c>
      <c r="L977" s="2">
        <v>2500</v>
      </c>
      <c r="AD977" s="2" t="s">
        <v>308</v>
      </c>
      <c r="AF977" s="6" t="s">
        <v>22</v>
      </c>
      <c r="AG977" s="2" t="s">
        <v>23</v>
      </c>
      <c r="AH977" s="2" t="s">
        <v>24</v>
      </c>
      <c r="BM977" s="2" t="s">
        <v>27</v>
      </c>
      <c r="BQ977" s="2" t="s">
        <v>3545</v>
      </c>
    </row>
    <row r="978" spans="1:70" ht="39" x14ac:dyDescent="0.15">
      <c r="A978" s="2" t="s">
        <v>3558</v>
      </c>
      <c r="C978" s="2">
        <v>4</v>
      </c>
      <c r="D978" s="2" t="s">
        <v>3559</v>
      </c>
      <c r="G978" s="2" t="s">
        <v>3560</v>
      </c>
      <c r="H978" s="2" t="s">
        <v>3561</v>
      </c>
      <c r="L978" s="2" t="s">
        <v>1180</v>
      </c>
      <c r="AD978" s="2" t="s">
        <v>3399</v>
      </c>
      <c r="AF978" s="2" t="s">
        <v>3400</v>
      </c>
      <c r="AG978" s="2" t="s">
        <v>23</v>
      </c>
      <c r="AH978" s="2" t="s">
        <v>24</v>
      </c>
      <c r="BM978" s="2" t="s">
        <v>3401</v>
      </c>
      <c r="BQ978" s="2" t="s">
        <v>49</v>
      </c>
      <c r="BR978" s="2" t="s">
        <v>27</v>
      </c>
    </row>
    <row r="979" spans="1:70" ht="39" x14ac:dyDescent="0.15">
      <c r="A979" s="2" t="s">
        <v>3562</v>
      </c>
      <c r="C979" s="2">
        <v>4</v>
      </c>
      <c r="D979" s="2" t="s">
        <v>3563</v>
      </c>
      <c r="G979" s="2" t="s">
        <v>3564</v>
      </c>
      <c r="H979" s="2" t="s">
        <v>3565</v>
      </c>
      <c r="L979" s="2" t="s">
        <v>1180</v>
      </c>
      <c r="AD979" s="2" t="s">
        <v>3399</v>
      </c>
      <c r="AF979" s="2" t="s">
        <v>3400</v>
      </c>
      <c r="AG979" s="2" t="s">
        <v>23</v>
      </c>
      <c r="AH979" s="2" t="s">
        <v>24</v>
      </c>
      <c r="BM979" s="2" t="s">
        <v>3401</v>
      </c>
      <c r="BQ979" s="2" t="s">
        <v>49</v>
      </c>
      <c r="BR979" s="2" t="s">
        <v>27</v>
      </c>
    </row>
    <row r="980" spans="1:70" ht="39" x14ac:dyDescent="0.15">
      <c r="A980" s="2" t="s">
        <v>3566</v>
      </c>
      <c r="C980" s="2">
        <v>4</v>
      </c>
      <c r="D980" s="2" t="s">
        <v>3567</v>
      </c>
      <c r="G980" s="2" t="s">
        <v>3568</v>
      </c>
      <c r="H980" s="2" t="s">
        <v>3569</v>
      </c>
      <c r="L980" s="2" t="s">
        <v>1180</v>
      </c>
      <c r="AD980" s="2" t="s">
        <v>3399</v>
      </c>
      <c r="AF980" s="2" t="s">
        <v>3400</v>
      </c>
      <c r="AG980" s="2" t="s">
        <v>23</v>
      </c>
      <c r="AH980" s="2" t="s">
        <v>24</v>
      </c>
      <c r="BM980" s="2" t="s">
        <v>3401</v>
      </c>
      <c r="BQ980" s="2" t="s">
        <v>49</v>
      </c>
      <c r="BR980" s="2" t="s">
        <v>27</v>
      </c>
    </row>
    <row r="981" spans="1:70" ht="39" x14ac:dyDescent="0.15">
      <c r="A981" s="2" t="s">
        <v>3570</v>
      </c>
      <c r="C981" s="2">
        <v>4</v>
      </c>
      <c r="D981" s="2" t="s">
        <v>3571</v>
      </c>
      <c r="G981" s="2" t="s">
        <v>3572</v>
      </c>
      <c r="H981" s="2" t="s">
        <v>3573</v>
      </c>
      <c r="L981" s="2" t="s">
        <v>1180</v>
      </c>
      <c r="AD981" s="2" t="s">
        <v>3399</v>
      </c>
      <c r="AF981" s="2" t="s">
        <v>3400</v>
      </c>
      <c r="AG981" s="2" t="s">
        <v>23</v>
      </c>
      <c r="AH981" s="2" t="s">
        <v>24</v>
      </c>
      <c r="BM981" s="2" t="s">
        <v>3401</v>
      </c>
      <c r="BQ981" s="2" t="s">
        <v>49</v>
      </c>
      <c r="BR981" s="2" t="s">
        <v>27</v>
      </c>
    </row>
    <row r="982" spans="1:70" ht="39" x14ac:dyDescent="0.15">
      <c r="A982" s="2" t="s">
        <v>3574</v>
      </c>
      <c r="C982" s="2">
        <v>4</v>
      </c>
      <c r="D982" s="2" t="s">
        <v>3575</v>
      </c>
      <c r="G982" s="2" t="s">
        <v>3576</v>
      </c>
      <c r="H982" s="2" t="s">
        <v>3577</v>
      </c>
      <c r="L982" s="2" t="s">
        <v>1180</v>
      </c>
      <c r="AD982" s="2" t="s">
        <v>3399</v>
      </c>
      <c r="AF982" s="2" t="s">
        <v>3400</v>
      </c>
      <c r="AG982" s="2" t="s">
        <v>23</v>
      </c>
      <c r="AH982" s="2" t="s">
        <v>24</v>
      </c>
      <c r="BM982" s="2" t="s">
        <v>3401</v>
      </c>
      <c r="BQ982" s="2" t="s">
        <v>49</v>
      </c>
      <c r="BR982" s="2" t="s">
        <v>27</v>
      </c>
    </row>
    <row r="983" spans="1:70" ht="39" x14ac:dyDescent="0.15">
      <c r="A983" s="2" t="s">
        <v>3578</v>
      </c>
      <c r="C983" s="2">
        <v>4</v>
      </c>
      <c r="D983" s="2" t="s">
        <v>3579</v>
      </c>
      <c r="G983" s="2" t="s">
        <v>3580</v>
      </c>
      <c r="H983" s="2" t="s">
        <v>3581</v>
      </c>
      <c r="L983" s="2" t="s">
        <v>1180</v>
      </c>
      <c r="AD983" s="2" t="s">
        <v>3399</v>
      </c>
      <c r="AF983" s="2" t="s">
        <v>3400</v>
      </c>
      <c r="AG983" s="2" t="s">
        <v>23</v>
      </c>
      <c r="AH983" s="2" t="s">
        <v>24</v>
      </c>
      <c r="BM983" s="2" t="s">
        <v>3401</v>
      </c>
      <c r="BQ983" s="2" t="s">
        <v>49</v>
      </c>
      <c r="BR983" s="2" t="s">
        <v>27</v>
      </c>
    </row>
    <row r="984" spans="1:70" ht="39" x14ac:dyDescent="0.15">
      <c r="A984" s="2" t="s">
        <v>3582</v>
      </c>
      <c r="C984" s="2">
        <v>4</v>
      </c>
      <c r="D984" s="2" t="s">
        <v>3583</v>
      </c>
      <c r="G984" s="2" t="s">
        <v>3584</v>
      </c>
      <c r="H984" s="2" t="s">
        <v>3585</v>
      </c>
      <c r="L984" s="2" t="s">
        <v>1180</v>
      </c>
      <c r="AD984" s="2" t="s">
        <v>3399</v>
      </c>
      <c r="AF984" s="2" t="s">
        <v>3451</v>
      </c>
      <c r="AG984" s="2" t="s">
        <v>23</v>
      </c>
      <c r="AH984" s="2" t="s">
        <v>24</v>
      </c>
      <c r="BM984" s="2" t="s">
        <v>3401</v>
      </c>
      <c r="BQ984" s="2" t="s">
        <v>49</v>
      </c>
      <c r="BR984" s="2" t="s">
        <v>27</v>
      </c>
    </row>
    <row r="985" spans="1:70" ht="39" x14ac:dyDescent="0.15">
      <c r="A985" s="2" t="s">
        <v>3586</v>
      </c>
      <c r="C985" s="2">
        <v>4</v>
      </c>
      <c r="D985" s="2" t="s">
        <v>3587</v>
      </c>
      <c r="G985" s="2" t="s">
        <v>3588</v>
      </c>
      <c r="H985" s="2" t="s">
        <v>3589</v>
      </c>
      <c r="L985" s="2" t="s">
        <v>1180</v>
      </c>
      <c r="AD985" s="2" t="s">
        <v>3399</v>
      </c>
      <c r="AF985" s="2" t="s">
        <v>3400</v>
      </c>
      <c r="AG985" s="2" t="s">
        <v>23</v>
      </c>
      <c r="AH985" s="2" t="s">
        <v>24</v>
      </c>
      <c r="BM985" s="2" t="s">
        <v>3401</v>
      </c>
      <c r="BQ985" s="2" t="s">
        <v>49</v>
      </c>
      <c r="BR985" s="2" t="s">
        <v>27</v>
      </c>
    </row>
    <row r="986" spans="1:70" ht="39" x14ac:dyDescent="0.15">
      <c r="A986" s="2" t="s">
        <v>3590</v>
      </c>
      <c r="C986" s="2">
        <v>4</v>
      </c>
      <c r="D986" s="2" t="s">
        <v>3591</v>
      </c>
      <c r="G986" s="2" t="s">
        <v>3592</v>
      </c>
      <c r="H986" s="2" t="s">
        <v>3593</v>
      </c>
      <c r="L986" s="2" t="s">
        <v>1180</v>
      </c>
      <c r="AD986" s="2" t="s">
        <v>3399</v>
      </c>
      <c r="AF986" s="2" t="s">
        <v>3400</v>
      </c>
      <c r="AG986" s="2" t="s">
        <v>23</v>
      </c>
      <c r="AH986" s="2" t="s">
        <v>24</v>
      </c>
      <c r="BM986" s="2" t="s">
        <v>3401</v>
      </c>
      <c r="BQ986" s="2" t="s">
        <v>49</v>
      </c>
      <c r="BR986" s="2" t="s">
        <v>27</v>
      </c>
    </row>
    <row r="987" spans="1:70" ht="39" x14ac:dyDescent="0.15">
      <c r="A987" s="2" t="s">
        <v>3594</v>
      </c>
      <c r="C987" s="2">
        <v>4</v>
      </c>
      <c r="D987" s="2" t="s">
        <v>3595</v>
      </c>
      <c r="G987" s="2" t="s">
        <v>3596</v>
      </c>
      <c r="H987" s="2" t="s">
        <v>3597</v>
      </c>
      <c r="L987" s="2" t="s">
        <v>1180</v>
      </c>
      <c r="AD987" s="2" t="s">
        <v>3399</v>
      </c>
      <c r="AF987" s="2" t="s">
        <v>3400</v>
      </c>
      <c r="AG987" s="2" t="s">
        <v>23</v>
      </c>
      <c r="AH987" s="2" t="s">
        <v>24</v>
      </c>
      <c r="BM987" s="2" t="s">
        <v>3401</v>
      </c>
      <c r="BQ987" s="2" t="s">
        <v>49</v>
      </c>
      <c r="BR987" s="2" t="s">
        <v>27</v>
      </c>
    </row>
    <row r="988" spans="1:70" ht="39" x14ac:dyDescent="0.15">
      <c r="A988" s="2" t="s">
        <v>3598</v>
      </c>
      <c r="C988" s="2">
        <v>4</v>
      </c>
      <c r="D988" s="2" t="s">
        <v>3599</v>
      </c>
      <c r="G988" s="2" t="s">
        <v>3600</v>
      </c>
      <c r="H988" s="2" t="s">
        <v>3601</v>
      </c>
      <c r="L988" s="2" t="s">
        <v>1180</v>
      </c>
      <c r="AD988" s="2" t="s">
        <v>3399</v>
      </c>
      <c r="AF988" s="2" t="s">
        <v>3400</v>
      </c>
      <c r="AG988" s="2" t="s">
        <v>23</v>
      </c>
      <c r="AH988" s="2" t="s">
        <v>24</v>
      </c>
      <c r="BM988" s="2" t="s">
        <v>3401</v>
      </c>
      <c r="BQ988" s="2" t="s">
        <v>49</v>
      </c>
      <c r="BR988" s="2" t="s">
        <v>27</v>
      </c>
    </row>
    <row r="989" spans="1:70" ht="39" x14ac:dyDescent="0.15">
      <c r="A989" s="2" t="s">
        <v>3602</v>
      </c>
      <c r="C989" s="2">
        <v>4</v>
      </c>
      <c r="D989" s="2" t="s">
        <v>3603</v>
      </c>
      <c r="G989" s="2" t="s">
        <v>3604</v>
      </c>
      <c r="H989" s="2" t="s">
        <v>3605</v>
      </c>
      <c r="L989" s="2" t="s">
        <v>1180</v>
      </c>
      <c r="AD989" s="2" t="s">
        <v>3399</v>
      </c>
      <c r="AF989" s="2" t="s">
        <v>3400</v>
      </c>
      <c r="AG989" s="2" t="s">
        <v>23</v>
      </c>
      <c r="AH989" s="2" t="s">
        <v>24</v>
      </c>
      <c r="BM989" s="2" t="s">
        <v>3401</v>
      </c>
      <c r="BQ989" s="2" t="s">
        <v>49</v>
      </c>
      <c r="BR989" s="2" t="s">
        <v>27</v>
      </c>
    </row>
    <row r="990" spans="1:70" ht="39" x14ac:dyDescent="0.15">
      <c r="A990" s="2" t="s">
        <v>3606</v>
      </c>
      <c r="C990" s="2">
        <v>4</v>
      </c>
      <c r="D990" s="2" t="s">
        <v>3607</v>
      </c>
      <c r="G990" s="2" t="s">
        <v>3608</v>
      </c>
      <c r="H990" s="2" t="s">
        <v>3609</v>
      </c>
      <c r="L990" s="2" t="s">
        <v>1180</v>
      </c>
      <c r="AD990" s="2" t="s">
        <v>3399</v>
      </c>
      <c r="AF990" s="2" t="s">
        <v>3400</v>
      </c>
      <c r="AG990" s="2" t="s">
        <v>23</v>
      </c>
      <c r="AH990" s="2" t="s">
        <v>24</v>
      </c>
      <c r="BM990" s="2" t="s">
        <v>3401</v>
      </c>
      <c r="BQ990" s="2" t="s">
        <v>49</v>
      </c>
      <c r="BR990" s="2" t="s">
        <v>27</v>
      </c>
    </row>
    <row r="991" spans="1:70" ht="39" x14ac:dyDescent="0.15">
      <c r="A991" s="2" t="s">
        <v>3610</v>
      </c>
      <c r="C991" s="2">
        <v>4</v>
      </c>
      <c r="D991" s="2" t="s">
        <v>3611</v>
      </c>
      <c r="G991" s="2" t="s">
        <v>3612</v>
      </c>
      <c r="H991" s="2" t="s">
        <v>3613</v>
      </c>
      <c r="L991" s="2" t="s">
        <v>1180</v>
      </c>
      <c r="AD991" s="2" t="s">
        <v>3399</v>
      </c>
      <c r="AF991" s="2" t="s">
        <v>3400</v>
      </c>
      <c r="AG991" s="2" t="s">
        <v>23</v>
      </c>
      <c r="AH991" s="2" t="s">
        <v>24</v>
      </c>
      <c r="BM991" s="2" t="s">
        <v>3401</v>
      </c>
      <c r="BQ991" s="2" t="s">
        <v>49</v>
      </c>
      <c r="BR991" s="2" t="s">
        <v>27</v>
      </c>
    </row>
    <row r="992" spans="1:70" ht="39" x14ac:dyDescent="0.15">
      <c r="A992" s="2" t="s">
        <v>3614</v>
      </c>
      <c r="C992" s="2">
        <v>4</v>
      </c>
      <c r="D992" s="2" t="s">
        <v>3615</v>
      </c>
      <c r="G992" s="2" t="s">
        <v>3616</v>
      </c>
      <c r="H992" s="2" t="s">
        <v>3617</v>
      </c>
      <c r="L992" s="2" t="s">
        <v>1180</v>
      </c>
      <c r="AD992" s="2" t="s">
        <v>3399</v>
      </c>
      <c r="AF992" s="2" t="s">
        <v>3451</v>
      </c>
      <c r="AG992" s="2" t="s">
        <v>23</v>
      </c>
      <c r="AH992" s="2" t="s">
        <v>24</v>
      </c>
      <c r="BM992" s="2" t="s">
        <v>3401</v>
      </c>
      <c r="BQ992" s="2" t="s">
        <v>49</v>
      </c>
      <c r="BR992" s="2" t="s">
        <v>27</v>
      </c>
    </row>
    <row r="993" spans="1:70" ht="39" x14ac:dyDescent="0.15">
      <c r="A993" s="2" t="s">
        <v>3618</v>
      </c>
      <c r="C993" s="2">
        <v>4</v>
      </c>
      <c r="D993" s="2" t="s">
        <v>3619</v>
      </c>
      <c r="G993" s="2" t="s">
        <v>3620</v>
      </c>
      <c r="H993" s="2" t="s">
        <v>3621</v>
      </c>
      <c r="L993" s="2" t="s">
        <v>1180</v>
      </c>
      <c r="AD993" s="2" t="s">
        <v>3399</v>
      </c>
      <c r="AF993" s="2" t="s">
        <v>3400</v>
      </c>
      <c r="AG993" s="2" t="s">
        <v>23</v>
      </c>
      <c r="AH993" s="2" t="s">
        <v>24</v>
      </c>
      <c r="BM993" s="2" t="s">
        <v>3401</v>
      </c>
      <c r="BQ993" s="2" t="s">
        <v>49</v>
      </c>
      <c r="BR993" s="2" t="s">
        <v>27</v>
      </c>
    </row>
    <row r="994" spans="1:70" ht="39" x14ac:dyDescent="0.15">
      <c r="A994" s="2" t="s">
        <v>3622</v>
      </c>
      <c r="C994" s="2">
        <v>4</v>
      </c>
      <c r="D994" s="2" t="s">
        <v>3623</v>
      </c>
      <c r="G994" s="2" t="s">
        <v>3624</v>
      </c>
      <c r="H994" s="2" t="s">
        <v>3625</v>
      </c>
      <c r="L994" s="2" t="s">
        <v>1180</v>
      </c>
      <c r="AD994" s="2" t="s">
        <v>3399</v>
      </c>
      <c r="AF994" s="2" t="s">
        <v>3400</v>
      </c>
      <c r="AG994" s="2" t="s">
        <v>23</v>
      </c>
      <c r="AH994" s="2" t="s">
        <v>24</v>
      </c>
      <c r="BM994" s="2" t="s">
        <v>3401</v>
      </c>
      <c r="BQ994" s="2" t="s">
        <v>49</v>
      </c>
      <c r="BR994" s="2" t="s">
        <v>27</v>
      </c>
    </row>
    <row r="995" spans="1:70" ht="39" x14ac:dyDescent="0.15">
      <c r="A995" s="2" t="s">
        <v>3626</v>
      </c>
      <c r="C995" s="2">
        <v>4</v>
      </c>
      <c r="D995" s="2" t="s">
        <v>3627</v>
      </c>
      <c r="G995" s="2" t="s">
        <v>3628</v>
      </c>
      <c r="H995" s="2" t="s">
        <v>3629</v>
      </c>
      <c r="L995" s="2" t="s">
        <v>1180</v>
      </c>
      <c r="AD995" s="2" t="s">
        <v>3399</v>
      </c>
      <c r="AF995" s="2" t="s">
        <v>3400</v>
      </c>
      <c r="AG995" s="2" t="s">
        <v>23</v>
      </c>
      <c r="AH995" s="2" t="s">
        <v>24</v>
      </c>
      <c r="BM995" s="2" t="s">
        <v>3401</v>
      </c>
      <c r="BQ995" s="2" t="s">
        <v>49</v>
      </c>
      <c r="BR995" s="2" t="s">
        <v>27</v>
      </c>
    </row>
    <row r="996" spans="1:70" ht="39" x14ac:dyDescent="0.15">
      <c r="A996" s="2" t="s">
        <v>3630</v>
      </c>
      <c r="C996" s="2">
        <v>4</v>
      </c>
      <c r="D996" s="2" t="s">
        <v>3631</v>
      </c>
      <c r="G996" s="2" t="s">
        <v>3632</v>
      </c>
      <c r="H996" s="2" t="s">
        <v>3633</v>
      </c>
      <c r="L996" s="2" t="s">
        <v>1180</v>
      </c>
      <c r="AD996" s="2" t="s">
        <v>3399</v>
      </c>
      <c r="AF996" s="2" t="s">
        <v>3400</v>
      </c>
      <c r="AG996" s="2" t="s">
        <v>23</v>
      </c>
      <c r="AH996" s="2" t="s">
        <v>24</v>
      </c>
      <c r="BM996" s="2" t="s">
        <v>3401</v>
      </c>
      <c r="BQ996" s="2" t="s">
        <v>49</v>
      </c>
      <c r="BR996" s="2" t="s">
        <v>27</v>
      </c>
    </row>
    <row r="997" spans="1:70" ht="39" x14ac:dyDescent="0.15">
      <c r="A997" s="2" t="s">
        <v>3634</v>
      </c>
      <c r="C997" s="2">
        <v>4</v>
      </c>
      <c r="D997" s="2" t="s">
        <v>3635</v>
      </c>
      <c r="G997" s="2" t="s">
        <v>3636</v>
      </c>
      <c r="H997" s="6" t="s">
        <v>3637</v>
      </c>
      <c r="L997" s="2" t="s">
        <v>1180</v>
      </c>
      <c r="AD997" s="2" t="s">
        <v>3399</v>
      </c>
      <c r="AF997" s="2" t="s">
        <v>3400</v>
      </c>
      <c r="AG997" s="2" t="s">
        <v>23</v>
      </c>
      <c r="AH997" s="2" t="s">
        <v>24</v>
      </c>
      <c r="BM997" s="2" t="s">
        <v>3401</v>
      </c>
      <c r="BQ997" s="2" t="s">
        <v>49</v>
      </c>
      <c r="BR997" s="2" t="s">
        <v>27</v>
      </c>
    </row>
    <row r="998" spans="1:70" x14ac:dyDescent="0.15">
      <c r="A998" s="6" t="s">
        <v>3638</v>
      </c>
      <c r="B998" s="12" t="s">
        <v>3639</v>
      </c>
      <c r="C998" s="2">
        <v>5</v>
      </c>
    </row>
    <row r="999" spans="1:70" ht="39" x14ac:dyDescent="0.15">
      <c r="A999" s="2" t="s">
        <v>3640</v>
      </c>
      <c r="B999" s="12"/>
      <c r="C999" s="2">
        <v>5</v>
      </c>
      <c r="D999" s="2" t="s">
        <v>13</v>
      </c>
      <c r="E999" s="2" t="s">
        <v>3641</v>
      </c>
      <c r="F999" s="2" t="s">
        <v>67</v>
      </c>
      <c r="G999" s="2" t="s">
        <v>3642</v>
      </c>
      <c r="H999" s="2" t="s">
        <v>3643</v>
      </c>
      <c r="L999" s="2" t="s">
        <v>3644</v>
      </c>
      <c r="M999" s="2" t="s">
        <v>2023</v>
      </c>
      <c r="AD999" s="2" t="s">
        <v>668</v>
      </c>
      <c r="AF999" s="6" t="s">
        <v>22</v>
      </c>
      <c r="AG999" s="2" t="s">
        <v>23</v>
      </c>
      <c r="AH999" s="2" t="s">
        <v>24</v>
      </c>
      <c r="BM999" s="2" t="s">
        <v>3645</v>
      </c>
      <c r="BQ999" s="2" t="s">
        <v>2041</v>
      </c>
    </row>
    <row r="1000" spans="1:70" ht="52" x14ac:dyDescent="0.15">
      <c r="A1000" s="2" t="s">
        <v>3646</v>
      </c>
      <c r="B1000" s="12"/>
      <c r="C1000" s="2">
        <v>5</v>
      </c>
      <c r="D1000" s="2" t="s">
        <v>13</v>
      </c>
      <c r="E1000" s="2" t="s">
        <v>3641</v>
      </c>
      <c r="F1000" s="2" t="s">
        <v>384</v>
      </c>
      <c r="G1000" s="2" t="s">
        <v>3647</v>
      </c>
      <c r="H1000" s="2" t="s">
        <v>3643</v>
      </c>
      <c r="L1000" s="2" t="s">
        <v>3644</v>
      </c>
      <c r="M1000" s="2" t="s">
        <v>2023</v>
      </c>
      <c r="AD1000" s="2" t="s">
        <v>668</v>
      </c>
      <c r="AF1000" s="6" t="s">
        <v>22</v>
      </c>
      <c r="AG1000" s="2" t="s">
        <v>23</v>
      </c>
      <c r="AH1000" s="2" t="s">
        <v>24</v>
      </c>
      <c r="BM1000" s="2" t="s">
        <v>3645</v>
      </c>
      <c r="BQ1000" s="2" t="s">
        <v>2041</v>
      </c>
    </row>
    <row r="1001" spans="1:70" ht="26" x14ac:dyDescent="0.15">
      <c r="A1001" s="2" t="s">
        <v>3648</v>
      </c>
      <c r="B1001" s="12"/>
      <c r="C1001" s="2">
        <v>5</v>
      </c>
      <c r="D1001" s="2" t="s">
        <v>13</v>
      </c>
      <c r="E1001" s="2" t="s">
        <v>3641</v>
      </c>
      <c r="F1001" s="2" t="s">
        <v>729</v>
      </c>
      <c r="G1001" s="2" t="s">
        <v>3649</v>
      </c>
      <c r="H1001" s="2" t="s">
        <v>3650</v>
      </c>
      <c r="L1001" s="2" t="s">
        <v>3644</v>
      </c>
      <c r="M1001" s="2" t="s">
        <v>2023</v>
      </c>
      <c r="AD1001" s="2" t="s">
        <v>668</v>
      </c>
      <c r="AF1001" s="6" t="s">
        <v>22</v>
      </c>
      <c r="AG1001" s="2" t="s">
        <v>23</v>
      </c>
      <c r="AH1001" s="2" t="s">
        <v>24</v>
      </c>
      <c r="BM1001" s="2" t="s">
        <v>3645</v>
      </c>
      <c r="BQ1001" s="2" t="s">
        <v>2041</v>
      </c>
    </row>
    <row r="1002" spans="1:70" ht="65" x14ac:dyDescent="0.15">
      <c r="A1002" s="2" t="s">
        <v>3651</v>
      </c>
      <c r="B1002" s="12"/>
      <c r="C1002" s="2">
        <v>5</v>
      </c>
      <c r="D1002" s="2" t="s">
        <v>13</v>
      </c>
      <c r="E1002" s="2" t="s">
        <v>3641</v>
      </c>
      <c r="F1002" s="2" t="s">
        <v>152</v>
      </c>
      <c r="G1002" s="2" t="s">
        <v>3652</v>
      </c>
      <c r="H1002" s="2" t="s">
        <v>3653</v>
      </c>
      <c r="L1002" s="2" t="s">
        <v>3644</v>
      </c>
      <c r="M1002" s="2" t="s">
        <v>2023</v>
      </c>
      <c r="AD1002" s="2" t="s">
        <v>668</v>
      </c>
      <c r="AF1002" s="6" t="s">
        <v>22</v>
      </c>
      <c r="AG1002" s="2" t="s">
        <v>23</v>
      </c>
      <c r="AH1002" s="2" t="s">
        <v>24</v>
      </c>
      <c r="BM1002" s="2" t="s">
        <v>3645</v>
      </c>
      <c r="BQ1002" s="2" t="s">
        <v>2041</v>
      </c>
    </row>
    <row r="1003" spans="1:70" ht="91" x14ac:dyDescent="0.15">
      <c r="A1003" s="2" t="s">
        <v>3654</v>
      </c>
      <c r="B1003" s="12"/>
      <c r="C1003" s="2">
        <v>5</v>
      </c>
      <c r="D1003" s="2" t="s">
        <v>13</v>
      </c>
      <c r="E1003" s="2" t="s">
        <v>3641</v>
      </c>
      <c r="F1003" s="2" t="s">
        <v>411</v>
      </c>
      <c r="G1003" s="2" t="s">
        <v>3655</v>
      </c>
      <c r="H1003" s="2" t="s">
        <v>3656</v>
      </c>
      <c r="L1003" s="2" t="s">
        <v>3644</v>
      </c>
      <c r="M1003" s="2" t="s">
        <v>2023</v>
      </c>
      <c r="AD1003" s="2" t="s">
        <v>668</v>
      </c>
      <c r="AF1003" s="6" t="s">
        <v>22</v>
      </c>
      <c r="AG1003" s="2" t="s">
        <v>23</v>
      </c>
      <c r="AH1003" s="2" t="s">
        <v>24</v>
      </c>
      <c r="BM1003" s="2" t="s">
        <v>3645</v>
      </c>
      <c r="BQ1003" s="2" t="s">
        <v>2041</v>
      </c>
    </row>
    <row r="1004" spans="1:70" ht="26" x14ac:dyDescent="0.15">
      <c r="A1004" s="2" t="s">
        <v>3657</v>
      </c>
      <c r="C1004" s="2">
        <v>5</v>
      </c>
      <c r="D1004" s="2" t="s">
        <v>13</v>
      </c>
      <c r="E1004" s="2" t="s">
        <v>3641</v>
      </c>
      <c r="F1004" s="2" t="s">
        <v>1065</v>
      </c>
      <c r="G1004" s="2" t="s">
        <v>3658</v>
      </c>
      <c r="H1004" s="2" t="s">
        <v>3659</v>
      </c>
      <c r="L1004" s="2" t="s">
        <v>3644</v>
      </c>
      <c r="M1004" s="2" t="s">
        <v>2023</v>
      </c>
      <c r="AD1004" s="2" t="s">
        <v>668</v>
      </c>
      <c r="AF1004" s="6" t="s">
        <v>22</v>
      </c>
      <c r="AG1004" s="2" t="s">
        <v>23</v>
      </c>
      <c r="AH1004" s="2" t="s">
        <v>24</v>
      </c>
      <c r="BM1004" s="2" t="s">
        <v>3645</v>
      </c>
      <c r="BQ1004" s="2" t="s">
        <v>2041</v>
      </c>
    </row>
    <row r="1005" spans="1:70" ht="52" x14ac:dyDescent="0.15">
      <c r="A1005" s="2" t="s">
        <v>3660</v>
      </c>
      <c r="C1005" s="2">
        <v>5</v>
      </c>
      <c r="D1005" s="2" t="s">
        <v>59</v>
      </c>
      <c r="E1005" s="6" t="s">
        <v>3661</v>
      </c>
      <c r="F1005" s="2" t="s">
        <v>13</v>
      </c>
      <c r="G1005" s="2" t="s">
        <v>3662</v>
      </c>
      <c r="H1005" s="2" t="s">
        <v>3663</v>
      </c>
      <c r="L1005" s="2" t="s">
        <v>3644</v>
      </c>
      <c r="M1005" s="2" t="s">
        <v>2023</v>
      </c>
      <c r="AD1005" s="2" t="s">
        <v>668</v>
      </c>
      <c r="AF1005" s="6" t="s">
        <v>22</v>
      </c>
      <c r="AG1005" s="2" t="s">
        <v>23</v>
      </c>
      <c r="AH1005" s="2" t="s">
        <v>24</v>
      </c>
      <c r="BM1005" s="2" t="s">
        <v>3645</v>
      </c>
      <c r="BQ1005" s="2" t="s">
        <v>2041</v>
      </c>
    </row>
    <row r="1006" spans="1:70" ht="26" x14ac:dyDescent="0.15">
      <c r="A1006" s="2" t="s">
        <v>3664</v>
      </c>
      <c r="C1006" s="2">
        <v>5</v>
      </c>
      <c r="D1006" s="2" t="s">
        <v>59</v>
      </c>
      <c r="E1006" s="6" t="s">
        <v>3661</v>
      </c>
      <c r="F1006" s="2" t="s">
        <v>59</v>
      </c>
      <c r="G1006" s="2" t="s">
        <v>3665</v>
      </c>
      <c r="H1006" s="2" t="s">
        <v>3666</v>
      </c>
      <c r="L1006" s="2" t="s">
        <v>3644</v>
      </c>
      <c r="M1006" s="2" t="s">
        <v>2023</v>
      </c>
      <c r="AD1006" s="2" t="s">
        <v>668</v>
      </c>
      <c r="AF1006" s="6" t="s">
        <v>22</v>
      </c>
      <c r="AG1006" s="2" t="s">
        <v>23</v>
      </c>
      <c r="AH1006" s="2" t="s">
        <v>24</v>
      </c>
      <c r="BM1006" s="2" t="s">
        <v>3645</v>
      </c>
      <c r="BQ1006" s="2" t="s">
        <v>2041</v>
      </c>
    </row>
    <row r="1007" spans="1:70" ht="39" x14ac:dyDescent="0.15">
      <c r="A1007" s="2" t="s">
        <v>3667</v>
      </c>
      <c r="C1007" s="2">
        <v>5</v>
      </c>
      <c r="D1007" s="2" t="s">
        <v>59</v>
      </c>
      <c r="E1007" s="6" t="s">
        <v>3661</v>
      </c>
      <c r="F1007" s="2" t="s">
        <v>67</v>
      </c>
      <c r="G1007" s="2" t="s">
        <v>3668</v>
      </c>
      <c r="H1007" s="2" t="s">
        <v>3669</v>
      </c>
      <c r="L1007" s="2" t="s">
        <v>3644</v>
      </c>
      <c r="M1007" s="2" t="s">
        <v>2023</v>
      </c>
      <c r="AD1007" s="2" t="s">
        <v>668</v>
      </c>
      <c r="AF1007" s="6" t="s">
        <v>22</v>
      </c>
      <c r="AG1007" s="2" t="s">
        <v>23</v>
      </c>
      <c r="AH1007" s="2" t="s">
        <v>24</v>
      </c>
      <c r="BM1007" s="2" t="s">
        <v>3645</v>
      </c>
      <c r="BQ1007" s="2" t="s">
        <v>2041</v>
      </c>
    </row>
    <row r="1008" spans="1:70" ht="91" x14ac:dyDescent="0.15">
      <c r="A1008" s="2" t="s">
        <v>3670</v>
      </c>
      <c r="C1008" s="2">
        <v>5</v>
      </c>
      <c r="D1008" s="2" t="s">
        <v>59</v>
      </c>
      <c r="E1008" s="6" t="s">
        <v>3661</v>
      </c>
      <c r="F1008" s="2" t="s">
        <v>364</v>
      </c>
      <c r="G1008" s="2" t="s">
        <v>3671</v>
      </c>
      <c r="H1008" s="2" t="s">
        <v>3672</v>
      </c>
      <c r="L1008" s="2" t="s">
        <v>3644</v>
      </c>
      <c r="M1008" s="2" t="s">
        <v>2023</v>
      </c>
      <c r="AD1008" s="2" t="s">
        <v>668</v>
      </c>
      <c r="AF1008" s="6" t="s">
        <v>22</v>
      </c>
      <c r="AG1008" s="2" t="s">
        <v>23</v>
      </c>
      <c r="AH1008" s="2" t="s">
        <v>24</v>
      </c>
      <c r="BM1008" s="2" t="s">
        <v>3645</v>
      </c>
      <c r="BQ1008" s="2" t="s">
        <v>2041</v>
      </c>
    </row>
    <row r="1009" spans="1:69" ht="52" x14ac:dyDescent="0.15">
      <c r="A1009" s="2" t="s">
        <v>3673</v>
      </c>
      <c r="C1009" s="2">
        <v>5</v>
      </c>
      <c r="D1009" s="2" t="s">
        <v>59</v>
      </c>
      <c r="E1009" s="6" t="s">
        <v>3661</v>
      </c>
      <c r="F1009" s="2" t="s">
        <v>226</v>
      </c>
      <c r="G1009" s="2" t="s">
        <v>3674</v>
      </c>
      <c r="H1009" s="2" t="s">
        <v>3675</v>
      </c>
      <c r="L1009" s="2" t="s">
        <v>3644</v>
      </c>
      <c r="M1009" s="2" t="s">
        <v>2023</v>
      </c>
      <c r="AD1009" s="2" t="s">
        <v>668</v>
      </c>
      <c r="AF1009" s="6" t="s">
        <v>22</v>
      </c>
      <c r="AG1009" s="2" t="s">
        <v>23</v>
      </c>
      <c r="AH1009" s="2" t="s">
        <v>24</v>
      </c>
      <c r="BM1009" s="2" t="s">
        <v>3645</v>
      </c>
      <c r="BQ1009" s="2" t="s">
        <v>2041</v>
      </c>
    </row>
    <row r="1010" spans="1:69" ht="52" x14ac:dyDescent="0.15">
      <c r="A1010" s="2" t="s">
        <v>3676</v>
      </c>
      <c r="C1010" s="2">
        <v>5</v>
      </c>
      <c r="D1010" s="2" t="s">
        <v>59</v>
      </c>
      <c r="E1010" s="6" t="s">
        <v>3661</v>
      </c>
      <c r="F1010" s="2" t="s">
        <v>102</v>
      </c>
      <c r="G1010" s="2" t="s">
        <v>3677</v>
      </c>
      <c r="H1010" s="2" t="s">
        <v>3678</v>
      </c>
      <c r="L1010" s="2" t="s">
        <v>3644</v>
      </c>
      <c r="M1010" s="2" t="s">
        <v>2023</v>
      </c>
      <c r="AD1010" s="2" t="s">
        <v>668</v>
      </c>
      <c r="AF1010" s="6" t="s">
        <v>22</v>
      </c>
      <c r="AG1010" s="2" t="s">
        <v>23</v>
      </c>
      <c r="AH1010" s="2" t="s">
        <v>24</v>
      </c>
      <c r="BM1010" s="2" t="s">
        <v>3645</v>
      </c>
      <c r="BQ1010" s="2" t="s">
        <v>2041</v>
      </c>
    </row>
    <row r="1011" spans="1:69" ht="52" x14ac:dyDescent="0.15">
      <c r="A1011" s="2" t="s">
        <v>3679</v>
      </c>
      <c r="C1011" s="2">
        <v>5</v>
      </c>
      <c r="D1011" s="2" t="s">
        <v>59</v>
      </c>
      <c r="E1011" s="6" t="s">
        <v>3661</v>
      </c>
      <c r="F1011" s="2" t="s">
        <v>384</v>
      </c>
      <c r="G1011" s="2" t="s">
        <v>3680</v>
      </c>
      <c r="H1011" s="2" t="s">
        <v>3681</v>
      </c>
      <c r="L1011" s="2" t="s">
        <v>3644</v>
      </c>
      <c r="M1011" s="2" t="s">
        <v>2023</v>
      </c>
      <c r="AD1011" s="2" t="s">
        <v>668</v>
      </c>
      <c r="AF1011" s="6" t="s">
        <v>22</v>
      </c>
      <c r="AG1011" s="2" t="s">
        <v>23</v>
      </c>
      <c r="AH1011" s="2" t="s">
        <v>24</v>
      </c>
      <c r="BM1011" s="2" t="s">
        <v>3645</v>
      </c>
      <c r="BQ1011" s="2" t="s">
        <v>2041</v>
      </c>
    </row>
    <row r="1012" spans="1:69" ht="39" x14ac:dyDescent="0.15">
      <c r="A1012" s="2" t="s">
        <v>3682</v>
      </c>
      <c r="C1012" s="2">
        <v>5</v>
      </c>
      <c r="D1012" s="2" t="s">
        <v>59</v>
      </c>
      <c r="E1012" s="6" t="s">
        <v>3661</v>
      </c>
      <c r="F1012" s="2" t="s">
        <v>389</v>
      </c>
      <c r="G1012" s="2" t="s">
        <v>3683</v>
      </c>
      <c r="H1012" s="2" t="s">
        <v>3684</v>
      </c>
      <c r="L1012" s="2" t="s">
        <v>3644</v>
      </c>
      <c r="M1012" s="2" t="s">
        <v>2023</v>
      </c>
      <c r="AD1012" s="2" t="s">
        <v>668</v>
      </c>
      <c r="AF1012" s="6" t="s">
        <v>22</v>
      </c>
      <c r="AG1012" s="2" t="s">
        <v>23</v>
      </c>
      <c r="AH1012" s="2" t="s">
        <v>24</v>
      </c>
      <c r="BM1012" s="2" t="s">
        <v>3645</v>
      </c>
      <c r="BQ1012" s="2" t="s">
        <v>2041</v>
      </c>
    </row>
    <row r="1013" spans="1:69" ht="52" x14ac:dyDescent="0.15">
      <c r="A1013" s="2" t="s">
        <v>3685</v>
      </c>
      <c r="C1013" s="2">
        <v>5</v>
      </c>
      <c r="D1013" s="2" t="s">
        <v>59</v>
      </c>
      <c r="E1013" s="6" t="s">
        <v>3661</v>
      </c>
      <c r="F1013" s="2" t="s">
        <v>399</v>
      </c>
      <c r="G1013" s="2" t="s">
        <v>3686</v>
      </c>
      <c r="H1013" s="2" t="s">
        <v>3687</v>
      </c>
      <c r="L1013" s="2" t="s">
        <v>3644</v>
      </c>
      <c r="M1013" s="2" t="s">
        <v>2023</v>
      </c>
      <c r="AD1013" s="2" t="s">
        <v>668</v>
      </c>
      <c r="AF1013" s="6" t="s">
        <v>22</v>
      </c>
      <c r="AG1013" s="2" t="s">
        <v>23</v>
      </c>
      <c r="AH1013" s="2" t="s">
        <v>24</v>
      </c>
      <c r="BM1013" s="2" t="s">
        <v>3645</v>
      </c>
      <c r="BQ1013" s="2" t="s">
        <v>2041</v>
      </c>
    </row>
    <row r="1014" spans="1:69" ht="39" x14ac:dyDescent="0.15">
      <c r="A1014" s="2" t="s">
        <v>3688</v>
      </c>
      <c r="C1014" s="2">
        <v>5</v>
      </c>
      <c r="D1014" s="2" t="s">
        <v>59</v>
      </c>
      <c r="E1014" s="6" t="s">
        <v>3661</v>
      </c>
      <c r="F1014" s="2" t="s">
        <v>729</v>
      </c>
      <c r="G1014" s="2" t="s">
        <v>3689</v>
      </c>
      <c r="H1014" s="2" t="s">
        <v>3690</v>
      </c>
      <c r="L1014" s="2" t="s">
        <v>3644</v>
      </c>
      <c r="M1014" s="2" t="s">
        <v>2023</v>
      </c>
      <c r="AD1014" s="2" t="s">
        <v>668</v>
      </c>
      <c r="AF1014" s="6" t="s">
        <v>22</v>
      </c>
      <c r="AG1014" s="2" t="s">
        <v>23</v>
      </c>
      <c r="AH1014" s="2" t="s">
        <v>24</v>
      </c>
      <c r="BM1014" s="2" t="s">
        <v>3645</v>
      </c>
      <c r="BQ1014" s="2" t="s">
        <v>2041</v>
      </c>
    </row>
    <row r="1015" spans="1:69" ht="52" x14ac:dyDescent="0.15">
      <c r="A1015" s="2" t="s">
        <v>3691</v>
      </c>
      <c r="C1015" s="2">
        <v>5</v>
      </c>
      <c r="D1015" s="2" t="s">
        <v>59</v>
      </c>
      <c r="E1015" s="6" t="s">
        <v>3661</v>
      </c>
      <c r="F1015" s="2" t="s">
        <v>39</v>
      </c>
      <c r="G1015" s="2" t="s">
        <v>3692</v>
      </c>
      <c r="H1015" s="2" t="s">
        <v>3693</v>
      </c>
      <c r="L1015" s="2" t="s">
        <v>3644</v>
      </c>
      <c r="M1015" s="2" t="s">
        <v>2023</v>
      </c>
      <c r="AD1015" s="2" t="s">
        <v>668</v>
      </c>
      <c r="AF1015" s="6" t="s">
        <v>22</v>
      </c>
      <c r="AG1015" s="2" t="s">
        <v>23</v>
      </c>
      <c r="AH1015" s="2" t="s">
        <v>24</v>
      </c>
      <c r="BM1015" s="2" t="s">
        <v>3645</v>
      </c>
      <c r="BQ1015" s="2" t="s">
        <v>2041</v>
      </c>
    </row>
    <row r="1016" spans="1:69" ht="78" x14ac:dyDescent="0.15">
      <c r="A1016" s="2" t="s">
        <v>3694</v>
      </c>
      <c r="C1016" s="2">
        <v>5</v>
      </c>
      <c r="D1016" s="2" t="s">
        <v>59</v>
      </c>
      <c r="E1016" s="6" t="s">
        <v>3661</v>
      </c>
      <c r="F1016" s="2" t="s">
        <v>129</v>
      </c>
      <c r="G1016" s="2" t="s">
        <v>3695</v>
      </c>
      <c r="H1016" s="2" t="s">
        <v>3696</v>
      </c>
      <c r="L1016" s="2" t="s">
        <v>3644</v>
      </c>
      <c r="M1016" s="2" t="s">
        <v>2023</v>
      </c>
      <c r="AD1016" s="2" t="s">
        <v>668</v>
      </c>
      <c r="AF1016" s="6" t="s">
        <v>22</v>
      </c>
      <c r="AG1016" s="2" t="s">
        <v>23</v>
      </c>
      <c r="AH1016" s="2" t="s">
        <v>24</v>
      </c>
      <c r="BM1016" s="2" t="s">
        <v>3645</v>
      </c>
      <c r="BQ1016" s="2" t="s">
        <v>2041</v>
      </c>
    </row>
    <row r="1017" spans="1:69" ht="52" x14ac:dyDescent="0.15">
      <c r="A1017" s="2" t="s">
        <v>3697</v>
      </c>
      <c r="C1017" s="2">
        <v>5</v>
      </c>
      <c r="D1017" s="2" t="s">
        <v>59</v>
      </c>
      <c r="E1017" s="6" t="s">
        <v>3661</v>
      </c>
      <c r="F1017" s="2" t="s">
        <v>152</v>
      </c>
      <c r="G1017" s="2" t="s">
        <v>3698</v>
      </c>
      <c r="H1017" s="2" t="s">
        <v>3699</v>
      </c>
      <c r="L1017" s="2" t="s">
        <v>3644</v>
      </c>
      <c r="M1017" s="2" t="s">
        <v>2023</v>
      </c>
      <c r="AD1017" s="2" t="s">
        <v>668</v>
      </c>
      <c r="AF1017" s="6" t="s">
        <v>22</v>
      </c>
      <c r="AG1017" s="2" t="s">
        <v>23</v>
      </c>
      <c r="AH1017" s="2" t="s">
        <v>24</v>
      </c>
      <c r="BM1017" s="2" t="s">
        <v>3645</v>
      </c>
      <c r="BQ1017" s="2" t="s">
        <v>2041</v>
      </c>
    </row>
    <row r="1018" spans="1:69" ht="65" x14ac:dyDescent="0.15">
      <c r="A1018" s="2" t="s">
        <v>3700</v>
      </c>
      <c r="C1018" s="2">
        <v>5</v>
      </c>
      <c r="D1018" s="2" t="s">
        <v>59</v>
      </c>
      <c r="E1018" s="6" t="s">
        <v>3661</v>
      </c>
      <c r="F1018" s="2" t="s">
        <v>51</v>
      </c>
      <c r="G1018" s="2" t="s">
        <v>3701</v>
      </c>
      <c r="H1018" s="2" t="s">
        <v>3699</v>
      </c>
      <c r="L1018" s="2" t="s">
        <v>3644</v>
      </c>
      <c r="M1018" s="2" t="s">
        <v>2023</v>
      </c>
      <c r="AD1018" s="2" t="s">
        <v>668</v>
      </c>
      <c r="AF1018" s="6" t="s">
        <v>22</v>
      </c>
      <c r="AG1018" s="2" t="s">
        <v>23</v>
      </c>
      <c r="AH1018" s="2" t="s">
        <v>24</v>
      </c>
      <c r="BM1018" s="2" t="s">
        <v>3645</v>
      </c>
      <c r="BQ1018" s="2" t="s">
        <v>2041</v>
      </c>
    </row>
    <row r="1019" spans="1:69" ht="52" x14ac:dyDescent="0.15">
      <c r="A1019" s="2" t="s">
        <v>3702</v>
      </c>
      <c r="C1019" s="2">
        <v>5</v>
      </c>
      <c r="D1019" s="2" t="s">
        <v>59</v>
      </c>
      <c r="E1019" s="6" t="s">
        <v>3661</v>
      </c>
      <c r="F1019" s="2" t="s">
        <v>534</v>
      </c>
      <c r="G1019" s="2" t="s">
        <v>3703</v>
      </c>
      <c r="H1019" s="2" t="s">
        <v>3704</v>
      </c>
      <c r="L1019" s="2" t="s">
        <v>3644</v>
      </c>
      <c r="M1019" s="2" t="s">
        <v>2023</v>
      </c>
      <c r="AD1019" s="2" t="s">
        <v>668</v>
      </c>
      <c r="AF1019" s="2" t="s">
        <v>22</v>
      </c>
      <c r="AG1019" s="2" t="s">
        <v>23</v>
      </c>
      <c r="AH1019" s="2" t="s">
        <v>24</v>
      </c>
      <c r="BM1019" s="2" t="s">
        <v>3645</v>
      </c>
      <c r="BQ1019" s="2" t="s">
        <v>2041</v>
      </c>
    </row>
    <row r="1020" spans="1:69" ht="65" x14ac:dyDescent="0.15">
      <c r="A1020" s="2" t="s">
        <v>3705</v>
      </c>
      <c r="C1020" s="2">
        <v>5</v>
      </c>
      <c r="D1020" s="2" t="s">
        <v>59</v>
      </c>
      <c r="E1020" s="6" t="s">
        <v>3661</v>
      </c>
      <c r="F1020" s="2" t="s">
        <v>150</v>
      </c>
      <c r="G1020" s="2" t="s">
        <v>3706</v>
      </c>
      <c r="H1020" s="2" t="s">
        <v>3707</v>
      </c>
      <c r="L1020" s="2" t="s">
        <v>3644</v>
      </c>
      <c r="M1020" s="2" t="s">
        <v>2023</v>
      </c>
      <c r="AD1020" s="2" t="s">
        <v>668</v>
      </c>
      <c r="AF1020" s="2" t="s">
        <v>22</v>
      </c>
      <c r="AG1020" s="2" t="s">
        <v>23</v>
      </c>
      <c r="AH1020" s="2" t="s">
        <v>24</v>
      </c>
      <c r="BM1020" s="2" t="s">
        <v>3645</v>
      </c>
      <c r="BQ1020" s="2" t="s">
        <v>2041</v>
      </c>
    </row>
    <row r="1021" spans="1:69" ht="65" x14ac:dyDescent="0.15">
      <c r="A1021" s="2" t="s">
        <v>3708</v>
      </c>
      <c r="C1021" s="2">
        <v>5</v>
      </c>
      <c r="D1021" s="2" t="s">
        <v>59</v>
      </c>
      <c r="E1021" s="6" t="s">
        <v>3661</v>
      </c>
      <c r="F1021" s="2" t="s">
        <v>563</v>
      </c>
      <c r="G1021" s="2" t="s">
        <v>3709</v>
      </c>
      <c r="H1021" s="2" t="s">
        <v>3710</v>
      </c>
      <c r="L1021" s="2" t="s">
        <v>3644</v>
      </c>
      <c r="M1021" s="2" t="s">
        <v>2023</v>
      </c>
      <c r="AD1021" s="2" t="s">
        <v>668</v>
      </c>
      <c r="AF1021" s="2" t="s">
        <v>22</v>
      </c>
      <c r="AG1021" s="2" t="s">
        <v>23</v>
      </c>
      <c r="AH1021" s="2" t="s">
        <v>24</v>
      </c>
      <c r="BM1021" s="2" t="s">
        <v>3645</v>
      </c>
      <c r="BQ1021" s="2" t="s">
        <v>2041</v>
      </c>
    </row>
    <row r="1022" spans="1:69" ht="65" x14ac:dyDescent="0.15">
      <c r="A1022" s="2" t="s">
        <v>3711</v>
      </c>
      <c r="C1022" s="2">
        <v>5</v>
      </c>
      <c r="D1022" s="2" t="s">
        <v>59</v>
      </c>
      <c r="E1022" s="6" t="s">
        <v>3661</v>
      </c>
      <c r="F1022" s="2" t="s">
        <v>183</v>
      </c>
      <c r="G1022" s="2" t="s">
        <v>3712</v>
      </c>
      <c r="H1022" s="2" t="s">
        <v>3710</v>
      </c>
      <c r="L1022" s="2" t="s">
        <v>3644</v>
      </c>
      <c r="M1022" s="2" t="s">
        <v>2023</v>
      </c>
      <c r="AD1022" s="2" t="s">
        <v>668</v>
      </c>
      <c r="AF1022" s="2" t="s">
        <v>22</v>
      </c>
      <c r="AG1022" s="2" t="s">
        <v>23</v>
      </c>
      <c r="AH1022" s="2" t="s">
        <v>24</v>
      </c>
      <c r="BM1022" s="2" t="s">
        <v>3645</v>
      </c>
      <c r="BQ1022" s="2" t="s">
        <v>2041</v>
      </c>
    </row>
    <row r="1023" spans="1:69" ht="78" x14ac:dyDescent="0.15">
      <c r="A1023" s="2" t="s">
        <v>3713</v>
      </c>
      <c r="C1023" s="2">
        <v>5</v>
      </c>
      <c r="D1023" s="2" t="s">
        <v>59</v>
      </c>
      <c r="E1023" s="6" t="s">
        <v>3661</v>
      </c>
      <c r="F1023" s="2" t="s">
        <v>411</v>
      </c>
      <c r="G1023" s="2" t="s">
        <v>3714</v>
      </c>
      <c r="H1023" s="2" t="s">
        <v>3715</v>
      </c>
      <c r="L1023" s="2" t="s">
        <v>3644</v>
      </c>
      <c r="M1023" s="2" t="s">
        <v>2023</v>
      </c>
      <c r="AD1023" s="2" t="s">
        <v>668</v>
      </c>
      <c r="AF1023" s="2" t="s">
        <v>22</v>
      </c>
      <c r="AG1023" s="2" t="s">
        <v>23</v>
      </c>
      <c r="AH1023" s="2" t="s">
        <v>24</v>
      </c>
      <c r="BM1023" s="2" t="s">
        <v>3645</v>
      </c>
      <c r="BQ1023" s="2" t="s">
        <v>2041</v>
      </c>
    </row>
    <row r="1024" spans="1:69" ht="52" x14ac:dyDescent="0.15">
      <c r="A1024" s="2" t="s">
        <v>3716</v>
      </c>
      <c r="C1024" s="2">
        <v>5</v>
      </c>
      <c r="D1024" s="2" t="s">
        <v>59</v>
      </c>
      <c r="E1024" s="6" t="s">
        <v>3661</v>
      </c>
      <c r="F1024" s="2" t="s">
        <v>187</v>
      </c>
      <c r="G1024" s="2" t="s">
        <v>3717</v>
      </c>
      <c r="H1024" s="2" t="s">
        <v>3718</v>
      </c>
      <c r="L1024" s="2" t="s">
        <v>3644</v>
      </c>
      <c r="M1024" s="2" t="s">
        <v>2023</v>
      </c>
      <c r="AD1024" s="2" t="s">
        <v>668</v>
      </c>
      <c r="AF1024" s="2" t="s">
        <v>22</v>
      </c>
      <c r="AG1024" s="2" t="s">
        <v>23</v>
      </c>
      <c r="AH1024" s="2" t="s">
        <v>24</v>
      </c>
      <c r="BM1024" s="2" t="s">
        <v>3645</v>
      </c>
      <c r="BQ1024" s="2" t="s">
        <v>2041</v>
      </c>
    </row>
    <row r="1025" spans="1:69" ht="52" x14ac:dyDescent="0.15">
      <c r="A1025" s="2" t="s">
        <v>3719</v>
      </c>
      <c r="C1025" s="2">
        <v>5</v>
      </c>
      <c r="D1025" s="2" t="s">
        <v>59</v>
      </c>
      <c r="E1025" s="6" t="s">
        <v>3661</v>
      </c>
      <c r="F1025" s="2" t="s">
        <v>415</v>
      </c>
      <c r="G1025" s="2" t="s">
        <v>3720</v>
      </c>
      <c r="H1025" s="2" t="s">
        <v>3721</v>
      </c>
      <c r="L1025" s="2" t="s">
        <v>3644</v>
      </c>
      <c r="M1025" s="2" t="s">
        <v>2023</v>
      </c>
      <c r="AD1025" s="2" t="s">
        <v>668</v>
      </c>
      <c r="AF1025" s="2" t="s">
        <v>22</v>
      </c>
      <c r="AG1025" s="2" t="s">
        <v>23</v>
      </c>
      <c r="AH1025" s="2" t="s">
        <v>24</v>
      </c>
      <c r="BM1025" s="2" t="s">
        <v>3645</v>
      </c>
      <c r="BQ1025" s="2" t="s">
        <v>2041</v>
      </c>
    </row>
    <row r="1026" spans="1:69" ht="78" x14ac:dyDescent="0.15">
      <c r="A1026" s="2" t="s">
        <v>3722</v>
      </c>
      <c r="C1026" s="2">
        <v>5</v>
      </c>
      <c r="D1026" s="2" t="s">
        <v>59</v>
      </c>
      <c r="E1026" s="6" t="s">
        <v>3661</v>
      </c>
      <c r="F1026" s="2" t="s">
        <v>1065</v>
      </c>
      <c r="G1026" s="2" t="s">
        <v>3723</v>
      </c>
      <c r="H1026" s="2" t="s">
        <v>3724</v>
      </c>
      <c r="L1026" s="2" t="s">
        <v>3644</v>
      </c>
      <c r="M1026" s="2" t="s">
        <v>2023</v>
      </c>
      <c r="AD1026" s="2" t="s">
        <v>668</v>
      </c>
      <c r="AF1026" s="2" t="s">
        <v>22</v>
      </c>
      <c r="AG1026" s="2" t="s">
        <v>23</v>
      </c>
      <c r="AH1026" s="2" t="s">
        <v>24</v>
      </c>
      <c r="BM1026" s="2" t="s">
        <v>3645</v>
      </c>
      <c r="BQ1026" s="2" t="s">
        <v>2041</v>
      </c>
    </row>
    <row r="1027" spans="1:69" ht="52" x14ac:dyDescent="0.15">
      <c r="A1027" s="2" t="s">
        <v>3725</v>
      </c>
      <c r="C1027" s="2">
        <v>5</v>
      </c>
      <c r="D1027" s="2" t="s">
        <v>59</v>
      </c>
      <c r="E1027" s="6" t="s">
        <v>3661</v>
      </c>
      <c r="F1027" s="2" t="s">
        <v>420</v>
      </c>
      <c r="G1027" s="2" t="s">
        <v>3726</v>
      </c>
      <c r="H1027" s="2" t="s">
        <v>3727</v>
      </c>
      <c r="L1027" s="2" t="s">
        <v>3644</v>
      </c>
      <c r="M1027" s="2" t="s">
        <v>2023</v>
      </c>
      <c r="AD1027" s="2" t="s">
        <v>668</v>
      </c>
      <c r="AF1027" s="2" t="s">
        <v>22</v>
      </c>
      <c r="AG1027" s="2" t="s">
        <v>23</v>
      </c>
      <c r="AH1027" s="2" t="s">
        <v>24</v>
      </c>
      <c r="BM1027" s="2" t="s">
        <v>3645</v>
      </c>
      <c r="BQ1027" s="2" t="s">
        <v>2041</v>
      </c>
    </row>
    <row r="1028" spans="1:69" ht="39" x14ac:dyDescent="0.15">
      <c r="A1028" s="2" t="s">
        <v>3728</v>
      </c>
      <c r="C1028" s="2">
        <v>5</v>
      </c>
      <c r="D1028" s="2" t="s">
        <v>59</v>
      </c>
      <c r="E1028" s="6" t="s">
        <v>3661</v>
      </c>
      <c r="F1028" s="2" t="s">
        <v>657</v>
      </c>
      <c r="G1028" s="2" t="s">
        <v>3729</v>
      </c>
      <c r="H1028" s="2" t="s">
        <v>3730</v>
      </c>
      <c r="L1028" s="2" t="s">
        <v>3644</v>
      </c>
      <c r="M1028" s="2" t="s">
        <v>2023</v>
      </c>
      <c r="AD1028" s="2" t="s">
        <v>668</v>
      </c>
      <c r="AF1028" s="2" t="s">
        <v>22</v>
      </c>
      <c r="AG1028" s="2" t="s">
        <v>23</v>
      </c>
      <c r="AH1028" s="2" t="s">
        <v>24</v>
      </c>
      <c r="BM1028" s="2" t="s">
        <v>3645</v>
      </c>
      <c r="BQ1028" s="2" t="s">
        <v>2041</v>
      </c>
    </row>
    <row r="1029" spans="1:69" ht="52" x14ac:dyDescent="0.15">
      <c r="A1029" s="2" t="s">
        <v>3731</v>
      </c>
      <c r="C1029" s="2">
        <v>5</v>
      </c>
      <c r="D1029" s="2" t="s">
        <v>59</v>
      </c>
      <c r="E1029" s="6" t="s">
        <v>3661</v>
      </c>
      <c r="F1029" s="2" t="s">
        <v>673</v>
      </c>
      <c r="G1029" s="2" t="s">
        <v>3732</v>
      </c>
      <c r="H1029" s="2" t="s">
        <v>3733</v>
      </c>
      <c r="L1029" s="2" t="s">
        <v>3644</v>
      </c>
      <c r="M1029" s="2" t="s">
        <v>2023</v>
      </c>
      <c r="AD1029" s="2" t="s">
        <v>668</v>
      </c>
      <c r="AF1029" s="2" t="s">
        <v>22</v>
      </c>
      <c r="AG1029" s="2" t="s">
        <v>23</v>
      </c>
      <c r="AH1029" s="2" t="s">
        <v>24</v>
      </c>
      <c r="BM1029" s="2" t="s">
        <v>3645</v>
      </c>
      <c r="BQ1029" s="2" t="s">
        <v>2041</v>
      </c>
    </row>
    <row r="1030" spans="1:69" ht="52" x14ac:dyDescent="0.15">
      <c r="A1030" s="2" t="s">
        <v>3734</v>
      </c>
      <c r="C1030" s="2">
        <v>5</v>
      </c>
      <c r="D1030" s="2" t="s">
        <v>67</v>
      </c>
      <c r="E1030" s="2" t="s">
        <v>3735</v>
      </c>
      <c r="F1030" s="2" t="s">
        <v>13</v>
      </c>
      <c r="G1030" s="2" t="s">
        <v>3736</v>
      </c>
      <c r="H1030" s="2" t="s">
        <v>3737</v>
      </c>
      <c r="L1030" s="2" t="s">
        <v>3644</v>
      </c>
      <c r="M1030" s="2" t="s">
        <v>2023</v>
      </c>
      <c r="AD1030" s="2" t="s">
        <v>668</v>
      </c>
      <c r="AF1030" s="2" t="s">
        <v>22</v>
      </c>
      <c r="AG1030" s="2" t="s">
        <v>23</v>
      </c>
      <c r="AH1030" s="2" t="s">
        <v>24</v>
      </c>
      <c r="BM1030" s="2" t="s">
        <v>3645</v>
      </c>
      <c r="BQ1030" s="2" t="s">
        <v>2041</v>
      </c>
    </row>
    <row r="1031" spans="1:69" ht="26" x14ac:dyDescent="0.15">
      <c r="A1031" s="2" t="s">
        <v>3738</v>
      </c>
      <c r="C1031" s="2">
        <v>5</v>
      </c>
      <c r="D1031" s="2" t="s">
        <v>67</v>
      </c>
      <c r="E1031" s="2" t="s">
        <v>3735</v>
      </c>
      <c r="F1031" s="2" t="s">
        <v>67</v>
      </c>
      <c r="G1031" s="2" t="s">
        <v>3739</v>
      </c>
      <c r="H1031" s="2" t="s">
        <v>3740</v>
      </c>
      <c r="L1031" s="2" t="s">
        <v>3644</v>
      </c>
      <c r="M1031" s="2" t="s">
        <v>2023</v>
      </c>
      <c r="AD1031" s="2" t="s">
        <v>668</v>
      </c>
      <c r="AF1031" s="2" t="s">
        <v>22</v>
      </c>
      <c r="AG1031" s="2" t="s">
        <v>23</v>
      </c>
      <c r="AH1031" s="2" t="s">
        <v>24</v>
      </c>
      <c r="BM1031" s="2" t="s">
        <v>3645</v>
      </c>
      <c r="BQ1031" s="2" t="s">
        <v>2041</v>
      </c>
    </row>
    <row r="1032" spans="1:69" ht="78" x14ac:dyDescent="0.15">
      <c r="A1032" s="2" t="s">
        <v>3741</v>
      </c>
      <c r="C1032" s="2">
        <v>5</v>
      </c>
      <c r="D1032" s="2" t="s">
        <v>67</v>
      </c>
      <c r="E1032" s="2" t="s">
        <v>3735</v>
      </c>
      <c r="F1032" s="2" t="s">
        <v>389</v>
      </c>
      <c r="G1032" s="2" t="s">
        <v>3742</v>
      </c>
      <c r="H1032" s="2" t="s">
        <v>3743</v>
      </c>
      <c r="L1032" s="2" t="s">
        <v>3644</v>
      </c>
      <c r="M1032" s="2" t="s">
        <v>2023</v>
      </c>
      <c r="AD1032" s="2" t="s">
        <v>668</v>
      </c>
      <c r="AF1032" s="2" t="s">
        <v>22</v>
      </c>
      <c r="AG1032" s="2" t="s">
        <v>23</v>
      </c>
      <c r="AH1032" s="2" t="s">
        <v>24</v>
      </c>
      <c r="BM1032" s="2" t="s">
        <v>3645</v>
      </c>
      <c r="BQ1032" s="2" t="s">
        <v>2041</v>
      </c>
    </row>
    <row r="1033" spans="1:69" ht="78" x14ac:dyDescent="0.15">
      <c r="A1033" s="2" t="s">
        <v>3744</v>
      </c>
      <c r="C1033" s="2">
        <v>5</v>
      </c>
      <c r="D1033" s="2" t="s">
        <v>67</v>
      </c>
      <c r="E1033" s="2" t="s">
        <v>3735</v>
      </c>
      <c r="F1033" s="2" t="s">
        <v>399</v>
      </c>
      <c r="G1033" s="2" t="s">
        <v>3742</v>
      </c>
      <c r="H1033" s="2" t="s">
        <v>3743</v>
      </c>
      <c r="L1033" s="2" t="s">
        <v>3644</v>
      </c>
      <c r="M1033" s="2" t="s">
        <v>2023</v>
      </c>
      <c r="AD1033" s="2" t="s">
        <v>668</v>
      </c>
      <c r="AF1033" s="2" t="s">
        <v>22</v>
      </c>
      <c r="AG1033" s="2" t="s">
        <v>23</v>
      </c>
      <c r="AH1033" s="2" t="s">
        <v>24</v>
      </c>
      <c r="BM1033" s="2" t="s">
        <v>3645</v>
      </c>
      <c r="BQ1033" s="2" t="s">
        <v>2041</v>
      </c>
    </row>
    <row r="1034" spans="1:69" ht="39" x14ac:dyDescent="0.15">
      <c r="A1034" s="2" t="s">
        <v>3745</v>
      </c>
      <c r="C1034" s="2">
        <v>5</v>
      </c>
      <c r="D1034" s="2" t="s">
        <v>67</v>
      </c>
      <c r="E1034" s="2" t="s">
        <v>3735</v>
      </c>
      <c r="F1034" s="2" t="s">
        <v>129</v>
      </c>
      <c r="G1034" s="2" t="s">
        <v>3746</v>
      </c>
      <c r="H1034" s="2" t="s">
        <v>3747</v>
      </c>
      <c r="L1034" s="2" t="s">
        <v>3644</v>
      </c>
      <c r="M1034" s="2" t="s">
        <v>2023</v>
      </c>
      <c r="AD1034" s="2" t="s">
        <v>668</v>
      </c>
      <c r="AF1034" s="2" t="s">
        <v>22</v>
      </c>
      <c r="AG1034" s="2" t="s">
        <v>23</v>
      </c>
      <c r="AH1034" s="2" t="s">
        <v>24</v>
      </c>
      <c r="BM1034" s="2" t="s">
        <v>3645</v>
      </c>
      <c r="BQ1034" s="2" t="s">
        <v>2041</v>
      </c>
    </row>
    <row r="1035" spans="1:69" ht="65" x14ac:dyDescent="0.15">
      <c r="A1035" s="2" t="s">
        <v>3748</v>
      </c>
      <c r="C1035" s="2">
        <v>5</v>
      </c>
      <c r="D1035" s="2" t="s">
        <v>67</v>
      </c>
      <c r="E1035" s="2" t="s">
        <v>3735</v>
      </c>
      <c r="F1035" s="2" t="s">
        <v>51</v>
      </c>
      <c r="G1035" s="2" t="s">
        <v>3749</v>
      </c>
      <c r="H1035" s="2" t="s">
        <v>3750</v>
      </c>
      <c r="L1035" s="2" t="s">
        <v>3644</v>
      </c>
      <c r="M1035" s="2" t="s">
        <v>2023</v>
      </c>
      <c r="AD1035" s="2" t="s">
        <v>668</v>
      </c>
      <c r="AF1035" s="2" t="s">
        <v>22</v>
      </c>
      <c r="AG1035" s="2" t="s">
        <v>23</v>
      </c>
      <c r="AH1035" s="2" t="s">
        <v>24</v>
      </c>
      <c r="BM1035" s="2" t="s">
        <v>3645</v>
      </c>
      <c r="BQ1035" s="2" t="s">
        <v>2041</v>
      </c>
    </row>
    <row r="1036" spans="1:69" ht="52" x14ac:dyDescent="0.15">
      <c r="A1036" s="2" t="s">
        <v>3751</v>
      </c>
      <c r="C1036" s="2">
        <v>5</v>
      </c>
      <c r="D1036" s="2" t="s">
        <v>67</v>
      </c>
      <c r="E1036" s="2" t="s">
        <v>3735</v>
      </c>
      <c r="F1036" s="2" t="s">
        <v>534</v>
      </c>
      <c r="G1036" s="2" t="s">
        <v>3752</v>
      </c>
      <c r="H1036" s="2" t="s">
        <v>3753</v>
      </c>
      <c r="L1036" s="2" t="s">
        <v>3644</v>
      </c>
      <c r="M1036" s="2" t="s">
        <v>2023</v>
      </c>
      <c r="AD1036" s="2" t="s">
        <v>668</v>
      </c>
      <c r="AF1036" s="2" t="s">
        <v>22</v>
      </c>
      <c r="AG1036" s="2" t="s">
        <v>23</v>
      </c>
      <c r="AH1036" s="2" t="s">
        <v>24</v>
      </c>
      <c r="BM1036" s="2" t="s">
        <v>3645</v>
      </c>
      <c r="BQ1036" s="2" t="s">
        <v>2041</v>
      </c>
    </row>
    <row r="1037" spans="1:69" ht="65" x14ac:dyDescent="0.15">
      <c r="A1037" s="2" t="s">
        <v>3754</v>
      </c>
      <c r="C1037" s="2">
        <v>5</v>
      </c>
      <c r="D1037" s="2" t="s">
        <v>67</v>
      </c>
      <c r="E1037" s="2" t="s">
        <v>3735</v>
      </c>
      <c r="F1037" s="2" t="s">
        <v>150</v>
      </c>
      <c r="G1037" s="2" t="s">
        <v>3755</v>
      </c>
      <c r="H1037" s="2" t="s">
        <v>3756</v>
      </c>
      <c r="L1037" s="2" t="s">
        <v>3644</v>
      </c>
      <c r="M1037" s="2" t="s">
        <v>2023</v>
      </c>
      <c r="AD1037" s="2" t="s">
        <v>668</v>
      </c>
      <c r="AF1037" s="2" t="s">
        <v>22</v>
      </c>
      <c r="AG1037" s="2" t="s">
        <v>23</v>
      </c>
      <c r="AH1037" s="2" t="s">
        <v>24</v>
      </c>
      <c r="BM1037" s="2" t="s">
        <v>3645</v>
      </c>
      <c r="BQ1037" s="2" t="s">
        <v>2041</v>
      </c>
    </row>
    <row r="1038" spans="1:69" ht="39" x14ac:dyDescent="0.15">
      <c r="A1038" s="2" t="s">
        <v>3757</v>
      </c>
      <c r="C1038" s="2">
        <v>5</v>
      </c>
      <c r="D1038" s="2" t="s">
        <v>67</v>
      </c>
      <c r="E1038" s="2" t="s">
        <v>3735</v>
      </c>
      <c r="F1038" s="2" t="s">
        <v>183</v>
      </c>
      <c r="G1038" s="2" t="s">
        <v>3758</v>
      </c>
      <c r="H1038" s="2" t="s">
        <v>3759</v>
      </c>
      <c r="L1038" s="2" t="s">
        <v>3644</v>
      </c>
      <c r="M1038" s="2" t="s">
        <v>2023</v>
      </c>
      <c r="AD1038" s="2" t="s">
        <v>668</v>
      </c>
      <c r="AF1038" s="2" t="s">
        <v>22</v>
      </c>
      <c r="AG1038" s="2" t="s">
        <v>23</v>
      </c>
      <c r="AH1038" s="2" t="s">
        <v>24</v>
      </c>
      <c r="BM1038" s="2" t="s">
        <v>3645</v>
      </c>
      <c r="BQ1038" s="2" t="s">
        <v>2041</v>
      </c>
    </row>
    <row r="1039" spans="1:69" ht="52" x14ac:dyDescent="0.15">
      <c r="A1039" s="2" t="s">
        <v>3760</v>
      </c>
      <c r="C1039" s="2">
        <v>5</v>
      </c>
      <c r="D1039" s="2" t="s">
        <v>67</v>
      </c>
      <c r="E1039" s="2" t="s">
        <v>3735</v>
      </c>
      <c r="F1039" s="2" t="s">
        <v>415</v>
      </c>
      <c r="G1039" s="2" t="s">
        <v>3761</v>
      </c>
      <c r="H1039" s="2" t="s">
        <v>3762</v>
      </c>
      <c r="L1039" s="2" t="s">
        <v>3644</v>
      </c>
      <c r="M1039" s="2" t="s">
        <v>2023</v>
      </c>
      <c r="AD1039" s="2" t="s">
        <v>668</v>
      </c>
      <c r="AF1039" s="2" t="s">
        <v>22</v>
      </c>
      <c r="AG1039" s="2" t="s">
        <v>23</v>
      </c>
      <c r="AH1039" s="2" t="s">
        <v>24</v>
      </c>
      <c r="BM1039" s="2" t="s">
        <v>3645</v>
      </c>
      <c r="BQ1039" s="2" t="s">
        <v>2041</v>
      </c>
    </row>
    <row r="1040" spans="1:69" ht="65" x14ac:dyDescent="0.15">
      <c r="A1040" s="2" t="s">
        <v>3763</v>
      </c>
      <c r="C1040" s="2">
        <v>5</v>
      </c>
      <c r="D1040" s="2" t="s">
        <v>364</v>
      </c>
      <c r="E1040" s="2" t="s">
        <v>3764</v>
      </c>
      <c r="F1040" s="2" t="s">
        <v>129</v>
      </c>
      <c r="G1040" s="2" t="s">
        <v>3765</v>
      </c>
      <c r="H1040" s="2" t="s">
        <v>3766</v>
      </c>
      <c r="L1040" s="2" t="s">
        <v>3644</v>
      </c>
      <c r="M1040" s="2" t="s">
        <v>2023</v>
      </c>
      <c r="AD1040" s="2" t="s">
        <v>668</v>
      </c>
      <c r="AF1040" s="2" t="s">
        <v>22</v>
      </c>
      <c r="AG1040" s="2" t="s">
        <v>23</v>
      </c>
      <c r="AH1040" s="2" t="s">
        <v>24</v>
      </c>
      <c r="BM1040" s="2" t="s">
        <v>3645</v>
      </c>
      <c r="BQ1040" s="2" t="s">
        <v>2041</v>
      </c>
    </row>
    <row r="1041" spans="1:69" ht="104" x14ac:dyDescent="0.15">
      <c r="A1041" s="2" t="s">
        <v>3767</v>
      </c>
      <c r="C1041" s="2">
        <v>5</v>
      </c>
      <c r="D1041" s="2" t="s">
        <v>364</v>
      </c>
      <c r="E1041" s="2" t="s">
        <v>3764</v>
      </c>
      <c r="F1041" s="2" t="s">
        <v>183</v>
      </c>
      <c r="G1041" s="2" t="s">
        <v>3768</v>
      </c>
      <c r="H1041" s="2" t="s">
        <v>3769</v>
      </c>
      <c r="L1041" s="2" t="s">
        <v>3644</v>
      </c>
      <c r="M1041" s="2" t="s">
        <v>2023</v>
      </c>
      <c r="AD1041" s="2" t="s">
        <v>668</v>
      </c>
      <c r="AF1041" s="2" t="s">
        <v>22</v>
      </c>
      <c r="AG1041" s="2" t="s">
        <v>23</v>
      </c>
      <c r="AH1041" s="2" t="s">
        <v>24</v>
      </c>
      <c r="BM1041" s="2" t="s">
        <v>3645</v>
      </c>
      <c r="BQ1041" s="2" t="s">
        <v>2041</v>
      </c>
    </row>
    <row r="1042" spans="1:69" ht="52" x14ac:dyDescent="0.15">
      <c r="A1042" s="2" t="s">
        <v>3770</v>
      </c>
      <c r="C1042" s="2">
        <v>5</v>
      </c>
      <c r="D1042" s="2" t="s">
        <v>226</v>
      </c>
      <c r="E1042" s="6" t="s">
        <v>3771</v>
      </c>
      <c r="F1042" s="2" t="s">
        <v>13</v>
      </c>
      <c r="G1042" s="2" t="s">
        <v>3772</v>
      </c>
      <c r="H1042" s="2" t="s">
        <v>3773</v>
      </c>
      <c r="L1042" s="2" t="s">
        <v>3644</v>
      </c>
      <c r="M1042" s="2" t="s">
        <v>2023</v>
      </c>
      <c r="AD1042" s="2" t="s">
        <v>668</v>
      </c>
      <c r="AF1042" s="2" t="s">
        <v>22</v>
      </c>
      <c r="AG1042" s="2" t="s">
        <v>23</v>
      </c>
      <c r="AH1042" s="2" t="s">
        <v>24</v>
      </c>
      <c r="BM1042" s="2" t="s">
        <v>3645</v>
      </c>
      <c r="BQ1042" s="2" t="s">
        <v>2041</v>
      </c>
    </row>
    <row r="1043" spans="1:69" ht="39" x14ac:dyDescent="0.15">
      <c r="A1043" s="2" t="s">
        <v>3774</v>
      </c>
      <c r="C1043" s="2">
        <v>5</v>
      </c>
      <c r="D1043" s="2" t="s">
        <v>226</v>
      </c>
      <c r="E1043" s="6" t="s">
        <v>3771</v>
      </c>
      <c r="F1043" s="2" t="s">
        <v>67</v>
      </c>
      <c r="G1043" s="2" t="s">
        <v>3775</v>
      </c>
      <c r="H1043" s="2" t="s">
        <v>3776</v>
      </c>
      <c r="L1043" s="2" t="s">
        <v>3644</v>
      </c>
      <c r="M1043" s="2" t="s">
        <v>2023</v>
      </c>
      <c r="AD1043" s="2" t="s">
        <v>668</v>
      </c>
      <c r="AF1043" s="2" t="s">
        <v>22</v>
      </c>
      <c r="AG1043" s="2" t="s">
        <v>23</v>
      </c>
      <c r="AH1043" s="2" t="s">
        <v>24</v>
      </c>
      <c r="BM1043" s="2" t="s">
        <v>3645</v>
      </c>
      <c r="BQ1043" s="2" t="s">
        <v>2041</v>
      </c>
    </row>
    <row r="1044" spans="1:69" ht="78" x14ac:dyDescent="0.15">
      <c r="A1044" s="2" t="s">
        <v>3777</v>
      </c>
      <c r="C1044" s="2">
        <v>5</v>
      </c>
      <c r="D1044" s="2" t="s">
        <v>226</v>
      </c>
      <c r="E1044" s="6" t="s">
        <v>3771</v>
      </c>
      <c r="F1044" s="2" t="s">
        <v>364</v>
      </c>
      <c r="G1044" s="2" t="s">
        <v>3778</v>
      </c>
      <c r="H1044" s="2" t="s">
        <v>3779</v>
      </c>
      <c r="L1044" s="2" t="s">
        <v>3644</v>
      </c>
      <c r="M1044" s="2" t="s">
        <v>2023</v>
      </c>
      <c r="AD1044" s="2" t="s">
        <v>668</v>
      </c>
      <c r="AF1044" s="2" t="s">
        <v>22</v>
      </c>
      <c r="AG1044" s="2" t="s">
        <v>23</v>
      </c>
      <c r="AH1044" s="2" t="s">
        <v>24</v>
      </c>
      <c r="BM1044" s="2" t="s">
        <v>3645</v>
      </c>
      <c r="BQ1044" s="2" t="s">
        <v>2041</v>
      </c>
    </row>
    <row r="1045" spans="1:69" ht="26" x14ac:dyDescent="0.15">
      <c r="A1045" s="2" t="s">
        <v>3780</v>
      </c>
      <c r="C1045" s="2">
        <v>5</v>
      </c>
      <c r="D1045" s="2" t="s">
        <v>226</v>
      </c>
      <c r="E1045" s="6" t="s">
        <v>3771</v>
      </c>
      <c r="F1045" s="2" t="s">
        <v>226</v>
      </c>
      <c r="G1045" s="2" t="s">
        <v>3781</v>
      </c>
      <c r="H1045" s="2" t="s">
        <v>3782</v>
      </c>
      <c r="L1045" s="2" t="s">
        <v>3644</v>
      </c>
      <c r="M1045" s="2" t="s">
        <v>2023</v>
      </c>
      <c r="AD1045" s="2" t="s">
        <v>668</v>
      </c>
      <c r="AF1045" s="2" t="s">
        <v>22</v>
      </c>
      <c r="AG1045" s="2" t="s">
        <v>23</v>
      </c>
      <c r="AH1045" s="2" t="s">
        <v>24</v>
      </c>
      <c r="BM1045" s="2" t="s">
        <v>3645</v>
      </c>
      <c r="BQ1045" s="2" t="s">
        <v>2041</v>
      </c>
    </row>
    <row r="1046" spans="1:69" ht="65" x14ac:dyDescent="0.15">
      <c r="A1046" s="2" t="s">
        <v>3783</v>
      </c>
      <c r="C1046" s="2">
        <v>5</v>
      </c>
      <c r="D1046" s="2" t="s">
        <v>226</v>
      </c>
      <c r="E1046" s="6" t="s">
        <v>3771</v>
      </c>
      <c r="F1046" s="2" t="s">
        <v>389</v>
      </c>
      <c r="G1046" s="2" t="s">
        <v>3784</v>
      </c>
      <c r="H1046" s="2" t="s">
        <v>3785</v>
      </c>
      <c r="L1046" s="2" t="s">
        <v>3644</v>
      </c>
      <c r="M1046" s="2" t="s">
        <v>2023</v>
      </c>
      <c r="AD1046" s="2" t="s">
        <v>668</v>
      </c>
      <c r="AF1046" s="2" t="s">
        <v>22</v>
      </c>
      <c r="AG1046" s="2" t="s">
        <v>23</v>
      </c>
      <c r="AH1046" s="2" t="s">
        <v>24</v>
      </c>
      <c r="BM1046" s="2" t="s">
        <v>3645</v>
      </c>
      <c r="BQ1046" s="2" t="s">
        <v>2041</v>
      </c>
    </row>
    <row r="1047" spans="1:69" ht="39" x14ac:dyDescent="0.15">
      <c r="A1047" s="14" t="s">
        <v>3786</v>
      </c>
      <c r="C1047" s="2">
        <v>5</v>
      </c>
      <c r="D1047" s="2" t="s">
        <v>226</v>
      </c>
      <c r="E1047" s="6" t="s">
        <v>3771</v>
      </c>
      <c r="F1047" s="2" t="s">
        <v>399</v>
      </c>
      <c r="G1047" s="2" t="s">
        <v>3788</v>
      </c>
      <c r="H1047" s="2" t="s">
        <v>3787</v>
      </c>
      <c r="L1047" s="2" t="s">
        <v>3644</v>
      </c>
      <c r="M1047" s="2" t="s">
        <v>2023</v>
      </c>
      <c r="AD1047" s="2" t="s">
        <v>668</v>
      </c>
      <c r="AF1047" s="2" t="s">
        <v>22</v>
      </c>
      <c r="AG1047" s="2" t="s">
        <v>23</v>
      </c>
      <c r="AH1047" s="2" t="s">
        <v>24</v>
      </c>
      <c r="BM1047" s="2" t="s">
        <v>3645</v>
      </c>
      <c r="BQ1047" s="2" t="s">
        <v>2041</v>
      </c>
    </row>
    <row r="1048" spans="1:69" ht="52" x14ac:dyDescent="0.15">
      <c r="A1048" s="2" t="s">
        <v>3789</v>
      </c>
      <c r="C1048" s="2">
        <v>5</v>
      </c>
      <c r="D1048" s="2" t="s">
        <v>226</v>
      </c>
      <c r="E1048" s="6" t="s">
        <v>3771</v>
      </c>
      <c r="F1048" s="2" t="s">
        <v>39</v>
      </c>
      <c r="G1048" s="2" t="s">
        <v>3790</v>
      </c>
      <c r="H1048" s="2" t="s">
        <v>3791</v>
      </c>
      <c r="L1048" s="2" t="s">
        <v>3644</v>
      </c>
      <c r="M1048" s="2" t="s">
        <v>2023</v>
      </c>
      <c r="AD1048" s="2" t="s">
        <v>668</v>
      </c>
      <c r="AF1048" s="2" t="s">
        <v>22</v>
      </c>
      <c r="AG1048" s="2" t="s">
        <v>23</v>
      </c>
      <c r="AH1048" s="2" t="s">
        <v>24</v>
      </c>
      <c r="BM1048" s="2" t="s">
        <v>3645</v>
      </c>
      <c r="BQ1048" s="2" t="s">
        <v>2041</v>
      </c>
    </row>
    <row r="1049" spans="1:69" ht="52" x14ac:dyDescent="0.15">
      <c r="A1049" s="2" t="s">
        <v>3792</v>
      </c>
      <c r="C1049" s="2">
        <v>5</v>
      </c>
      <c r="D1049" s="2" t="s">
        <v>226</v>
      </c>
      <c r="E1049" s="6" t="s">
        <v>3771</v>
      </c>
      <c r="F1049" s="2" t="s">
        <v>152</v>
      </c>
      <c r="G1049" s="2" t="s">
        <v>3793</v>
      </c>
      <c r="H1049" s="2" t="s">
        <v>3794</v>
      </c>
      <c r="L1049" s="2" t="s">
        <v>3644</v>
      </c>
      <c r="M1049" s="2" t="s">
        <v>2023</v>
      </c>
      <c r="AD1049" s="2" t="s">
        <v>668</v>
      </c>
      <c r="AF1049" s="2" t="s">
        <v>22</v>
      </c>
      <c r="AG1049" s="2" t="s">
        <v>23</v>
      </c>
      <c r="AH1049" s="2" t="s">
        <v>24</v>
      </c>
      <c r="BM1049" s="2" t="s">
        <v>3645</v>
      </c>
      <c r="BQ1049" s="2" t="s">
        <v>2041</v>
      </c>
    </row>
    <row r="1050" spans="1:69" ht="39" x14ac:dyDescent="0.15">
      <c r="A1050" s="2" t="s">
        <v>3795</v>
      </c>
      <c r="C1050" s="2">
        <v>5</v>
      </c>
      <c r="D1050" s="2" t="s">
        <v>226</v>
      </c>
      <c r="E1050" s="6" t="s">
        <v>3771</v>
      </c>
      <c r="F1050" s="2" t="s">
        <v>534</v>
      </c>
      <c r="G1050" s="2" t="s">
        <v>3796</v>
      </c>
      <c r="H1050" s="2" t="s">
        <v>3797</v>
      </c>
      <c r="L1050" s="2" t="s">
        <v>3644</v>
      </c>
      <c r="M1050" s="2" t="s">
        <v>2023</v>
      </c>
      <c r="AD1050" s="2" t="s">
        <v>668</v>
      </c>
      <c r="AF1050" s="2" t="s">
        <v>22</v>
      </c>
      <c r="AG1050" s="2" t="s">
        <v>23</v>
      </c>
      <c r="AH1050" s="2" t="s">
        <v>24</v>
      </c>
      <c r="BM1050" s="2" t="s">
        <v>3645</v>
      </c>
      <c r="BQ1050" s="2" t="s">
        <v>2041</v>
      </c>
    </row>
    <row r="1051" spans="1:69" ht="52" x14ac:dyDescent="0.15">
      <c r="A1051" s="2" t="s">
        <v>3798</v>
      </c>
      <c r="C1051" s="2">
        <v>5</v>
      </c>
      <c r="D1051" s="2" t="s">
        <v>226</v>
      </c>
      <c r="E1051" s="6" t="s">
        <v>3771</v>
      </c>
      <c r="F1051" s="2" t="s">
        <v>150</v>
      </c>
      <c r="G1051" s="2" t="s">
        <v>3799</v>
      </c>
      <c r="H1051" s="2" t="s">
        <v>3800</v>
      </c>
      <c r="L1051" s="2" t="s">
        <v>3644</v>
      </c>
      <c r="M1051" s="2" t="s">
        <v>2023</v>
      </c>
      <c r="AD1051" s="2" t="s">
        <v>668</v>
      </c>
      <c r="AF1051" s="2" t="s">
        <v>22</v>
      </c>
      <c r="AG1051" s="2" t="s">
        <v>23</v>
      </c>
      <c r="AH1051" s="2" t="s">
        <v>24</v>
      </c>
      <c r="BM1051" s="2" t="s">
        <v>3645</v>
      </c>
      <c r="BQ1051" s="2" t="s">
        <v>2041</v>
      </c>
    </row>
    <row r="1052" spans="1:69" ht="78" x14ac:dyDescent="0.15">
      <c r="A1052" s="2" t="s">
        <v>3801</v>
      </c>
      <c r="C1052" s="2">
        <v>5</v>
      </c>
      <c r="D1052" s="2" t="s">
        <v>226</v>
      </c>
      <c r="E1052" s="6" t="s">
        <v>3771</v>
      </c>
      <c r="F1052" s="2" t="s">
        <v>563</v>
      </c>
      <c r="G1052" s="2" t="s">
        <v>3802</v>
      </c>
      <c r="H1052" s="2" t="s">
        <v>3803</v>
      </c>
      <c r="L1052" s="2" t="s">
        <v>3644</v>
      </c>
      <c r="M1052" s="2" t="s">
        <v>2023</v>
      </c>
      <c r="AD1052" s="2" t="s">
        <v>668</v>
      </c>
      <c r="AF1052" s="2" t="s">
        <v>22</v>
      </c>
      <c r="AG1052" s="2" t="s">
        <v>23</v>
      </c>
      <c r="AH1052" s="2" t="s">
        <v>24</v>
      </c>
      <c r="BM1052" s="2" t="s">
        <v>3645</v>
      </c>
      <c r="BQ1052" s="2" t="s">
        <v>2041</v>
      </c>
    </row>
    <row r="1053" spans="1:69" ht="52" x14ac:dyDescent="0.15">
      <c r="A1053" s="2" t="s">
        <v>3804</v>
      </c>
      <c r="C1053" s="2">
        <v>5</v>
      </c>
      <c r="D1053" s="2" t="s">
        <v>226</v>
      </c>
      <c r="E1053" s="6" t="s">
        <v>3771</v>
      </c>
      <c r="F1053" s="2" t="s">
        <v>183</v>
      </c>
      <c r="G1053" s="2" t="s">
        <v>3805</v>
      </c>
      <c r="H1053" s="2" t="s">
        <v>3806</v>
      </c>
      <c r="L1053" s="2" t="s">
        <v>3644</v>
      </c>
      <c r="M1053" s="2" t="s">
        <v>2023</v>
      </c>
      <c r="AD1053" s="2" t="s">
        <v>668</v>
      </c>
      <c r="AF1053" s="2" t="s">
        <v>22</v>
      </c>
      <c r="AG1053" s="2" t="s">
        <v>23</v>
      </c>
      <c r="AH1053" s="2" t="s">
        <v>24</v>
      </c>
      <c r="BM1053" s="2" t="s">
        <v>3645</v>
      </c>
      <c r="BQ1053" s="2" t="s">
        <v>2041</v>
      </c>
    </row>
    <row r="1054" spans="1:69" ht="26" x14ac:dyDescent="0.15">
      <c r="A1054" s="2" t="s">
        <v>3807</v>
      </c>
      <c r="C1054" s="2">
        <v>5</v>
      </c>
      <c r="D1054" s="2" t="s">
        <v>226</v>
      </c>
      <c r="E1054" s="6" t="s">
        <v>3771</v>
      </c>
      <c r="F1054" s="2" t="s">
        <v>187</v>
      </c>
      <c r="G1054" s="2" t="s">
        <v>3808</v>
      </c>
      <c r="H1054" s="2" t="s">
        <v>3809</v>
      </c>
      <c r="L1054" s="2" t="s">
        <v>3644</v>
      </c>
      <c r="M1054" s="2" t="s">
        <v>2023</v>
      </c>
      <c r="AD1054" s="2" t="s">
        <v>668</v>
      </c>
      <c r="AF1054" s="2" t="s">
        <v>22</v>
      </c>
      <c r="AG1054" s="2" t="s">
        <v>23</v>
      </c>
      <c r="AH1054" s="2" t="s">
        <v>24</v>
      </c>
      <c r="BM1054" s="2" t="s">
        <v>3645</v>
      </c>
      <c r="BQ1054" s="2" t="s">
        <v>2041</v>
      </c>
    </row>
    <row r="1055" spans="1:69" ht="65" x14ac:dyDescent="0.15">
      <c r="A1055" s="2" t="s">
        <v>3810</v>
      </c>
      <c r="C1055" s="2">
        <v>5</v>
      </c>
      <c r="D1055" s="2" t="s">
        <v>226</v>
      </c>
      <c r="E1055" s="6" t="s">
        <v>3771</v>
      </c>
      <c r="F1055" s="2" t="s">
        <v>415</v>
      </c>
      <c r="G1055" s="2" t="s">
        <v>3811</v>
      </c>
      <c r="H1055" s="2" t="s">
        <v>3812</v>
      </c>
      <c r="L1055" s="2" t="s">
        <v>3644</v>
      </c>
      <c r="M1055" s="2" t="s">
        <v>2023</v>
      </c>
      <c r="AD1055" s="2" t="s">
        <v>668</v>
      </c>
      <c r="AF1055" s="2" t="s">
        <v>22</v>
      </c>
      <c r="AG1055" s="2" t="s">
        <v>23</v>
      </c>
      <c r="AH1055" s="2" t="s">
        <v>24</v>
      </c>
      <c r="BM1055" s="2" t="s">
        <v>3645</v>
      </c>
      <c r="BQ1055" s="2" t="s">
        <v>2041</v>
      </c>
    </row>
    <row r="1056" spans="1:69" ht="52" x14ac:dyDescent="0.15">
      <c r="A1056" s="2" t="s">
        <v>3813</v>
      </c>
      <c r="C1056" s="2">
        <v>5</v>
      </c>
      <c r="D1056" s="2" t="s">
        <v>226</v>
      </c>
      <c r="E1056" s="6" t="s">
        <v>3771</v>
      </c>
      <c r="F1056" s="2" t="s">
        <v>1065</v>
      </c>
      <c r="G1056" s="2" t="s">
        <v>3814</v>
      </c>
      <c r="H1056" s="2" t="s">
        <v>3815</v>
      </c>
      <c r="L1056" s="2" t="s">
        <v>3644</v>
      </c>
      <c r="M1056" s="2" t="s">
        <v>2023</v>
      </c>
      <c r="AD1056" s="2" t="s">
        <v>668</v>
      </c>
      <c r="AF1056" s="2" t="s">
        <v>22</v>
      </c>
      <c r="AG1056" s="2" t="s">
        <v>23</v>
      </c>
      <c r="AH1056" s="2" t="s">
        <v>24</v>
      </c>
      <c r="BM1056" s="2" t="s">
        <v>3645</v>
      </c>
      <c r="BQ1056" s="2" t="s">
        <v>2041</v>
      </c>
    </row>
    <row r="1057" spans="1:69" ht="39" x14ac:dyDescent="0.15">
      <c r="A1057" s="2" t="s">
        <v>3816</v>
      </c>
      <c r="C1057" s="2">
        <v>5</v>
      </c>
      <c r="D1057" s="2" t="s">
        <v>226</v>
      </c>
      <c r="E1057" s="6" t="s">
        <v>3771</v>
      </c>
      <c r="F1057" s="2" t="s">
        <v>657</v>
      </c>
      <c r="G1057" s="2" t="s">
        <v>3817</v>
      </c>
      <c r="H1057" s="2" t="s">
        <v>3818</v>
      </c>
      <c r="L1057" s="2" t="s">
        <v>3644</v>
      </c>
      <c r="M1057" s="2" t="s">
        <v>2023</v>
      </c>
      <c r="AD1057" s="2" t="s">
        <v>668</v>
      </c>
      <c r="AF1057" s="2" t="s">
        <v>22</v>
      </c>
      <c r="AG1057" s="2" t="s">
        <v>23</v>
      </c>
      <c r="AH1057" s="2" t="s">
        <v>24</v>
      </c>
      <c r="BM1057" s="2" t="s">
        <v>3645</v>
      </c>
      <c r="BQ1057" s="2" t="s">
        <v>2041</v>
      </c>
    </row>
    <row r="1058" spans="1:69" ht="39" x14ac:dyDescent="0.15">
      <c r="A1058" s="2" t="s">
        <v>3819</v>
      </c>
      <c r="C1058" s="2">
        <v>5</v>
      </c>
      <c r="D1058" s="2" t="s">
        <v>102</v>
      </c>
      <c r="E1058" s="6" t="s">
        <v>3820</v>
      </c>
      <c r="F1058" s="2" t="s">
        <v>13</v>
      </c>
      <c r="G1058" s="2" t="s">
        <v>3821</v>
      </c>
      <c r="H1058" s="6" t="s">
        <v>3822</v>
      </c>
      <c r="L1058" s="2" t="s">
        <v>3644</v>
      </c>
      <c r="M1058" s="2" t="s">
        <v>2023</v>
      </c>
      <c r="AD1058" s="2" t="s">
        <v>668</v>
      </c>
      <c r="AF1058" s="2" t="s">
        <v>22</v>
      </c>
      <c r="AG1058" s="2" t="s">
        <v>23</v>
      </c>
      <c r="AH1058" s="2" t="s">
        <v>24</v>
      </c>
      <c r="BM1058" s="2" t="s">
        <v>3645</v>
      </c>
      <c r="BQ1058" s="2" t="s">
        <v>2041</v>
      </c>
    </row>
    <row r="1059" spans="1:69" ht="39" x14ac:dyDescent="0.15">
      <c r="A1059" s="2" t="s">
        <v>3823</v>
      </c>
      <c r="C1059" s="2">
        <v>5</v>
      </c>
      <c r="D1059" s="2" t="s">
        <v>102</v>
      </c>
      <c r="E1059" s="6" t="s">
        <v>3820</v>
      </c>
      <c r="F1059" s="2" t="s">
        <v>59</v>
      </c>
      <c r="G1059" s="2" t="s">
        <v>3824</v>
      </c>
      <c r="H1059" s="2" t="s">
        <v>3825</v>
      </c>
      <c r="L1059" s="2" t="s">
        <v>3644</v>
      </c>
      <c r="M1059" s="2" t="s">
        <v>2023</v>
      </c>
      <c r="AD1059" s="2" t="s">
        <v>668</v>
      </c>
      <c r="AF1059" s="2" t="s">
        <v>22</v>
      </c>
      <c r="AG1059" s="2" t="s">
        <v>23</v>
      </c>
      <c r="AH1059" s="2" t="s">
        <v>24</v>
      </c>
      <c r="BM1059" s="2" t="s">
        <v>3645</v>
      </c>
      <c r="BQ1059" s="2" t="s">
        <v>2041</v>
      </c>
    </row>
    <row r="1060" spans="1:69" ht="39" x14ac:dyDescent="0.15">
      <c r="A1060" s="2" t="s">
        <v>3826</v>
      </c>
      <c r="C1060" s="2">
        <v>5</v>
      </c>
      <c r="D1060" s="2" t="s">
        <v>102</v>
      </c>
      <c r="E1060" s="6" t="s">
        <v>3820</v>
      </c>
      <c r="F1060" s="2" t="s">
        <v>67</v>
      </c>
      <c r="G1060" s="2" t="s">
        <v>3827</v>
      </c>
      <c r="H1060" s="2" t="s">
        <v>3828</v>
      </c>
      <c r="L1060" s="2" t="s">
        <v>3644</v>
      </c>
      <c r="M1060" s="2" t="s">
        <v>2023</v>
      </c>
      <c r="AD1060" s="2" t="s">
        <v>668</v>
      </c>
      <c r="AF1060" s="2" t="s">
        <v>22</v>
      </c>
      <c r="AG1060" s="2" t="s">
        <v>23</v>
      </c>
      <c r="AH1060" s="2" t="s">
        <v>24</v>
      </c>
      <c r="BM1060" s="2" t="s">
        <v>3645</v>
      </c>
      <c r="BQ1060" s="2" t="s">
        <v>2041</v>
      </c>
    </row>
    <row r="1061" spans="1:69" ht="52" x14ac:dyDescent="0.15">
      <c r="A1061" s="2" t="s">
        <v>3829</v>
      </c>
      <c r="C1061" s="2">
        <v>5</v>
      </c>
      <c r="D1061" s="2" t="s">
        <v>102</v>
      </c>
      <c r="E1061" s="6" t="s">
        <v>3820</v>
      </c>
      <c r="F1061" s="2" t="s">
        <v>364</v>
      </c>
      <c r="G1061" s="2" t="s">
        <v>3830</v>
      </c>
      <c r="H1061" s="2" t="s">
        <v>3831</v>
      </c>
      <c r="L1061" s="2" t="s">
        <v>3644</v>
      </c>
      <c r="M1061" s="2" t="s">
        <v>2023</v>
      </c>
      <c r="AD1061" s="2" t="s">
        <v>668</v>
      </c>
      <c r="AF1061" s="2" t="s">
        <v>22</v>
      </c>
      <c r="AG1061" s="2" t="s">
        <v>23</v>
      </c>
      <c r="AH1061" s="2" t="s">
        <v>24</v>
      </c>
      <c r="BM1061" s="2" t="s">
        <v>3645</v>
      </c>
      <c r="BQ1061" s="2" t="s">
        <v>2041</v>
      </c>
    </row>
    <row r="1062" spans="1:69" ht="39" x14ac:dyDescent="0.15">
      <c r="A1062" s="2" t="s">
        <v>3832</v>
      </c>
      <c r="C1062" s="2">
        <v>5</v>
      </c>
      <c r="D1062" s="2" t="s">
        <v>102</v>
      </c>
      <c r="E1062" s="6" t="s">
        <v>3820</v>
      </c>
      <c r="F1062" s="2" t="s">
        <v>226</v>
      </c>
      <c r="G1062" s="2" t="s">
        <v>3833</v>
      </c>
      <c r="H1062" s="2" t="s">
        <v>3834</v>
      </c>
      <c r="L1062" s="2" t="s">
        <v>3644</v>
      </c>
      <c r="M1062" s="2" t="s">
        <v>2023</v>
      </c>
      <c r="AD1062" s="2" t="s">
        <v>668</v>
      </c>
      <c r="AF1062" s="2" t="s">
        <v>22</v>
      </c>
      <c r="AG1062" s="2" t="s">
        <v>23</v>
      </c>
      <c r="AH1062" s="2" t="s">
        <v>24</v>
      </c>
      <c r="BM1062" s="2" t="s">
        <v>3645</v>
      </c>
      <c r="BQ1062" s="2" t="s">
        <v>2041</v>
      </c>
    </row>
    <row r="1063" spans="1:69" ht="26" x14ac:dyDescent="0.15">
      <c r="A1063" s="2" t="s">
        <v>3835</v>
      </c>
      <c r="C1063" s="2">
        <v>5</v>
      </c>
      <c r="D1063" s="2" t="s">
        <v>102</v>
      </c>
      <c r="E1063" s="6" t="s">
        <v>3820</v>
      </c>
      <c r="F1063" s="2" t="s">
        <v>102</v>
      </c>
      <c r="G1063" s="2" t="s">
        <v>3836</v>
      </c>
      <c r="H1063" s="2" t="s">
        <v>3837</v>
      </c>
      <c r="L1063" s="2" t="s">
        <v>3644</v>
      </c>
      <c r="M1063" s="2" t="s">
        <v>2023</v>
      </c>
      <c r="AD1063" s="2" t="s">
        <v>668</v>
      </c>
      <c r="AF1063" s="2" t="s">
        <v>22</v>
      </c>
      <c r="AG1063" s="2" t="s">
        <v>23</v>
      </c>
      <c r="AH1063" s="2" t="s">
        <v>24</v>
      </c>
      <c r="BM1063" s="2" t="s">
        <v>3645</v>
      </c>
      <c r="BQ1063" s="2" t="s">
        <v>2041</v>
      </c>
    </row>
    <row r="1064" spans="1:69" ht="39" x14ac:dyDescent="0.15">
      <c r="A1064" s="2" t="s">
        <v>3838</v>
      </c>
      <c r="C1064" s="2">
        <v>5</v>
      </c>
      <c r="D1064" s="2" t="s">
        <v>102</v>
      </c>
      <c r="E1064" s="6" t="s">
        <v>3820</v>
      </c>
      <c r="F1064" s="2" t="s">
        <v>384</v>
      </c>
      <c r="G1064" s="2" t="s">
        <v>3840</v>
      </c>
      <c r="H1064" s="6" t="s">
        <v>3839</v>
      </c>
      <c r="L1064" s="2" t="s">
        <v>3644</v>
      </c>
      <c r="M1064" s="2" t="s">
        <v>2023</v>
      </c>
      <c r="AD1064" s="2" t="s">
        <v>668</v>
      </c>
      <c r="AF1064" s="2" t="s">
        <v>22</v>
      </c>
      <c r="AG1064" s="2" t="s">
        <v>23</v>
      </c>
      <c r="AH1064" s="2" t="s">
        <v>24</v>
      </c>
      <c r="BM1064" s="2" t="s">
        <v>3645</v>
      </c>
      <c r="BQ1064" s="2" t="s">
        <v>2041</v>
      </c>
    </row>
    <row r="1065" spans="1:69" ht="65" x14ac:dyDescent="0.15">
      <c r="A1065" s="2" t="s">
        <v>3841</v>
      </c>
      <c r="C1065" s="2">
        <v>5</v>
      </c>
      <c r="D1065" s="2" t="s">
        <v>102</v>
      </c>
      <c r="E1065" s="6" t="s">
        <v>3820</v>
      </c>
      <c r="F1065" s="2" t="s">
        <v>389</v>
      </c>
      <c r="G1065" s="2" t="s">
        <v>3842</v>
      </c>
      <c r="H1065" s="2" t="s">
        <v>3843</v>
      </c>
      <c r="L1065" s="2" t="s">
        <v>3644</v>
      </c>
      <c r="M1065" s="2" t="s">
        <v>2023</v>
      </c>
      <c r="AD1065" s="2" t="s">
        <v>668</v>
      </c>
      <c r="AF1065" s="2" t="s">
        <v>22</v>
      </c>
      <c r="AG1065" s="2" t="s">
        <v>23</v>
      </c>
      <c r="AH1065" s="2" t="s">
        <v>24</v>
      </c>
      <c r="BM1065" s="2" t="s">
        <v>3645</v>
      </c>
      <c r="BQ1065" s="2" t="s">
        <v>2041</v>
      </c>
    </row>
    <row r="1066" spans="1:69" ht="52" x14ac:dyDescent="0.15">
      <c r="A1066" s="2" t="s">
        <v>3844</v>
      </c>
      <c r="C1066" s="2">
        <v>5</v>
      </c>
      <c r="D1066" s="2" t="s">
        <v>102</v>
      </c>
      <c r="E1066" s="6" t="s">
        <v>3820</v>
      </c>
      <c r="F1066" s="2" t="s">
        <v>399</v>
      </c>
      <c r="G1066" s="2" t="s">
        <v>3845</v>
      </c>
      <c r="H1066" s="2" t="s">
        <v>3846</v>
      </c>
      <c r="L1066" s="2" t="s">
        <v>3644</v>
      </c>
      <c r="M1066" s="2" t="s">
        <v>2023</v>
      </c>
      <c r="AD1066" s="2" t="s">
        <v>668</v>
      </c>
      <c r="AF1066" s="2" t="s">
        <v>22</v>
      </c>
      <c r="AG1066" s="2" t="s">
        <v>23</v>
      </c>
      <c r="AH1066" s="2" t="s">
        <v>24</v>
      </c>
      <c r="BM1066" s="2" t="s">
        <v>3645</v>
      </c>
      <c r="BQ1066" s="2" t="s">
        <v>2041</v>
      </c>
    </row>
    <row r="1067" spans="1:69" ht="39" x14ac:dyDescent="0.15">
      <c r="A1067" s="2" t="s">
        <v>3847</v>
      </c>
      <c r="C1067" s="2">
        <v>5</v>
      </c>
      <c r="D1067" s="2" t="s">
        <v>102</v>
      </c>
      <c r="E1067" s="6" t="s">
        <v>3820</v>
      </c>
      <c r="F1067" s="2" t="s">
        <v>39</v>
      </c>
      <c r="G1067" s="2" t="s">
        <v>3848</v>
      </c>
      <c r="H1067" s="2" t="s">
        <v>3849</v>
      </c>
      <c r="L1067" s="2" t="s">
        <v>3644</v>
      </c>
      <c r="M1067" s="2" t="s">
        <v>2023</v>
      </c>
      <c r="AD1067" s="2" t="s">
        <v>668</v>
      </c>
      <c r="AF1067" s="2" t="s">
        <v>22</v>
      </c>
      <c r="AG1067" s="2" t="s">
        <v>23</v>
      </c>
      <c r="AH1067" s="2" t="s">
        <v>24</v>
      </c>
      <c r="BM1067" s="2" t="s">
        <v>3645</v>
      </c>
      <c r="BQ1067" s="2" t="s">
        <v>2041</v>
      </c>
    </row>
    <row r="1068" spans="1:69" ht="65" x14ac:dyDescent="0.15">
      <c r="A1068" s="2" t="s">
        <v>3850</v>
      </c>
      <c r="C1068" s="2">
        <v>5</v>
      </c>
      <c r="D1068" s="2" t="s">
        <v>102</v>
      </c>
      <c r="E1068" s="6" t="s">
        <v>3820</v>
      </c>
      <c r="F1068" s="2" t="s">
        <v>152</v>
      </c>
      <c r="G1068" s="2" t="s">
        <v>3851</v>
      </c>
      <c r="H1068" s="2" t="s">
        <v>3852</v>
      </c>
      <c r="L1068" s="2" t="s">
        <v>3644</v>
      </c>
      <c r="M1068" s="2" t="s">
        <v>2023</v>
      </c>
      <c r="AD1068" s="2" t="s">
        <v>668</v>
      </c>
      <c r="AF1068" s="2" t="s">
        <v>22</v>
      </c>
      <c r="AG1068" s="2" t="s">
        <v>23</v>
      </c>
      <c r="AH1068" s="2" t="s">
        <v>24</v>
      </c>
      <c r="BM1068" s="2" t="s">
        <v>3645</v>
      </c>
      <c r="BQ1068" s="2" t="s">
        <v>2041</v>
      </c>
    </row>
    <row r="1069" spans="1:69" ht="78" x14ac:dyDescent="0.15">
      <c r="A1069" s="2" t="s">
        <v>3853</v>
      </c>
      <c r="C1069" s="2">
        <v>5</v>
      </c>
      <c r="D1069" s="2" t="s">
        <v>102</v>
      </c>
      <c r="E1069" s="6" t="s">
        <v>3820</v>
      </c>
      <c r="F1069" s="2" t="s">
        <v>534</v>
      </c>
      <c r="G1069" s="2" t="s">
        <v>3854</v>
      </c>
      <c r="H1069" s="2" t="s">
        <v>3855</v>
      </c>
      <c r="L1069" s="2" t="s">
        <v>3644</v>
      </c>
      <c r="M1069" s="2" t="s">
        <v>2023</v>
      </c>
      <c r="AD1069" s="2" t="s">
        <v>668</v>
      </c>
      <c r="AF1069" s="2" t="s">
        <v>22</v>
      </c>
      <c r="AG1069" s="2" t="s">
        <v>23</v>
      </c>
      <c r="AH1069" s="2" t="s">
        <v>24</v>
      </c>
      <c r="BM1069" s="2" t="s">
        <v>3645</v>
      </c>
      <c r="BQ1069" s="2" t="s">
        <v>2041</v>
      </c>
    </row>
    <row r="1070" spans="1:69" ht="65" x14ac:dyDescent="0.15">
      <c r="A1070" s="2" t="s">
        <v>3856</v>
      </c>
      <c r="C1070" s="2">
        <v>5</v>
      </c>
      <c r="D1070" s="2" t="s">
        <v>102</v>
      </c>
      <c r="E1070" s="6" t="s">
        <v>3820</v>
      </c>
      <c r="F1070" s="2" t="s">
        <v>187</v>
      </c>
      <c r="G1070" s="2" t="s">
        <v>3857</v>
      </c>
      <c r="H1070" s="2" t="s">
        <v>3858</v>
      </c>
      <c r="L1070" s="2" t="s">
        <v>3644</v>
      </c>
      <c r="M1070" s="2" t="s">
        <v>2023</v>
      </c>
      <c r="AD1070" s="2" t="s">
        <v>668</v>
      </c>
      <c r="AF1070" s="2" t="s">
        <v>22</v>
      </c>
      <c r="AG1070" s="2" t="s">
        <v>23</v>
      </c>
      <c r="AH1070" s="2" t="s">
        <v>24</v>
      </c>
      <c r="BM1070" s="2" t="s">
        <v>3645</v>
      </c>
      <c r="BQ1070" s="2" t="s">
        <v>2041</v>
      </c>
    </row>
    <row r="1071" spans="1:69" ht="39" x14ac:dyDescent="0.15">
      <c r="A1071" s="2" t="s">
        <v>3859</v>
      </c>
      <c r="C1071" s="2">
        <v>5</v>
      </c>
      <c r="D1071" s="2" t="s">
        <v>102</v>
      </c>
      <c r="E1071" s="6" t="s">
        <v>3820</v>
      </c>
      <c r="F1071" s="2" t="s">
        <v>657</v>
      </c>
      <c r="G1071" s="2" t="s">
        <v>3860</v>
      </c>
      <c r="H1071" s="2" t="s">
        <v>3861</v>
      </c>
      <c r="L1071" s="2" t="s">
        <v>3644</v>
      </c>
      <c r="M1071" s="2" t="s">
        <v>2023</v>
      </c>
      <c r="AD1071" s="2" t="s">
        <v>668</v>
      </c>
      <c r="AF1071" s="2" t="s">
        <v>22</v>
      </c>
      <c r="AG1071" s="2" t="s">
        <v>23</v>
      </c>
      <c r="AH1071" s="2" t="s">
        <v>24</v>
      </c>
      <c r="BM1071" s="2" t="s">
        <v>3645</v>
      </c>
      <c r="BQ1071" s="2" t="s">
        <v>2041</v>
      </c>
    </row>
    <row r="1072" spans="1:69" ht="65" x14ac:dyDescent="0.15">
      <c r="A1072" s="2" t="s">
        <v>3862</v>
      </c>
      <c r="C1072" s="2">
        <v>5</v>
      </c>
      <c r="D1072" s="2" t="s">
        <v>384</v>
      </c>
      <c r="E1072" s="2" t="s">
        <v>3863</v>
      </c>
      <c r="F1072" s="2" t="s">
        <v>67</v>
      </c>
      <c r="G1072" s="2" t="s">
        <v>3864</v>
      </c>
      <c r="H1072" s="2" t="s">
        <v>3865</v>
      </c>
      <c r="L1072" s="2" t="s">
        <v>3644</v>
      </c>
      <c r="M1072" s="2" t="s">
        <v>2023</v>
      </c>
      <c r="AD1072" s="2" t="s">
        <v>668</v>
      </c>
      <c r="AF1072" s="2" t="s">
        <v>22</v>
      </c>
      <c r="AG1072" s="2" t="s">
        <v>23</v>
      </c>
      <c r="AH1072" s="2" t="s">
        <v>24</v>
      </c>
      <c r="BM1072" s="2" t="s">
        <v>3645</v>
      </c>
      <c r="BQ1072" s="2" t="s">
        <v>2041</v>
      </c>
    </row>
    <row r="1073" spans="1:69" ht="52" x14ac:dyDescent="0.15">
      <c r="A1073" s="2" t="s">
        <v>3866</v>
      </c>
      <c r="C1073" s="2">
        <v>5</v>
      </c>
      <c r="D1073" s="2" t="s">
        <v>384</v>
      </c>
      <c r="E1073" s="2" t="s">
        <v>3863</v>
      </c>
      <c r="F1073" s="2" t="s">
        <v>226</v>
      </c>
      <c r="G1073" s="2" t="s">
        <v>3867</v>
      </c>
      <c r="H1073" s="2" t="s">
        <v>3868</v>
      </c>
      <c r="L1073" s="2" t="s">
        <v>3644</v>
      </c>
      <c r="M1073" s="2" t="s">
        <v>2023</v>
      </c>
      <c r="AD1073" s="2" t="s">
        <v>668</v>
      </c>
      <c r="AF1073" s="2" t="s">
        <v>22</v>
      </c>
      <c r="AG1073" s="2" t="s">
        <v>23</v>
      </c>
      <c r="AH1073" s="2" t="s">
        <v>24</v>
      </c>
      <c r="BM1073" s="2" t="s">
        <v>3645</v>
      </c>
      <c r="BQ1073" s="2" t="s">
        <v>2041</v>
      </c>
    </row>
    <row r="1074" spans="1:69" ht="26" x14ac:dyDescent="0.15">
      <c r="A1074" s="2" t="s">
        <v>3869</v>
      </c>
      <c r="C1074" s="2">
        <v>5</v>
      </c>
      <c r="D1074" s="2" t="s">
        <v>384</v>
      </c>
      <c r="E1074" s="2" t="s">
        <v>3863</v>
      </c>
      <c r="F1074" s="2" t="s">
        <v>384</v>
      </c>
      <c r="G1074" s="2" t="s">
        <v>3870</v>
      </c>
      <c r="H1074" s="2" t="s">
        <v>3871</v>
      </c>
      <c r="L1074" s="2" t="s">
        <v>3644</v>
      </c>
      <c r="M1074" s="2" t="s">
        <v>2023</v>
      </c>
      <c r="AD1074" s="2" t="s">
        <v>668</v>
      </c>
      <c r="AF1074" s="2" t="s">
        <v>22</v>
      </c>
      <c r="AG1074" s="2" t="s">
        <v>23</v>
      </c>
      <c r="AH1074" s="2" t="s">
        <v>24</v>
      </c>
      <c r="BM1074" s="2" t="s">
        <v>3645</v>
      </c>
      <c r="BQ1074" s="2" t="s">
        <v>2041</v>
      </c>
    </row>
    <row r="1075" spans="1:69" ht="39" x14ac:dyDescent="0.15">
      <c r="A1075" s="2" t="s">
        <v>3872</v>
      </c>
      <c r="C1075" s="2">
        <v>5</v>
      </c>
      <c r="D1075" s="2" t="s">
        <v>384</v>
      </c>
      <c r="E1075" s="2" t="s">
        <v>3863</v>
      </c>
      <c r="F1075" s="2" t="s">
        <v>187</v>
      </c>
      <c r="G1075" s="2" t="s">
        <v>3873</v>
      </c>
      <c r="H1075" s="2" t="s">
        <v>3874</v>
      </c>
      <c r="L1075" s="2" t="s">
        <v>3644</v>
      </c>
      <c r="M1075" s="2" t="s">
        <v>2023</v>
      </c>
      <c r="AD1075" s="2" t="s">
        <v>668</v>
      </c>
      <c r="AF1075" s="2" t="s">
        <v>22</v>
      </c>
      <c r="AG1075" s="2" t="s">
        <v>23</v>
      </c>
      <c r="AH1075" s="2" t="s">
        <v>24</v>
      </c>
      <c r="BM1075" s="2" t="s">
        <v>3645</v>
      </c>
      <c r="BQ1075" s="2" t="s">
        <v>2041</v>
      </c>
    </row>
    <row r="1076" spans="1:69" ht="26" x14ac:dyDescent="0.15">
      <c r="A1076" s="2" t="s">
        <v>3875</v>
      </c>
      <c r="C1076" s="2">
        <v>5</v>
      </c>
      <c r="D1076" s="2" t="s">
        <v>384</v>
      </c>
      <c r="E1076" s="2" t="s">
        <v>3863</v>
      </c>
      <c r="F1076" s="2" t="s">
        <v>657</v>
      </c>
      <c r="G1076" s="2" t="s">
        <v>3876</v>
      </c>
      <c r="H1076" s="2" t="s">
        <v>3877</v>
      </c>
      <c r="L1076" s="2" t="s">
        <v>3644</v>
      </c>
      <c r="M1076" s="2" t="s">
        <v>2023</v>
      </c>
      <c r="AD1076" s="2" t="s">
        <v>668</v>
      </c>
      <c r="AF1076" s="2" t="s">
        <v>22</v>
      </c>
      <c r="AG1076" s="2" t="s">
        <v>23</v>
      </c>
      <c r="AH1076" s="2" t="s">
        <v>24</v>
      </c>
      <c r="BM1076" s="2" t="s">
        <v>3645</v>
      </c>
      <c r="BQ1076" s="2" t="s">
        <v>2041</v>
      </c>
    </row>
    <row r="1077" spans="1:69" ht="65" x14ac:dyDescent="0.15">
      <c r="A1077" s="2" t="s">
        <v>3878</v>
      </c>
      <c r="C1077" s="2">
        <v>5</v>
      </c>
      <c r="D1077" s="2" t="s">
        <v>389</v>
      </c>
      <c r="E1077" s="2" t="s">
        <v>3879</v>
      </c>
      <c r="F1077" s="2" t="s">
        <v>13</v>
      </c>
      <c r="G1077" s="2" t="s">
        <v>3880</v>
      </c>
      <c r="H1077" s="2" t="s">
        <v>3881</v>
      </c>
      <c r="L1077" s="2" t="s">
        <v>3644</v>
      </c>
      <c r="M1077" s="2" t="s">
        <v>2023</v>
      </c>
      <c r="AD1077" s="2" t="s">
        <v>668</v>
      </c>
      <c r="AF1077" s="2" t="s">
        <v>22</v>
      </c>
      <c r="AG1077" s="2" t="s">
        <v>23</v>
      </c>
      <c r="AH1077" s="2" t="s">
        <v>24</v>
      </c>
      <c r="BM1077" s="2" t="s">
        <v>3645</v>
      </c>
      <c r="BQ1077" s="2" t="s">
        <v>2041</v>
      </c>
    </row>
    <row r="1078" spans="1:69" ht="52" x14ac:dyDescent="0.15">
      <c r="A1078" s="2" t="s">
        <v>3882</v>
      </c>
      <c r="C1078" s="2">
        <v>5</v>
      </c>
      <c r="D1078" s="2" t="s">
        <v>389</v>
      </c>
      <c r="E1078" s="2" t="s">
        <v>3879</v>
      </c>
      <c r="F1078" s="2" t="s">
        <v>67</v>
      </c>
      <c r="G1078" s="2" t="s">
        <v>3883</v>
      </c>
      <c r="H1078" s="2" t="s">
        <v>3884</v>
      </c>
      <c r="L1078" s="2" t="s">
        <v>3644</v>
      </c>
      <c r="M1078" s="2" t="s">
        <v>2023</v>
      </c>
      <c r="AD1078" s="2" t="s">
        <v>668</v>
      </c>
      <c r="AF1078" s="2" t="s">
        <v>22</v>
      </c>
      <c r="AG1078" s="2" t="s">
        <v>23</v>
      </c>
      <c r="AH1078" s="2" t="s">
        <v>24</v>
      </c>
      <c r="BM1078" s="2" t="s">
        <v>3645</v>
      </c>
      <c r="BQ1078" s="2" t="s">
        <v>2041</v>
      </c>
    </row>
    <row r="1079" spans="1:69" ht="65" x14ac:dyDescent="0.15">
      <c r="A1079" s="2" t="s">
        <v>3885</v>
      </c>
      <c r="C1079" s="2">
        <v>5</v>
      </c>
      <c r="D1079" s="2" t="s">
        <v>389</v>
      </c>
      <c r="E1079" s="2" t="s">
        <v>3879</v>
      </c>
      <c r="F1079" s="2" t="s">
        <v>102</v>
      </c>
      <c r="G1079" s="2" t="s">
        <v>3886</v>
      </c>
      <c r="H1079" s="2" t="s">
        <v>3887</v>
      </c>
      <c r="L1079" s="2" t="s">
        <v>3644</v>
      </c>
      <c r="M1079" s="2" t="s">
        <v>2023</v>
      </c>
      <c r="AD1079" s="2" t="s">
        <v>668</v>
      </c>
      <c r="AF1079" s="2" t="s">
        <v>22</v>
      </c>
      <c r="AG1079" s="2" t="s">
        <v>23</v>
      </c>
      <c r="AH1079" s="2" t="s">
        <v>24</v>
      </c>
      <c r="BM1079" s="2" t="s">
        <v>3645</v>
      </c>
      <c r="BQ1079" s="2" t="s">
        <v>2041</v>
      </c>
    </row>
    <row r="1080" spans="1:69" ht="39" x14ac:dyDescent="0.15">
      <c r="A1080" s="2" t="s">
        <v>3888</v>
      </c>
      <c r="C1080" s="2">
        <v>5</v>
      </c>
      <c r="D1080" s="2" t="s">
        <v>389</v>
      </c>
      <c r="E1080" s="2" t="s">
        <v>3879</v>
      </c>
      <c r="F1080" s="2" t="s">
        <v>384</v>
      </c>
      <c r="G1080" s="2" t="s">
        <v>3889</v>
      </c>
      <c r="H1080" s="2" t="s">
        <v>3890</v>
      </c>
      <c r="L1080" s="2" t="s">
        <v>3644</v>
      </c>
      <c r="M1080" s="2" t="s">
        <v>2023</v>
      </c>
      <c r="AD1080" s="2" t="s">
        <v>668</v>
      </c>
      <c r="AF1080" s="2" t="s">
        <v>22</v>
      </c>
      <c r="AG1080" s="2" t="s">
        <v>23</v>
      </c>
      <c r="AH1080" s="2" t="s">
        <v>24</v>
      </c>
      <c r="BM1080" s="2" t="s">
        <v>3645</v>
      </c>
      <c r="BQ1080" s="2" t="s">
        <v>2041</v>
      </c>
    </row>
    <row r="1081" spans="1:69" ht="26" x14ac:dyDescent="0.15">
      <c r="A1081" s="2" t="s">
        <v>3891</v>
      </c>
      <c r="C1081" s="2">
        <v>5</v>
      </c>
      <c r="D1081" s="2" t="s">
        <v>389</v>
      </c>
      <c r="E1081" s="2" t="s">
        <v>3879</v>
      </c>
      <c r="F1081" s="2" t="s">
        <v>389</v>
      </c>
      <c r="G1081" s="2" t="s">
        <v>3892</v>
      </c>
      <c r="H1081" s="2" t="s">
        <v>3893</v>
      </c>
      <c r="L1081" s="2" t="s">
        <v>3644</v>
      </c>
      <c r="M1081" s="2" t="s">
        <v>2023</v>
      </c>
      <c r="AD1081" s="2" t="s">
        <v>668</v>
      </c>
      <c r="AF1081" s="2" t="s">
        <v>22</v>
      </c>
      <c r="AG1081" s="2" t="s">
        <v>23</v>
      </c>
      <c r="AH1081" s="2" t="s">
        <v>24</v>
      </c>
      <c r="BM1081" s="2" t="s">
        <v>3645</v>
      </c>
      <c r="BQ1081" s="2" t="s">
        <v>2041</v>
      </c>
    </row>
    <row r="1082" spans="1:69" ht="26" x14ac:dyDescent="0.15">
      <c r="A1082" s="2" t="s">
        <v>3894</v>
      </c>
      <c r="C1082" s="2">
        <v>5</v>
      </c>
      <c r="D1082" s="2" t="s">
        <v>389</v>
      </c>
      <c r="E1082" s="2" t="s">
        <v>3879</v>
      </c>
      <c r="F1082" s="2" t="s">
        <v>39</v>
      </c>
      <c r="G1082" s="2" t="s">
        <v>3895</v>
      </c>
      <c r="H1082" s="2" t="s">
        <v>3896</v>
      </c>
      <c r="L1082" s="2" t="s">
        <v>3644</v>
      </c>
      <c r="M1082" s="2" t="s">
        <v>2023</v>
      </c>
      <c r="AD1082" s="2" t="s">
        <v>668</v>
      </c>
      <c r="AF1082" s="2" t="s">
        <v>22</v>
      </c>
      <c r="AG1082" s="2" t="s">
        <v>23</v>
      </c>
      <c r="AH1082" s="2" t="s">
        <v>24</v>
      </c>
      <c r="BM1082" s="2" t="s">
        <v>3645</v>
      </c>
      <c r="BQ1082" s="2" t="s">
        <v>2041</v>
      </c>
    </row>
    <row r="1083" spans="1:69" ht="39" x14ac:dyDescent="0.15">
      <c r="A1083" s="2" t="s">
        <v>3897</v>
      </c>
      <c r="C1083" s="2">
        <v>5</v>
      </c>
      <c r="D1083" s="2" t="s">
        <v>389</v>
      </c>
      <c r="E1083" s="2" t="s">
        <v>3879</v>
      </c>
      <c r="F1083" s="2" t="s">
        <v>152</v>
      </c>
      <c r="G1083" s="2" t="s">
        <v>3898</v>
      </c>
      <c r="H1083" s="2" t="s">
        <v>3899</v>
      </c>
      <c r="L1083" s="2" t="s">
        <v>3644</v>
      </c>
      <c r="M1083" s="2" t="s">
        <v>2023</v>
      </c>
      <c r="AD1083" s="2" t="s">
        <v>668</v>
      </c>
      <c r="AF1083" s="2" t="s">
        <v>22</v>
      </c>
      <c r="AG1083" s="2" t="s">
        <v>23</v>
      </c>
      <c r="AH1083" s="2" t="s">
        <v>24</v>
      </c>
      <c r="BM1083" s="2" t="s">
        <v>3645</v>
      </c>
      <c r="BQ1083" s="2" t="s">
        <v>2041</v>
      </c>
    </row>
    <row r="1084" spans="1:69" ht="26" x14ac:dyDescent="0.15">
      <c r="A1084" s="2" t="s">
        <v>3900</v>
      </c>
      <c r="C1084" s="2">
        <v>5</v>
      </c>
      <c r="D1084" s="2" t="s">
        <v>389</v>
      </c>
      <c r="E1084" s="2" t="s">
        <v>3879</v>
      </c>
      <c r="F1084" s="2" t="s">
        <v>51</v>
      </c>
      <c r="G1084" s="2" t="s">
        <v>3901</v>
      </c>
      <c r="H1084" s="2" t="s">
        <v>3902</v>
      </c>
      <c r="L1084" s="2" t="s">
        <v>3644</v>
      </c>
      <c r="M1084" s="2" t="s">
        <v>2023</v>
      </c>
      <c r="AD1084" s="2" t="s">
        <v>668</v>
      </c>
      <c r="AF1084" s="2" t="s">
        <v>22</v>
      </c>
      <c r="AG1084" s="2" t="s">
        <v>23</v>
      </c>
      <c r="AH1084" s="2" t="s">
        <v>24</v>
      </c>
      <c r="BM1084" s="2" t="s">
        <v>3645</v>
      </c>
      <c r="BQ1084" s="2" t="s">
        <v>2041</v>
      </c>
    </row>
    <row r="1085" spans="1:69" ht="26" x14ac:dyDescent="0.15">
      <c r="A1085" s="2" t="s">
        <v>3903</v>
      </c>
      <c r="C1085" s="2">
        <v>5</v>
      </c>
      <c r="D1085" s="2" t="s">
        <v>389</v>
      </c>
      <c r="E1085" s="2" t="s">
        <v>3879</v>
      </c>
      <c r="F1085" s="2" t="s">
        <v>411</v>
      </c>
      <c r="G1085" s="2" t="s">
        <v>3904</v>
      </c>
      <c r="H1085" s="2" t="s">
        <v>3905</v>
      </c>
      <c r="L1085" s="2" t="s">
        <v>3644</v>
      </c>
      <c r="M1085" s="2" t="s">
        <v>2023</v>
      </c>
      <c r="AD1085" s="2" t="s">
        <v>668</v>
      </c>
      <c r="AF1085" s="2" t="s">
        <v>22</v>
      </c>
      <c r="AG1085" s="2" t="s">
        <v>23</v>
      </c>
      <c r="AH1085" s="2" t="s">
        <v>24</v>
      </c>
      <c r="BM1085" s="2" t="s">
        <v>3645</v>
      </c>
      <c r="BQ1085" s="2" t="s">
        <v>2041</v>
      </c>
    </row>
    <row r="1086" spans="1:69" ht="52" x14ac:dyDescent="0.15">
      <c r="A1086" s="2" t="s">
        <v>3906</v>
      </c>
      <c r="C1086" s="2">
        <v>5</v>
      </c>
      <c r="D1086" s="2" t="s">
        <v>389</v>
      </c>
      <c r="E1086" s="2" t="s">
        <v>3879</v>
      </c>
      <c r="F1086" s="2" t="s">
        <v>415</v>
      </c>
      <c r="G1086" s="2" t="s">
        <v>3907</v>
      </c>
      <c r="H1086" s="2" t="s">
        <v>3908</v>
      </c>
      <c r="L1086" s="2" t="s">
        <v>3644</v>
      </c>
      <c r="M1086" s="2" t="s">
        <v>2023</v>
      </c>
      <c r="AD1086" s="2" t="s">
        <v>668</v>
      </c>
      <c r="AF1086" s="2" t="s">
        <v>22</v>
      </c>
      <c r="AG1086" s="2" t="s">
        <v>23</v>
      </c>
      <c r="AH1086" s="2" t="s">
        <v>24</v>
      </c>
      <c r="BM1086" s="2" t="s">
        <v>3645</v>
      </c>
      <c r="BQ1086" s="2" t="s">
        <v>2041</v>
      </c>
    </row>
    <row r="1087" spans="1:69" ht="13" x14ac:dyDescent="0.15">
      <c r="A1087" s="2" t="s">
        <v>3909</v>
      </c>
      <c r="C1087" s="2">
        <v>5</v>
      </c>
      <c r="D1087" s="2" t="s">
        <v>399</v>
      </c>
      <c r="E1087" s="6" t="s">
        <v>3910</v>
      </c>
      <c r="F1087" s="2" t="s">
        <v>399</v>
      </c>
      <c r="G1087" s="6" t="s">
        <v>3911</v>
      </c>
      <c r="H1087" s="6" t="s">
        <v>3912</v>
      </c>
      <c r="L1087" s="2" t="s">
        <v>3644</v>
      </c>
      <c r="M1087" s="2" t="s">
        <v>2023</v>
      </c>
      <c r="AD1087" s="2" t="s">
        <v>668</v>
      </c>
      <c r="AF1087" s="2" t="s">
        <v>22</v>
      </c>
      <c r="AG1087" s="2" t="s">
        <v>23</v>
      </c>
      <c r="AH1087" s="2" t="s">
        <v>24</v>
      </c>
      <c r="BM1087" s="2" t="s">
        <v>3645</v>
      </c>
      <c r="BQ1087" s="2" t="s">
        <v>2041</v>
      </c>
    </row>
    <row r="1088" spans="1:69" ht="91" x14ac:dyDescent="0.15">
      <c r="A1088" s="2" t="s">
        <v>3913</v>
      </c>
      <c r="C1088" s="2">
        <v>5</v>
      </c>
      <c r="D1088" s="2" t="s">
        <v>399</v>
      </c>
      <c r="E1088" s="6" t="s">
        <v>3910</v>
      </c>
      <c r="F1088" s="2" t="s">
        <v>152</v>
      </c>
      <c r="G1088" s="2" t="s">
        <v>3914</v>
      </c>
      <c r="H1088" s="2" t="s">
        <v>3915</v>
      </c>
      <c r="L1088" s="2" t="s">
        <v>3644</v>
      </c>
      <c r="M1088" s="2" t="s">
        <v>2023</v>
      </c>
      <c r="AD1088" s="2" t="s">
        <v>668</v>
      </c>
      <c r="AF1088" s="2" t="s">
        <v>22</v>
      </c>
      <c r="AG1088" s="2" t="s">
        <v>23</v>
      </c>
      <c r="AH1088" s="2" t="s">
        <v>24</v>
      </c>
      <c r="BM1088" s="2" t="s">
        <v>3645</v>
      </c>
      <c r="BQ1088" s="2" t="s">
        <v>2041</v>
      </c>
    </row>
    <row r="1089" spans="1:69" ht="52" x14ac:dyDescent="0.15">
      <c r="A1089" s="2" t="s">
        <v>3916</v>
      </c>
      <c r="C1089" s="2">
        <v>5</v>
      </c>
      <c r="D1089" s="2" t="s">
        <v>399</v>
      </c>
      <c r="E1089" s="6" t="s">
        <v>3910</v>
      </c>
      <c r="F1089" s="2" t="s">
        <v>51</v>
      </c>
      <c r="G1089" s="2" t="s">
        <v>3917</v>
      </c>
      <c r="H1089" s="2" t="s">
        <v>3918</v>
      </c>
      <c r="L1089" s="2" t="s">
        <v>3644</v>
      </c>
      <c r="M1089" s="2" t="s">
        <v>2023</v>
      </c>
      <c r="AD1089" s="2" t="s">
        <v>668</v>
      </c>
      <c r="AF1089" s="2" t="s">
        <v>22</v>
      </c>
      <c r="AG1089" s="2" t="s">
        <v>23</v>
      </c>
      <c r="AH1089" s="2" t="s">
        <v>24</v>
      </c>
      <c r="BM1089" s="2" t="s">
        <v>3645</v>
      </c>
      <c r="BQ1089" s="2" t="s">
        <v>2041</v>
      </c>
    </row>
    <row r="1090" spans="1:69" ht="65" x14ac:dyDescent="0.15">
      <c r="A1090" s="2" t="s">
        <v>3919</v>
      </c>
      <c r="C1090" s="2">
        <v>5</v>
      </c>
      <c r="D1090" s="2" t="s">
        <v>729</v>
      </c>
      <c r="E1090" s="6" t="s">
        <v>3920</v>
      </c>
      <c r="F1090" s="2" t="s">
        <v>13</v>
      </c>
      <c r="G1090" s="2" t="s">
        <v>3921</v>
      </c>
      <c r="H1090" s="2" t="s">
        <v>3922</v>
      </c>
      <c r="L1090" s="2" t="s">
        <v>3644</v>
      </c>
      <c r="M1090" s="2" t="s">
        <v>2023</v>
      </c>
      <c r="AD1090" s="2" t="s">
        <v>668</v>
      </c>
      <c r="AF1090" s="2" t="s">
        <v>22</v>
      </c>
      <c r="AG1090" s="2" t="s">
        <v>23</v>
      </c>
      <c r="AH1090" s="2" t="s">
        <v>24</v>
      </c>
      <c r="BM1090" s="2" t="s">
        <v>3645</v>
      </c>
      <c r="BQ1090" s="2" t="s">
        <v>2041</v>
      </c>
    </row>
    <row r="1091" spans="1:69" ht="13" x14ac:dyDescent="0.15">
      <c r="A1091" s="2" t="s">
        <v>3923</v>
      </c>
      <c r="C1091" s="2">
        <v>5</v>
      </c>
      <c r="D1091" s="2" t="s">
        <v>729</v>
      </c>
      <c r="E1091" s="6" t="s">
        <v>3920</v>
      </c>
      <c r="F1091" s="2" t="s">
        <v>729</v>
      </c>
      <c r="G1091" s="6" t="s">
        <v>3924</v>
      </c>
      <c r="H1091" s="6" t="s">
        <v>3925</v>
      </c>
      <c r="L1091" s="2" t="s">
        <v>3644</v>
      </c>
      <c r="M1091" s="2" t="s">
        <v>2023</v>
      </c>
      <c r="AD1091" s="2" t="s">
        <v>668</v>
      </c>
      <c r="AF1091" s="2" t="s">
        <v>22</v>
      </c>
      <c r="AG1091" s="2" t="s">
        <v>23</v>
      </c>
      <c r="AH1091" s="2" t="s">
        <v>24</v>
      </c>
      <c r="BM1091" s="2" t="s">
        <v>3645</v>
      </c>
      <c r="BQ1091" s="2" t="s">
        <v>2041</v>
      </c>
    </row>
    <row r="1092" spans="1:69" ht="52" x14ac:dyDescent="0.15">
      <c r="A1092" s="2" t="s">
        <v>3926</v>
      </c>
      <c r="C1092" s="2">
        <v>5</v>
      </c>
      <c r="D1092" s="2" t="s">
        <v>729</v>
      </c>
      <c r="E1092" s="6" t="s">
        <v>3920</v>
      </c>
      <c r="F1092" s="2" t="s">
        <v>534</v>
      </c>
      <c r="G1092" s="2" t="s">
        <v>3927</v>
      </c>
      <c r="H1092" s="2" t="s">
        <v>3928</v>
      </c>
      <c r="L1092" s="2" t="s">
        <v>3644</v>
      </c>
      <c r="M1092" s="2" t="s">
        <v>2023</v>
      </c>
      <c r="AD1092" s="2" t="s">
        <v>668</v>
      </c>
      <c r="AF1092" s="2" t="s">
        <v>22</v>
      </c>
      <c r="AG1092" s="2" t="s">
        <v>23</v>
      </c>
      <c r="AH1092" s="2" t="s">
        <v>24</v>
      </c>
      <c r="BM1092" s="2" t="s">
        <v>3645</v>
      </c>
      <c r="BQ1092" s="2" t="s">
        <v>2041</v>
      </c>
    </row>
    <row r="1093" spans="1:69" ht="26" x14ac:dyDescent="0.15">
      <c r="A1093" s="2" t="s">
        <v>3929</v>
      </c>
      <c r="C1093" s="2">
        <v>5</v>
      </c>
      <c r="D1093" s="2" t="s">
        <v>729</v>
      </c>
      <c r="E1093" s="6" t="s">
        <v>3920</v>
      </c>
      <c r="F1093" s="2" t="s">
        <v>150</v>
      </c>
      <c r="G1093" s="2" t="s">
        <v>3931</v>
      </c>
      <c r="H1093" s="6" t="s">
        <v>3930</v>
      </c>
      <c r="L1093" s="2" t="s">
        <v>3644</v>
      </c>
      <c r="M1093" s="2" t="s">
        <v>2023</v>
      </c>
      <c r="AD1093" s="2" t="s">
        <v>668</v>
      </c>
      <c r="AF1093" s="2" t="s">
        <v>22</v>
      </c>
      <c r="AG1093" s="2" t="s">
        <v>23</v>
      </c>
      <c r="AH1093" s="2" t="s">
        <v>24</v>
      </c>
      <c r="BM1093" s="2" t="s">
        <v>3645</v>
      </c>
      <c r="BQ1093" s="2" t="s">
        <v>2041</v>
      </c>
    </row>
    <row r="1094" spans="1:69" ht="52" x14ac:dyDescent="0.15">
      <c r="A1094" s="2" t="s">
        <v>3932</v>
      </c>
      <c r="C1094" s="2">
        <v>5</v>
      </c>
      <c r="D1094" s="2" t="s">
        <v>729</v>
      </c>
      <c r="E1094" s="6" t="s">
        <v>3920</v>
      </c>
      <c r="F1094" s="2" t="s">
        <v>183</v>
      </c>
      <c r="G1094" s="2" t="s">
        <v>3933</v>
      </c>
      <c r="H1094" s="2" t="s">
        <v>3934</v>
      </c>
      <c r="L1094" s="2" t="s">
        <v>3644</v>
      </c>
      <c r="M1094" s="2" t="s">
        <v>2023</v>
      </c>
      <c r="AD1094" s="2" t="s">
        <v>668</v>
      </c>
      <c r="AF1094" s="2" t="s">
        <v>22</v>
      </c>
      <c r="AG1094" s="2" t="s">
        <v>23</v>
      </c>
      <c r="AH1094" s="2" t="s">
        <v>24</v>
      </c>
      <c r="BM1094" s="2" t="s">
        <v>3645</v>
      </c>
      <c r="BQ1094" s="2" t="s">
        <v>2041</v>
      </c>
    </row>
    <row r="1095" spans="1:69" ht="13" x14ac:dyDescent="0.15">
      <c r="A1095" s="2" t="s">
        <v>3935</v>
      </c>
      <c r="C1095" s="2">
        <v>5</v>
      </c>
      <c r="D1095" s="2" t="s">
        <v>729</v>
      </c>
      <c r="E1095" s="6" t="s">
        <v>3920</v>
      </c>
      <c r="F1095" s="2" t="s">
        <v>411</v>
      </c>
      <c r="G1095" s="2" t="s">
        <v>3936</v>
      </c>
      <c r="H1095" s="2" t="s">
        <v>3937</v>
      </c>
      <c r="L1095" s="2" t="s">
        <v>3644</v>
      </c>
      <c r="M1095" s="2" t="s">
        <v>2023</v>
      </c>
      <c r="AD1095" s="2" t="s">
        <v>668</v>
      </c>
      <c r="AF1095" s="2" t="s">
        <v>22</v>
      </c>
      <c r="AG1095" s="2" t="s">
        <v>23</v>
      </c>
      <c r="AH1095" s="2" t="s">
        <v>24</v>
      </c>
      <c r="BM1095" s="2" t="s">
        <v>3645</v>
      </c>
      <c r="BQ1095" s="2" t="s">
        <v>2041</v>
      </c>
    </row>
    <row r="1096" spans="1:69" ht="78" x14ac:dyDescent="0.15">
      <c r="A1096" s="2" t="s">
        <v>3938</v>
      </c>
      <c r="C1096" s="2">
        <v>5</v>
      </c>
      <c r="D1096" s="2" t="s">
        <v>729</v>
      </c>
      <c r="E1096" s="6" t="s">
        <v>3920</v>
      </c>
      <c r="F1096" s="2" t="s">
        <v>420</v>
      </c>
      <c r="G1096" s="2" t="s">
        <v>3939</v>
      </c>
      <c r="H1096" s="2" t="s">
        <v>3940</v>
      </c>
      <c r="L1096" s="2" t="s">
        <v>3644</v>
      </c>
      <c r="M1096" s="2" t="s">
        <v>2023</v>
      </c>
      <c r="AD1096" s="2" t="s">
        <v>668</v>
      </c>
      <c r="AF1096" s="2" t="s">
        <v>22</v>
      </c>
      <c r="AG1096" s="2" t="s">
        <v>23</v>
      </c>
      <c r="AH1096" s="2" t="s">
        <v>24</v>
      </c>
      <c r="BM1096" s="2" t="s">
        <v>3645</v>
      </c>
      <c r="BQ1096" s="2" t="s">
        <v>2041</v>
      </c>
    </row>
    <row r="1097" spans="1:69" ht="26" x14ac:dyDescent="0.15">
      <c r="A1097" s="2" t="s">
        <v>3941</v>
      </c>
      <c r="C1097" s="2">
        <v>5</v>
      </c>
      <c r="D1097" s="2" t="s">
        <v>39</v>
      </c>
      <c r="E1097" s="2" t="s">
        <v>3942</v>
      </c>
      <c r="F1097" s="2" t="s">
        <v>59</v>
      </c>
      <c r="G1097" s="6" t="s">
        <v>3943</v>
      </c>
      <c r="H1097" s="6" t="s">
        <v>3944</v>
      </c>
      <c r="L1097" s="2" t="s">
        <v>3644</v>
      </c>
      <c r="M1097" s="2" t="s">
        <v>2023</v>
      </c>
      <c r="AD1097" s="2" t="s">
        <v>668</v>
      </c>
      <c r="AF1097" s="2" t="s">
        <v>22</v>
      </c>
      <c r="AG1097" s="2" t="s">
        <v>23</v>
      </c>
      <c r="AH1097" s="2" t="s">
        <v>24</v>
      </c>
      <c r="BM1097" s="2" t="s">
        <v>3645</v>
      </c>
      <c r="BQ1097" s="2" t="s">
        <v>2041</v>
      </c>
    </row>
    <row r="1098" spans="1:69" ht="39" x14ac:dyDescent="0.15">
      <c r="A1098" s="2" t="s">
        <v>3945</v>
      </c>
      <c r="C1098" s="2">
        <v>5</v>
      </c>
      <c r="D1098" s="2" t="s">
        <v>39</v>
      </c>
      <c r="E1098" s="2" t="s">
        <v>3942</v>
      </c>
      <c r="F1098" s="2" t="s">
        <v>67</v>
      </c>
      <c r="G1098" s="2" t="s">
        <v>3946</v>
      </c>
      <c r="H1098" s="2" t="s">
        <v>3947</v>
      </c>
      <c r="L1098" s="2" t="s">
        <v>3644</v>
      </c>
      <c r="M1098" s="2" t="s">
        <v>2023</v>
      </c>
      <c r="AD1098" s="2" t="s">
        <v>668</v>
      </c>
      <c r="AF1098" s="2" t="s">
        <v>22</v>
      </c>
      <c r="AG1098" s="2" t="s">
        <v>23</v>
      </c>
      <c r="AH1098" s="2" t="s">
        <v>24</v>
      </c>
      <c r="BM1098" s="2" t="s">
        <v>3645</v>
      </c>
      <c r="BQ1098" s="2" t="s">
        <v>2041</v>
      </c>
    </row>
    <row r="1099" spans="1:69" ht="39" x14ac:dyDescent="0.15">
      <c r="A1099" s="2" t="s">
        <v>3948</v>
      </c>
      <c r="C1099" s="2">
        <v>5</v>
      </c>
      <c r="D1099" s="2" t="s">
        <v>39</v>
      </c>
      <c r="E1099" s="2" t="s">
        <v>3942</v>
      </c>
      <c r="F1099" s="2" t="s">
        <v>364</v>
      </c>
      <c r="G1099" s="2" t="s">
        <v>3949</v>
      </c>
      <c r="H1099" s="2" t="s">
        <v>3950</v>
      </c>
      <c r="L1099" s="2" t="s">
        <v>3644</v>
      </c>
      <c r="M1099" s="2" t="s">
        <v>2023</v>
      </c>
      <c r="AD1099" s="2" t="s">
        <v>668</v>
      </c>
      <c r="AF1099" s="2" t="s">
        <v>22</v>
      </c>
      <c r="AG1099" s="2" t="s">
        <v>23</v>
      </c>
      <c r="AH1099" s="2" t="s">
        <v>24</v>
      </c>
      <c r="BM1099" s="2" t="s">
        <v>3645</v>
      </c>
      <c r="BQ1099" s="2" t="s">
        <v>2041</v>
      </c>
    </row>
    <row r="1100" spans="1:69" ht="26" x14ac:dyDescent="0.15">
      <c r="A1100" s="2" t="s">
        <v>3951</v>
      </c>
      <c r="C1100" s="2">
        <v>5</v>
      </c>
      <c r="D1100" s="2" t="s">
        <v>39</v>
      </c>
      <c r="E1100" s="2" t="s">
        <v>3942</v>
      </c>
      <c r="F1100" s="2" t="s">
        <v>102</v>
      </c>
      <c r="G1100" s="2" t="s">
        <v>3952</v>
      </c>
      <c r="H1100" s="6" t="s">
        <v>3953</v>
      </c>
      <c r="L1100" s="2" t="s">
        <v>3644</v>
      </c>
      <c r="M1100" s="2" t="s">
        <v>2023</v>
      </c>
      <c r="AD1100" s="2" t="s">
        <v>668</v>
      </c>
      <c r="AF1100" s="2" t="s">
        <v>22</v>
      </c>
      <c r="AG1100" s="2" t="s">
        <v>23</v>
      </c>
      <c r="AH1100" s="2" t="s">
        <v>24</v>
      </c>
      <c r="BM1100" s="2" t="s">
        <v>3645</v>
      </c>
      <c r="BQ1100" s="2" t="s">
        <v>2041</v>
      </c>
    </row>
    <row r="1101" spans="1:69" ht="26" x14ac:dyDescent="0.15">
      <c r="A1101" s="2" t="s">
        <v>3954</v>
      </c>
      <c r="C1101" s="2">
        <v>5</v>
      </c>
      <c r="D1101" s="2" t="s">
        <v>39</v>
      </c>
      <c r="E1101" s="2" t="s">
        <v>3942</v>
      </c>
      <c r="F1101" s="2" t="s">
        <v>389</v>
      </c>
      <c r="G1101" s="2" t="s">
        <v>3955</v>
      </c>
      <c r="H1101" s="6" t="s">
        <v>3956</v>
      </c>
      <c r="L1101" s="2" t="s">
        <v>3644</v>
      </c>
      <c r="M1101" s="2" t="s">
        <v>2023</v>
      </c>
      <c r="AD1101" s="2" t="s">
        <v>668</v>
      </c>
      <c r="AF1101" s="2" t="s">
        <v>22</v>
      </c>
      <c r="AG1101" s="2" t="s">
        <v>23</v>
      </c>
      <c r="AH1101" s="2" t="s">
        <v>24</v>
      </c>
      <c r="BM1101" s="2" t="s">
        <v>3645</v>
      </c>
      <c r="BQ1101" s="2" t="s">
        <v>2041</v>
      </c>
    </row>
    <row r="1102" spans="1:69" ht="65" x14ac:dyDescent="0.15">
      <c r="A1102" s="2" t="s">
        <v>3957</v>
      </c>
      <c r="C1102" s="2">
        <v>5</v>
      </c>
      <c r="D1102" s="2" t="s">
        <v>129</v>
      </c>
      <c r="E1102" s="6" t="s">
        <v>3958</v>
      </c>
      <c r="F1102" s="2" t="s">
        <v>13</v>
      </c>
      <c r="G1102" s="2" t="s">
        <v>3959</v>
      </c>
      <c r="H1102" s="2" t="s">
        <v>3960</v>
      </c>
      <c r="L1102" s="2" t="s">
        <v>3644</v>
      </c>
      <c r="M1102" s="2" t="s">
        <v>2023</v>
      </c>
      <c r="AD1102" s="2" t="s">
        <v>668</v>
      </c>
      <c r="AF1102" s="2" t="s">
        <v>22</v>
      </c>
      <c r="AG1102" s="2" t="s">
        <v>23</v>
      </c>
      <c r="AH1102" s="2" t="s">
        <v>24</v>
      </c>
      <c r="BM1102" s="2" t="s">
        <v>3645</v>
      </c>
      <c r="BQ1102" s="2" t="s">
        <v>2041</v>
      </c>
    </row>
    <row r="1103" spans="1:69" ht="39" x14ac:dyDescent="0.15">
      <c r="A1103" s="2" t="s">
        <v>3961</v>
      </c>
      <c r="C1103" s="2">
        <v>5</v>
      </c>
      <c r="D1103" s="2" t="s">
        <v>129</v>
      </c>
      <c r="E1103" s="6" t="s">
        <v>3958</v>
      </c>
      <c r="F1103" s="2" t="s">
        <v>59</v>
      </c>
      <c r="G1103" s="2" t="s">
        <v>3962</v>
      </c>
      <c r="H1103" s="2" t="s">
        <v>3963</v>
      </c>
      <c r="L1103" s="2" t="s">
        <v>3644</v>
      </c>
      <c r="M1103" s="2" t="s">
        <v>2023</v>
      </c>
      <c r="AD1103" s="2" t="s">
        <v>668</v>
      </c>
      <c r="AF1103" s="2" t="s">
        <v>22</v>
      </c>
      <c r="AG1103" s="2" t="s">
        <v>23</v>
      </c>
      <c r="AH1103" s="2" t="s">
        <v>24</v>
      </c>
      <c r="BM1103" s="2" t="s">
        <v>3645</v>
      </c>
      <c r="BQ1103" s="2" t="s">
        <v>2041</v>
      </c>
    </row>
    <row r="1104" spans="1:69" ht="39" x14ac:dyDescent="0.15">
      <c r="A1104" s="2" t="s">
        <v>3964</v>
      </c>
      <c r="C1104" s="2">
        <v>5</v>
      </c>
      <c r="D1104" s="2" t="s">
        <v>129</v>
      </c>
      <c r="E1104" s="6" t="s">
        <v>3958</v>
      </c>
      <c r="F1104" s="2" t="s">
        <v>67</v>
      </c>
      <c r="G1104" s="2" t="s">
        <v>3965</v>
      </c>
      <c r="H1104" s="2" t="s">
        <v>3966</v>
      </c>
      <c r="L1104" s="2" t="s">
        <v>3644</v>
      </c>
      <c r="M1104" s="2" t="s">
        <v>2023</v>
      </c>
      <c r="AD1104" s="2" t="s">
        <v>668</v>
      </c>
      <c r="AF1104" s="2" t="s">
        <v>22</v>
      </c>
      <c r="AG1104" s="2" t="s">
        <v>23</v>
      </c>
      <c r="AH1104" s="2" t="s">
        <v>24</v>
      </c>
      <c r="BM1104" s="2" t="s">
        <v>3645</v>
      </c>
      <c r="BQ1104" s="2" t="s">
        <v>2041</v>
      </c>
    </row>
    <row r="1105" spans="1:69" ht="65" x14ac:dyDescent="0.15">
      <c r="A1105" s="2" t="s">
        <v>3967</v>
      </c>
      <c r="C1105" s="2">
        <v>5</v>
      </c>
      <c r="D1105" s="2" t="s">
        <v>129</v>
      </c>
      <c r="E1105" s="6" t="s">
        <v>3958</v>
      </c>
      <c r="F1105" s="2" t="s">
        <v>364</v>
      </c>
      <c r="G1105" s="2" t="s">
        <v>3968</v>
      </c>
      <c r="H1105" s="2" t="s">
        <v>3969</v>
      </c>
      <c r="L1105" s="2" t="s">
        <v>3644</v>
      </c>
      <c r="M1105" s="2" t="s">
        <v>2023</v>
      </c>
      <c r="AD1105" s="2" t="s">
        <v>668</v>
      </c>
      <c r="AF1105" s="2" t="s">
        <v>22</v>
      </c>
      <c r="AG1105" s="2" t="s">
        <v>23</v>
      </c>
      <c r="AH1105" s="2" t="s">
        <v>24</v>
      </c>
      <c r="BM1105" s="2" t="s">
        <v>3645</v>
      </c>
      <c r="BQ1105" s="2" t="s">
        <v>2041</v>
      </c>
    </row>
    <row r="1106" spans="1:69" ht="52" x14ac:dyDescent="0.15">
      <c r="A1106" s="2" t="s">
        <v>3970</v>
      </c>
      <c r="C1106" s="2">
        <v>5</v>
      </c>
      <c r="D1106" s="2" t="s">
        <v>129</v>
      </c>
      <c r="E1106" s="6" t="s">
        <v>3958</v>
      </c>
      <c r="F1106" s="2" t="s">
        <v>226</v>
      </c>
      <c r="G1106" s="2" t="s">
        <v>3971</v>
      </c>
      <c r="H1106" s="2" t="s">
        <v>3972</v>
      </c>
      <c r="L1106" s="2" t="s">
        <v>3644</v>
      </c>
      <c r="M1106" s="2" t="s">
        <v>2023</v>
      </c>
      <c r="AD1106" s="2" t="s">
        <v>668</v>
      </c>
      <c r="AF1106" s="2" t="s">
        <v>22</v>
      </c>
      <c r="AG1106" s="2" t="s">
        <v>23</v>
      </c>
      <c r="AH1106" s="2" t="s">
        <v>24</v>
      </c>
      <c r="BM1106" s="2" t="s">
        <v>3645</v>
      </c>
      <c r="BQ1106" s="2" t="s">
        <v>2041</v>
      </c>
    </row>
    <row r="1107" spans="1:69" ht="65" x14ac:dyDescent="0.15">
      <c r="A1107" s="2" t="s">
        <v>3973</v>
      </c>
      <c r="C1107" s="2">
        <v>5</v>
      </c>
      <c r="D1107" s="2" t="s">
        <v>129</v>
      </c>
      <c r="E1107" s="6" t="s">
        <v>3958</v>
      </c>
      <c r="F1107" s="2" t="s">
        <v>102</v>
      </c>
      <c r="G1107" s="2" t="s">
        <v>3974</v>
      </c>
      <c r="H1107" s="2" t="s">
        <v>3975</v>
      </c>
      <c r="L1107" s="2" t="s">
        <v>3644</v>
      </c>
      <c r="M1107" s="2" t="s">
        <v>2023</v>
      </c>
      <c r="AD1107" s="2" t="s">
        <v>668</v>
      </c>
      <c r="AF1107" s="2" t="s">
        <v>22</v>
      </c>
      <c r="AG1107" s="2" t="s">
        <v>23</v>
      </c>
      <c r="AH1107" s="2" t="s">
        <v>24</v>
      </c>
      <c r="BM1107" s="2" t="s">
        <v>3645</v>
      </c>
      <c r="BQ1107" s="2" t="s">
        <v>2041</v>
      </c>
    </row>
    <row r="1108" spans="1:69" ht="65" x14ac:dyDescent="0.15">
      <c r="A1108" s="2" t="s">
        <v>3976</v>
      </c>
      <c r="C1108" s="2">
        <v>5</v>
      </c>
      <c r="D1108" s="2" t="s">
        <v>129</v>
      </c>
      <c r="E1108" s="6" t="s">
        <v>3958</v>
      </c>
      <c r="F1108" s="2" t="s">
        <v>399</v>
      </c>
      <c r="G1108" s="2" t="s">
        <v>3977</v>
      </c>
      <c r="H1108" s="2" t="s">
        <v>3978</v>
      </c>
      <c r="L1108" s="2" t="s">
        <v>3644</v>
      </c>
      <c r="M1108" s="2" t="s">
        <v>2023</v>
      </c>
      <c r="AD1108" s="2" t="s">
        <v>668</v>
      </c>
      <c r="AF1108" s="2" t="s">
        <v>22</v>
      </c>
      <c r="AG1108" s="2" t="s">
        <v>23</v>
      </c>
      <c r="AH1108" s="2" t="s">
        <v>24</v>
      </c>
      <c r="BM1108" s="2" t="s">
        <v>3645</v>
      </c>
      <c r="BQ1108" s="2" t="s">
        <v>2041</v>
      </c>
    </row>
    <row r="1109" spans="1:69" ht="26" x14ac:dyDescent="0.15">
      <c r="A1109" s="2" t="s">
        <v>3979</v>
      </c>
      <c r="C1109" s="2">
        <v>5</v>
      </c>
      <c r="D1109" s="2" t="s">
        <v>129</v>
      </c>
      <c r="E1109" s="6" t="s">
        <v>3958</v>
      </c>
      <c r="F1109" s="2" t="s">
        <v>129</v>
      </c>
      <c r="G1109" s="2" t="s">
        <v>3980</v>
      </c>
      <c r="H1109" s="2" t="s">
        <v>3981</v>
      </c>
      <c r="L1109" s="2" t="s">
        <v>3644</v>
      </c>
      <c r="M1109" s="2" t="s">
        <v>2023</v>
      </c>
      <c r="AD1109" s="2" t="s">
        <v>668</v>
      </c>
      <c r="AF1109" s="2" t="s">
        <v>22</v>
      </c>
      <c r="AG1109" s="2" t="s">
        <v>23</v>
      </c>
      <c r="AH1109" s="2" t="s">
        <v>24</v>
      </c>
      <c r="BM1109" s="2" t="s">
        <v>3645</v>
      </c>
      <c r="BQ1109" s="2" t="s">
        <v>2041</v>
      </c>
    </row>
    <row r="1110" spans="1:69" ht="65" x14ac:dyDescent="0.15">
      <c r="A1110" s="2" t="s">
        <v>3982</v>
      </c>
      <c r="C1110" s="2">
        <v>5</v>
      </c>
      <c r="D1110" s="2" t="s">
        <v>129</v>
      </c>
      <c r="E1110" s="6" t="s">
        <v>3958</v>
      </c>
      <c r="F1110" s="2" t="s">
        <v>152</v>
      </c>
      <c r="G1110" s="2" t="s">
        <v>3983</v>
      </c>
      <c r="H1110" s="2" t="s">
        <v>3984</v>
      </c>
      <c r="L1110" s="2" t="s">
        <v>3644</v>
      </c>
      <c r="M1110" s="2" t="s">
        <v>2023</v>
      </c>
      <c r="AD1110" s="2" t="s">
        <v>668</v>
      </c>
      <c r="AF1110" s="2" t="s">
        <v>22</v>
      </c>
      <c r="AG1110" s="2" t="s">
        <v>23</v>
      </c>
      <c r="AH1110" s="2" t="s">
        <v>24</v>
      </c>
      <c r="BM1110" s="2" t="s">
        <v>3645</v>
      </c>
      <c r="BQ1110" s="2" t="s">
        <v>2041</v>
      </c>
    </row>
    <row r="1111" spans="1:69" ht="52" x14ac:dyDescent="0.15">
      <c r="A1111" s="2" t="s">
        <v>3985</v>
      </c>
      <c r="C1111" s="2">
        <v>5</v>
      </c>
      <c r="D1111" s="2" t="s">
        <v>152</v>
      </c>
      <c r="E1111" s="2" t="s">
        <v>3986</v>
      </c>
      <c r="F1111" s="2" t="s">
        <v>59</v>
      </c>
      <c r="G1111" s="2" t="s">
        <v>3987</v>
      </c>
      <c r="H1111" s="2" t="s">
        <v>3988</v>
      </c>
      <c r="L1111" s="2" t="s">
        <v>3644</v>
      </c>
      <c r="M1111" s="2" t="s">
        <v>2023</v>
      </c>
      <c r="AD1111" s="2" t="s">
        <v>668</v>
      </c>
      <c r="AF1111" s="2" t="s">
        <v>22</v>
      </c>
      <c r="AG1111" s="2" t="s">
        <v>23</v>
      </c>
      <c r="AH1111" s="2" t="s">
        <v>24</v>
      </c>
      <c r="BM1111" s="2" t="s">
        <v>3645</v>
      </c>
      <c r="BQ1111" s="2" t="s">
        <v>2041</v>
      </c>
    </row>
    <row r="1112" spans="1:69" ht="52" x14ac:dyDescent="0.15">
      <c r="A1112" s="2" t="s">
        <v>3989</v>
      </c>
      <c r="C1112" s="2">
        <v>5</v>
      </c>
      <c r="D1112" s="2" t="s">
        <v>152</v>
      </c>
      <c r="E1112" s="2" t="s">
        <v>3986</v>
      </c>
      <c r="F1112" s="2" t="s">
        <v>67</v>
      </c>
      <c r="G1112" s="2" t="s">
        <v>3990</v>
      </c>
      <c r="H1112" s="2" t="s">
        <v>3991</v>
      </c>
      <c r="L1112" s="2" t="s">
        <v>3644</v>
      </c>
      <c r="M1112" s="2" t="s">
        <v>2023</v>
      </c>
      <c r="AD1112" s="2" t="s">
        <v>668</v>
      </c>
      <c r="AF1112" s="2" t="s">
        <v>22</v>
      </c>
      <c r="AG1112" s="2" t="s">
        <v>23</v>
      </c>
      <c r="AH1112" s="2" t="s">
        <v>24</v>
      </c>
      <c r="BM1112" s="2" t="s">
        <v>3645</v>
      </c>
      <c r="BQ1112" s="2" t="s">
        <v>2041</v>
      </c>
    </row>
    <row r="1113" spans="1:69" ht="52" x14ac:dyDescent="0.15">
      <c r="A1113" s="2" t="s">
        <v>3992</v>
      </c>
      <c r="C1113" s="2">
        <v>5</v>
      </c>
      <c r="D1113" s="2" t="s">
        <v>152</v>
      </c>
      <c r="E1113" s="2" t="s">
        <v>3986</v>
      </c>
      <c r="F1113" s="2" t="s">
        <v>226</v>
      </c>
      <c r="G1113" s="2" t="s">
        <v>3993</v>
      </c>
      <c r="H1113" s="2" t="s">
        <v>3994</v>
      </c>
      <c r="L1113" s="2" t="s">
        <v>3644</v>
      </c>
      <c r="M1113" s="2" t="s">
        <v>2023</v>
      </c>
      <c r="AD1113" s="2" t="s">
        <v>668</v>
      </c>
      <c r="AF1113" s="2" t="s">
        <v>22</v>
      </c>
      <c r="AG1113" s="2" t="s">
        <v>23</v>
      </c>
      <c r="AH1113" s="2" t="s">
        <v>24</v>
      </c>
      <c r="BM1113" s="2" t="s">
        <v>3645</v>
      </c>
      <c r="BQ1113" s="2" t="s">
        <v>2041</v>
      </c>
    </row>
    <row r="1114" spans="1:69" ht="39" x14ac:dyDescent="0.15">
      <c r="A1114" s="2" t="s">
        <v>3995</v>
      </c>
      <c r="C1114" s="2">
        <v>5</v>
      </c>
      <c r="D1114" s="2" t="s">
        <v>152</v>
      </c>
      <c r="E1114" s="2" t="s">
        <v>3986</v>
      </c>
      <c r="F1114" s="2" t="s">
        <v>384</v>
      </c>
      <c r="G1114" s="2" t="s">
        <v>3996</v>
      </c>
      <c r="H1114" s="2" t="s">
        <v>3997</v>
      </c>
      <c r="L1114" s="2" t="s">
        <v>3644</v>
      </c>
      <c r="M1114" s="2" t="s">
        <v>2023</v>
      </c>
      <c r="AD1114" s="2" t="s">
        <v>668</v>
      </c>
      <c r="AF1114" s="2" t="s">
        <v>22</v>
      </c>
      <c r="AG1114" s="2" t="s">
        <v>23</v>
      </c>
      <c r="AH1114" s="2" t="s">
        <v>24</v>
      </c>
      <c r="BM1114" s="2" t="s">
        <v>3645</v>
      </c>
      <c r="BQ1114" s="2" t="s">
        <v>2041</v>
      </c>
    </row>
    <row r="1115" spans="1:69" ht="65" x14ac:dyDescent="0.15">
      <c r="A1115" s="2" t="s">
        <v>3998</v>
      </c>
      <c r="C1115" s="2">
        <v>5</v>
      </c>
      <c r="D1115" s="2" t="s">
        <v>152</v>
      </c>
      <c r="E1115" s="2" t="s">
        <v>3986</v>
      </c>
      <c r="F1115" s="2" t="s">
        <v>399</v>
      </c>
      <c r="G1115" s="2" t="s">
        <v>3999</v>
      </c>
      <c r="H1115" s="2" t="s">
        <v>4000</v>
      </c>
      <c r="L1115" s="2" t="s">
        <v>3644</v>
      </c>
      <c r="M1115" s="2" t="s">
        <v>2023</v>
      </c>
      <c r="AD1115" s="2" t="s">
        <v>668</v>
      </c>
      <c r="AF1115" s="2" t="s">
        <v>22</v>
      </c>
      <c r="AG1115" s="2" t="s">
        <v>23</v>
      </c>
      <c r="AH1115" s="2" t="s">
        <v>24</v>
      </c>
      <c r="BM1115" s="2" t="s">
        <v>3645</v>
      </c>
      <c r="BQ1115" s="2" t="s">
        <v>2041</v>
      </c>
    </row>
    <row r="1116" spans="1:69" ht="26" x14ac:dyDescent="0.15">
      <c r="A1116" s="2" t="s">
        <v>4001</v>
      </c>
      <c r="C1116" s="2">
        <v>5</v>
      </c>
      <c r="D1116" s="2" t="s">
        <v>152</v>
      </c>
      <c r="E1116" s="2" t="s">
        <v>3986</v>
      </c>
      <c r="F1116" s="2" t="s">
        <v>152</v>
      </c>
      <c r="G1116" s="2" t="s">
        <v>4002</v>
      </c>
      <c r="H1116" s="2" t="s">
        <v>4003</v>
      </c>
      <c r="L1116" s="2" t="s">
        <v>3644</v>
      </c>
      <c r="M1116" s="2" t="s">
        <v>2023</v>
      </c>
      <c r="AD1116" s="2" t="s">
        <v>668</v>
      </c>
      <c r="AF1116" s="2" t="s">
        <v>22</v>
      </c>
      <c r="AG1116" s="2" t="s">
        <v>23</v>
      </c>
      <c r="AH1116" s="2" t="s">
        <v>24</v>
      </c>
      <c r="BM1116" s="2" t="s">
        <v>3645</v>
      </c>
      <c r="BQ1116" s="2" t="s">
        <v>2041</v>
      </c>
    </row>
    <row r="1117" spans="1:69" ht="65" x14ac:dyDescent="0.15">
      <c r="A1117" s="2" t="s">
        <v>4004</v>
      </c>
      <c r="C1117" s="2">
        <v>5</v>
      </c>
      <c r="D1117" s="2" t="s">
        <v>152</v>
      </c>
      <c r="E1117" s="2" t="s">
        <v>3986</v>
      </c>
      <c r="F1117" s="2" t="s">
        <v>51</v>
      </c>
      <c r="G1117" s="2" t="s">
        <v>3886</v>
      </c>
      <c r="H1117" s="2" t="s">
        <v>3887</v>
      </c>
      <c r="L1117" s="2" t="s">
        <v>3644</v>
      </c>
      <c r="M1117" s="2" t="s">
        <v>2023</v>
      </c>
      <c r="AD1117" s="2" t="s">
        <v>668</v>
      </c>
      <c r="AF1117" s="2" t="s">
        <v>22</v>
      </c>
      <c r="AG1117" s="2" t="s">
        <v>23</v>
      </c>
      <c r="AH1117" s="2" t="s">
        <v>24</v>
      </c>
      <c r="BM1117" s="2" t="s">
        <v>3645</v>
      </c>
      <c r="BQ1117" s="2" t="s">
        <v>2041</v>
      </c>
    </row>
    <row r="1118" spans="1:69" ht="52" x14ac:dyDescent="0.15">
      <c r="A1118" s="2" t="s">
        <v>4005</v>
      </c>
      <c r="C1118" s="2">
        <v>5</v>
      </c>
      <c r="D1118" s="2" t="s">
        <v>152</v>
      </c>
      <c r="E1118" s="2" t="s">
        <v>3986</v>
      </c>
      <c r="F1118" s="2" t="s">
        <v>150</v>
      </c>
      <c r="G1118" s="2" t="s">
        <v>4006</v>
      </c>
      <c r="H1118" s="2" t="s">
        <v>4007</v>
      </c>
      <c r="L1118" s="2" t="s">
        <v>3644</v>
      </c>
      <c r="M1118" s="2" t="s">
        <v>2023</v>
      </c>
      <c r="AD1118" s="2" t="s">
        <v>668</v>
      </c>
      <c r="AF1118" s="2" t="s">
        <v>22</v>
      </c>
      <c r="AG1118" s="2" t="s">
        <v>23</v>
      </c>
      <c r="AH1118" s="2" t="s">
        <v>24</v>
      </c>
      <c r="BM1118" s="2" t="s">
        <v>3645</v>
      </c>
      <c r="BQ1118" s="2" t="s">
        <v>2041</v>
      </c>
    </row>
    <row r="1119" spans="1:69" ht="26" x14ac:dyDescent="0.15">
      <c r="A1119" s="2" t="s">
        <v>4008</v>
      </c>
      <c r="C1119" s="2">
        <v>5</v>
      </c>
      <c r="D1119" s="2" t="s">
        <v>152</v>
      </c>
      <c r="E1119" s="2" t="s">
        <v>3986</v>
      </c>
      <c r="F1119" s="2" t="s">
        <v>563</v>
      </c>
      <c r="G1119" s="2" t="s">
        <v>4009</v>
      </c>
      <c r="H1119" s="2" t="s">
        <v>4010</v>
      </c>
      <c r="L1119" s="2" t="s">
        <v>3644</v>
      </c>
      <c r="M1119" s="2" t="s">
        <v>2023</v>
      </c>
      <c r="AD1119" s="2" t="s">
        <v>668</v>
      </c>
      <c r="AF1119" s="2" t="s">
        <v>22</v>
      </c>
      <c r="AG1119" s="2" t="s">
        <v>23</v>
      </c>
      <c r="AH1119" s="2" t="s">
        <v>24</v>
      </c>
      <c r="BM1119" s="2" t="s">
        <v>3645</v>
      </c>
      <c r="BQ1119" s="2" t="s">
        <v>2041</v>
      </c>
    </row>
    <row r="1120" spans="1:69" ht="39" x14ac:dyDescent="0.15">
      <c r="A1120" s="2" t="s">
        <v>4011</v>
      </c>
      <c r="C1120" s="2">
        <v>5</v>
      </c>
      <c r="D1120" s="2" t="s">
        <v>152</v>
      </c>
      <c r="E1120" s="2" t="s">
        <v>3986</v>
      </c>
      <c r="F1120" s="2" t="s">
        <v>183</v>
      </c>
      <c r="G1120" s="2" t="s">
        <v>4012</v>
      </c>
      <c r="H1120" s="2" t="s">
        <v>4013</v>
      </c>
      <c r="L1120" s="2" t="s">
        <v>3644</v>
      </c>
      <c r="M1120" s="2" t="s">
        <v>2023</v>
      </c>
      <c r="AD1120" s="2" t="s">
        <v>668</v>
      </c>
      <c r="AF1120" s="2" t="s">
        <v>22</v>
      </c>
      <c r="AG1120" s="2" t="s">
        <v>23</v>
      </c>
      <c r="AH1120" s="2" t="s">
        <v>24</v>
      </c>
      <c r="BM1120" s="2" t="s">
        <v>3645</v>
      </c>
      <c r="BQ1120" s="2" t="s">
        <v>2041</v>
      </c>
    </row>
    <row r="1121" spans="1:69" ht="52" x14ac:dyDescent="0.15">
      <c r="A1121" s="2" t="s">
        <v>4014</v>
      </c>
      <c r="C1121" s="2">
        <v>5</v>
      </c>
      <c r="D1121" s="2" t="s">
        <v>152</v>
      </c>
      <c r="E1121" s="2" t="s">
        <v>3986</v>
      </c>
      <c r="F1121" s="2" t="s">
        <v>411</v>
      </c>
      <c r="G1121" s="2" t="s">
        <v>4015</v>
      </c>
      <c r="H1121" s="2" t="s">
        <v>4016</v>
      </c>
      <c r="L1121" s="2" t="s">
        <v>3644</v>
      </c>
      <c r="M1121" s="2" t="s">
        <v>2023</v>
      </c>
      <c r="AD1121" s="2" t="s">
        <v>668</v>
      </c>
      <c r="AF1121" s="2" t="s">
        <v>22</v>
      </c>
      <c r="AG1121" s="2" t="s">
        <v>23</v>
      </c>
      <c r="AH1121" s="2" t="s">
        <v>24</v>
      </c>
      <c r="BM1121" s="2" t="s">
        <v>3645</v>
      </c>
      <c r="BQ1121" s="2" t="s">
        <v>2041</v>
      </c>
    </row>
    <row r="1122" spans="1:69" ht="65" x14ac:dyDescent="0.15">
      <c r="A1122" s="2" t="s">
        <v>4017</v>
      </c>
      <c r="C1122" s="2">
        <v>5</v>
      </c>
      <c r="D1122" s="2" t="s">
        <v>152</v>
      </c>
      <c r="E1122" s="2" t="s">
        <v>3986</v>
      </c>
      <c r="F1122" s="2" t="s">
        <v>187</v>
      </c>
      <c r="G1122" s="2" t="s">
        <v>4018</v>
      </c>
      <c r="H1122" s="2" t="s">
        <v>4019</v>
      </c>
      <c r="L1122" s="2" t="s">
        <v>3644</v>
      </c>
      <c r="M1122" s="2" t="s">
        <v>2023</v>
      </c>
      <c r="AD1122" s="2" t="s">
        <v>668</v>
      </c>
      <c r="AF1122" s="2" t="s">
        <v>22</v>
      </c>
      <c r="AG1122" s="2" t="s">
        <v>23</v>
      </c>
      <c r="AH1122" s="2" t="s">
        <v>24</v>
      </c>
      <c r="BM1122" s="2" t="s">
        <v>3645</v>
      </c>
      <c r="BQ1122" s="2" t="s">
        <v>2041</v>
      </c>
    </row>
    <row r="1123" spans="1:69" ht="39" x14ac:dyDescent="0.15">
      <c r="A1123" s="2" t="s">
        <v>4020</v>
      </c>
      <c r="C1123" s="2">
        <v>5</v>
      </c>
      <c r="D1123" s="2" t="s">
        <v>152</v>
      </c>
      <c r="E1123" s="2" t="s">
        <v>3986</v>
      </c>
      <c r="F1123" s="2" t="s">
        <v>415</v>
      </c>
      <c r="G1123" s="2" t="s">
        <v>4021</v>
      </c>
      <c r="H1123" s="2" t="s">
        <v>4022</v>
      </c>
      <c r="L1123" s="2" t="s">
        <v>3644</v>
      </c>
      <c r="M1123" s="2" t="s">
        <v>2023</v>
      </c>
      <c r="AD1123" s="2" t="s">
        <v>668</v>
      </c>
      <c r="AF1123" s="2" t="s">
        <v>22</v>
      </c>
      <c r="AG1123" s="2" t="s">
        <v>23</v>
      </c>
      <c r="AH1123" s="2" t="s">
        <v>24</v>
      </c>
      <c r="BM1123" s="2" t="s">
        <v>3645</v>
      </c>
      <c r="BQ1123" s="2" t="s">
        <v>2041</v>
      </c>
    </row>
    <row r="1124" spans="1:69" ht="52" x14ac:dyDescent="0.15">
      <c r="A1124" s="2" t="s">
        <v>4023</v>
      </c>
      <c r="C1124" s="2">
        <v>5</v>
      </c>
      <c r="D1124" s="2" t="s">
        <v>152</v>
      </c>
      <c r="E1124" s="2" t="s">
        <v>3986</v>
      </c>
      <c r="F1124" s="2" t="s">
        <v>1065</v>
      </c>
      <c r="G1124" s="2" t="s">
        <v>4024</v>
      </c>
      <c r="H1124" s="2" t="s">
        <v>4025</v>
      </c>
      <c r="L1124" s="2" t="s">
        <v>3644</v>
      </c>
      <c r="M1124" s="2" t="s">
        <v>2023</v>
      </c>
      <c r="AD1124" s="2" t="s">
        <v>668</v>
      </c>
      <c r="AF1124" s="2" t="s">
        <v>22</v>
      </c>
      <c r="AG1124" s="2" t="s">
        <v>23</v>
      </c>
      <c r="AH1124" s="2" t="s">
        <v>24</v>
      </c>
      <c r="BM1124" s="2" t="s">
        <v>3645</v>
      </c>
      <c r="BQ1124" s="2" t="s">
        <v>2041</v>
      </c>
    </row>
    <row r="1125" spans="1:69" ht="52" x14ac:dyDescent="0.15">
      <c r="A1125" s="2" t="s">
        <v>4026</v>
      </c>
      <c r="C1125" s="2">
        <v>5</v>
      </c>
      <c r="D1125" s="2" t="s">
        <v>152</v>
      </c>
      <c r="E1125" s="2" t="s">
        <v>3986</v>
      </c>
      <c r="F1125" s="2" t="s">
        <v>349</v>
      </c>
      <c r="G1125" s="2" t="s">
        <v>4027</v>
      </c>
      <c r="H1125" s="2" t="s">
        <v>4028</v>
      </c>
      <c r="L1125" s="2" t="s">
        <v>3644</v>
      </c>
      <c r="M1125" s="2" t="s">
        <v>2023</v>
      </c>
      <c r="AD1125" s="2" t="s">
        <v>668</v>
      </c>
      <c r="AF1125" s="2" t="s">
        <v>22</v>
      </c>
      <c r="AG1125" s="2" t="s">
        <v>23</v>
      </c>
      <c r="AH1125" s="2" t="s">
        <v>24</v>
      </c>
      <c r="BM1125" s="2" t="s">
        <v>3645</v>
      </c>
      <c r="BQ1125" s="2" t="s">
        <v>2041</v>
      </c>
    </row>
    <row r="1126" spans="1:69" ht="39" x14ac:dyDescent="0.15">
      <c r="A1126" s="2" t="s">
        <v>4029</v>
      </c>
      <c r="C1126" s="2">
        <v>5</v>
      </c>
      <c r="D1126" s="2" t="s">
        <v>51</v>
      </c>
      <c r="E1126" s="2" t="s">
        <v>4030</v>
      </c>
      <c r="F1126" s="2" t="s">
        <v>13</v>
      </c>
      <c r="G1126" s="2" t="s">
        <v>4031</v>
      </c>
      <c r="H1126" s="2" t="s">
        <v>4032</v>
      </c>
      <c r="L1126" s="2" t="s">
        <v>3644</v>
      </c>
      <c r="M1126" s="2" t="s">
        <v>2023</v>
      </c>
      <c r="AD1126" s="2" t="s">
        <v>668</v>
      </c>
      <c r="AF1126" s="2" t="s">
        <v>22</v>
      </c>
      <c r="AG1126" s="2" t="s">
        <v>23</v>
      </c>
      <c r="AH1126" s="2" t="s">
        <v>24</v>
      </c>
      <c r="BM1126" s="2" t="s">
        <v>3645</v>
      </c>
      <c r="BQ1126" s="2" t="s">
        <v>2041</v>
      </c>
    </row>
    <row r="1127" spans="1:69" ht="65" x14ac:dyDescent="0.15">
      <c r="A1127" s="2" t="s">
        <v>4033</v>
      </c>
      <c r="C1127" s="2">
        <v>5</v>
      </c>
      <c r="D1127" s="2" t="s">
        <v>51</v>
      </c>
      <c r="E1127" s="2" t="s">
        <v>4030</v>
      </c>
      <c r="F1127" s="2" t="s">
        <v>59</v>
      </c>
      <c r="G1127" s="2" t="s">
        <v>4034</v>
      </c>
      <c r="H1127" s="2" t="s">
        <v>4035</v>
      </c>
      <c r="L1127" s="2" t="s">
        <v>3644</v>
      </c>
      <c r="M1127" s="2" t="s">
        <v>2023</v>
      </c>
      <c r="AD1127" s="2" t="s">
        <v>668</v>
      </c>
      <c r="AF1127" s="2" t="s">
        <v>22</v>
      </c>
      <c r="AG1127" s="2" t="s">
        <v>23</v>
      </c>
      <c r="AH1127" s="2" t="s">
        <v>24</v>
      </c>
      <c r="BM1127" s="2" t="s">
        <v>3645</v>
      </c>
      <c r="BQ1127" s="2" t="s">
        <v>2041</v>
      </c>
    </row>
    <row r="1128" spans="1:69" ht="39" x14ac:dyDescent="0.15">
      <c r="A1128" s="2" t="s">
        <v>4036</v>
      </c>
      <c r="C1128" s="2">
        <v>5</v>
      </c>
      <c r="D1128" s="2" t="s">
        <v>51</v>
      </c>
      <c r="E1128" s="2" t="s">
        <v>4030</v>
      </c>
      <c r="F1128" s="2" t="s">
        <v>364</v>
      </c>
      <c r="G1128" s="2" t="s">
        <v>4037</v>
      </c>
      <c r="H1128" s="2" t="s">
        <v>4038</v>
      </c>
      <c r="L1128" s="2" t="s">
        <v>3644</v>
      </c>
      <c r="M1128" s="2" t="s">
        <v>2023</v>
      </c>
      <c r="AD1128" s="2" t="s">
        <v>668</v>
      </c>
      <c r="AF1128" s="2" t="s">
        <v>22</v>
      </c>
      <c r="AG1128" s="2" t="s">
        <v>23</v>
      </c>
      <c r="AH1128" s="2" t="s">
        <v>24</v>
      </c>
      <c r="BM1128" s="2" t="s">
        <v>3645</v>
      </c>
      <c r="BQ1128" s="2" t="s">
        <v>2041</v>
      </c>
    </row>
    <row r="1129" spans="1:69" ht="52" x14ac:dyDescent="0.15">
      <c r="A1129" s="2" t="s">
        <v>4039</v>
      </c>
      <c r="C1129" s="2">
        <v>5</v>
      </c>
      <c r="D1129" s="2" t="s">
        <v>51</v>
      </c>
      <c r="E1129" s="2" t="s">
        <v>4030</v>
      </c>
      <c r="F1129" s="2" t="s">
        <v>226</v>
      </c>
      <c r="G1129" s="2" t="s">
        <v>4040</v>
      </c>
      <c r="H1129" s="2" t="s">
        <v>4041</v>
      </c>
      <c r="L1129" s="2" t="s">
        <v>3644</v>
      </c>
      <c r="M1129" s="2" t="s">
        <v>2023</v>
      </c>
      <c r="AD1129" s="2" t="s">
        <v>668</v>
      </c>
      <c r="AF1129" s="2" t="s">
        <v>22</v>
      </c>
      <c r="AG1129" s="2" t="s">
        <v>23</v>
      </c>
      <c r="AH1129" s="2" t="s">
        <v>24</v>
      </c>
      <c r="BM1129" s="2" t="s">
        <v>3645</v>
      </c>
      <c r="BQ1129" s="2" t="s">
        <v>2041</v>
      </c>
    </row>
    <row r="1130" spans="1:69" ht="52" x14ac:dyDescent="0.15">
      <c r="A1130" s="2" t="s">
        <v>4042</v>
      </c>
      <c r="C1130" s="2">
        <v>5</v>
      </c>
      <c r="D1130" s="2" t="s">
        <v>51</v>
      </c>
      <c r="E1130" s="2" t="s">
        <v>4030</v>
      </c>
      <c r="F1130" s="2" t="s">
        <v>102</v>
      </c>
      <c r="G1130" s="2" t="s">
        <v>4043</v>
      </c>
      <c r="H1130" s="2" t="s">
        <v>4044</v>
      </c>
      <c r="L1130" s="2" t="s">
        <v>3644</v>
      </c>
      <c r="M1130" s="2" t="s">
        <v>2023</v>
      </c>
      <c r="AD1130" s="2" t="s">
        <v>668</v>
      </c>
      <c r="AF1130" s="2" t="s">
        <v>22</v>
      </c>
      <c r="AG1130" s="2" t="s">
        <v>23</v>
      </c>
      <c r="AH1130" s="2" t="s">
        <v>24</v>
      </c>
      <c r="BM1130" s="2" t="s">
        <v>3645</v>
      </c>
      <c r="BQ1130" s="2" t="s">
        <v>2041</v>
      </c>
    </row>
    <row r="1131" spans="1:69" ht="52" x14ac:dyDescent="0.15">
      <c r="A1131" s="2" t="s">
        <v>4045</v>
      </c>
      <c r="C1131" s="2">
        <v>5</v>
      </c>
      <c r="D1131" s="2" t="s">
        <v>51</v>
      </c>
      <c r="E1131" s="2" t="s">
        <v>4030</v>
      </c>
      <c r="F1131" s="2" t="s">
        <v>39</v>
      </c>
      <c r="G1131" s="2" t="s">
        <v>4046</v>
      </c>
      <c r="H1131" s="2" t="s">
        <v>4047</v>
      </c>
      <c r="L1131" s="2" t="s">
        <v>3644</v>
      </c>
      <c r="M1131" s="2" t="s">
        <v>2023</v>
      </c>
      <c r="AD1131" s="2" t="s">
        <v>668</v>
      </c>
      <c r="AF1131" s="2" t="s">
        <v>22</v>
      </c>
      <c r="AG1131" s="2" t="s">
        <v>23</v>
      </c>
      <c r="AH1131" s="2" t="s">
        <v>24</v>
      </c>
      <c r="BM1131" s="2" t="s">
        <v>3645</v>
      </c>
      <c r="BQ1131" s="2" t="s">
        <v>2041</v>
      </c>
    </row>
    <row r="1132" spans="1:69" ht="52" x14ac:dyDescent="0.15">
      <c r="A1132" s="2" t="s">
        <v>4048</v>
      </c>
      <c r="C1132" s="2">
        <v>5</v>
      </c>
      <c r="D1132" s="2" t="s">
        <v>51</v>
      </c>
      <c r="E1132" s="2" t="s">
        <v>4030</v>
      </c>
      <c r="F1132" s="2" t="s">
        <v>152</v>
      </c>
      <c r="G1132" s="2" t="s">
        <v>4049</v>
      </c>
      <c r="H1132" s="2" t="s">
        <v>4050</v>
      </c>
      <c r="L1132" s="2" t="s">
        <v>3644</v>
      </c>
      <c r="M1132" s="2" t="s">
        <v>2023</v>
      </c>
      <c r="AD1132" s="2" t="s">
        <v>668</v>
      </c>
      <c r="AF1132" s="2" t="s">
        <v>22</v>
      </c>
      <c r="AG1132" s="2" t="s">
        <v>23</v>
      </c>
      <c r="AH1132" s="2" t="s">
        <v>24</v>
      </c>
      <c r="BM1132" s="2" t="s">
        <v>3645</v>
      </c>
      <c r="BQ1132" s="2" t="s">
        <v>2041</v>
      </c>
    </row>
    <row r="1133" spans="1:69" ht="39" x14ac:dyDescent="0.15">
      <c r="A1133" s="2" t="s">
        <v>4051</v>
      </c>
      <c r="C1133" s="2">
        <v>5</v>
      </c>
      <c r="D1133" s="2" t="s">
        <v>51</v>
      </c>
      <c r="E1133" s="2" t="s">
        <v>4030</v>
      </c>
      <c r="F1133" s="2" t="s">
        <v>51</v>
      </c>
      <c r="G1133" s="2" t="s">
        <v>4052</v>
      </c>
      <c r="H1133" s="2" t="s">
        <v>4053</v>
      </c>
      <c r="L1133" s="2" t="s">
        <v>3644</v>
      </c>
      <c r="M1133" s="2" t="s">
        <v>2023</v>
      </c>
      <c r="AD1133" s="2" t="s">
        <v>668</v>
      </c>
      <c r="AF1133" s="2" t="s">
        <v>22</v>
      </c>
      <c r="AG1133" s="2" t="s">
        <v>23</v>
      </c>
      <c r="AH1133" s="2" t="s">
        <v>24</v>
      </c>
      <c r="BM1133" s="2" t="s">
        <v>3645</v>
      </c>
      <c r="BQ1133" s="2" t="s">
        <v>2041</v>
      </c>
    </row>
    <row r="1134" spans="1:69" ht="52" x14ac:dyDescent="0.15">
      <c r="A1134" s="2" t="s">
        <v>4054</v>
      </c>
      <c r="C1134" s="2">
        <v>5</v>
      </c>
      <c r="D1134" s="2" t="s">
        <v>51</v>
      </c>
      <c r="E1134" s="2" t="s">
        <v>4030</v>
      </c>
      <c r="F1134" s="2" t="s">
        <v>415</v>
      </c>
      <c r="G1134" s="2" t="s">
        <v>4055</v>
      </c>
      <c r="H1134" s="2" t="s">
        <v>4056</v>
      </c>
      <c r="L1134" s="2" t="s">
        <v>3644</v>
      </c>
      <c r="M1134" s="2" t="s">
        <v>2023</v>
      </c>
      <c r="AD1134" s="2" t="s">
        <v>668</v>
      </c>
      <c r="AF1134" s="2" t="s">
        <v>22</v>
      </c>
      <c r="AG1134" s="2" t="s">
        <v>23</v>
      </c>
      <c r="AH1134" s="2" t="s">
        <v>24</v>
      </c>
      <c r="BM1134" s="2" t="s">
        <v>3645</v>
      </c>
      <c r="BQ1134" s="2" t="s">
        <v>2041</v>
      </c>
    </row>
    <row r="1135" spans="1:69" ht="65" x14ac:dyDescent="0.15">
      <c r="A1135" s="2" t="s">
        <v>4057</v>
      </c>
      <c r="C1135" s="2">
        <v>5</v>
      </c>
      <c r="D1135" s="2" t="s">
        <v>51</v>
      </c>
      <c r="E1135" s="2" t="s">
        <v>4030</v>
      </c>
      <c r="F1135" s="2" t="s">
        <v>420</v>
      </c>
      <c r="G1135" s="2" t="s">
        <v>4058</v>
      </c>
      <c r="H1135" s="2" t="s">
        <v>4059</v>
      </c>
      <c r="L1135" s="2" t="s">
        <v>3644</v>
      </c>
      <c r="M1135" s="2" t="s">
        <v>2023</v>
      </c>
      <c r="AD1135" s="2" t="s">
        <v>668</v>
      </c>
      <c r="AF1135" s="2" t="s">
        <v>22</v>
      </c>
      <c r="AG1135" s="2" t="s">
        <v>23</v>
      </c>
      <c r="AH1135" s="2" t="s">
        <v>24</v>
      </c>
      <c r="BM1135" s="2" t="s">
        <v>3645</v>
      </c>
      <c r="BQ1135" s="2" t="s">
        <v>2041</v>
      </c>
    </row>
    <row r="1136" spans="1:69" ht="78" x14ac:dyDescent="0.15">
      <c r="A1136" s="2" t="s">
        <v>4060</v>
      </c>
      <c r="C1136" s="2">
        <v>5</v>
      </c>
      <c r="D1136" s="2" t="s">
        <v>534</v>
      </c>
      <c r="E1136" s="2" t="s">
        <v>4061</v>
      </c>
      <c r="F1136" s="2" t="s">
        <v>13</v>
      </c>
      <c r="G1136" s="2" t="s">
        <v>4062</v>
      </c>
      <c r="H1136" s="2" t="s">
        <v>4063</v>
      </c>
      <c r="L1136" s="2" t="s">
        <v>3644</v>
      </c>
      <c r="M1136" s="2" t="s">
        <v>2023</v>
      </c>
      <c r="AD1136" s="2" t="s">
        <v>668</v>
      </c>
      <c r="AF1136" s="2" t="s">
        <v>22</v>
      </c>
      <c r="AG1136" s="2" t="s">
        <v>23</v>
      </c>
      <c r="AH1136" s="2" t="s">
        <v>24</v>
      </c>
      <c r="BM1136" s="2" t="s">
        <v>3645</v>
      </c>
      <c r="BQ1136" s="2" t="s">
        <v>2041</v>
      </c>
    </row>
    <row r="1137" spans="1:69" ht="65" x14ac:dyDescent="0.15">
      <c r="A1137" s="2" t="s">
        <v>4064</v>
      </c>
      <c r="C1137" s="2">
        <v>5</v>
      </c>
      <c r="D1137" s="2" t="s">
        <v>534</v>
      </c>
      <c r="E1137" s="2" t="s">
        <v>4061</v>
      </c>
      <c r="F1137" s="2" t="s">
        <v>59</v>
      </c>
      <c r="G1137" s="2" t="s">
        <v>4065</v>
      </c>
      <c r="H1137" s="2" t="s">
        <v>4066</v>
      </c>
      <c r="L1137" s="2" t="s">
        <v>3644</v>
      </c>
      <c r="M1137" s="2" t="s">
        <v>2023</v>
      </c>
      <c r="AD1137" s="2" t="s">
        <v>668</v>
      </c>
      <c r="AF1137" s="2" t="s">
        <v>22</v>
      </c>
      <c r="AG1137" s="2" t="s">
        <v>23</v>
      </c>
      <c r="AH1137" s="2" t="s">
        <v>24</v>
      </c>
      <c r="BM1137" s="2" t="s">
        <v>3645</v>
      </c>
      <c r="BQ1137" s="2" t="s">
        <v>2041</v>
      </c>
    </row>
    <row r="1138" spans="1:69" ht="52" x14ac:dyDescent="0.15">
      <c r="A1138" s="2" t="s">
        <v>4067</v>
      </c>
      <c r="C1138" s="2">
        <v>5</v>
      </c>
      <c r="D1138" s="2" t="s">
        <v>534</v>
      </c>
      <c r="E1138" s="2" t="s">
        <v>4061</v>
      </c>
      <c r="F1138" s="2" t="s">
        <v>67</v>
      </c>
      <c r="G1138" s="2" t="s">
        <v>4068</v>
      </c>
      <c r="H1138" s="2" t="s">
        <v>4069</v>
      </c>
      <c r="L1138" s="2" t="s">
        <v>3644</v>
      </c>
      <c r="M1138" s="2" t="s">
        <v>2023</v>
      </c>
      <c r="AD1138" s="2" t="s">
        <v>668</v>
      </c>
      <c r="AF1138" s="2" t="s">
        <v>22</v>
      </c>
      <c r="AG1138" s="2" t="s">
        <v>23</v>
      </c>
      <c r="AH1138" s="2" t="s">
        <v>24</v>
      </c>
      <c r="BM1138" s="2" t="s">
        <v>3645</v>
      </c>
      <c r="BQ1138" s="2" t="s">
        <v>2041</v>
      </c>
    </row>
    <row r="1139" spans="1:69" ht="39" x14ac:dyDescent="0.15">
      <c r="A1139" s="2" t="s">
        <v>4070</v>
      </c>
      <c r="C1139" s="2">
        <v>5</v>
      </c>
      <c r="D1139" s="2" t="s">
        <v>534</v>
      </c>
      <c r="E1139" s="2" t="s">
        <v>4061</v>
      </c>
      <c r="F1139" s="2" t="s">
        <v>226</v>
      </c>
      <c r="G1139" s="2" t="s">
        <v>4071</v>
      </c>
      <c r="H1139" s="2" t="s">
        <v>4072</v>
      </c>
      <c r="L1139" s="2" t="s">
        <v>3644</v>
      </c>
      <c r="M1139" s="2" t="s">
        <v>2023</v>
      </c>
      <c r="AD1139" s="2" t="s">
        <v>668</v>
      </c>
      <c r="AF1139" s="2" t="s">
        <v>22</v>
      </c>
      <c r="AG1139" s="2" t="s">
        <v>23</v>
      </c>
      <c r="AH1139" s="2" t="s">
        <v>24</v>
      </c>
      <c r="BM1139" s="2" t="s">
        <v>3645</v>
      </c>
      <c r="BQ1139" s="2" t="s">
        <v>2041</v>
      </c>
    </row>
    <row r="1140" spans="1:69" ht="91" x14ac:dyDescent="0.15">
      <c r="A1140" s="2" t="s">
        <v>4073</v>
      </c>
      <c r="C1140" s="2">
        <v>5</v>
      </c>
      <c r="D1140" s="2" t="s">
        <v>534</v>
      </c>
      <c r="E1140" s="2" t="s">
        <v>4061</v>
      </c>
      <c r="F1140" s="2" t="s">
        <v>102</v>
      </c>
      <c r="G1140" s="2" t="s">
        <v>4074</v>
      </c>
      <c r="H1140" s="2" t="s">
        <v>4075</v>
      </c>
      <c r="L1140" s="2" t="s">
        <v>3644</v>
      </c>
      <c r="M1140" s="2" t="s">
        <v>2023</v>
      </c>
      <c r="AD1140" s="2" t="s">
        <v>668</v>
      </c>
      <c r="AF1140" s="2" t="s">
        <v>22</v>
      </c>
      <c r="AG1140" s="2" t="s">
        <v>23</v>
      </c>
      <c r="AH1140" s="2" t="s">
        <v>24</v>
      </c>
      <c r="BM1140" s="2" t="s">
        <v>3645</v>
      </c>
      <c r="BQ1140" s="2" t="s">
        <v>2041</v>
      </c>
    </row>
    <row r="1141" spans="1:69" ht="78" x14ac:dyDescent="0.15">
      <c r="A1141" s="2" t="s">
        <v>4076</v>
      </c>
      <c r="C1141" s="2">
        <v>5</v>
      </c>
      <c r="D1141" s="2" t="s">
        <v>534</v>
      </c>
      <c r="E1141" s="2" t="s">
        <v>4061</v>
      </c>
      <c r="F1141" s="2" t="s">
        <v>384</v>
      </c>
      <c r="G1141" s="2" t="s">
        <v>4077</v>
      </c>
      <c r="H1141" s="2" t="s">
        <v>4078</v>
      </c>
      <c r="L1141" s="2" t="s">
        <v>3644</v>
      </c>
      <c r="M1141" s="2" t="s">
        <v>2023</v>
      </c>
      <c r="AD1141" s="2" t="s">
        <v>668</v>
      </c>
      <c r="AF1141" s="2" t="s">
        <v>22</v>
      </c>
      <c r="AG1141" s="2" t="s">
        <v>23</v>
      </c>
      <c r="AH1141" s="2" t="s">
        <v>24</v>
      </c>
      <c r="BM1141" s="2" t="s">
        <v>3645</v>
      </c>
      <c r="BQ1141" s="2" t="s">
        <v>2041</v>
      </c>
    </row>
    <row r="1142" spans="1:69" ht="78" x14ac:dyDescent="0.15">
      <c r="A1142" s="2" t="s">
        <v>4079</v>
      </c>
      <c r="C1142" s="2">
        <v>5</v>
      </c>
      <c r="D1142" s="2" t="s">
        <v>534</v>
      </c>
      <c r="E1142" s="2" t="s">
        <v>4061</v>
      </c>
      <c r="F1142" s="2" t="s">
        <v>399</v>
      </c>
      <c r="G1142" s="2" t="s">
        <v>4080</v>
      </c>
      <c r="H1142" s="2" t="s">
        <v>4081</v>
      </c>
      <c r="L1142" s="2" t="s">
        <v>3644</v>
      </c>
      <c r="M1142" s="2" t="s">
        <v>2023</v>
      </c>
      <c r="AD1142" s="2" t="s">
        <v>668</v>
      </c>
      <c r="AF1142" s="2" t="s">
        <v>22</v>
      </c>
      <c r="AG1142" s="2" t="s">
        <v>23</v>
      </c>
      <c r="AH1142" s="2" t="s">
        <v>24</v>
      </c>
      <c r="BM1142" s="2" t="s">
        <v>3645</v>
      </c>
      <c r="BQ1142" s="2" t="s">
        <v>2041</v>
      </c>
    </row>
    <row r="1143" spans="1:69" ht="78" x14ac:dyDescent="0.15">
      <c r="A1143" s="2" t="s">
        <v>4082</v>
      </c>
      <c r="C1143" s="2">
        <v>5</v>
      </c>
      <c r="D1143" s="2" t="s">
        <v>534</v>
      </c>
      <c r="E1143" s="2" t="s">
        <v>4061</v>
      </c>
      <c r="F1143" s="2" t="s">
        <v>51</v>
      </c>
      <c r="G1143" s="2" t="s">
        <v>4083</v>
      </c>
      <c r="H1143" s="2" t="s">
        <v>4084</v>
      </c>
      <c r="L1143" s="2" t="s">
        <v>3644</v>
      </c>
      <c r="M1143" s="2" t="s">
        <v>2023</v>
      </c>
      <c r="AD1143" s="2" t="s">
        <v>668</v>
      </c>
      <c r="AF1143" s="2" t="s">
        <v>22</v>
      </c>
      <c r="AG1143" s="2" t="s">
        <v>23</v>
      </c>
      <c r="AH1143" s="2" t="s">
        <v>24</v>
      </c>
      <c r="BM1143" s="2" t="s">
        <v>3645</v>
      </c>
      <c r="BQ1143" s="2" t="s">
        <v>2041</v>
      </c>
    </row>
    <row r="1144" spans="1:69" ht="26" x14ac:dyDescent="0.15">
      <c r="A1144" s="2" t="s">
        <v>4085</v>
      </c>
      <c r="C1144" s="2">
        <v>5</v>
      </c>
      <c r="D1144" s="2" t="s">
        <v>534</v>
      </c>
      <c r="E1144" s="2" t="s">
        <v>4061</v>
      </c>
      <c r="F1144" s="2" t="s">
        <v>534</v>
      </c>
      <c r="G1144" s="2" t="s">
        <v>4086</v>
      </c>
      <c r="H1144" s="2" t="s">
        <v>4087</v>
      </c>
      <c r="L1144" s="2" t="s">
        <v>3644</v>
      </c>
      <c r="M1144" s="2" t="s">
        <v>2023</v>
      </c>
      <c r="AD1144" s="2" t="s">
        <v>668</v>
      </c>
      <c r="AF1144" s="2" t="s">
        <v>22</v>
      </c>
      <c r="AG1144" s="2" t="s">
        <v>23</v>
      </c>
      <c r="AH1144" s="2" t="s">
        <v>24</v>
      </c>
      <c r="BM1144" s="2" t="s">
        <v>3645</v>
      </c>
      <c r="BQ1144" s="2" t="s">
        <v>2041</v>
      </c>
    </row>
    <row r="1145" spans="1:69" ht="104" x14ac:dyDescent="0.15">
      <c r="A1145" s="2" t="s">
        <v>4088</v>
      </c>
      <c r="C1145" s="2">
        <v>5</v>
      </c>
      <c r="D1145" s="2" t="s">
        <v>534</v>
      </c>
      <c r="E1145" s="2" t="s">
        <v>4061</v>
      </c>
      <c r="F1145" s="2" t="s">
        <v>183</v>
      </c>
      <c r="G1145" s="2" t="s">
        <v>4089</v>
      </c>
      <c r="H1145" s="2" t="s">
        <v>4090</v>
      </c>
      <c r="L1145" s="2" t="s">
        <v>3644</v>
      </c>
      <c r="M1145" s="2" t="s">
        <v>2023</v>
      </c>
      <c r="AD1145" s="2" t="s">
        <v>668</v>
      </c>
      <c r="AF1145" s="2" t="s">
        <v>22</v>
      </c>
      <c r="AG1145" s="2" t="s">
        <v>23</v>
      </c>
      <c r="AH1145" s="2" t="s">
        <v>24</v>
      </c>
      <c r="BM1145" s="2" t="s">
        <v>3645</v>
      </c>
      <c r="BQ1145" s="2" t="s">
        <v>2041</v>
      </c>
    </row>
    <row r="1146" spans="1:69" ht="78" x14ac:dyDescent="0.15">
      <c r="A1146" s="2" t="s">
        <v>4091</v>
      </c>
      <c r="C1146" s="2">
        <v>5</v>
      </c>
      <c r="D1146" s="2" t="s">
        <v>534</v>
      </c>
      <c r="E1146" s="2" t="s">
        <v>4061</v>
      </c>
      <c r="F1146" s="2" t="s">
        <v>411</v>
      </c>
      <c r="G1146" s="2" t="s">
        <v>4092</v>
      </c>
      <c r="H1146" s="2" t="s">
        <v>4093</v>
      </c>
      <c r="L1146" s="2" t="s">
        <v>3644</v>
      </c>
      <c r="M1146" s="2" t="s">
        <v>2023</v>
      </c>
      <c r="AD1146" s="2" t="s">
        <v>668</v>
      </c>
      <c r="AF1146" s="2" t="s">
        <v>22</v>
      </c>
      <c r="AG1146" s="2" t="s">
        <v>23</v>
      </c>
      <c r="AH1146" s="2" t="s">
        <v>24</v>
      </c>
      <c r="BM1146" s="2" t="s">
        <v>3645</v>
      </c>
      <c r="BQ1146" s="2" t="s">
        <v>2041</v>
      </c>
    </row>
    <row r="1147" spans="1:69" ht="52" x14ac:dyDescent="0.15">
      <c r="A1147" s="2" t="s">
        <v>4094</v>
      </c>
      <c r="C1147" s="2">
        <v>5</v>
      </c>
      <c r="D1147" s="2" t="s">
        <v>534</v>
      </c>
      <c r="E1147" s="2" t="s">
        <v>4061</v>
      </c>
      <c r="F1147" s="2" t="s">
        <v>415</v>
      </c>
      <c r="G1147" s="2" t="s">
        <v>4095</v>
      </c>
      <c r="H1147" s="2" t="s">
        <v>4096</v>
      </c>
      <c r="L1147" s="2" t="s">
        <v>3644</v>
      </c>
      <c r="M1147" s="2" t="s">
        <v>2023</v>
      </c>
      <c r="AD1147" s="2" t="s">
        <v>668</v>
      </c>
      <c r="AF1147" s="2" t="s">
        <v>22</v>
      </c>
      <c r="AG1147" s="2" t="s">
        <v>23</v>
      </c>
      <c r="AH1147" s="2" t="s">
        <v>24</v>
      </c>
      <c r="BM1147" s="2" t="s">
        <v>3645</v>
      </c>
      <c r="BQ1147" s="2" t="s">
        <v>2041</v>
      </c>
    </row>
    <row r="1148" spans="1:69" ht="65" x14ac:dyDescent="0.15">
      <c r="A1148" s="2" t="s">
        <v>4097</v>
      </c>
      <c r="C1148" s="2">
        <v>5</v>
      </c>
      <c r="D1148" s="2" t="s">
        <v>534</v>
      </c>
      <c r="E1148" s="2" t="s">
        <v>4061</v>
      </c>
      <c r="F1148" s="2" t="s">
        <v>657</v>
      </c>
      <c r="G1148" s="2" t="s">
        <v>4098</v>
      </c>
      <c r="H1148" s="2" t="s">
        <v>4099</v>
      </c>
      <c r="L1148" s="2" t="s">
        <v>3644</v>
      </c>
      <c r="M1148" s="2" t="s">
        <v>2023</v>
      </c>
      <c r="AD1148" s="2" t="s">
        <v>668</v>
      </c>
      <c r="AF1148" s="2" t="s">
        <v>22</v>
      </c>
      <c r="AG1148" s="2" t="s">
        <v>23</v>
      </c>
      <c r="AH1148" s="2" t="s">
        <v>24</v>
      </c>
      <c r="BM1148" s="2" t="s">
        <v>3645</v>
      </c>
      <c r="BQ1148" s="2" t="s">
        <v>2041</v>
      </c>
    </row>
    <row r="1149" spans="1:69" ht="52" x14ac:dyDescent="0.15">
      <c r="A1149" s="2" t="s">
        <v>4100</v>
      </c>
      <c r="C1149" s="2">
        <v>5</v>
      </c>
      <c r="D1149" s="2" t="s">
        <v>150</v>
      </c>
      <c r="E1149" s="2" t="s">
        <v>4101</v>
      </c>
      <c r="F1149" s="2" t="s">
        <v>13</v>
      </c>
      <c r="G1149" s="2" t="s">
        <v>4102</v>
      </c>
      <c r="H1149" s="2" t="s">
        <v>4103</v>
      </c>
      <c r="L1149" s="2" t="s">
        <v>3644</v>
      </c>
      <c r="M1149" s="2" t="s">
        <v>2023</v>
      </c>
      <c r="AD1149" s="2" t="s">
        <v>668</v>
      </c>
      <c r="AF1149" s="2" t="s">
        <v>22</v>
      </c>
      <c r="AG1149" s="2" t="s">
        <v>23</v>
      </c>
      <c r="AH1149" s="2" t="s">
        <v>24</v>
      </c>
      <c r="BM1149" s="2" t="s">
        <v>3645</v>
      </c>
      <c r="BQ1149" s="2" t="s">
        <v>2041</v>
      </c>
    </row>
    <row r="1150" spans="1:69" ht="65" x14ac:dyDescent="0.15">
      <c r="A1150" s="2" t="s">
        <v>4104</v>
      </c>
      <c r="C1150" s="2">
        <v>5</v>
      </c>
      <c r="D1150" s="2" t="s">
        <v>150</v>
      </c>
      <c r="E1150" s="2" t="s">
        <v>4101</v>
      </c>
      <c r="F1150" s="2" t="s">
        <v>59</v>
      </c>
      <c r="G1150" s="2" t="s">
        <v>4105</v>
      </c>
      <c r="H1150" s="2" t="s">
        <v>4106</v>
      </c>
      <c r="L1150" s="2" t="s">
        <v>3644</v>
      </c>
      <c r="M1150" s="2" t="s">
        <v>2023</v>
      </c>
      <c r="AD1150" s="2" t="s">
        <v>668</v>
      </c>
      <c r="AF1150" s="2" t="s">
        <v>22</v>
      </c>
      <c r="AG1150" s="2" t="s">
        <v>23</v>
      </c>
      <c r="AH1150" s="2" t="s">
        <v>24</v>
      </c>
      <c r="BM1150" s="2" t="s">
        <v>3645</v>
      </c>
      <c r="BQ1150" s="2" t="s">
        <v>2041</v>
      </c>
    </row>
    <row r="1151" spans="1:69" ht="52" x14ac:dyDescent="0.15">
      <c r="A1151" s="2" t="s">
        <v>4107</v>
      </c>
      <c r="C1151" s="2">
        <v>5</v>
      </c>
      <c r="D1151" s="2" t="s">
        <v>150</v>
      </c>
      <c r="E1151" s="2" t="s">
        <v>4101</v>
      </c>
      <c r="F1151" s="2" t="s">
        <v>67</v>
      </c>
      <c r="G1151" s="2" t="s">
        <v>4108</v>
      </c>
      <c r="H1151" s="2" t="s">
        <v>4109</v>
      </c>
      <c r="L1151" s="2" t="s">
        <v>3644</v>
      </c>
      <c r="M1151" s="2" t="s">
        <v>2023</v>
      </c>
      <c r="AD1151" s="2" t="s">
        <v>668</v>
      </c>
      <c r="AF1151" s="2" t="s">
        <v>22</v>
      </c>
      <c r="AG1151" s="2" t="s">
        <v>23</v>
      </c>
      <c r="AH1151" s="2" t="s">
        <v>24</v>
      </c>
      <c r="BM1151" s="2" t="s">
        <v>3645</v>
      </c>
      <c r="BQ1151" s="2" t="s">
        <v>2041</v>
      </c>
    </row>
    <row r="1152" spans="1:69" ht="52" x14ac:dyDescent="0.15">
      <c r="A1152" s="2" t="s">
        <v>4110</v>
      </c>
      <c r="C1152" s="2">
        <v>5</v>
      </c>
      <c r="D1152" s="2" t="s">
        <v>150</v>
      </c>
      <c r="E1152" s="2" t="s">
        <v>4101</v>
      </c>
      <c r="F1152" s="2" t="s">
        <v>364</v>
      </c>
      <c r="G1152" s="2" t="s">
        <v>4111</v>
      </c>
      <c r="H1152" s="2" t="s">
        <v>4112</v>
      </c>
      <c r="L1152" s="2" t="s">
        <v>3644</v>
      </c>
      <c r="M1152" s="2" t="s">
        <v>2023</v>
      </c>
      <c r="AD1152" s="2" t="s">
        <v>668</v>
      </c>
      <c r="AF1152" s="2" t="s">
        <v>22</v>
      </c>
      <c r="AG1152" s="2" t="s">
        <v>23</v>
      </c>
      <c r="AH1152" s="2" t="s">
        <v>24</v>
      </c>
      <c r="BM1152" s="2" t="s">
        <v>3645</v>
      </c>
      <c r="BQ1152" s="2" t="s">
        <v>2041</v>
      </c>
    </row>
    <row r="1153" spans="1:69" ht="52" x14ac:dyDescent="0.15">
      <c r="A1153" s="2" t="s">
        <v>4113</v>
      </c>
      <c r="C1153" s="2">
        <v>5</v>
      </c>
      <c r="D1153" s="2" t="s">
        <v>150</v>
      </c>
      <c r="E1153" s="2" t="s">
        <v>4101</v>
      </c>
      <c r="F1153" s="2" t="s">
        <v>226</v>
      </c>
      <c r="G1153" s="2" t="s">
        <v>4114</v>
      </c>
      <c r="H1153" s="2" t="s">
        <v>4115</v>
      </c>
      <c r="L1153" s="2" t="s">
        <v>3644</v>
      </c>
      <c r="M1153" s="2" t="s">
        <v>2023</v>
      </c>
      <c r="AD1153" s="2" t="s">
        <v>668</v>
      </c>
      <c r="AF1153" s="2" t="s">
        <v>22</v>
      </c>
      <c r="AG1153" s="2" t="s">
        <v>23</v>
      </c>
      <c r="AH1153" s="2" t="s">
        <v>24</v>
      </c>
      <c r="BM1153" s="2" t="s">
        <v>3645</v>
      </c>
      <c r="BQ1153" s="2" t="s">
        <v>2041</v>
      </c>
    </row>
    <row r="1154" spans="1:69" ht="65" x14ac:dyDescent="0.15">
      <c r="A1154" s="2" t="s">
        <v>4116</v>
      </c>
      <c r="C1154" s="2">
        <v>5</v>
      </c>
      <c r="D1154" s="2" t="s">
        <v>150</v>
      </c>
      <c r="E1154" s="2" t="s">
        <v>4101</v>
      </c>
      <c r="F1154" s="2" t="s">
        <v>102</v>
      </c>
      <c r="G1154" s="2" t="s">
        <v>4117</v>
      </c>
      <c r="H1154" s="2" t="s">
        <v>4118</v>
      </c>
      <c r="L1154" s="2" t="s">
        <v>3644</v>
      </c>
      <c r="M1154" s="2" t="s">
        <v>2023</v>
      </c>
      <c r="AD1154" s="2" t="s">
        <v>668</v>
      </c>
      <c r="AF1154" s="2" t="s">
        <v>22</v>
      </c>
      <c r="AG1154" s="2" t="s">
        <v>23</v>
      </c>
      <c r="AH1154" s="2" t="s">
        <v>24</v>
      </c>
      <c r="BM1154" s="2" t="s">
        <v>3645</v>
      </c>
      <c r="BQ1154" s="2" t="s">
        <v>2041</v>
      </c>
    </row>
    <row r="1155" spans="1:69" ht="52" x14ac:dyDescent="0.15">
      <c r="A1155" s="2" t="s">
        <v>4119</v>
      </c>
      <c r="C1155" s="2">
        <v>5</v>
      </c>
      <c r="D1155" s="2" t="s">
        <v>150</v>
      </c>
      <c r="E1155" s="2" t="s">
        <v>4101</v>
      </c>
      <c r="F1155" s="2" t="s">
        <v>384</v>
      </c>
      <c r="G1155" s="2" t="s">
        <v>4120</v>
      </c>
      <c r="H1155" s="2" t="s">
        <v>4121</v>
      </c>
      <c r="L1155" s="2" t="s">
        <v>3644</v>
      </c>
      <c r="M1155" s="2" t="s">
        <v>2023</v>
      </c>
      <c r="AD1155" s="2" t="s">
        <v>668</v>
      </c>
      <c r="AF1155" s="2" t="s">
        <v>22</v>
      </c>
      <c r="AG1155" s="2" t="s">
        <v>23</v>
      </c>
      <c r="AH1155" s="2" t="s">
        <v>24</v>
      </c>
      <c r="BM1155" s="2" t="s">
        <v>3645</v>
      </c>
      <c r="BQ1155" s="2" t="s">
        <v>2041</v>
      </c>
    </row>
    <row r="1156" spans="1:69" ht="65" x14ac:dyDescent="0.15">
      <c r="A1156" s="2" t="s">
        <v>4122</v>
      </c>
      <c r="C1156" s="2">
        <v>5</v>
      </c>
      <c r="D1156" s="2" t="s">
        <v>150</v>
      </c>
      <c r="E1156" s="2" t="s">
        <v>4101</v>
      </c>
      <c r="F1156" s="2" t="s">
        <v>389</v>
      </c>
      <c r="G1156" s="2" t="s">
        <v>4123</v>
      </c>
      <c r="H1156" s="2" t="s">
        <v>4124</v>
      </c>
      <c r="L1156" s="2" t="s">
        <v>3644</v>
      </c>
      <c r="M1156" s="2" t="s">
        <v>2023</v>
      </c>
      <c r="AD1156" s="2" t="s">
        <v>668</v>
      </c>
      <c r="AF1156" s="2" t="s">
        <v>22</v>
      </c>
      <c r="AG1156" s="2" t="s">
        <v>23</v>
      </c>
      <c r="AH1156" s="2" t="s">
        <v>24</v>
      </c>
      <c r="BM1156" s="2" t="s">
        <v>3645</v>
      </c>
      <c r="BQ1156" s="2" t="s">
        <v>2041</v>
      </c>
    </row>
    <row r="1157" spans="1:69" ht="78" x14ac:dyDescent="0.15">
      <c r="A1157" s="2" t="s">
        <v>4125</v>
      </c>
      <c r="C1157" s="2">
        <v>5</v>
      </c>
      <c r="D1157" s="2" t="s">
        <v>150</v>
      </c>
      <c r="E1157" s="2" t="s">
        <v>4101</v>
      </c>
      <c r="F1157" s="2" t="s">
        <v>399</v>
      </c>
      <c r="G1157" s="2" t="s">
        <v>4126</v>
      </c>
      <c r="H1157" s="2" t="s">
        <v>4127</v>
      </c>
      <c r="L1157" s="2" t="s">
        <v>3644</v>
      </c>
      <c r="M1157" s="2" t="s">
        <v>2023</v>
      </c>
      <c r="AD1157" s="2" t="s">
        <v>668</v>
      </c>
      <c r="AF1157" s="2" t="s">
        <v>22</v>
      </c>
      <c r="AG1157" s="2" t="s">
        <v>23</v>
      </c>
      <c r="AH1157" s="2" t="s">
        <v>24</v>
      </c>
      <c r="BM1157" s="2" t="s">
        <v>3645</v>
      </c>
      <c r="BQ1157" s="2" t="s">
        <v>2041</v>
      </c>
    </row>
    <row r="1158" spans="1:69" ht="52" x14ac:dyDescent="0.15">
      <c r="A1158" s="2" t="s">
        <v>4128</v>
      </c>
      <c r="C1158" s="2">
        <v>5</v>
      </c>
      <c r="D1158" s="2" t="s">
        <v>150</v>
      </c>
      <c r="E1158" s="2" t="s">
        <v>4101</v>
      </c>
      <c r="F1158" s="2" t="s">
        <v>729</v>
      </c>
      <c r="G1158" s="2" t="s">
        <v>4129</v>
      </c>
      <c r="H1158" s="2" t="s">
        <v>4130</v>
      </c>
      <c r="L1158" s="2" t="s">
        <v>3644</v>
      </c>
      <c r="M1158" s="2" t="s">
        <v>2023</v>
      </c>
      <c r="AD1158" s="2" t="s">
        <v>668</v>
      </c>
      <c r="AF1158" s="2" t="s">
        <v>22</v>
      </c>
      <c r="AG1158" s="2" t="s">
        <v>23</v>
      </c>
      <c r="AH1158" s="2" t="s">
        <v>24</v>
      </c>
      <c r="BM1158" s="2" t="s">
        <v>3645</v>
      </c>
      <c r="BQ1158" s="2" t="s">
        <v>2041</v>
      </c>
    </row>
    <row r="1159" spans="1:69" ht="52" x14ac:dyDescent="0.15">
      <c r="A1159" s="2" t="s">
        <v>4131</v>
      </c>
      <c r="C1159" s="2">
        <v>5</v>
      </c>
      <c r="D1159" s="2" t="s">
        <v>150</v>
      </c>
      <c r="E1159" s="2" t="s">
        <v>4101</v>
      </c>
      <c r="F1159" s="2" t="s">
        <v>39</v>
      </c>
      <c r="G1159" s="2" t="s">
        <v>4132</v>
      </c>
      <c r="H1159" s="2" t="s">
        <v>4133</v>
      </c>
      <c r="L1159" s="2" t="s">
        <v>3644</v>
      </c>
      <c r="M1159" s="2" t="s">
        <v>2023</v>
      </c>
      <c r="AD1159" s="2" t="s">
        <v>668</v>
      </c>
      <c r="AF1159" s="2" t="s">
        <v>22</v>
      </c>
      <c r="AG1159" s="2" t="s">
        <v>23</v>
      </c>
      <c r="AH1159" s="2" t="s">
        <v>24</v>
      </c>
      <c r="BM1159" s="2" t="s">
        <v>3645</v>
      </c>
      <c r="BQ1159" s="2" t="s">
        <v>2041</v>
      </c>
    </row>
    <row r="1160" spans="1:69" ht="91" x14ac:dyDescent="0.15">
      <c r="A1160" s="2" t="s">
        <v>4134</v>
      </c>
      <c r="C1160" s="2">
        <v>5</v>
      </c>
      <c r="D1160" s="2" t="s">
        <v>150</v>
      </c>
      <c r="E1160" s="2" t="s">
        <v>4101</v>
      </c>
      <c r="F1160" s="2" t="s">
        <v>129</v>
      </c>
      <c r="G1160" s="2" t="s">
        <v>4135</v>
      </c>
      <c r="H1160" s="2" t="s">
        <v>4136</v>
      </c>
      <c r="L1160" s="2" t="s">
        <v>3644</v>
      </c>
      <c r="M1160" s="2" t="s">
        <v>2023</v>
      </c>
      <c r="AD1160" s="2" t="s">
        <v>668</v>
      </c>
      <c r="AF1160" s="2" t="s">
        <v>22</v>
      </c>
      <c r="AG1160" s="2" t="s">
        <v>23</v>
      </c>
      <c r="AH1160" s="2" t="s">
        <v>24</v>
      </c>
      <c r="BM1160" s="2" t="s">
        <v>3645</v>
      </c>
      <c r="BQ1160" s="2" t="s">
        <v>2041</v>
      </c>
    </row>
    <row r="1161" spans="1:69" ht="52" x14ac:dyDescent="0.15">
      <c r="A1161" s="2" t="s">
        <v>4137</v>
      </c>
      <c r="C1161" s="2">
        <v>5</v>
      </c>
      <c r="D1161" s="2" t="s">
        <v>150</v>
      </c>
      <c r="E1161" s="2" t="s">
        <v>4101</v>
      </c>
      <c r="F1161" s="2" t="s">
        <v>152</v>
      </c>
      <c r="G1161" s="2" t="s">
        <v>4138</v>
      </c>
      <c r="H1161" s="2" t="s">
        <v>4139</v>
      </c>
      <c r="L1161" s="2" t="s">
        <v>3644</v>
      </c>
      <c r="M1161" s="2" t="s">
        <v>2023</v>
      </c>
      <c r="AD1161" s="2" t="s">
        <v>668</v>
      </c>
      <c r="AF1161" s="2" t="s">
        <v>22</v>
      </c>
      <c r="AG1161" s="2" t="s">
        <v>23</v>
      </c>
      <c r="AH1161" s="2" t="s">
        <v>24</v>
      </c>
      <c r="BM1161" s="2" t="s">
        <v>3645</v>
      </c>
      <c r="BQ1161" s="2" t="s">
        <v>2041</v>
      </c>
    </row>
    <row r="1162" spans="1:69" ht="52" x14ac:dyDescent="0.15">
      <c r="A1162" s="2" t="s">
        <v>4140</v>
      </c>
      <c r="C1162" s="2">
        <v>5</v>
      </c>
      <c r="D1162" s="2" t="s">
        <v>150</v>
      </c>
      <c r="E1162" s="2" t="s">
        <v>4101</v>
      </c>
      <c r="F1162" s="2" t="s">
        <v>534</v>
      </c>
      <c r="G1162" s="2" t="s">
        <v>4141</v>
      </c>
      <c r="H1162" s="2" t="s">
        <v>4142</v>
      </c>
      <c r="L1162" s="2" t="s">
        <v>3644</v>
      </c>
      <c r="M1162" s="2" t="s">
        <v>2023</v>
      </c>
      <c r="AD1162" s="2" t="s">
        <v>668</v>
      </c>
      <c r="AF1162" s="2" t="s">
        <v>22</v>
      </c>
      <c r="AG1162" s="2" t="s">
        <v>23</v>
      </c>
      <c r="AH1162" s="2" t="s">
        <v>24</v>
      </c>
      <c r="BM1162" s="2" t="s">
        <v>3645</v>
      </c>
      <c r="BQ1162" s="2" t="s">
        <v>2041</v>
      </c>
    </row>
    <row r="1163" spans="1:69" ht="52" x14ac:dyDescent="0.15">
      <c r="A1163" s="2" t="s">
        <v>4143</v>
      </c>
      <c r="C1163" s="2">
        <v>5</v>
      </c>
      <c r="D1163" s="2" t="s">
        <v>150</v>
      </c>
      <c r="E1163" s="2" t="s">
        <v>4101</v>
      </c>
      <c r="F1163" s="2" t="s">
        <v>150</v>
      </c>
      <c r="G1163" s="2" t="s">
        <v>4144</v>
      </c>
      <c r="H1163" s="2" t="s">
        <v>4145</v>
      </c>
      <c r="L1163" s="2" t="s">
        <v>3644</v>
      </c>
      <c r="M1163" s="2" t="s">
        <v>2023</v>
      </c>
      <c r="AD1163" s="2" t="s">
        <v>668</v>
      </c>
      <c r="AF1163" s="2" t="s">
        <v>22</v>
      </c>
      <c r="AG1163" s="2" t="s">
        <v>23</v>
      </c>
      <c r="AH1163" s="2" t="s">
        <v>24</v>
      </c>
      <c r="BM1163" s="2" t="s">
        <v>3645</v>
      </c>
      <c r="BQ1163" s="2" t="s">
        <v>2041</v>
      </c>
    </row>
    <row r="1164" spans="1:69" ht="78" x14ac:dyDescent="0.15">
      <c r="A1164" s="2" t="s">
        <v>4146</v>
      </c>
      <c r="C1164" s="2">
        <v>5</v>
      </c>
      <c r="D1164" s="2" t="s">
        <v>150</v>
      </c>
      <c r="E1164" s="2" t="s">
        <v>4101</v>
      </c>
      <c r="F1164" s="2" t="s">
        <v>563</v>
      </c>
      <c r="G1164" s="2" t="s">
        <v>4147</v>
      </c>
      <c r="H1164" s="2" t="s">
        <v>4148</v>
      </c>
      <c r="L1164" s="2" t="s">
        <v>3644</v>
      </c>
      <c r="M1164" s="2" t="s">
        <v>2023</v>
      </c>
      <c r="AD1164" s="2" t="s">
        <v>668</v>
      </c>
      <c r="AF1164" s="2" t="s">
        <v>22</v>
      </c>
      <c r="AG1164" s="2" t="s">
        <v>23</v>
      </c>
      <c r="AH1164" s="2" t="s">
        <v>24</v>
      </c>
      <c r="BM1164" s="2" t="s">
        <v>3645</v>
      </c>
      <c r="BQ1164" s="2" t="s">
        <v>2041</v>
      </c>
    </row>
    <row r="1165" spans="1:69" ht="52" x14ac:dyDescent="0.15">
      <c r="A1165" s="2" t="s">
        <v>4149</v>
      </c>
      <c r="C1165" s="2">
        <v>5</v>
      </c>
      <c r="D1165" s="2" t="s">
        <v>150</v>
      </c>
      <c r="E1165" s="2" t="s">
        <v>4101</v>
      </c>
      <c r="F1165" s="2" t="s">
        <v>183</v>
      </c>
      <c r="G1165" s="2" t="s">
        <v>4150</v>
      </c>
      <c r="H1165" s="2" t="s">
        <v>4151</v>
      </c>
      <c r="L1165" s="2" t="s">
        <v>3644</v>
      </c>
      <c r="M1165" s="2" t="s">
        <v>2023</v>
      </c>
      <c r="AD1165" s="2" t="s">
        <v>668</v>
      </c>
      <c r="AF1165" s="2" t="s">
        <v>22</v>
      </c>
      <c r="AG1165" s="2" t="s">
        <v>23</v>
      </c>
      <c r="AH1165" s="2" t="s">
        <v>24</v>
      </c>
      <c r="BM1165" s="2" t="s">
        <v>3645</v>
      </c>
      <c r="BQ1165" s="2" t="s">
        <v>2041</v>
      </c>
    </row>
    <row r="1166" spans="1:69" ht="52" x14ac:dyDescent="0.15">
      <c r="A1166" s="2" t="s">
        <v>4152</v>
      </c>
      <c r="C1166" s="2">
        <v>5</v>
      </c>
      <c r="D1166" s="2" t="s">
        <v>150</v>
      </c>
      <c r="E1166" s="2" t="s">
        <v>4101</v>
      </c>
      <c r="F1166" s="2" t="s">
        <v>411</v>
      </c>
      <c r="G1166" s="2" t="s">
        <v>4153</v>
      </c>
      <c r="H1166" s="2" t="s">
        <v>4154</v>
      </c>
      <c r="L1166" s="2" t="s">
        <v>3644</v>
      </c>
      <c r="M1166" s="2" t="s">
        <v>2023</v>
      </c>
      <c r="AD1166" s="2" t="s">
        <v>668</v>
      </c>
      <c r="AF1166" s="2" t="s">
        <v>22</v>
      </c>
      <c r="AG1166" s="2" t="s">
        <v>23</v>
      </c>
      <c r="AH1166" s="2" t="s">
        <v>24</v>
      </c>
      <c r="BM1166" s="2" t="s">
        <v>3645</v>
      </c>
      <c r="BQ1166" s="2" t="s">
        <v>2041</v>
      </c>
    </row>
    <row r="1167" spans="1:69" ht="52" x14ac:dyDescent="0.15">
      <c r="A1167" s="2" t="s">
        <v>4155</v>
      </c>
      <c r="C1167" s="2">
        <v>5</v>
      </c>
      <c r="D1167" s="2" t="s">
        <v>150</v>
      </c>
      <c r="E1167" s="2" t="s">
        <v>4101</v>
      </c>
      <c r="F1167" s="2" t="s">
        <v>187</v>
      </c>
      <c r="G1167" s="2" t="s">
        <v>4156</v>
      </c>
      <c r="H1167" s="2" t="s">
        <v>4157</v>
      </c>
      <c r="L1167" s="2" t="s">
        <v>3644</v>
      </c>
      <c r="M1167" s="2" t="s">
        <v>2023</v>
      </c>
      <c r="AD1167" s="2" t="s">
        <v>668</v>
      </c>
      <c r="AF1167" s="2" t="s">
        <v>22</v>
      </c>
      <c r="AG1167" s="2" t="s">
        <v>23</v>
      </c>
      <c r="AH1167" s="2" t="s">
        <v>24</v>
      </c>
      <c r="BM1167" s="2" t="s">
        <v>3645</v>
      </c>
      <c r="BQ1167" s="2" t="s">
        <v>2041</v>
      </c>
    </row>
    <row r="1168" spans="1:69" ht="65" x14ac:dyDescent="0.15">
      <c r="A1168" s="2" t="s">
        <v>4158</v>
      </c>
      <c r="C1168" s="2">
        <v>5</v>
      </c>
      <c r="D1168" s="2" t="s">
        <v>150</v>
      </c>
      <c r="E1168" s="2" t="s">
        <v>4101</v>
      </c>
      <c r="F1168" s="2" t="s">
        <v>415</v>
      </c>
      <c r="G1168" s="2" t="s">
        <v>4159</v>
      </c>
      <c r="H1168" s="2" t="s">
        <v>4160</v>
      </c>
      <c r="L1168" s="2" t="s">
        <v>3644</v>
      </c>
      <c r="M1168" s="2" t="s">
        <v>2023</v>
      </c>
      <c r="AD1168" s="2" t="s">
        <v>668</v>
      </c>
      <c r="AF1168" s="2" t="s">
        <v>22</v>
      </c>
      <c r="AG1168" s="2" t="s">
        <v>23</v>
      </c>
      <c r="AH1168" s="2" t="s">
        <v>24</v>
      </c>
      <c r="BM1168" s="2" t="s">
        <v>3645</v>
      </c>
      <c r="BQ1168" s="2" t="s">
        <v>2041</v>
      </c>
    </row>
    <row r="1169" spans="1:69" ht="78" x14ac:dyDescent="0.15">
      <c r="A1169" s="2" t="s">
        <v>4161</v>
      </c>
      <c r="C1169" s="2">
        <v>5</v>
      </c>
      <c r="D1169" s="2" t="s">
        <v>150</v>
      </c>
      <c r="E1169" s="2" t="s">
        <v>4101</v>
      </c>
      <c r="F1169" s="2" t="s">
        <v>1065</v>
      </c>
      <c r="G1169" s="2" t="s">
        <v>4162</v>
      </c>
      <c r="H1169" s="2" t="s">
        <v>4163</v>
      </c>
      <c r="L1169" s="2" t="s">
        <v>3644</v>
      </c>
      <c r="M1169" s="2" t="s">
        <v>2023</v>
      </c>
      <c r="AD1169" s="2" t="s">
        <v>668</v>
      </c>
      <c r="AF1169" s="2" t="s">
        <v>22</v>
      </c>
      <c r="AG1169" s="2" t="s">
        <v>23</v>
      </c>
      <c r="AH1169" s="2" t="s">
        <v>24</v>
      </c>
      <c r="BM1169" s="2" t="s">
        <v>3645</v>
      </c>
      <c r="BQ1169" s="2" t="s">
        <v>2041</v>
      </c>
    </row>
    <row r="1170" spans="1:69" ht="52" x14ac:dyDescent="0.15">
      <c r="A1170" s="2" t="s">
        <v>4164</v>
      </c>
      <c r="C1170" s="2">
        <v>5</v>
      </c>
      <c r="D1170" s="2" t="s">
        <v>150</v>
      </c>
      <c r="E1170" s="2" t="s">
        <v>4101</v>
      </c>
      <c r="F1170" s="2" t="s">
        <v>420</v>
      </c>
      <c r="G1170" s="2" t="s">
        <v>4165</v>
      </c>
      <c r="H1170" s="2" t="s">
        <v>4166</v>
      </c>
      <c r="L1170" s="2" t="s">
        <v>3644</v>
      </c>
      <c r="M1170" s="2" t="s">
        <v>2023</v>
      </c>
      <c r="AD1170" s="2" t="s">
        <v>668</v>
      </c>
      <c r="AF1170" s="2" t="s">
        <v>22</v>
      </c>
      <c r="AG1170" s="2" t="s">
        <v>23</v>
      </c>
      <c r="AH1170" s="2" t="s">
        <v>24</v>
      </c>
      <c r="BM1170" s="2" t="s">
        <v>3645</v>
      </c>
      <c r="BQ1170" s="2" t="s">
        <v>2041</v>
      </c>
    </row>
    <row r="1171" spans="1:69" ht="52" x14ac:dyDescent="0.15">
      <c r="A1171" s="2" t="s">
        <v>4167</v>
      </c>
      <c r="C1171" s="2">
        <v>5</v>
      </c>
      <c r="D1171" s="2" t="s">
        <v>150</v>
      </c>
      <c r="E1171" s="2" t="s">
        <v>4101</v>
      </c>
      <c r="F1171" s="2" t="s">
        <v>657</v>
      </c>
      <c r="G1171" s="2" t="s">
        <v>4168</v>
      </c>
      <c r="H1171" s="2" t="s">
        <v>4169</v>
      </c>
      <c r="L1171" s="2" t="s">
        <v>3644</v>
      </c>
      <c r="M1171" s="2" t="s">
        <v>2023</v>
      </c>
      <c r="AD1171" s="2" t="s">
        <v>668</v>
      </c>
      <c r="AF1171" s="2" t="s">
        <v>22</v>
      </c>
      <c r="AG1171" s="2" t="s">
        <v>23</v>
      </c>
      <c r="AH1171" s="2" t="s">
        <v>24</v>
      </c>
      <c r="BM1171" s="2" t="s">
        <v>3645</v>
      </c>
      <c r="BQ1171" s="2" t="s">
        <v>2041</v>
      </c>
    </row>
    <row r="1172" spans="1:69" ht="65" x14ac:dyDescent="0.15">
      <c r="A1172" s="2" t="s">
        <v>4170</v>
      </c>
      <c r="C1172" s="2">
        <v>5</v>
      </c>
      <c r="D1172" s="2" t="s">
        <v>150</v>
      </c>
      <c r="E1172" s="2" t="s">
        <v>4101</v>
      </c>
      <c r="F1172" s="2" t="s">
        <v>673</v>
      </c>
      <c r="G1172" s="2" t="s">
        <v>4171</v>
      </c>
      <c r="H1172" s="2" t="s">
        <v>4172</v>
      </c>
      <c r="L1172" s="2" t="s">
        <v>3644</v>
      </c>
      <c r="M1172" s="2" t="s">
        <v>2023</v>
      </c>
      <c r="AD1172" s="2" t="s">
        <v>668</v>
      </c>
      <c r="AF1172" s="2" t="s">
        <v>22</v>
      </c>
      <c r="AG1172" s="2" t="s">
        <v>23</v>
      </c>
      <c r="AH1172" s="2" t="s">
        <v>24</v>
      </c>
      <c r="BM1172" s="2" t="s">
        <v>3645</v>
      </c>
      <c r="BQ1172" s="2" t="s">
        <v>2041</v>
      </c>
    </row>
    <row r="1173" spans="1:69" ht="104" x14ac:dyDescent="0.15">
      <c r="A1173" s="2" t="s">
        <v>4173</v>
      </c>
      <c r="C1173" s="2">
        <v>5</v>
      </c>
      <c r="D1173" s="2" t="s">
        <v>150</v>
      </c>
      <c r="E1173" s="2" t="s">
        <v>4101</v>
      </c>
      <c r="F1173" s="2" t="s">
        <v>349</v>
      </c>
      <c r="G1173" s="2" t="s">
        <v>4174</v>
      </c>
      <c r="H1173" s="2" t="s">
        <v>4175</v>
      </c>
      <c r="L1173" s="2" t="s">
        <v>3644</v>
      </c>
      <c r="M1173" s="2" t="s">
        <v>2023</v>
      </c>
      <c r="AD1173" s="2" t="s">
        <v>668</v>
      </c>
      <c r="AF1173" s="2" t="s">
        <v>22</v>
      </c>
      <c r="AG1173" s="2" t="s">
        <v>23</v>
      </c>
      <c r="AH1173" s="2" t="s">
        <v>24</v>
      </c>
      <c r="BM1173" s="2" t="s">
        <v>3645</v>
      </c>
      <c r="BQ1173" s="2" t="s">
        <v>2041</v>
      </c>
    </row>
    <row r="1174" spans="1:69" ht="52" x14ac:dyDescent="0.15">
      <c r="A1174" s="2" t="s">
        <v>4176</v>
      </c>
      <c r="C1174" s="2">
        <v>5</v>
      </c>
      <c r="D1174" s="2" t="s">
        <v>563</v>
      </c>
      <c r="E1174" s="2" t="s">
        <v>4177</v>
      </c>
      <c r="F1174" s="2" t="s">
        <v>13</v>
      </c>
      <c r="G1174" s="2" t="s">
        <v>4178</v>
      </c>
      <c r="H1174" s="2" t="s">
        <v>4179</v>
      </c>
      <c r="L1174" s="2" t="s">
        <v>3644</v>
      </c>
      <c r="M1174" s="2" t="s">
        <v>2023</v>
      </c>
      <c r="AD1174" s="2" t="s">
        <v>668</v>
      </c>
      <c r="AF1174" s="2" t="s">
        <v>22</v>
      </c>
      <c r="AG1174" s="2" t="s">
        <v>23</v>
      </c>
      <c r="AH1174" s="2" t="s">
        <v>24</v>
      </c>
      <c r="BM1174" s="2" t="s">
        <v>3645</v>
      </c>
      <c r="BQ1174" s="2" t="s">
        <v>2041</v>
      </c>
    </row>
    <row r="1175" spans="1:69" ht="26" x14ac:dyDescent="0.15">
      <c r="A1175" s="2" t="s">
        <v>4180</v>
      </c>
      <c r="C1175" s="2">
        <v>5</v>
      </c>
      <c r="D1175" s="2" t="s">
        <v>563</v>
      </c>
      <c r="E1175" s="2" t="s">
        <v>4177</v>
      </c>
      <c r="F1175" s="2" t="s">
        <v>59</v>
      </c>
      <c r="G1175" s="2" t="s">
        <v>4181</v>
      </c>
      <c r="H1175" s="6" t="s">
        <v>4182</v>
      </c>
      <c r="L1175" s="2" t="s">
        <v>3644</v>
      </c>
      <c r="M1175" s="2" t="s">
        <v>2023</v>
      </c>
      <c r="AD1175" s="2" t="s">
        <v>668</v>
      </c>
      <c r="AF1175" s="2" t="s">
        <v>22</v>
      </c>
      <c r="AG1175" s="2" t="s">
        <v>23</v>
      </c>
      <c r="AH1175" s="2" t="s">
        <v>24</v>
      </c>
      <c r="BM1175" s="2" t="s">
        <v>3645</v>
      </c>
      <c r="BQ1175" s="2" t="s">
        <v>2041</v>
      </c>
    </row>
    <row r="1176" spans="1:69" ht="65" x14ac:dyDescent="0.15">
      <c r="A1176" s="2" t="s">
        <v>4183</v>
      </c>
      <c r="C1176" s="2">
        <v>5</v>
      </c>
      <c r="D1176" s="2" t="s">
        <v>563</v>
      </c>
      <c r="E1176" s="2" t="s">
        <v>4177</v>
      </c>
      <c r="F1176" s="2" t="s">
        <v>226</v>
      </c>
      <c r="G1176" s="2" t="s">
        <v>4184</v>
      </c>
      <c r="H1176" s="2" t="s">
        <v>4185</v>
      </c>
      <c r="L1176" s="2" t="s">
        <v>3644</v>
      </c>
      <c r="M1176" s="2" t="s">
        <v>2023</v>
      </c>
      <c r="AD1176" s="2" t="s">
        <v>668</v>
      </c>
      <c r="AF1176" s="2" t="s">
        <v>22</v>
      </c>
      <c r="AG1176" s="2" t="s">
        <v>23</v>
      </c>
      <c r="AH1176" s="2" t="s">
        <v>24</v>
      </c>
      <c r="BM1176" s="2" t="s">
        <v>3645</v>
      </c>
      <c r="BQ1176" s="2" t="s">
        <v>2041</v>
      </c>
    </row>
    <row r="1177" spans="1:69" ht="26" x14ac:dyDescent="0.15">
      <c r="A1177" s="2" t="s">
        <v>4186</v>
      </c>
      <c r="C1177" s="2">
        <v>5</v>
      </c>
      <c r="D1177" s="2" t="s">
        <v>563</v>
      </c>
      <c r="E1177" s="2" t="s">
        <v>4177</v>
      </c>
      <c r="F1177" s="2" t="s">
        <v>102</v>
      </c>
      <c r="G1177" s="2" t="s">
        <v>4187</v>
      </c>
      <c r="H1177" s="2" t="s">
        <v>4188</v>
      </c>
      <c r="L1177" s="2" t="s">
        <v>3644</v>
      </c>
      <c r="M1177" s="2" t="s">
        <v>2023</v>
      </c>
      <c r="AD1177" s="2" t="s">
        <v>668</v>
      </c>
      <c r="AF1177" s="2" t="s">
        <v>22</v>
      </c>
      <c r="AG1177" s="2" t="s">
        <v>23</v>
      </c>
      <c r="AH1177" s="2" t="s">
        <v>24</v>
      </c>
      <c r="BM1177" s="2" t="s">
        <v>3645</v>
      </c>
      <c r="BQ1177" s="2" t="s">
        <v>2041</v>
      </c>
    </row>
    <row r="1178" spans="1:69" ht="65" x14ac:dyDescent="0.15">
      <c r="A1178" s="2" t="s">
        <v>4189</v>
      </c>
      <c r="C1178" s="2">
        <v>5</v>
      </c>
      <c r="D1178" s="2" t="s">
        <v>563</v>
      </c>
      <c r="E1178" s="2" t="s">
        <v>4177</v>
      </c>
      <c r="F1178" s="2" t="s">
        <v>384</v>
      </c>
      <c r="G1178" s="2" t="s">
        <v>4190</v>
      </c>
      <c r="H1178" s="2" t="s">
        <v>4191</v>
      </c>
      <c r="L1178" s="2" t="s">
        <v>3644</v>
      </c>
      <c r="M1178" s="2" t="s">
        <v>2023</v>
      </c>
      <c r="AD1178" s="2" t="s">
        <v>668</v>
      </c>
      <c r="AF1178" s="2" t="s">
        <v>22</v>
      </c>
      <c r="AG1178" s="2" t="s">
        <v>23</v>
      </c>
      <c r="AH1178" s="2" t="s">
        <v>24</v>
      </c>
      <c r="BM1178" s="2" t="s">
        <v>3645</v>
      </c>
      <c r="BQ1178" s="2" t="s">
        <v>2041</v>
      </c>
    </row>
    <row r="1179" spans="1:69" ht="52" x14ac:dyDescent="0.15">
      <c r="A1179" s="2" t="s">
        <v>4192</v>
      </c>
      <c r="C1179" s="2">
        <v>5</v>
      </c>
      <c r="D1179" s="2" t="s">
        <v>563</v>
      </c>
      <c r="E1179" s="2" t="s">
        <v>4177</v>
      </c>
      <c r="F1179" s="2" t="s">
        <v>39</v>
      </c>
      <c r="G1179" s="2" t="s">
        <v>4193</v>
      </c>
      <c r="H1179" s="2" t="s">
        <v>4194</v>
      </c>
      <c r="L1179" s="2" t="s">
        <v>3644</v>
      </c>
      <c r="M1179" s="2" t="s">
        <v>2023</v>
      </c>
      <c r="AD1179" s="2" t="s">
        <v>668</v>
      </c>
      <c r="AF1179" s="2" t="s">
        <v>22</v>
      </c>
      <c r="AG1179" s="2" t="s">
        <v>23</v>
      </c>
      <c r="AH1179" s="2" t="s">
        <v>24</v>
      </c>
      <c r="BM1179" s="2" t="s">
        <v>3645</v>
      </c>
      <c r="BQ1179" s="2" t="s">
        <v>2041</v>
      </c>
    </row>
    <row r="1180" spans="1:69" ht="39" x14ac:dyDescent="0.15">
      <c r="A1180" s="2" t="s">
        <v>4195</v>
      </c>
      <c r="C1180" s="2">
        <v>5</v>
      </c>
      <c r="D1180" s="2" t="s">
        <v>563</v>
      </c>
      <c r="E1180" s="2" t="s">
        <v>4177</v>
      </c>
      <c r="F1180" s="2" t="s">
        <v>563</v>
      </c>
      <c r="G1180" s="2" t="s">
        <v>4196</v>
      </c>
      <c r="H1180" s="2" t="s">
        <v>4197</v>
      </c>
      <c r="L1180" s="2" t="s">
        <v>3644</v>
      </c>
      <c r="M1180" s="2" t="s">
        <v>2023</v>
      </c>
      <c r="AD1180" s="2" t="s">
        <v>668</v>
      </c>
      <c r="AF1180" s="2" t="s">
        <v>22</v>
      </c>
      <c r="AG1180" s="2" t="s">
        <v>23</v>
      </c>
      <c r="AH1180" s="2" t="s">
        <v>24</v>
      </c>
      <c r="BM1180" s="2" t="s">
        <v>3645</v>
      </c>
      <c r="BQ1180" s="2" t="s">
        <v>2041</v>
      </c>
    </row>
    <row r="1181" spans="1:69" ht="26" x14ac:dyDescent="0.15">
      <c r="A1181" s="2" t="s">
        <v>4198</v>
      </c>
      <c r="C1181" s="2">
        <v>5</v>
      </c>
      <c r="D1181" s="2" t="s">
        <v>563</v>
      </c>
      <c r="E1181" s="2" t="s">
        <v>4177</v>
      </c>
      <c r="F1181" s="2" t="s">
        <v>411</v>
      </c>
      <c r="G1181" s="2" t="s">
        <v>4199</v>
      </c>
      <c r="H1181" s="2" t="s">
        <v>4200</v>
      </c>
      <c r="L1181" s="2" t="s">
        <v>3644</v>
      </c>
      <c r="M1181" s="2" t="s">
        <v>2023</v>
      </c>
      <c r="AD1181" s="2" t="s">
        <v>668</v>
      </c>
      <c r="AF1181" s="2" t="s">
        <v>22</v>
      </c>
      <c r="AG1181" s="2" t="s">
        <v>23</v>
      </c>
      <c r="AH1181" s="2" t="s">
        <v>24</v>
      </c>
      <c r="BM1181" s="2" t="s">
        <v>3645</v>
      </c>
      <c r="BQ1181" s="2" t="s">
        <v>2041</v>
      </c>
    </row>
    <row r="1182" spans="1:69" ht="65" x14ac:dyDescent="0.15">
      <c r="A1182" s="2" t="s">
        <v>4201</v>
      </c>
      <c r="C1182" s="2">
        <v>5</v>
      </c>
      <c r="D1182" s="2" t="s">
        <v>183</v>
      </c>
      <c r="E1182" s="2" t="s">
        <v>4202</v>
      </c>
      <c r="F1182" s="2" t="s">
        <v>13</v>
      </c>
      <c r="G1182" s="2" t="s">
        <v>4203</v>
      </c>
      <c r="H1182" s="2" t="s">
        <v>4204</v>
      </c>
      <c r="L1182" s="2" t="s">
        <v>3644</v>
      </c>
      <c r="M1182" s="2" t="s">
        <v>2023</v>
      </c>
      <c r="AD1182" s="2" t="s">
        <v>668</v>
      </c>
      <c r="AF1182" s="2" t="s">
        <v>22</v>
      </c>
      <c r="AG1182" s="2" t="s">
        <v>23</v>
      </c>
      <c r="AH1182" s="2" t="s">
        <v>24</v>
      </c>
      <c r="BM1182" s="2" t="s">
        <v>3645</v>
      </c>
      <c r="BQ1182" s="2" t="s">
        <v>2041</v>
      </c>
    </row>
    <row r="1183" spans="1:69" ht="52" x14ac:dyDescent="0.15">
      <c r="A1183" s="2" t="s">
        <v>4205</v>
      </c>
      <c r="C1183" s="2">
        <v>5</v>
      </c>
      <c r="D1183" s="2" t="s">
        <v>183</v>
      </c>
      <c r="E1183" s="2" t="s">
        <v>4202</v>
      </c>
      <c r="F1183" s="2" t="s">
        <v>59</v>
      </c>
      <c r="G1183" s="2" t="s">
        <v>4206</v>
      </c>
      <c r="H1183" s="2" t="s">
        <v>4207</v>
      </c>
      <c r="L1183" s="2" t="s">
        <v>3644</v>
      </c>
      <c r="M1183" s="2" t="s">
        <v>2023</v>
      </c>
      <c r="AD1183" s="2" t="s">
        <v>668</v>
      </c>
      <c r="AF1183" s="2" t="s">
        <v>22</v>
      </c>
      <c r="AG1183" s="2" t="s">
        <v>23</v>
      </c>
      <c r="AH1183" s="2" t="s">
        <v>24</v>
      </c>
      <c r="BM1183" s="2" t="s">
        <v>3645</v>
      </c>
      <c r="BQ1183" s="2" t="s">
        <v>2041</v>
      </c>
    </row>
    <row r="1184" spans="1:69" ht="91" x14ac:dyDescent="0.15">
      <c r="A1184" s="2" t="s">
        <v>4208</v>
      </c>
      <c r="C1184" s="2">
        <v>5</v>
      </c>
      <c r="D1184" s="2" t="s">
        <v>183</v>
      </c>
      <c r="E1184" s="2" t="s">
        <v>4202</v>
      </c>
      <c r="F1184" s="2" t="s">
        <v>67</v>
      </c>
      <c r="G1184" s="2" t="s">
        <v>4209</v>
      </c>
      <c r="H1184" s="2" t="s">
        <v>4210</v>
      </c>
      <c r="L1184" s="2" t="s">
        <v>3644</v>
      </c>
      <c r="M1184" s="2" t="s">
        <v>2023</v>
      </c>
      <c r="AD1184" s="2" t="s">
        <v>668</v>
      </c>
      <c r="AF1184" s="2" t="s">
        <v>22</v>
      </c>
      <c r="AG1184" s="2" t="s">
        <v>23</v>
      </c>
      <c r="AH1184" s="2" t="s">
        <v>24</v>
      </c>
      <c r="BM1184" s="2" t="s">
        <v>3645</v>
      </c>
      <c r="BQ1184" s="2" t="s">
        <v>2041</v>
      </c>
    </row>
    <row r="1185" spans="1:69" ht="65" x14ac:dyDescent="0.15">
      <c r="A1185" s="2" t="s">
        <v>4211</v>
      </c>
      <c r="C1185" s="2">
        <v>5</v>
      </c>
      <c r="D1185" s="2" t="s">
        <v>183</v>
      </c>
      <c r="E1185" s="2" t="s">
        <v>4202</v>
      </c>
      <c r="F1185" s="2" t="s">
        <v>364</v>
      </c>
      <c r="G1185" s="2" t="s">
        <v>4212</v>
      </c>
      <c r="H1185" s="2" t="s">
        <v>4213</v>
      </c>
      <c r="L1185" s="2" t="s">
        <v>3644</v>
      </c>
      <c r="M1185" s="2" t="s">
        <v>2023</v>
      </c>
      <c r="AD1185" s="2" t="s">
        <v>668</v>
      </c>
      <c r="AF1185" s="2" t="s">
        <v>22</v>
      </c>
      <c r="AG1185" s="2" t="s">
        <v>23</v>
      </c>
      <c r="AH1185" s="2" t="s">
        <v>24</v>
      </c>
      <c r="BM1185" s="2" t="s">
        <v>3645</v>
      </c>
      <c r="BQ1185" s="2" t="s">
        <v>2041</v>
      </c>
    </row>
    <row r="1186" spans="1:69" ht="39" x14ac:dyDescent="0.15">
      <c r="A1186" s="2" t="s">
        <v>4214</v>
      </c>
      <c r="C1186" s="2">
        <v>5</v>
      </c>
      <c r="D1186" s="2" t="s">
        <v>183</v>
      </c>
      <c r="E1186" s="2" t="s">
        <v>4202</v>
      </c>
      <c r="F1186" s="2" t="s">
        <v>102</v>
      </c>
      <c r="G1186" s="2" t="s">
        <v>4215</v>
      </c>
      <c r="H1186" s="2" t="s">
        <v>4216</v>
      </c>
      <c r="L1186" s="2" t="s">
        <v>3644</v>
      </c>
      <c r="M1186" s="2" t="s">
        <v>2023</v>
      </c>
      <c r="AD1186" s="2" t="s">
        <v>668</v>
      </c>
      <c r="AF1186" s="2" t="s">
        <v>22</v>
      </c>
      <c r="AG1186" s="2" t="s">
        <v>23</v>
      </c>
      <c r="AH1186" s="2" t="s">
        <v>24</v>
      </c>
      <c r="BM1186" s="2" t="s">
        <v>3645</v>
      </c>
      <c r="BQ1186" s="2" t="s">
        <v>2041</v>
      </c>
    </row>
    <row r="1187" spans="1:69" ht="39" x14ac:dyDescent="0.15">
      <c r="A1187" s="2" t="s">
        <v>4217</v>
      </c>
      <c r="C1187" s="2">
        <v>5</v>
      </c>
      <c r="D1187" s="2" t="s">
        <v>183</v>
      </c>
      <c r="E1187" s="2" t="s">
        <v>4202</v>
      </c>
      <c r="F1187" s="2" t="s">
        <v>384</v>
      </c>
      <c r="G1187" s="2" t="s">
        <v>4218</v>
      </c>
      <c r="H1187" s="2" t="s">
        <v>4219</v>
      </c>
      <c r="L1187" s="2" t="s">
        <v>3644</v>
      </c>
      <c r="M1187" s="2" t="s">
        <v>2023</v>
      </c>
      <c r="AD1187" s="2" t="s">
        <v>668</v>
      </c>
      <c r="AF1187" s="2" t="s">
        <v>22</v>
      </c>
      <c r="AG1187" s="2" t="s">
        <v>23</v>
      </c>
      <c r="AH1187" s="2" t="s">
        <v>24</v>
      </c>
      <c r="BM1187" s="2" t="s">
        <v>3645</v>
      </c>
      <c r="BQ1187" s="2" t="s">
        <v>2041</v>
      </c>
    </row>
    <row r="1188" spans="1:69" ht="39" x14ac:dyDescent="0.15">
      <c r="A1188" s="2" t="s">
        <v>4220</v>
      </c>
      <c r="C1188" s="2">
        <v>5</v>
      </c>
      <c r="D1188" s="2" t="s">
        <v>183</v>
      </c>
      <c r="E1188" s="2" t="s">
        <v>4202</v>
      </c>
      <c r="F1188" s="2" t="s">
        <v>399</v>
      </c>
      <c r="G1188" s="2" t="s">
        <v>4221</v>
      </c>
      <c r="H1188" s="2" t="s">
        <v>4222</v>
      </c>
      <c r="L1188" s="2" t="s">
        <v>3644</v>
      </c>
      <c r="M1188" s="2" t="s">
        <v>2023</v>
      </c>
      <c r="AD1188" s="2" t="s">
        <v>668</v>
      </c>
      <c r="AF1188" s="2" t="s">
        <v>22</v>
      </c>
      <c r="AG1188" s="2" t="s">
        <v>23</v>
      </c>
      <c r="AH1188" s="2" t="s">
        <v>24</v>
      </c>
      <c r="BM1188" s="2" t="s">
        <v>3645</v>
      </c>
      <c r="BQ1188" s="2" t="s">
        <v>2041</v>
      </c>
    </row>
    <row r="1189" spans="1:69" ht="65" x14ac:dyDescent="0.15">
      <c r="A1189" s="2" t="s">
        <v>4223</v>
      </c>
      <c r="C1189" s="2">
        <v>5</v>
      </c>
      <c r="D1189" s="2" t="s">
        <v>183</v>
      </c>
      <c r="E1189" s="2" t="s">
        <v>4202</v>
      </c>
      <c r="F1189" s="2" t="s">
        <v>729</v>
      </c>
      <c r="G1189" s="2" t="s">
        <v>4224</v>
      </c>
      <c r="H1189" s="2" t="s">
        <v>4225</v>
      </c>
      <c r="L1189" s="2" t="s">
        <v>3644</v>
      </c>
      <c r="M1189" s="2" t="s">
        <v>2023</v>
      </c>
      <c r="AD1189" s="2" t="s">
        <v>668</v>
      </c>
      <c r="AF1189" s="2" t="s">
        <v>22</v>
      </c>
      <c r="AG1189" s="2" t="s">
        <v>23</v>
      </c>
      <c r="AH1189" s="2" t="s">
        <v>24</v>
      </c>
      <c r="BM1189" s="2" t="s">
        <v>3645</v>
      </c>
      <c r="BQ1189" s="2" t="s">
        <v>2041</v>
      </c>
    </row>
    <row r="1190" spans="1:69" ht="52" x14ac:dyDescent="0.15">
      <c r="A1190" s="2" t="s">
        <v>4226</v>
      </c>
      <c r="C1190" s="2">
        <v>5</v>
      </c>
      <c r="D1190" s="2" t="s">
        <v>183</v>
      </c>
      <c r="E1190" s="2" t="s">
        <v>4202</v>
      </c>
      <c r="F1190" s="2" t="s">
        <v>39</v>
      </c>
      <c r="G1190" s="2" t="s">
        <v>4227</v>
      </c>
      <c r="H1190" s="2" t="s">
        <v>4228</v>
      </c>
      <c r="L1190" s="2" t="s">
        <v>3644</v>
      </c>
      <c r="M1190" s="2" t="s">
        <v>2023</v>
      </c>
      <c r="AD1190" s="2" t="s">
        <v>668</v>
      </c>
      <c r="AF1190" s="2" t="s">
        <v>22</v>
      </c>
      <c r="AG1190" s="2" t="s">
        <v>23</v>
      </c>
      <c r="AH1190" s="2" t="s">
        <v>24</v>
      </c>
      <c r="BM1190" s="2" t="s">
        <v>3645</v>
      </c>
      <c r="BQ1190" s="2" t="s">
        <v>2041</v>
      </c>
    </row>
    <row r="1191" spans="1:69" ht="65" x14ac:dyDescent="0.15">
      <c r="A1191" s="2" t="s">
        <v>4229</v>
      </c>
      <c r="C1191" s="2">
        <v>5</v>
      </c>
      <c r="D1191" s="2" t="s">
        <v>183</v>
      </c>
      <c r="E1191" s="2" t="s">
        <v>4202</v>
      </c>
      <c r="F1191" s="2" t="s">
        <v>152</v>
      </c>
      <c r="G1191" s="2" t="s">
        <v>4230</v>
      </c>
      <c r="H1191" s="2" t="s">
        <v>4231</v>
      </c>
      <c r="L1191" s="2" t="s">
        <v>3644</v>
      </c>
      <c r="M1191" s="2" t="s">
        <v>2023</v>
      </c>
      <c r="AD1191" s="2" t="s">
        <v>668</v>
      </c>
      <c r="AF1191" s="2" t="s">
        <v>22</v>
      </c>
      <c r="AG1191" s="2" t="s">
        <v>23</v>
      </c>
      <c r="AH1191" s="2" t="s">
        <v>24</v>
      </c>
      <c r="BM1191" s="2" t="s">
        <v>3645</v>
      </c>
      <c r="BQ1191" s="2" t="s">
        <v>2041</v>
      </c>
    </row>
    <row r="1192" spans="1:69" ht="65" x14ac:dyDescent="0.15">
      <c r="A1192" s="2" t="s">
        <v>4232</v>
      </c>
      <c r="C1192" s="2">
        <v>5</v>
      </c>
      <c r="D1192" s="2" t="s">
        <v>183</v>
      </c>
      <c r="E1192" s="2" t="s">
        <v>4202</v>
      </c>
      <c r="F1192" s="2" t="s">
        <v>51</v>
      </c>
      <c r="G1192" s="2" t="s">
        <v>4233</v>
      </c>
      <c r="H1192" s="2" t="s">
        <v>4234</v>
      </c>
      <c r="L1192" s="2" t="s">
        <v>3644</v>
      </c>
      <c r="M1192" s="2" t="s">
        <v>2023</v>
      </c>
      <c r="AD1192" s="2" t="s">
        <v>668</v>
      </c>
      <c r="AF1192" s="2" t="s">
        <v>22</v>
      </c>
      <c r="AG1192" s="2" t="s">
        <v>23</v>
      </c>
      <c r="AH1192" s="2" t="s">
        <v>24</v>
      </c>
      <c r="BM1192" s="2" t="s">
        <v>3645</v>
      </c>
      <c r="BQ1192" s="2" t="s">
        <v>2041</v>
      </c>
    </row>
    <row r="1193" spans="1:69" ht="52" x14ac:dyDescent="0.15">
      <c r="A1193" s="2" t="s">
        <v>4235</v>
      </c>
      <c r="C1193" s="2">
        <v>5</v>
      </c>
      <c r="D1193" s="2" t="s">
        <v>183</v>
      </c>
      <c r="E1193" s="2" t="s">
        <v>4202</v>
      </c>
      <c r="F1193" s="2" t="s">
        <v>534</v>
      </c>
      <c r="G1193" s="2" t="s">
        <v>4236</v>
      </c>
      <c r="H1193" s="2" t="s">
        <v>4237</v>
      </c>
      <c r="L1193" s="2" t="s">
        <v>3644</v>
      </c>
      <c r="M1193" s="2" t="s">
        <v>2023</v>
      </c>
      <c r="AD1193" s="2" t="s">
        <v>668</v>
      </c>
      <c r="AF1193" s="2" t="s">
        <v>22</v>
      </c>
      <c r="AG1193" s="2" t="s">
        <v>23</v>
      </c>
      <c r="AH1193" s="2" t="s">
        <v>24</v>
      </c>
      <c r="BM1193" s="2" t="s">
        <v>3645</v>
      </c>
      <c r="BQ1193" s="2" t="s">
        <v>2041</v>
      </c>
    </row>
    <row r="1194" spans="1:69" ht="52" x14ac:dyDescent="0.15">
      <c r="A1194" s="2" t="s">
        <v>4238</v>
      </c>
      <c r="C1194" s="2">
        <v>5</v>
      </c>
      <c r="D1194" s="2" t="s">
        <v>183</v>
      </c>
      <c r="E1194" s="2" t="s">
        <v>4202</v>
      </c>
      <c r="F1194" s="2" t="s">
        <v>150</v>
      </c>
      <c r="G1194" s="2" t="s">
        <v>4239</v>
      </c>
      <c r="H1194" s="2" t="s">
        <v>4240</v>
      </c>
      <c r="L1194" s="2" t="s">
        <v>3644</v>
      </c>
      <c r="M1194" s="2" t="s">
        <v>2023</v>
      </c>
      <c r="AD1194" s="2" t="s">
        <v>668</v>
      </c>
      <c r="AF1194" s="2" t="s">
        <v>22</v>
      </c>
      <c r="AG1194" s="2" t="s">
        <v>23</v>
      </c>
      <c r="AH1194" s="2" t="s">
        <v>24</v>
      </c>
      <c r="BM1194" s="2" t="s">
        <v>3645</v>
      </c>
      <c r="BQ1194" s="2" t="s">
        <v>2041</v>
      </c>
    </row>
    <row r="1195" spans="1:69" ht="78" x14ac:dyDescent="0.15">
      <c r="A1195" s="2" t="s">
        <v>4241</v>
      </c>
      <c r="C1195" s="2">
        <v>5</v>
      </c>
      <c r="D1195" s="2" t="s">
        <v>183</v>
      </c>
      <c r="E1195" s="2" t="s">
        <v>4202</v>
      </c>
      <c r="F1195" s="2" t="s">
        <v>563</v>
      </c>
      <c r="G1195" s="2" t="s">
        <v>4242</v>
      </c>
      <c r="H1195" s="2" t="s">
        <v>4243</v>
      </c>
      <c r="L1195" s="2" t="s">
        <v>3644</v>
      </c>
      <c r="M1195" s="2" t="s">
        <v>2023</v>
      </c>
      <c r="AD1195" s="2" t="s">
        <v>668</v>
      </c>
      <c r="AF1195" s="2" t="s">
        <v>22</v>
      </c>
      <c r="AG1195" s="2" t="s">
        <v>23</v>
      </c>
      <c r="AH1195" s="2" t="s">
        <v>24</v>
      </c>
      <c r="BM1195" s="2" t="s">
        <v>3645</v>
      </c>
      <c r="BQ1195" s="2" t="s">
        <v>2041</v>
      </c>
    </row>
    <row r="1196" spans="1:69" ht="52" x14ac:dyDescent="0.15">
      <c r="A1196" s="2" t="s">
        <v>4244</v>
      </c>
      <c r="C1196" s="2">
        <v>5</v>
      </c>
      <c r="D1196" s="2" t="s">
        <v>183</v>
      </c>
      <c r="E1196" s="2" t="s">
        <v>4202</v>
      </c>
      <c r="F1196" s="2" t="s">
        <v>183</v>
      </c>
      <c r="G1196" s="2" t="s">
        <v>4245</v>
      </c>
      <c r="H1196" s="2" t="s">
        <v>4246</v>
      </c>
      <c r="L1196" s="2" t="s">
        <v>3644</v>
      </c>
      <c r="M1196" s="2" t="s">
        <v>2023</v>
      </c>
      <c r="AD1196" s="2" t="s">
        <v>668</v>
      </c>
      <c r="AF1196" s="2" t="s">
        <v>22</v>
      </c>
      <c r="AG1196" s="2" t="s">
        <v>23</v>
      </c>
      <c r="AH1196" s="2" t="s">
        <v>24</v>
      </c>
      <c r="BM1196" s="2" t="s">
        <v>3645</v>
      </c>
      <c r="BQ1196" s="2" t="s">
        <v>2041</v>
      </c>
    </row>
    <row r="1197" spans="1:69" ht="91" x14ac:dyDescent="0.15">
      <c r="A1197" s="2" t="s">
        <v>4247</v>
      </c>
      <c r="C1197" s="2">
        <v>5</v>
      </c>
      <c r="D1197" s="2" t="s">
        <v>183</v>
      </c>
      <c r="E1197" s="2" t="s">
        <v>4202</v>
      </c>
      <c r="F1197" s="2" t="s">
        <v>411</v>
      </c>
      <c r="G1197" s="2" t="s">
        <v>4248</v>
      </c>
      <c r="H1197" s="2" t="s">
        <v>4249</v>
      </c>
      <c r="L1197" s="2" t="s">
        <v>3644</v>
      </c>
      <c r="M1197" s="2" t="s">
        <v>2023</v>
      </c>
      <c r="AD1197" s="2" t="s">
        <v>668</v>
      </c>
      <c r="AF1197" s="2" t="s">
        <v>22</v>
      </c>
      <c r="AG1197" s="2" t="s">
        <v>23</v>
      </c>
      <c r="AH1197" s="2" t="s">
        <v>24</v>
      </c>
      <c r="BM1197" s="2" t="s">
        <v>3645</v>
      </c>
      <c r="BQ1197" s="2" t="s">
        <v>2041</v>
      </c>
    </row>
    <row r="1198" spans="1:69" ht="39" x14ac:dyDescent="0.15">
      <c r="A1198" s="2" t="s">
        <v>4250</v>
      </c>
      <c r="C1198" s="2">
        <v>5</v>
      </c>
      <c r="D1198" s="2" t="s">
        <v>183</v>
      </c>
      <c r="E1198" s="2" t="s">
        <v>4202</v>
      </c>
      <c r="F1198" s="2" t="s">
        <v>415</v>
      </c>
      <c r="G1198" s="2" t="s">
        <v>4251</v>
      </c>
      <c r="H1198" s="2" t="s">
        <v>4252</v>
      </c>
      <c r="L1198" s="2" t="s">
        <v>3644</v>
      </c>
      <c r="M1198" s="2" t="s">
        <v>2023</v>
      </c>
      <c r="AD1198" s="2" t="s">
        <v>668</v>
      </c>
      <c r="AF1198" s="2" t="s">
        <v>22</v>
      </c>
      <c r="AG1198" s="2" t="s">
        <v>23</v>
      </c>
      <c r="AH1198" s="2" t="s">
        <v>24</v>
      </c>
      <c r="BM1198" s="2" t="s">
        <v>3645</v>
      </c>
      <c r="BQ1198" s="2" t="s">
        <v>2041</v>
      </c>
    </row>
    <row r="1199" spans="1:69" ht="39" x14ac:dyDescent="0.15">
      <c r="A1199" s="2" t="s">
        <v>4255</v>
      </c>
      <c r="C1199" s="2">
        <v>5</v>
      </c>
      <c r="D1199" s="2" t="s">
        <v>183</v>
      </c>
      <c r="E1199" s="2" t="s">
        <v>4202</v>
      </c>
      <c r="F1199" s="2" t="s">
        <v>1065</v>
      </c>
      <c r="G1199" s="2" t="s">
        <v>4253</v>
      </c>
      <c r="H1199" s="2" t="s">
        <v>4254</v>
      </c>
      <c r="L1199" s="2" t="s">
        <v>3644</v>
      </c>
      <c r="M1199" s="2" t="s">
        <v>2023</v>
      </c>
      <c r="AD1199" s="2" t="s">
        <v>668</v>
      </c>
      <c r="AF1199" s="2" t="s">
        <v>22</v>
      </c>
      <c r="AG1199" s="2" t="s">
        <v>23</v>
      </c>
      <c r="AH1199" s="2" t="s">
        <v>24</v>
      </c>
      <c r="BM1199" s="2" t="s">
        <v>3645</v>
      </c>
      <c r="BQ1199" s="2" t="s">
        <v>2041</v>
      </c>
    </row>
    <row r="1200" spans="1:69" ht="52" x14ac:dyDescent="0.15">
      <c r="A1200" s="2" t="s">
        <v>4256</v>
      </c>
      <c r="C1200" s="2">
        <v>5</v>
      </c>
      <c r="D1200" s="2" t="s">
        <v>183</v>
      </c>
      <c r="E1200" s="2" t="s">
        <v>4202</v>
      </c>
      <c r="F1200" s="2" t="s">
        <v>420</v>
      </c>
      <c r="G1200" s="2" t="s">
        <v>4257</v>
      </c>
      <c r="H1200" s="2" t="s">
        <v>4200</v>
      </c>
      <c r="L1200" s="2" t="s">
        <v>3644</v>
      </c>
      <c r="M1200" s="2" t="s">
        <v>2023</v>
      </c>
      <c r="AD1200" s="2" t="s">
        <v>668</v>
      </c>
      <c r="AF1200" s="2" t="s">
        <v>22</v>
      </c>
      <c r="AG1200" s="2" t="s">
        <v>23</v>
      </c>
      <c r="AH1200" s="2" t="s">
        <v>24</v>
      </c>
      <c r="BM1200" s="2" t="s">
        <v>3645</v>
      </c>
      <c r="BQ1200" s="2" t="s">
        <v>2041</v>
      </c>
    </row>
    <row r="1201" spans="1:69" ht="52" x14ac:dyDescent="0.15">
      <c r="A1201" s="2" t="s">
        <v>4258</v>
      </c>
      <c r="C1201" s="2">
        <v>5</v>
      </c>
      <c r="D1201" s="2" t="s">
        <v>183</v>
      </c>
      <c r="E1201" s="2" t="s">
        <v>4202</v>
      </c>
      <c r="F1201" s="2" t="s">
        <v>657</v>
      </c>
      <c r="G1201" s="2" t="s">
        <v>4259</v>
      </c>
      <c r="H1201" s="2" t="s">
        <v>4260</v>
      </c>
      <c r="L1201" s="2" t="s">
        <v>3644</v>
      </c>
      <c r="M1201" s="2" t="s">
        <v>2023</v>
      </c>
      <c r="AD1201" s="2" t="s">
        <v>668</v>
      </c>
      <c r="AF1201" s="2" t="s">
        <v>22</v>
      </c>
      <c r="AG1201" s="2" t="s">
        <v>23</v>
      </c>
      <c r="AH1201" s="2" t="s">
        <v>24</v>
      </c>
      <c r="BM1201" s="2" t="s">
        <v>3645</v>
      </c>
      <c r="BQ1201" s="2" t="s">
        <v>2041</v>
      </c>
    </row>
    <row r="1202" spans="1:69" ht="91" x14ac:dyDescent="0.15">
      <c r="A1202" s="2" t="s">
        <v>4261</v>
      </c>
      <c r="C1202" s="2">
        <v>5</v>
      </c>
      <c r="D1202" s="2" t="s">
        <v>183</v>
      </c>
      <c r="E1202" s="2" t="s">
        <v>4202</v>
      </c>
      <c r="F1202" s="2" t="s">
        <v>673</v>
      </c>
      <c r="G1202" s="2" t="s">
        <v>4262</v>
      </c>
      <c r="H1202" s="2" t="s">
        <v>4263</v>
      </c>
      <c r="L1202" s="2" t="s">
        <v>3644</v>
      </c>
      <c r="M1202" s="2" t="s">
        <v>2023</v>
      </c>
      <c r="AD1202" s="2" t="s">
        <v>668</v>
      </c>
      <c r="AF1202" s="2" t="s">
        <v>22</v>
      </c>
      <c r="AG1202" s="2" t="s">
        <v>23</v>
      </c>
      <c r="AH1202" s="2" t="s">
        <v>24</v>
      </c>
      <c r="BM1202" s="2" t="s">
        <v>3645</v>
      </c>
      <c r="BQ1202" s="2" t="s">
        <v>2041</v>
      </c>
    </row>
    <row r="1203" spans="1:69" ht="65" x14ac:dyDescent="0.15">
      <c r="A1203" s="2" t="s">
        <v>4264</v>
      </c>
      <c r="C1203" s="2">
        <v>5</v>
      </c>
      <c r="D1203" s="2" t="s">
        <v>183</v>
      </c>
      <c r="E1203" s="2" t="s">
        <v>4202</v>
      </c>
      <c r="F1203" s="2" t="s">
        <v>349</v>
      </c>
      <c r="G1203" s="2" t="s">
        <v>4265</v>
      </c>
      <c r="H1203" s="2" t="s">
        <v>4266</v>
      </c>
      <c r="L1203" s="2" t="s">
        <v>3644</v>
      </c>
      <c r="M1203" s="2" t="s">
        <v>2023</v>
      </c>
      <c r="AD1203" s="2" t="s">
        <v>668</v>
      </c>
      <c r="AF1203" s="2" t="s">
        <v>22</v>
      </c>
      <c r="AG1203" s="2" t="s">
        <v>23</v>
      </c>
      <c r="AH1203" s="2" t="s">
        <v>24</v>
      </c>
      <c r="BM1203" s="2" t="s">
        <v>3645</v>
      </c>
      <c r="BQ1203" s="2" t="s">
        <v>2041</v>
      </c>
    </row>
    <row r="1204" spans="1:69" ht="52" x14ac:dyDescent="0.15">
      <c r="A1204" s="2" t="s">
        <v>4267</v>
      </c>
      <c r="C1204" s="2">
        <v>5</v>
      </c>
      <c r="D1204" s="2" t="s">
        <v>411</v>
      </c>
      <c r="E1204" s="6" t="s">
        <v>4268</v>
      </c>
      <c r="F1204" s="2" t="s">
        <v>67</v>
      </c>
      <c r="G1204" s="2" t="s">
        <v>4269</v>
      </c>
      <c r="H1204" s="2" t="s">
        <v>4270</v>
      </c>
      <c r="L1204" s="2" t="s">
        <v>3644</v>
      </c>
      <c r="M1204" s="2" t="s">
        <v>2023</v>
      </c>
      <c r="AD1204" s="2" t="s">
        <v>668</v>
      </c>
      <c r="AF1204" s="2" t="s">
        <v>22</v>
      </c>
      <c r="AG1204" s="2" t="s">
        <v>23</v>
      </c>
      <c r="AH1204" s="2" t="s">
        <v>24</v>
      </c>
      <c r="BM1204" s="2" t="s">
        <v>3645</v>
      </c>
      <c r="BQ1204" s="2" t="s">
        <v>2041</v>
      </c>
    </row>
    <row r="1205" spans="1:69" ht="52" x14ac:dyDescent="0.15">
      <c r="A1205" s="2" t="s">
        <v>4271</v>
      </c>
      <c r="C1205" s="2">
        <v>5</v>
      </c>
      <c r="D1205" s="2" t="s">
        <v>411</v>
      </c>
      <c r="E1205" s="6" t="s">
        <v>4268</v>
      </c>
      <c r="F1205" s="2" t="s">
        <v>183</v>
      </c>
      <c r="G1205" s="2" t="s">
        <v>4272</v>
      </c>
      <c r="H1205" s="2" t="s">
        <v>4273</v>
      </c>
      <c r="L1205" s="2" t="s">
        <v>3644</v>
      </c>
      <c r="M1205" s="2" t="s">
        <v>2023</v>
      </c>
      <c r="AD1205" s="2" t="s">
        <v>668</v>
      </c>
      <c r="AF1205" s="2" t="s">
        <v>22</v>
      </c>
      <c r="AG1205" s="2" t="s">
        <v>23</v>
      </c>
      <c r="AH1205" s="2" t="s">
        <v>24</v>
      </c>
      <c r="BM1205" s="2" t="s">
        <v>3645</v>
      </c>
      <c r="BQ1205" s="2" t="s">
        <v>2041</v>
      </c>
    </row>
    <row r="1206" spans="1:69" ht="39" x14ac:dyDescent="0.15">
      <c r="A1206" s="2" t="s">
        <v>4274</v>
      </c>
      <c r="C1206" s="2">
        <v>5</v>
      </c>
      <c r="D1206" s="2" t="s">
        <v>411</v>
      </c>
      <c r="E1206" s="6" t="s">
        <v>4268</v>
      </c>
      <c r="F1206" s="2" t="s">
        <v>415</v>
      </c>
      <c r="G1206" s="2" t="s">
        <v>4275</v>
      </c>
      <c r="H1206" s="2" t="s">
        <v>4273</v>
      </c>
      <c r="L1206" s="2" t="s">
        <v>3644</v>
      </c>
      <c r="M1206" s="2" t="s">
        <v>2023</v>
      </c>
      <c r="AD1206" s="2" t="s">
        <v>668</v>
      </c>
      <c r="AF1206" s="2" t="s">
        <v>22</v>
      </c>
      <c r="AG1206" s="2" t="s">
        <v>23</v>
      </c>
      <c r="AH1206" s="2" t="s">
        <v>24</v>
      </c>
      <c r="BM1206" s="2" t="s">
        <v>3645</v>
      </c>
      <c r="BQ1206" s="2" t="s">
        <v>2041</v>
      </c>
    </row>
    <row r="1207" spans="1:69" ht="65" x14ac:dyDescent="0.15">
      <c r="A1207" s="2" t="s">
        <v>4276</v>
      </c>
      <c r="C1207" s="2">
        <v>5</v>
      </c>
      <c r="D1207" s="2" t="s">
        <v>187</v>
      </c>
      <c r="E1207" s="2" t="s">
        <v>4277</v>
      </c>
      <c r="F1207" s="2" t="s">
        <v>13</v>
      </c>
      <c r="G1207" s="2" t="s">
        <v>4278</v>
      </c>
      <c r="H1207" s="2" t="s">
        <v>4279</v>
      </c>
      <c r="L1207" s="2" t="s">
        <v>3644</v>
      </c>
      <c r="M1207" s="2" t="s">
        <v>2023</v>
      </c>
      <c r="AD1207" s="2" t="s">
        <v>668</v>
      </c>
      <c r="AF1207" s="2" t="s">
        <v>22</v>
      </c>
      <c r="AG1207" s="2" t="s">
        <v>23</v>
      </c>
      <c r="AH1207" s="2" t="s">
        <v>24</v>
      </c>
      <c r="BM1207" s="2" t="s">
        <v>3645</v>
      </c>
      <c r="BQ1207" s="2" t="s">
        <v>2041</v>
      </c>
    </row>
    <row r="1208" spans="1:69" ht="65" x14ac:dyDescent="0.15">
      <c r="A1208" s="2" t="s">
        <v>4280</v>
      </c>
      <c r="C1208" s="2">
        <v>5</v>
      </c>
      <c r="D1208" s="2" t="s">
        <v>187</v>
      </c>
      <c r="E1208" s="2" t="s">
        <v>4277</v>
      </c>
      <c r="F1208" s="2" t="s">
        <v>59</v>
      </c>
      <c r="G1208" s="2" t="s">
        <v>4281</v>
      </c>
      <c r="H1208" s="2" t="s">
        <v>4282</v>
      </c>
      <c r="L1208" s="2" t="s">
        <v>3644</v>
      </c>
      <c r="M1208" s="2" t="s">
        <v>2023</v>
      </c>
      <c r="AD1208" s="2" t="s">
        <v>668</v>
      </c>
      <c r="AF1208" s="2" t="s">
        <v>22</v>
      </c>
      <c r="AG1208" s="2" t="s">
        <v>23</v>
      </c>
      <c r="AH1208" s="2" t="s">
        <v>24</v>
      </c>
      <c r="BM1208" s="2" t="s">
        <v>3645</v>
      </c>
      <c r="BQ1208" s="2" t="s">
        <v>2041</v>
      </c>
    </row>
    <row r="1209" spans="1:69" ht="65" x14ac:dyDescent="0.15">
      <c r="A1209" s="2" t="s">
        <v>4283</v>
      </c>
      <c r="C1209" s="2">
        <v>5</v>
      </c>
      <c r="D1209" s="2" t="s">
        <v>187</v>
      </c>
      <c r="E1209" s="2" t="s">
        <v>4277</v>
      </c>
      <c r="F1209" s="2" t="s">
        <v>67</v>
      </c>
      <c r="G1209" s="2" t="s">
        <v>4284</v>
      </c>
      <c r="H1209" s="2" t="s">
        <v>4285</v>
      </c>
      <c r="L1209" s="2" t="s">
        <v>3644</v>
      </c>
      <c r="M1209" s="2" t="s">
        <v>2023</v>
      </c>
      <c r="AD1209" s="2" t="s">
        <v>668</v>
      </c>
      <c r="AF1209" s="2" t="s">
        <v>22</v>
      </c>
      <c r="AG1209" s="2" t="s">
        <v>23</v>
      </c>
      <c r="AH1209" s="2" t="s">
        <v>24</v>
      </c>
      <c r="BM1209" s="2" t="s">
        <v>3645</v>
      </c>
      <c r="BQ1209" s="2" t="s">
        <v>2041</v>
      </c>
    </row>
    <row r="1210" spans="1:69" ht="65" x14ac:dyDescent="0.15">
      <c r="A1210" s="2" t="s">
        <v>4286</v>
      </c>
      <c r="C1210" s="2">
        <v>5</v>
      </c>
      <c r="D1210" s="2" t="s">
        <v>187</v>
      </c>
      <c r="E1210" s="2" t="s">
        <v>4277</v>
      </c>
      <c r="F1210" s="2" t="s">
        <v>364</v>
      </c>
      <c r="G1210" s="2" t="s">
        <v>4287</v>
      </c>
      <c r="H1210" s="2" t="s">
        <v>4288</v>
      </c>
      <c r="L1210" s="2" t="s">
        <v>3644</v>
      </c>
      <c r="M1210" s="2" t="s">
        <v>2023</v>
      </c>
      <c r="AD1210" s="2" t="s">
        <v>668</v>
      </c>
      <c r="AF1210" s="2" t="s">
        <v>22</v>
      </c>
      <c r="AG1210" s="2" t="s">
        <v>23</v>
      </c>
      <c r="AH1210" s="2" t="s">
        <v>24</v>
      </c>
      <c r="BM1210" s="2" t="s">
        <v>3645</v>
      </c>
      <c r="BQ1210" s="2" t="s">
        <v>2041</v>
      </c>
    </row>
    <row r="1211" spans="1:69" ht="65" x14ac:dyDescent="0.15">
      <c r="A1211" s="2" t="s">
        <v>4289</v>
      </c>
      <c r="C1211" s="2">
        <v>5</v>
      </c>
      <c r="D1211" s="2" t="s">
        <v>187</v>
      </c>
      <c r="E1211" s="2" t="s">
        <v>4277</v>
      </c>
      <c r="F1211" s="2" t="s">
        <v>226</v>
      </c>
      <c r="G1211" s="2" t="s">
        <v>4290</v>
      </c>
      <c r="H1211" s="2" t="s">
        <v>4291</v>
      </c>
      <c r="L1211" s="2" t="s">
        <v>3644</v>
      </c>
      <c r="M1211" s="2" t="s">
        <v>2023</v>
      </c>
      <c r="AD1211" s="2" t="s">
        <v>668</v>
      </c>
      <c r="AF1211" s="2" t="s">
        <v>22</v>
      </c>
      <c r="AG1211" s="2" t="s">
        <v>23</v>
      </c>
      <c r="AH1211" s="2" t="s">
        <v>24</v>
      </c>
      <c r="BM1211" s="2" t="s">
        <v>3645</v>
      </c>
      <c r="BQ1211" s="2" t="s">
        <v>2041</v>
      </c>
    </row>
    <row r="1212" spans="1:69" ht="65" x14ac:dyDescent="0.15">
      <c r="A1212" s="2" t="s">
        <v>4292</v>
      </c>
      <c r="C1212" s="2">
        <v>5</v>
      </c>
      <c r="D1212" s="2" t="s">
        <v>187</v>
      </c>
      <c r="E1212" s="2" t="s">
        <v>4277</v>
      </c>
      <c r="F1212" s="2" t="s">
        <v>102</v>
      </c>
      <c r="G1212" s="2" t="s">
        <v>4293</v>
      </c>
      <c r="H1212" s="2" t="s">
        <v>4294</v>
      </c>
      <c r="L1212" s="2" t="s">
        <v>3644</v>
      </c>
      <c r="M1212" s="2" t="s">
        <v>2023</v>
      </c>
      <c r="AD1212" s="2" t="s">
        <v>668</v>
      </c>
      <c r="AF1212" s="2" t="s">
        <v>22</v>
      </c>
      <c r="AG1212" s="2" t="s">
        <v>23</v>
      </c>
      <c r="AH1212" s="2" t="s">
        <v>24</v>
      </c>
      <c r="BM1212" s="2" t="s">
        <v>3645</v>
      </c>
      <c r="BQ1212" s="2" t="s">
        <v>2041</v>
      </c>
    </row>
    <row r="1213" spans="1:69" ht="65" x14ac:dyDescent="0.15">
      <c r="A1213" s="2" t="s">
        <v>4295</v>
      </c>
      <c r="C1213" s="2">
        <v>5</v>
      </c>
      <c r="D1213" s="2" t="s">
        <v>187</v>
      </c>
      <c r="E1213" s="2" t="s">
        <v>4277</v>
      </c>
      <c r="F1213" s="2" t="s">
        <v>384</v>
      </c>
      <c r="G1213" s="2" t="s">
        <v>4296</v>
      </c>
      <c r="H1213" s="2" t="s">
        <v>4297</v>
      </c>
      <c r="L1213" s="2" t="s">
        <v>3644</v>
      </c>
      <c r="M1213" s="2" t="s">
        <v>2023</v>
      </c>
      <c r="AD1213" s="2" t="s">
        <v>668</v>
      </c>
      <c r="AF1213" s="2" t="s">
        <v>22</v>
      </c>
      <c r="AG1213" s="2" t="s">
        <v>23</v>
      </c>
      <c r="AH1213" s="2" t="s">
        <v>24</v>
      </c>
      <c r="BM1213" s="2" t="s">
        <v>3645</v>
      </c>
      <c r="BQ1213" s="2" t="s">
        <v>2041</v>
      </c>
    </row>
    <row r="1214" spans="1:69" ht="65" x14ac:dyDescent="0.15">
      <c r="A1214" s="2" t="s">
        <v>4298</v>
      </c>
      <c r="C1214" s="2">
        <v>5</v>
      </c>
      <c r="D1214" s="2" t="s">
        <v>187</v>
      </c>
      <c r="E1214" s="2" t="s">
        <v>4277</v>
      </c>
      <c r="F1214" s="2" t="s">
        <v>39</v>
      </c>
      <c r="G1214" s="2" t="s">
        <v>4299</v>
      </c>
      <c r="H1214" s="2" t="s">
        <v>4300</v>
      </c>
      <c r="L1214" s="2" t="s">
        <v>3644</v>
      </c>
      <c r="M1214" s="2" t="s">
        <v>2023</v>
      </c>
      <c r="AD1214" s="2" t="s">
        <v>668</v>
      </c>
      <c r="AF1214" s="2" t="s">
        <v>22</v>
      </c>
      <c r="AG1214" s="2" t="s">
        <v>23</v>
      </c>
      <c r="AH1214" s="2" t="s">
        <v>24</v>
      </c>
      <c r="BM1214" s="2" t="s">
        <v>3645</v>
      </c>
      <c r="BQ1214" s="2" t="s">
        <v>2041</v>
      </c>
    </row>
    <row r="1215" spans="1:69" ht="65" x14ac:dyDescent="0.15">
      <c r="A1215" s="2" t="s">
        <v>4301</v>
      </c>
      <c r="C1215" s="2">
        <v>5</v>
      </c>
      <c r="D1215" s="2" t="s">
        <v>187</v>
      </c>
      <c r="E1215" s="2" t="s">
        <v>4277</v>
      </c>
      <c r="F1215" s="2" t="s">
        <v>152</v>
      </c>
      <c r="G1215" s="2" t="s">
        <v>4302</v>
      </c>
      <c r="H1215" s="2" t="s">
        <v>4303</v>
      </c>
      <c r="L1215" s="2" t="s">
        <v>3644</v>
      </c>
      <c r="M1215" s="2" t="s">
        <v>2023</v>
      </c>
      <c r="AD1215" s="2" t="s">
        <v>668</v>
      </c>
      <c r="AF1215" s="2" t="s">
        <v>22</v>
      </c>
      <c r="AG1215" s="2" t="s">
        <v>23</v>
      </c>
      <c r="AH1215" s="2" t="s">
        <v>24</v>
      </c>
      <c r="BM1215" s="2" t="s">
        <v>3645</v>
      </c>
      <c r="BQ1215" s="2" t="s">
        <v>2041</v>
      </c>
    </row>
    <row r="1216" spans="1:69" ht="65" x14ac:dyDescent="0.15">
      <c r="A1216" s="2" t="s">
        <v>4304</v>
      </c>
      <c r="C1216" s="2">
        <v>5</v>
      </c>
      <c r="D1216" s="2" t="s">
        <v>187</v>
      </c>
      <c r="E1216" s="2" t="s">
        <v>4277</v>
      </c>
      <c r="F1216" s="2" t="s">
        <v>150</v>
      </c>
      <c r="G1216" s="2" t="s">
        <v>4305</v>
      </c>
      <c r="H1216" s="2" t="s">
        <v>4306</v>
      </c>
      <c r="L1216" s="2" t="s">
        <v>3644</v>
      </c>
      <c r="M1216" s="2" t="s">
        <v>2023</v>
      </c>
      <c r="AD1216" s="2" t="s">
        <v>668</v>
      </c>
      <c r="AF1216" s="2" t="s">
        <v>22</v>
      </c>
      <c r="AG1216" s="2" t="s">
        <v>23</v>
      </c>
      <c r="AH1216" s="2" t="s">
        <v>24</v>
      </c>
      <c r="BM1216" s="2" t="s">
        <v>3645</v>
      </c>
      <c r="BQ1216" s="2" t="s">
        <v>2041</v>
      </c>
    </row>
    <row r="1217" spans="1:69" ht="65" x14ac:dyDescent="0.15">
      <c r="A1217" s="2" t="s">
        <v>4307</v>
      </c>
      <c r="C1217" s="2">
        <v>5</v>
      </c>
      <c r="D1217" s="2" t="s">
        <v>187</v>
      </c>
      <c r="E1217" s="2" t="s">
        <v>4277</v>
      </c>
      <c r="F1217" s="2" t="s">
        <v>183</v>
      </c>
      <c r="G1217" s="2" t="s">
        <v>4308</v>
      </c>
      <c r="H1217" s="2" t="s">
        <v>4309</v>
      </c>
      <c r="L1217" s="2" t="s">
        <v>3644</v>
      </c>
      <c r="M1217" s="2" t="s">
        <v>2023</v>
      </c>
      <c r="AD1217" s="2" t="s">
        <v>668</v>
      </c>
      <c r="AF1217" s="2" t="s">
        <v>22</v>
      </c>
      <c r="AG1217" s="2" t="s">
        <v>23</v>
      </c>
      <c r="AH1217" s="2" t="s">
        <v>24</v>
      </c>
      <c r="BM1217" s="2" t="s">
        <v>3645</v>
      </c>
      <c r="BQ1217" s="2" t="s">
        <v>2041</v>
      </c>
    </row>
    <row r="1218" spans="1:69" ht="65" x14ac:dyDescent="0.15">
      <c r="A1218" s="2" t="s">
        <v>4310</v>
      </c>
      <c r="C1218" s="2">
        <v>5</v>
      </c>
      <c r="D1218" s="2" t="s">
        <v>187</v>
      </c>
      <c r="E1218" s="2" t="s">
        <v>4277</v>
      </c>
      <c r="F1218" s="2" t="s">
        <v>415</v>
      </c>
      <c r="G1218" s="2" t="s">
        <v>4311</v>
      </c>
      <c r="H1218" s="2" t="s">
        <v>4312</v>
      </c>
      <c r="L1218" s="2" t="s">
        <v>3644</v>
      </c>
      <c r="M1218" s="2" t="s">
        <v>2023</v>
      </c>
      <c r="AD1218" s="2" t="s">
        <v>668</v>
      </c>
      <c r="AF1218" s="2" t="s">
        <v>22</v>
      </c>
      <c r="AG1218" s="2" t="s">
        <v>23</v>
      </c>
      <c r="AH1218" s="2" t="s">
        <v>24</v>
      </c>
      <c r="BM1218" s="2" t="s">
        <v>3645</v>
      </c>
      <c r="BQ1218" s="2" t="s">
        <v>2041</v>
      </c>
    </row>
    <row r="1219" spans="1:69" ht="65" x14ac:dyDescent="0.15">
      <c r="A1219" s="2" t="s">
        <v>4313</v>
      </c>
      <c r="C1219" s="2">
        <v>5</v>
      </c>
      <c r="D1219" s="2" t="s">
        <v>187</v>
      </c>
      <c r="E1219" s="2" t="s">
        <v>4277</v>
      </c>
      <c r="F1219" s="2" t="s">
        <v>420</v>
      </c>
      <c r="G1219" s="2" t="s">
        <v>4314</v>
      </c>
      <c r="H1219" s="2" t="s">
        <v>4315</v>
      </c>
      <c r="L1219" s="2" t="s">
        <v>3644</v>
      </c>
      <c r="M1219" s="2" t="s">
        <v>2023</v>
      </c>
      <c r="AD1219" s="2" t="s">
        <v>668</v>
      </c>
      <c r="AF1219" s="2" t="s">
        <v>22</v>
      </c>
      <c r="AG1219" s="2" t="s">
        <v>23</v>
      </c>
      <c r="AH1219" s="2" t="s">
        <v>24</v>
      </c>
      <c r="BM1219" s="2" t="s">
        <v>3645</v>
      </c>
      <c r="BQ1219" s="2" t="s">
        <v>2041</v>
      </c>
    </row>
    <row r="1220" spans="1:69" ht="65" x14ac:dyDescent="0.15">
      <c r="A1220" s="2" t="s">
        <v>4316</v>
      </c>
      <c r="C1220" s="2">
        <v>5</v>
      </c>
      <c r="D1220" s="2" t="s">
        <v>187</v>
      </c>
      <c r="E1220" s="2" t="s">
        <v>4277</v>
      </c>
      <c r="F1220" s="2" t="s">
        <v>657</v>
      </c>
      <c r="G1220" s="2" t="s">
        <v>4317</v>
      </c>
      <c r="H1220" s="2" t="s">
        <v>4318</v>
      </c>
      <c r="L1220" s="2" t="s">
        <v>3644</v>
      </c>
      <c r="M1220" s="2" t="s">
        <v>2023</v>
      </c>
      <c r="AD1220" s="2" t="s">
        <v>668</v>
      </c>
      <c r="AF1220" s="2" t="s">
        <v>22</v>
      </c>
      <c r="AG1220" s="2" t="s">
        <v>23</v>
      </c>
      <c r="AH1220" s="2" t="s">
        <v>24</v>
      </c>
      <c r="BM1220" s="2" t="s">
        <v>3645</v>
      </c>
      <c r="BQ1220" s="2" t="s">
        <v>2041</v>
      </c>
    </row>
    <row r="1221" spans="1:69" ht="52" x14ac:dyDescent="0.15">
      <c r="A1221" s="2" t="s">
        <v>4319</v>
      </c>
      <c r="C1221" s="2">
        <v>5</v>
      </c>
      <c r="D1221" s="2" t="s">
        <v>415</v>
      </c>
      <c r="E1221" s="6" t="s">
        <v>4320</v>
      </c>
      <c r="F1221" s="2" t="s">
        <v>415</v>
      </c>
      <c r="G1221" s="2" t="s">
        <v>4321</v>
      </c>
      <c r="H1221" s="2" t="s">
        <v>4322</v>
      </c>
      <c r="L1221" s="2" t="s">
        <v>3644</v>
      </c>
      <c r="M1221" s="2" t="s">
        <v>2023</v>
      </c>
      <c r="AD1221" s="2" t="s">
        <v>668</v>
      </c>
      <c r="AF1221" s="2" t="s">
        <v>22</v>
      </c>
      <c r="AG1221" s="2" t="s">
        <v>23</v>
      </c>
      <c r="AH1221" s="2" t="s">
        <v>24</v>
      </c>
      <c r="BM1221" s="2" t="s">
        <v>3645</v>
      </c>
      <c r="BQ1221" s="2" t="s">
        <v>2041</v>
      </c>
    </row>
    <row r="1222" spans="1:69" ht="39" x14ac:dyDescent="0.15">
      <c r="A1222" s="2" t="s">
        <v>4323</v>
      </c>
      <c r="C1222" s="2">
        <v>5</v>
      </c>
      <c r="D1222" s="2" t="s">
        <v>1065</v>
      </c>
      <c r="E1222" s="2" t="s">
        <v>4324</v>
      </c>
      <c r="F1222" s="2" t="s">
        <v>13</v>
      </c>
      <c r="G1222" s="2" t="s">
        <v>4325</v>
      </c>
      <c r="H1222" s="2" t="s">
        <v>4326</v>
      </c>
      <c r="L1222" s="2" t="s">
        <v>3644</v>
      </c>
      <c r="M1222" s="2" t="s">
        <v>2023</v>
      </c>
      <c r="AD1222" s="2" t="s">
        <v>668</v>
      </c>
      <c r="AF1222" s="2" t="s">
        <v>22</v>
      </c>
      <c r="AG1222" s="2" t="s">
        <v>23</v>
      </c>
      <c r="AH1222" s="2" t="s">
        <v>24</v>
      </c>
      <c r="BM1222" s="2" t="s">
        <v>3645</v>
      </c>
      <c r="BQ1222" s="2" t="s">
        <v>2041</v>
      </c>
    </row>
    <row r="1223" spans="1:69" ht="26" x14ac:dyDescent="0.15">
      <c r="A1223" s="2" t="s">
        <v>4327</v>
      </c>
      <c r="C1223" s="2">
        <v>5</v>
      </c>
      <c r="D1223" s="2" t="s">
        <v>1065</v>
      </c>
      <c r="E1223" s="2" t="s">
        <v>4324</v>
      </c>
      <c r="F1223" s="2" t="s">
        <v>59</v>
      </c>
      <c r="G1223" s="2" t="s">
        <v>4328</v>
      </c>
      <c r="H1223" s="6" t="s">
        <v>4329</v>
      </c>
      <c r="L1223" s="2" t="s">
        <v>3644</v>
      </c>
      <c r="M1223" s="2" t="s">
        <v>2023</v>
      </c>
      <c r="AD1223" s="2" t="s">
        <v>668</v>
      </c>
      <c r="AF1223" s="2" t="s">
        <v>22</v>
      </c>
      <c r="AG1223" s="2" t="s">
        <v>23</v>
      </c>
      <c r="AH1223" s="2" t="s">
        <v>24</v>
      </c>
      <c r="BM1223" s="2" t="s">
        <v>3645</v>
      </c>
      <c r="BQ1223" s="2" t="s">
        <v>2041</v>
      </c>
    </row>
    <row r="1224" spans="1:69" ht="52" x14ac:dyDescent="0.15">
      <c r="A1224" s="2" t="s">
        <v>4330</v>
      </c>
      <c r="C1224" s="2">
        <v>5</v>
      </c>
      <c r="D1224" s="2" t="s">
        <v>1065</v>
      </c>
      <c r="E1224" s="2" t="s">
        <v>4324</v>
      </c>
      <c r="F1224" s="2" t="s">
        <v>226</v>
      </c>
      <c r="G1224" s="2" t="s">
        <v>4331</v>
      </c>
      <c r="H1224" s="2" t="s">
        <v>4332</v>
      </c>
      <c r="L1224" s="2" t="s">
        <v>3644</v>
      </c>
      <c r="M1224" s="2" t="s">
        <v>2023</v>
      </c>
      <c r="AD1224" s="2" t="s">
        <v>668</v>
      </c>
      <c r="AF1224" s="2" t="s">
        <v>22</v>
      </c>
      <c r="AG1224" s="2" t="s">
        <v>23</v>
      </c>
      <c r="AH1224" s="2" t="s">
        <v>24</v>
      </c>
      <c r="BM1224" s="2" t="s">
        <v>3645</v>
      </c>
      <c r="BQ1224" s="2" t="s">
        <v>2041</v>
      </c>
    </row>
    <row r="1225" spans="1:69" ht="39" x14ac:dyDescent="0.15">
      <c r="A1225" s="2" t="s">
        <v>4333</v>
      </c>
      <c r="C1225" s="2">
        <v>5</v>
      </c>
      <c r="D1225" s="2" t="s">
        <v>1065</v>
      </c>
      <c r="E1225" s="2" t="s">
        <v>4324</v>
      </c>
      <c r="F1225" s="2" t="s">
        <v>102</v>
      </c>
      <c r="G1225" s="2" t="s">
        <v>4334</v>
      </c>
      <c r="H1225" s="2" t="s">
        <v>4335</v>
      </c>
      <c r="L1225" s="2" t="s">
        <v>3644</v>
      </c>
      <c r="M1225" s="2" t="s">
        <v>2023</v>
      </c>
      <c r="AD1225" s="2" t="s">
        <v>668</v>
      </c>
      <c r="AF1225" s="2" t="s">
        <v>22</v>
      </c>
      <c r="AG1225" s="2" t="s">
        <v>23</v>
      </c>
      <c r="AH1225" s="2" t="s">
        <v>24</v>
      </c>
      <c r="BM1225" s="2" t="s">
        <v>3645</v>
      </c>
      <c r="BQ1225" s="2" t="s">
        <v>2041</v>
      </c>
    </row>
    <row r="1226" spans="1:69" ht="52" x14ac:dyDescent="0.15">
      <c r="A1226" s="2" t="s">
        <v>4336</v>
      </c>
      <c r="C1226" s="2">
        <v>5</v>
      </c>
      <c r="D1226" s="2" t="s">
        <v>1065</v>
      </c>
      <c r="E1226" s="2" t="s">
        <v>4324</v>
      </c>
      <c r="F1226" s="2" t="s">
        <v>51</v>
      </c>
      <c r="G1226" s="2" t="s">
        <v>4337</v>
      </c>
      <c r="H1226" s="2" t="s">
        <v>4338</v>
      </c>
      <c r="L1226" s="2" t="s">
        <v>3644</v>
      </c>
      <c r="M1226" s="2" t="s">
        <v>2023</v>
      </c>
      <c r="AD1226" s="2" t="s">
        <v>668</v>
      </c>
      <c r="AF1226" s="2" t="s">
        <v>22</v>
      </c>
      <c r="AG1226" s="2" t="s">
        <v>23</v>
      </c>
      <c r="AH1226" s="2" t="s">
        <v>24</v>
      </c>
      <c r="BM1226" s="2" t="s">
        <v>3645</v>
      </c>
      <c r="BQ1226" s="2" t="s">
        <v>2041</v>
      </c>
    </row>
    <row r="1227" spans="1:69" ht="52" x14ac:dyDescent="0.15">
      <c r="A1227" s="2" t="s">
        <v>4339</v>
      </c>
      <c r="C1227" s="2">
        <v>5</v>
      </c>
      <c r="D1227" s="2" t="s">
        <v>1065</v>
      </c>
      <c r="E1227" s="2" t="s">
        <v>4324</v>
      </c>
      <c r="F1227" s="2" t="s">
        <v>152</v>
      </c>
      <c r="G1227" s="2" t="s">
        <v>4340</v>
      </c>
      <c r="H1227" s="2" t="s">
        <v>4341</v>
      </c>
      <c r="L1227" s="2" t="s">
        <v>3644</v>
      </c>
      <c r="M1227" s="2" t="s">
        <v>2023</v>
      </c>
      <c r="AD1227" s="2" t="s">
        <v>668</v>
      </c>
      <c r="AF1227" s="2" t="s">
        <v>22</v>
      </c>
      <c r="AG1227" s="2" t="s">
        <v>23</v>
      </c>
      <c r="AH1227" s="2" t="s">
        <v>24</v>
      </c>
      <c r="BM1227" s="2" t="s">
        <v>3645</v>
      </c>
      <c r="BQ1227" s="2" t="s">
        <v>2041</v>
      </c>
    </row>
    <row r="1228" spans="1:69" ht="39" x14ac:dyDescent="0.15">
      <c r="A1228" s="2" t="s">
        <v>4342</v>
      </c>
      <c r="C1228" s="2">
        <v>5</v>
      </c>
      <c r="D1228" s="2" t="s">
        <v>1065</v>
      </c>
      <c r="E1228" s="2" t="s">
        <v>4324</v>
      </c>
      <c r="F1228" s="2" t="s">
        <v>150</v>
      </c>
      <c r="G1228" s="2" t="s">
        <v>4343</v>
      </c>
      <c r="H1228" s="2" t="s">
        <v>4344</v>
      </c>
      <c r="L1228" s="2" t="s">
        <v>3644</v>
      </c>
      <c r="M1228" s="2" t="s">
        <v>2023</v>
      </c>
      <c r="AD1228" s="2" t="s">
        <v>668</v>
      </c>
      <c r="AF1228" s="2" t="s">
        <v>22</v>
      </c>
      <c r="AG1228" s="2" t="s">
        <v>23</v>
      </c>
      <c r="AH1228" s="2" t="s">
        <v>24</v>
      </c>
      <c r="BM1228" s="2" t="s">
        <v>3645</v>
      </c>
      <c r="BQ1228" s="2" t="s">
        <v>2041</v>
      </c>
    </row>
    <row r="1229" spans="1:69" ht="26" x14ac:dyDescent="0.15">
      <c r="A1229" s="2" t="s">
        <v>4345</v>
      </c>
      <c r="C1229" s="2">
        <v>5</v>
      </c>
      <c r="D1229" s="2" t="s">
        <v>1065</v>
      </c>
      <c r="E1229" s="2" t="s">
        <v>4324</v>
      </c>
      <c r="F1229" s="2" t="s">
        <v>1065</v>
      </c>
      <c r="G1229" s="2" t="s">
        <v>4346</v>
      </c>
      <c r="H1229" s="2" t="s">
        <v>4347</v>
      </c>
      <c r="L1229" s="2" t="s">
        <v>3644</v>
      </c>
      <c r="M1229" s="2" t="s">
        <v>2023</v>
      </c>
      <c r="AD1229" s="2" t="s">
        <v>668</v>
      </c>
      <c r="AF1229" s="2" t="s">
        <v>22</v>
      </c>
      <c r="AG1229" s="2" t="s">
        <v>23</v>
      </c>
      <c r="AH1229" s="2" t="s">
        <v>24</v>
      </c>
      <c r="BM1229" s="2" t="s">
        <v>3645</v>
      </c>
      <c r="BQ1229" s="2" t="s">
        <v>2041</v>
      </c>
    </row>
    <row r="1230" spans="1:69" ht="52" x14ac:dyDescent="0.15">
      <c r="A1230" s="2" t="s">
        <v>4348</v>
      </c>
      <c r="C1230" s="2">
        <v>5</v>
      </c>
      <c r="D1230" s="2" t="s">
        <v>420</v>
      </c>
      <c r="E1230" s="2" t="s">
        <v>4349</v>
      </c>
      <c r="F1230" s="2" t="s">
        <v>13</v>
      </c>
      <c r="G1230" s="2" t="s">
        <v>4350</v>
      </c>
      <c r="H1230" s="2" t="s">
        <v>4351</v>
      </c>
      <c r="L1230" s="2" t="s">
        <v>3644</v>
      </c>
      <c r="M1230" s="2" t="s">
        <v>2023</v>
      </c>
      <c r="AD1230" s="2" t="s">
        <v>668</v>
      </c>
      <c r="AF1230" s="2" t="s">
        <v>22</v>
      </c>
      <c r="AG1230" s="2" t="s">
        <v>23</v>
      </c>
      <c r="AH1230" s="2" t="s">
        <v>24</v>
      </c>
      <c r="BM1230" s="2" t="s">
        <v>3645</v>
      </c>
      <c r="BQ1230" s="2" t="s">
        <v>2041</v>
      </c>
    </row>
    <row r="1231" spans="1:69" ht="52" x14ac:dyDescent="0.15">
      <c r="A1231" s="2" t="s">
        <v>4352</v>
      </c>
      <c r="C1231" s="2">
        <v>5</v>
      </c>
      <c r="D1231" s="2" t="s">
        <v>420</v>
      </c>
      <c r="E1231" s="2" t="s">
        <v>4349</v>
      </c>
      <c r="F1231" s="2" t="s">
        <v>59</v>
      </c>
      <c r="G1231" s="2" t="s">
        <v>4353</v>
      </c>
      <c r="H1231" s="2" t="s">
        <v>4354</v>
      </c>
      <c r="L1231" s="2" t="s">
        <v>3644</v>
      </c>
      <c r="M1231" s="2" t="s">
        <v>2023</v>
      </c>
      <c r="AD1231" s="2" t="s">
        <v>668</v>
      </c>
      <c r="AF1231" s="2" t="s">
        <v>22</v>
      </c>
      <c r="AG1231" s="2" t="s">
        <v>23</v>
      </c>
      <c r="AH1231" s="2" t="s">
        <v>24</v>
      </c>
      <c r="BM1231" s="2" t="s">
        <v>3645</v>
      </c>
      <c r="BQ1231" s="2" t="s">
        <v>2041</v>
      </c>
    </row>
    <row r="1232" spans="1:69" ht="52" x14ac:dyDescent="0.15">
      <c r="A1232" s="2" t="s">
        <v>4355</v>
      </c>
      <c r="C1232" s="2">
        <v>5</v>
      </c>
      <c r="D1232" s="2" t="s">
        <v>420</v>
      </c>
      <c r="E1232" s="2" t="s">
        <v>4349</v>
      </c>
      <c r="F1232" s="2" t="s">
        <v>67</v>
      </c>
      <c r="G1232" s="2" t="s">
        <v>4356</v>
      </c>
      <c r="H1232" s="2" t="s">
        <v>4357</v>
      </c>
      <c r="L1232" s="2" t="s">
        <v>3644</v>
      </c>
      <c r="M1232" s="2" t="s">
        <v>2023</v>
      </c>
      <c r="AD1232" s="2" t="s">
        <v>668</v>
      </c>
      <c r="AF1232" s="2" t="s">
        <v>22</v>
      </c>
      <c r="AG1232" s="2" t="s">
        <v>23</v>
      </c>
      <c r="AH1232" s="2" t="s">
        <v>24</v>
      </c>
      <c r="BM1232" s="2" t="s">
        <v>3645</v>
      </c>
      <c r="BQ1232" s="2" t="s">
        <v>2041</v>
      </c>
    </row>
    <row r="1233" spans="1:69" ht="52" x14ac:dyDescent="0.15">
      <c r="A1233" s="2" t="s">
        <v>4358</v>
      </c>
      <c r="C1233" s="2">
        <v>5</v>
      </c>
      <c r="D1233" s="2" t="s">
        <v>420</v>
      </c>
      <c r="E1233" s="2" t="s">
        <v>4349</v>
      </c>
      <c r="F1233" s="2" t="s">
        <v>364</v>
      </c>
      <c r="G1233" s="2" t="s">
        <v>4359</v>
      </c>
      <c r="H1233" s="2" t="s">
        <v>4360</v>
      </c>
      <c r="L1233" s="2" t="s">
        <v>3644</v>
      </c>
      <c r="M1233" s="2" t="s">
        <v>2023</v>
      </c>
      <c r="AD1233" s="2" t="s">
        <v>668</v>
      </c>
      <c r="AF1233" s="2" t="s">
        <v>22</v>
      </c>
      <c r="AG1233" s="2" t="s">
        <v>23</v>
      </c>
      <c r="AH1233" s="2" t="s">
        <v>24</v>
      </c>
      <c r="BM1233" s="2" t="s">
        <v>3645</v>
      </c>
      <c r="BQ1233" s="2" t="s">
        <v>2041</v>
      </c>
    </row>
    <row r="1234" spans="1:69" ht="52" x14ac:dyDescent="0.15">
      <c r="A1234" s="2" t="s">
        <v>4361</v>
      </c>
      <c r="C1234" s="2">
        <v>5</v>
      </c>
      <c r="D1234" s="2" t="s">
        <v>420</v>
      </c>
      <c r="E1234" s="2" t="s">
        <v>4349</v>
      </c>
      <c r="F1234" s="2" t="s">
        <v>226</v>
      </c>
      <c r="G1234" s="2" t="s">
        <v>4290</v>
      </c>
      <c r="H1234" s="2" t="s">
        <v>4291</v>
      </c>
      <c r="L1234" s="2" t="s">
        <v>3644</v>
      </c>
      <c r="M1234" s="2" t="s">
        <v>2023</v>
      </c>
      <c r="AD1234" s="2" t="s">
        <v>668</v>
      </c>
      <c r="AF1234" s="2" t="s">
        <v>22</v>
      </c>
      <c r="AG1234" s="2" t="s">
        <v>23</v>
      </c>
      <c r="AH1234" s="2" t="s">
        <v>24</v>
      </c>
      <c r="BM1234" s="2" t="s">
        <v>3645</v>
      </c>
      <c r="BQ1234" s="2" t="s">
        <v>2041</v>
      </c>
    </row>
    <row r="1235" spans="1:69" ht="52" x14ac:dyDescent="0.15">
      <c r="A1235" s="2" t="s">
        <v>4362</v>
      </c>
      <c r="C1235" s="2">
        <v>5</v>
      </c>
      <c r="D1235" s="2" t="s">
        <v>420</v>
      </c>
      <c r="E1235" s="2" t="s">
        <v>4349</v>
      </c>
      <c r="F1235" s="2" t="s">
        <v>102</v>
      </c>
      <c r="G1235" s="2" t="s">
        <v>4363</v>
      </c>
      <c r="H1235" s="2" t="s">
        <v>4364</v>
      </c>
      <c r="L1235" s="2" t="s">
        <v>3644</v>
      </c>
      <c r="M1235" s="2" t="s">
        <v>2023</v>
      </c>
      <c r="AD1235" s="2" t="s">
        <v>668</v>
      </c>
      <c r="AF1235" s="2" t="s">
        <v>22</v>
      </c>
      <c r="AG1235" s="2" t="s">
        <v>23</v>
      </c>
      <c r="AH1235" s="2" t="s">
        <v>24</v>
      </c>
      <c r="BM1235" s="2" t="s">
        <v>3645</v>
      </c>
      <c r="BQ1235" s="2" t="s">
        <v>2041</v>
      </c>
    </row>
    <row r="1236" spans="1:69" ht="78" x14ac:dyDescent="0.15">
      <c r="A1236" s="2" t="s">
        <v>4365</v>
      </c>
      <c r="C1236" s="2">
        <v>5</v>
      </c>
      <c r="D1236" s="2" t="s">
        <v>420</v>
      </c>
      <c r="E1236" s="2" t="s">
        <v>4349</v>
      </c>
      <c r="F1236" s="2" t="s">
        <v>384</v>
      </c>
      <c r="G1236" s="2" t="s">
        <v>4366</v>
      </c>
      <c r="H1236" s="2" t="s">
        <v>4367</v>
      </c>
      <c r="L1236" s="2" t="s">
        <v>3644</v>
      </c>
      <c r="M1236" s="2" t="s">
        <v>2023</v>
      </c>
      <c r="AD1236" s="2" t="s">
        <v>668</v>
      </c>
      <c r="AF1236" s="2" t="s">
        <v>22</v>
      </c>
      <c r="AG1236" s="2" t="s">
        <v>23</v>
      </c>
      <c r="AH1236" s="2" t="s">
        <v>24</v>
      </c>
      <c r="BM1236" s="2" t="s">
        <v>3645</v>
      </c>
      <c r="BQ1236" s="2" t="s">
        <v>2041</v>
      </c>
    </row>
    <row r="1237" spans="1:69" ht="52" x14ac:dyDescent="0.15">
      <c r="A1237" s="2" t="s">
        <v>4368</v>
      </c>
      <c r="C1237" s="2">
        <v>5</v>
      </c>
      <c r="D1237" s="2" t="s">
        <v>420</v>
      </c>
      <c r="E1237" s="2" t="s">
        <v>4349</v>
      </c>
      <c r="F1237" s="2" t="s">
        <v>389</v>
      </c>
      <c r="G1237" s="2" t="s">
        <v>4369</v>
      </c>
      <c r="H1237" s="2" t="s">
        <v>4370</v>
      </c>
      <c r="L1237" s="2" t="s">
        <v>3644</v>
      </c>
      <c r="M1237" s="2" t="s">
        <v>2023</v>
      </c>
      <c r="AD1237" s="2" t="s">
        <v>668</v>
      </c>
      <c r="AF1237" s="2" t="s">
        <v>22</v>
      </c>
      <c r="AG1237" s="2" t="s">
        <v>23</v>
      </c>
      <c r="AH1237" s="2" t="s">
        <v>24</v>
      </c>
      <c r="BM1237" s="2" t="s">
        <v>3645</v>
      </c>
      <c r="BQ1237" s="2" t="s">
        <v>2041</v>
      </c>
    </row>
    <row r="1238" spans="1:69" ht="52" x14ac:dyDescent="0.15">
      <c r="A1238" s="2" t="s">
        <v>4371</v>
      </c>
      <c r="C1238" s="2">
        <v>5</v>
      </c>
      <c r="D1238" s="2" t="s">
        <v>420</v>
      </c>
      <c r="E1238" s="2" t="s">
        <v>4349</v>
      </c>
      <c r="F1238" s="2" t="s">
        <v>399</v>
      </c>
      <c r="G1238" s="2" t="s">
        <v>4372</v>
      </c>
      <c r="H1238" s="2" t="s">
        <v>4373</v>
      </c>
      <c r="L1238" s="2" t="s">
        <v>3644</v>
      </c>
      <c r="M1238" s="2" t="s">
        <v>2023</v>
      </c>
      <c r="AD1238" s="2" t="s">
        <v>668</v>
      </c>
      <c r="AF1238" s="2" t="s">
        <v>22</v>
      </c>
      <c r="AG1238" s="2" t="s">
        <v>23</v>
      </c>
      <c r="AH1238" s="2" t="s">
        <v>24</v>
      </c>
      <c r="BM1238" s="2" t="s">
        <v>3645</v>
      </c>
      <c r="BQ1238" s="2" t="s">
        <v>2041</v>
      </c>
    </row>
    <row r="1239" spans="1:69" ht="52" x14ac:dyDescent="0.15">
      <c r="A1239" s="2" t="s">
        <v>4374</v>
      </c>
      <c r="C1239" s="2">
        <v>5</v>
      </c>
      <c r="D1239" s="2" t="s">
        <v>420</v>
      </c>
      <c r="E1239" s="2" t="s">
        <v>4349</v>
      </c>
      <c r="F1239" s="2" t="s">
        <v>729</v>
      </c>
      <c r="G1239" s="2" t="s">
        <v>4375</v>
      </c>
      <c r="H1239" s="2" t="s">
        <v>4376</v>
      </c>
      <c r="L1239" s="2" t="s">
        <v>3644</v>
      </c>
      <c r="M1239" s="2" t="s">
        <v>2023</v>
      </c>
      <c r="AD1239" s="2" t="s">
        <v>668</v>
      </c>
      <c r="AF1239" s="2" t="s">
        <v>22</v>
      </c>
      <c r="AG1239" s="2" t="s">
        <v>23</v>
      </c>
      <c r="AH1239" s="2" t="s">
        <v>24</v>
      </c>
      <c r="BM1239" s="2" t="s">
        <v>3645</v>
      </c>
      <c r="BQ1239" s="2" t="s">
        <v>2041</v>
      </c>
    </row>
    <row r="1240" spans="1:69" ht="52" x14ac:dyDescent="0.15">
      <c r="A1240" s="2" t="s">
        <v>4377</v>
      </c>
      <c r="C1240" s="2">
        <v>5</v>
      </c>
      <c r="D1240" s="2" t="s">
        <v>420</v>
      </c>
      <c r="E1240" s="2" t="s">
        <v>4349</v>
      </c>
      <c r="F1240" s="2" t="s">
        <v>39</v>
      </c>
      <c r="G1240" s="2" t="s">
        <v>4378</v>
      </c>
      <c r="H1240" s="2" t="s">
        <v>4379</v>
      </c>
      <c r="L1240" s="2" t="s">
        <v>3644</v>
      </c>
      <c r="M1240" s="2" t="s">
        <v>2023</v>
      </c>
      <c r="AD1240" s="2" t="s">
        <v>668</v>
      </c>
      <c r="AF1240" s="2" t="s">
        <v>22</v>
      </c>
      <c r="AG1240" s="2" t="s">
        <v>23</v>
      </c>
      <c r="AH1240" s="2" t="s">
        <v>24</v>
      </c>
      <c r="BM1240" s="2" t="s">
        <v>3645</v>
      </c>
      <c r="BQ1240" s="2" t="s">
        <v>2041</v>
      </c>
    </row>
    <row r="1241" spans="1:69" ht="78" x14ac:dyDescent="0.15">
      <c r="A1241" s="2" t="s">
        <v>4380</v>
      </c>
      <c r="C1241" s="2">
        <v>5</v>
      </c>
      <c r="D1241" s="2" t="s">
        <v>420</v>
      </c>
      <c r="E1241" s="2" t="s">
        <v>4349</v>
      </c>
      <c r="F1241" s="2" t="s">
        <v>129</v>
      </c>
      <c r="G1241" s="2" t="s">
        <v>4381</v>
      </c>
      <c r="H1241" s="2" t="s">
        <v>4382</v>
      </c>
      <c r="L1241" s="2" t="s">
        <v>3644</v>
      </c>
      <c r="M1241" s="2" t="s">
        <v>2023</v>
      </c>
      <c r="AD1241" s="2" t="s">
        <v>668</v>
      </c>
      <c r="AF1241" s="2" t="s">
        <v>22</v>
      </c>
      <c r="AG1241" s="2" t="s">
        <v>23</v>
      </c>
      <c r="AH1241" s="2" t="s">
        <v>24</v>
      </c>
      <c r="BM1241" s="2" t="s">
        <v>3645</v>
      </c>
      <c r="BQ1241" s="2" t="s">
        <v>2041</v>
      </c>
    </row>
    <row r="1242" spans="1:69" ht="78" x14ac:dyDescent="0.15">
      <c r="A1242" s="2" t="s">
        <v>4383</v>
      </c>
      <c r="C1242" s="2">
        <v>5</v>
      </c>
      <c r="D1242" s="2" t="s">
        <v>420</v>
      </c>
      <c r="E1242" s="2" t="s">
        <v>4349</v>
      </c>
      <c r="F1242" s="2" t="s">
        <v>152</v>
      </c>
      <c r="G1242" s="2" t="s">
        <v>4384</v>
      </c>
      <c r="H1242" s="2" t="s">
        <v>4385</v>
      </c>
      <c r="L1242" s="2" t="s">
        <v>3644</v>
      </c>
      <c r="M1242" s="2" t="s">
        <v>2023</v>
      </c>
      <c r="AD1242" s="2" t="s">
        <v>668</v>
      </c>
      <c r="AF1242" s="2" t="s">
        <v>22</v>
      </c>
      <c r="AG1242" s="2" t="s">
        <v>23</v>
      </c>
      <c r="AH1242" s="2" t="s">
        <v>24</v>
      </c>
      <c r="BM1242" s="2" t="s">
        <v>3645</v>
      </c>
      <c r="BQ1242" s="2" t="s">
        <v>2041</v>
      </c>
    </row>
    <row r="1243" spans="1:69" ht="78" x14ac:dyDescent="0.15">
      <c r="A1243" s="2" t="s">
        <v>4386</v>
      </c>
      <c r="C1243" s="2">
        <v>5</v>
      </c>
      <c r="D1243" s="2" t="s">
        <v>420</v>
      </c>
      <c r="E1243" s="2" t="s">
        <v>4349</v>
      </c>
      <c r="F1243" s="2" t="s">
        <v>51</v>
      </c>
      <c r="G1243" s="2" t="s">
        <v>4388</v>
      </c>
      <c r="H1243" s="2" t="s">
        <v>4387</v>
      </c>
      <c r="L1243" s="2" t="s">
        <v>3644</v>
      </c>
      <c r="M1243" s="2" t="s">
        <v>2023</v>
      </c>
      <c r="AD1243" s="2" t="s">
        <v>668</v>
      </c>
      <c r="AF1243" s="2" t="s">
        <v>22</v>
      </c>
      <c r="AG1243" s="2" t="s">
        <v>23</v>
      </c>
      <c r="AH1243" s="2" t="s">
        <v>24</v>
      </c>
      <c r="BM1243" s="2" t="s">
        <v>3645</v>
      </c>
      <c r="BQ1243" s="2" t="s">
        <v>2041</v>
      </c>
    </row>
    <row r="1244" spans="1:69" ht="52" x14ac:dyDescent="0.15">
      <c r="A1244" s="2" t="s">
        <v>4389</v>
      </c>
      <c r="C1244" s="2">
        <v>5</v>
      </c>
      <c r="D1244" s="2" t="s">
        <v>420</v>
      </c>
      <c r="E1244" s="2" t="s">
        <v>4349</v>
      </c>
      <c r="F1244" s="2" t="s">
        <v>534</v>
      </c>
      <c r="G1244" s="2" t="s">
        <v>4390</v>
      </c>
      <c r="H1244" s="2" t="s">
        <v>4391</v>
      </c>
      <c r="L1244" s="2" t="s">
        <v>3644</v>
      </c>
      <c r="M1244" s="2" t="s">
        <v>2023</v>
      </c>
      <c r="AD1244" s="2" t="s">
        <v>668</v>
      </c>
      <c r="AF1244" s="2" t="s">
        <v>22</v>
      </c>
      <c r="AG1244" s="2" t="s">
        <v>23</v>
      </c>
      <c r="AH1244" s="2" t="s">
        <v>24</v>
      </c>
      <c r="BM1244" s="2" t="s">
        <v>3645</v>
      </c>
      <c r="BQ1244" s="2" t="s">
        <v>2041</v>
      </c>
    </row>
    <row r="1245" spans="1:69" ht="52" x14ac:dyDescent="0.15">
      <c r="A1245" s="2" t="s">
        <v>4392</v>
      </c>
      <c r="C1245" s="2">
        <v>5</v>
      </c>
      <c r="D1245" s="2" t="s">
        <v>420</v>
      </c>
      <c r="E1245" s="2" t="s">
        <v>4349</v>
      </c>
      <c r="F1245" s="2" t="s">
        <v>150</v>
      </c>
      <c r="G1245" s="2" t="s">
        <v>4393</v>
      </c>
      <c r="H1245" s="2" t="s">
        <v>4394</v>
      </c>
      <c r="L1245" s="2" t="s">
        <v>3644</v>
      </c>
      <c r="M1245" s="2" t="s">
        <v>2023</v>
      </c>
      <c r="AD1245" s="2" t="s">
        <v>668</v>
      </c>
      <c r="AF1245" s="2" t="s">
        <v>22</v>
      </c>
      <c r="AG1245" s="2" t="s">
        <v>23</v>
      </c>
      <c r="AH1245" s="2" t="s">
        <v>24</v>
      </c>
      <c r="BM1245" s="2" t="s">
        <v>3645</v>
      </c>
      <c r="BQ1245" s="2" t="s">
        <v>2041</v>
      </c>
    </row>
    <row r="1246" spans="1:69" ht="52" x14ac:dyDescent="0.15">
      <c r="A1246" s="2" t="s">
        <v>4395</v>
      </c>
      <c r="C1246" s="2">
        <v>5</v>
      </c>
      <c r="D1246" s="2" t="s">
        <v>420</v>
      </c>
      <c r="E1246" s="2" t="s">
        <v>4349</v>
      </c>
      <c r="F1246" s="2" t="s">
        <v>563</v>
      </c>
      <c r="G1246" s="2" t="s">
        <v>4396</v>
      </c>
      <c r="H1246" s="2" t="s">
        <v>4397</v>
      </c>
      <c r="L1246" s="2" t="s">
        <v>3644</v>
      </c>
      <c r="M1246" s="2" t="s">
        <v>2023</v>
      </c>
      <c r="AD1246" s="2" t="s">
        <v>668</v>
      </c>
      <c r="AF1246" s="2" t="s">
        <v>22</v>
      </c>
      <c r="AG1246" s="2" t="s">
        <v>23</v>
      </c>
      <c r="AH1246" s="2" t="s">
        <v>24</v>
      </c>
      <c r="BM1246" s="2" t="s">
        <v>3645</v>
      </c>
      <c r="BQ1246" s="2" t="s">
        <v>2041</v>
      </c>
    </row>
    <row r="1247" spans="1:69" ht="52" x14ac:dyDescent="0.15">
      <c r="A1247" s="2" t="s">
        <v>4398</v>
      </c>
      <c r="C1247" s="2">
        <v>5</v>
      </c>
      <c r="D1247" s="2" t="s">
        <v>420</v>
      </c>
      <c r="E1247" s="2" t="s">
        <v>4349</v>
      </c>
      <c r="F1247" s="2" t="s">
        <v>183</v>
      </c>
      <c r="G1247" s="2" t="s">
        <v>4399</v>
      </c>
      <c r="H1247" s="2" t="s">
        <v>4400</v>
      </c>
      <c r="L1247" s="2" t="s">
        <v>3644</v>
      </c>
      <c r="M1247" s="2" t="s">
        <v>2023</v>
      </c>
      <c r="AD1247" s="2" t="s">
        <v>668</v>
      </c>
      <c r="AF1247" s="2" t="s">
        <v>22</v>
      </c>
      <c r="AG1247" s="2" t="s">
        <v>23</v>
      </c>
      <c r="AH1247" s="2" t="s">
        <v>24</v>
      </c>
      <c r="BM1247" s="2" t="s">
        <v>3645</v>
      </c>
      <c r="BQ1247" s="2" t="s">
        <v>2041</v>
      </c>
    </row>
    <row r="1248" spans="1:69" ht="52" x14ac:dyDescent="0.15">
      <c r="A1248" s="2" t="s">
        <v>4401</v>
      </c>
      <c r="C1248" s="2">
        <v>5</v>
      </c>
      <c r="D1248" s="2" t="s">
        <v>420</v>
      </c>
      <c r="E1248" s="2" t="s">
        <v>4349</v>
      </c>
      <c r="F1248" s="2" t="s">
        <v>411</v>
      </c>
      <c r="G1248" s="2" t="s">
        <v>4402</v>
      </c>
      <c r="H1248" s="2" t="s">
        <v>4403</v>
      </c>
      <c r="L1248" s="2" t="s">
        <v>3644</v>
      </c>
      <c r="M1248" s="2" t="s">
        <v>2023</v>
      </c>
      <c r="AD1248" s="2" t="s">
        <v>668</v>
      </c>
      <c r="AF1248" s="2" t="s">
        <v>22</v>
      </c>
      <c r="AG1248" s="2" t="s">
        <v>23</v>
      </c>
      <c r="AH1248" s="2" t="s">
        <v>24</v>
      </c>
      <c r="BM1248" s="2" t="s">
        <v>3645</v>
      </c>
      <c r="BQ1248" s="2" t="s">
        <v>2041</v>
      </c>
    </row>
    <row r="1249" spans="1:69" ht="52" x14ac:dyDescent="0.15">
      <c r="A1249" s="2" t="s">
        <v>4404</v>
      </c>
      <c r="C1249" s="2">
        <v>5</v>
      </c>
      <c r="D1249" s="2" t="s">
        <v>420</v>
      </c>
      <c r="E1249" s="2" t="s">
        <v>4349</v>
      </c>
      <c r="F1249" s="2" t="s">
        <v>187</v>
      </c>
      <c r="G1249" s="2" t="s">
        <v>4405</v>
      </c>
      <c r="H1249" s="2" t="s">
        <v>4406</v>
      </c>
      <c r="L1249" s="2" t="s">
        <v>3644</v>
      </c>
      <c r="M1249" s="2" t="s">
        <v>2023</v>
      </c>
      <c r="AD1249" s="2" t="s">
        <v>668</v>
      </c>
      <c r="AF1249" s="2" t="s">
        <v>22</v>
      </c>
      <c r="AG1249" s="2" t="s">
        <v>23</v>
      </c>
      <c r="AH1249" s="2" t="s">
        <v>24</v>
      </c>
      <c r="BM1249" s="2" t="s">
        <v>3645</v>
      </c>
      <c r="BQ1249" s="2" t="s">
        <v>2041</v>
      </c>
    </row>
    <row r="1250" spans="1:69" ht="52" x14ac:dyDescent="0.15">
      <c r="A1250" s="2" t="s">
        <v>4409</v>
      </c>
      <c r="C1250" s="2">
        <v>5</v>
      </c>
      <c r="D1250" s="2" t="s">
        <v>420</v>
      </c>
      <c r="E1250" s="2" t="s">
        <v>4349</v>
      </c>
      <c r="F1250" s="2" t="s">
        <v>415</v>
      </c>
      <c r="G1250" s="2" t="s">
        <v>4407</v>
      </c>
      <c r="H1250" s="2" t="s">
        <v>4408</v>
      </c>
      <c r="L1250" s="2" t="s">
        <v>3644</v>
      </c>
      <c r="M1250" s="2" t="s">
        <v>2023</v>
      </c>
      <c r="AD1250" s="2" t="s">
        <v>668</v>
      </c>
      <c r="AF1250" s="2" t="s">
        <v>22</v>
      </c>
      <c r="AG1250" s="2" t="s">
        <v>23</v>
      </c>
      <c r="AH1250" s="2" t="s">
        <v>24</v>
      </c>
      <c r="BM1250" s="2" t="s">
        <v>3645</v>
      </c>
      <c r="BQ1250" s="2" t="s">
        <v>2041</v>
      </c>
    </row>
    <row r="1251" spans="1:69" ht="52" x14ac:dyDescent="0.15">
      <c r="A1251" s="2" t="s">
        <v>4410</v>
      </c>
      <c r="C1251" s="2">
        <v>5</v>
      </c>
      <c r="D1251" s="2" t="s">
        <v>420</v>
      </c>
      <c r="E1251" s="2" t="s">
        <v>4349</v>
      </c>
      <c r="F1251" s="2" t="s">
        <v>1065</v>
      </c>
      <c r="G1251" s="2" t="s">
        <v>4411</v>
      </c>
      <c r="H1251" s="2" t="s">
        <v>4412</v>
      </c>
      <c r="L1251" s="2" t="s">
        <v>3644</v>
      </c>
      <c r="M1251" s="2" t="s">
        <v>2023</v>
      </c>
      <c r="AD1251" s="2" t="s">
        <v>668</v>
      </c>
      <c r="AF1251" s="2" t="s">
        <v>22</v>
      </c>
      <c r="AG1251" s="2" t="s">
        <v>23</v>
      </c>
      <c r="AH1251" s="2" t="s">
        <v>24</v>
      </c>
      <c r="BM1251" s="2" t="s">
        <v>3645</v>
      </c>
      <c r="BQ1251" s="2" t="s">
        <v>2041</v>
      </c>
    </row>
    <row r="1252" spans="1:69" ht="78" x14ac:dyDescent="0.15">
      <c r="A1252" s="2" t="s">
        <v>4413</v>
      </c>
      <c r="C1252" s="2">
        <v>5</v>
      </c>
      <c r="D1252" s="2" t="s">
        <v>420</v>
      </c>
      <c r="E1252" s="2" t="s">
        <v>4349</v>
      </c>
      <c r="F1252" s="2" t="s">
        <v>420</v>
      </c>
      <c r="G1252" s="2" t="s">
        <v>4414</v>
      </c>
      <c r="H1252" s="2" t="s">
        <v>4415</v>
      </c>
      <c r="L1252" s="2" t="s">
        <v>3644</v>
      </c>
      <c r="M1252" s="2" t="s">
        <v>2023</v>
      </c>
      <c r="AD1252" s="2" t="s">
        <v>668</v>
      </c>
      <c r="AF1252" s="2" t="s">
        <v>22</v>
      </c>
      <c r="AG1252" s="2" t="s">
        <v>23</v>
      </c>
      <c r="AH1252" s="2" t="s">
        <v>24</v>
      </c>
      <c r="BM1252" s="2" t="s">
        <v>3645</v>
      </c>
      <c r="BQ1252" s="2" t="s">
        <v>2041</v>
      </c>
    </row>
    <row r="1253" spans="1:69" ht="52" x14ac:dyDescent="0.15">
      <c r="A1253" s="2" t="s">
        <v>4416</v>
      </c>
      <c r="C1253" s="2">
        <v>5</v>
      </c>
      <c r="D1253" s="2" t="s">
        <v>420</v>
      </c>
      <c r="E1253" s="2" t="s">
        <v>4349</v>
      </c>
      <c r="F1253" s="2" t="s">
        <v>657</v>
      </c>
      <c r="G1253" s="2" t="s">
        <v>4417</v>
      </c>
      <c r="H1253" s="2" t="s">
        <v>4418</v>
      </c>
      <c r="L1253" s="2" t="s">
        <v>3644</v>
      </c>
      <c r="M1253" s="2" t="s">
        <v>2023</v>
      </c>
      <c r="AD1253" s="2" t="s">
        <v>668</v>
      </c>
      <c r="AF1253" s="2" t="s">
        <v>22</v>
      </c>
      <c r="AG1253" s="2" t="s">
        <v>23</v>
      </c>
      <c r="AH1253" s="2" t="s">
        <v>24</v>
      </c>
      <c r="BM1253" s="2" t="s">
        <v>3645</v>
      </c>
      <c r="BQ1253" s="2" t="s">
        <v>2041</v>
      </c>
    </row>
    <row r="1254" spans="1:69" ht="52" x14ac:dyDescent="0.15">
      <c r="A1254" s="2" t="s">
        <v>4419</v>
      </c>
      <c r="C1254" s="2">
        <v>5</v>
      </c>
      <c r="D1254" s="2" t="s">
        <v>420</v>
      </c>
      <c r="E1254" s="2" t="s">
        <v>4349</v>
      </c>
      <c r="F1254" s="2" t="s">
        <v>673</v>
      </c>
      <c r="G1254" s="2" t="s">
        <v>4420</v>
      </c>
      <c r="H1254" s="2" t="s">
        <v>4421</v>
      </c>
      <c r="L1254" s="2" t="s">
        <v>3644</v>
      </c>
      <c r="M1254" s="2" t="s">
        <v>2023</v>
      </c>
      <c r="AD1254" s="2" t="s">
        <v>668</v>
      </c>
      <c r="AF1254" s="2" t="s">
        <v>22</v>
      </c>
      <c r="AG1254" s="2" t="s">
        <v>23</v>
      </c>
      <c r="AH1254" s="2" t="s">
        <v>24</v>
      </c>
      <c r="BM1254" s="2" t="s">
        <v>3645</v>
      </c>
      <c r="BQ1254" s="2" t="s">
        <v>2041</v>
      </c>
    </row>
    <row r="1255" spans="1:69" ht="52" x14ac:dyDescent="0.15">
      <c r="A1255" s="2" t="s">
        <v>4422</v>
      </c>
      <c r="C1255" s="2">
        <v>5</v>
      </c>
      <c r="D1255" s="2" t="s">
        <v>420</v>
      </c>
      <c r="E1255" s="2" t="s">
        <v>4349</v>
      </c>
      <c r="F1255" s="2" t="s">
        <v>349</v>
      </c>
      <c r="G1255" s="2" t="s">
        <v>4423</v>
      </c>
      <c r="H1255" s="2" t="s">
        <v>4424</v>
      </c>
      <c r="L1255" s="2" t="s">
        <v>3644</v>
      </c>
      <c r="M1255" s="2" t="s">
        <v>2023</v>
      </c>
      <c r="AD1255" s="2" t="s">
        <v>668</v>
      </c>
      <c r="AF1255" s="2" t="s">
        <v>22</v>
      </c>
      <c r="AG1255" s="2" t="s">
        <v>23</v>
      </c>
      <c r="AH1255" s="2" t="s">
        <v>24</v>
      </c>
      <c r="BM1255" s="2" t="s">
        <v>3645</v>
      </c>
      <c r="BQ1255" s="2" t="s">
        <v>2041</v>
      </c>
    </row>
    <row r="1256" spans="1:69" ht="26" x14ac:dyDescent="0.15">
      <c r="A1256" s="2" t="s">
        <v>4425</v>
      </c>
      <c r="C1256" s="2">
        <v>5</v>
      </c>
      <c r="D1256" s="2" t="s">
        <v>657</v>
      </c>
      <c r="E1256" s="2" t="s">
        <v>4426</v>
      </c>
      <c r="F1256" s="2" t="s">
        <v>67</v>
      </c>
      <c r="G1256" s="2" t="s">
        <v>4427</v>
      </c>
      <c r="H1256" s="2" t="s">
        <v>4428</v>
      </c>
      <c r="L1256" s="2" t="s">
        <v>3644</v>
      </c>
      <c r="M1256" s="2" t="s">
        <v>2023</v>
      </c>
      <c r="AD1256" s="2" t="s">
        <v>668</v>
      </c>
      <c r="AF1256" s="2" t="s">
        <v>22</v>
      </c>
      <c r="AG1256" s="2" t="s">
        <v>23</v>
      </c>
      <c r="AH1256" s="2" t="s">
        <v>24</v>
      </c>
      <c r="BM1256" s="2" t="s">
        <v>3645</v>
      </c>
      <c r="BQ1256" s="2" t="s">
        <v>2041</v>
      </c>
    </row>
    <row r="1257" spans="1:69" ht="52" x14ac:dyDescent="0.15">
      <c r="A1257" s="2" t="s">
        <v>4429</v>
      </c>
      <c r="C1257" s="2">
        <v>5</v>
      </c>
      <c r="D1257" s="2" t="s">
        <v>657</v>
      </c>
      <c r="E1257" s="2" t="s">
        <v>4426</v>
      </c>
      <c r="F1257" s="2" t="s">
        <v>384</v>
      </c>
      <c r="G1257" s="2" t="s">
        <v>4430</v>
      </c>
      <c r="H1257" s="2" t="s">
        <v>4431</v>
      </c>
      <c r="L1257" s="2" t="s">
        <v>3644</v>
      </c>
      <c r="M1257" s="2" t="s">
        <v>2023</v>
      </c>
      <c r="AD1257" s="2" t="s">
        <v>668</v>
      </c>
      <c r="AF1257" s="2" t="s">
        <v>22</v>
      </c>
      <c r="AG1257" s="2" t="s">
        <v>23</v>
      </c>
      <c r="AH1257" s="2" t="s">
        <v>24</v>
      </c>
      <c r="BM1257" s="2" t="s">
        <v>3645</v>
      </c>
      <c r="BQ1257" s="2" t="s">
        <v>2041</v>
      </c>
    </row>
    <row r="1258" spans="1:69" ht="52" x14ac:dyDescent="0.15">
      <c r="A1258" s="2" t="s">
        <v>4432</v>
      </c>
      <c r="C1258" s="2">
        <v>5</v>
      </c>
      <c r="D1258" s="2" t="s">
        <v>657</v>
      </c>
      <c r="E1258" s="2" t="s">
        <v>4426</v>
      </c>
      <c r="F1258" s="2" t="s">
        <v>729</v>
      </c>
      <c r="G1258" s="2" t="s">
        <v>4433</v>
      </c>
      <c r="H1258" s="2" t="s">
        <v>4431</v>
      </c>
      <c r="L1258" s="2" t="s">
        <v>3644</v>
      </c>
      <c r="M1258" s="2" t="s">
        <v>2023</v>
      </c>
      <c r="AD1258" s="2" t="s">
        <v>668</v>
      </c>
      <c r="AF1258" s="2" t="s">
        <v>22</v>
      </c>
      <c r="AG1258" s="2" t="s">
        <v>23</v>
      </c>
      <c r="AH1258" s="2" t="s">
        <v>24</v>
      </c>
      <c r="BM1258" s="2" t="s">
        <v>3645</v>
      </c>
      <c r="BQ1258" s="2" t="s">
        <v>2041</v>
      </c>
    </row>
    <row r="1259" spans="1:69" ht="39" x14ac:dyDescent="0.15">
      <c r="A1259" s="2" t="s">
        <v>4434</v>
      </c>
      <c r="C1259" s="2">
        <v>5</v>
      </c>
      <c r="D1259" s="2" t="s">
        <v>673</v>
      </c>
      <c r="E1259" s="2" t="s">
        <v>4435</v>
      </c>
      <c r="F1259" s="2" t="s">
        <v>411</v>
      </c>
      <c r="G1259" s="2" t="s">
        <v>4436</v>
      </c>
      <c r="H1259" s="2" t="s">
        <v>4437</v>
      </c>
      <c r="L1259" s="2" t="s">
        <v>3644</v>
      </c>
      <c r="M1259" s="2" t="s">
        <v>2023</v>
      </c>
      <c r="AD1259" s="2" t="s">
        <v>668</v>
      </c>
      <c r="AF1259" s="2" t="s">
        <v>22</v>
      </c>
      <c r="AG1259" s="2" t="s">
        <v>23</v>
      </c>
      <c r="AH1259" s="2" t="s">
        <v>24</v>
      </c>
      <c r="BM1259" s="2" t="s">
        <v>3645</v>
      </c>
      <c r="BQ1259" s="2" t="s">
        <v>2041</v>
      </c>
    </row>
    <row r="1260" spans="1:69" ht="78" x14ac:dyDescent="0.15">
      <c r="A1260" s="2" t="s">
        <v>4438</v>
      </c>
      <c r="C1260" s="2">
        <v>5</v>
      </c>
      <c r="D1260" s="2" t="s">
        <v>673</v>
      </c>
      <c r="E1260" s="2" t="s">
        <v>4435</v>
      </c>
      <c r="F1260" s="2" t="s">
        <v>415</v>
      </c>
      <c r="G1260" s="2" t="s">
        <v>4439</v>
      </c>
      <c r="H1260" s="2" t="s">
        <v>4440</v>
      </c>
      <c r="L1260" s="2" t="s">
        <v>3644</v>
      </c>
      <c r="M1260" s="2" t="s">
        <v>2023</v>
      </c>
      <c r="AD1260" s="2" t="s">
        <v>668</v>
      </c>
      <c r="AF1260" s="2" t="s">
        <v>22</v>
      </c>
      <c r="AG1260" s="2" t="s">
        <v>23</v>
      </c>
      <c r="AH1260" s="2" t="s">
        <v>24</v>
      </c>
      <c r="BM1260" s="2" t="s">
        <v>3645</v>
      </c>
      <c r="BQ1260" s="2" t="s">
        <v>2041</v>
      </c>
    </row>
    <row r="1261" spans="1:69" ht="26" x14ac:dyDescent="0.15">
      <c r="A1261" s="2" t="s">
        <v>4441</v>
      </c>
      <c r="C1261" s="2">
        <v>5</v>
      </c>
      <c r="D1261" s="2">
        <v>1</v>
      </c>
      <c r="E1261" s="2" t="s">
        <v>4442</v>
      </c>
      <c r="F1261" s="2" t="s">
        <v>411</v>
      </c>
      <c r="G1261" s="2" t="s">
        <v>4443</v>
      </c>
      <c r="H1261" s="2" t="s">
        <v>4444</v>
      </c>
      <c r="L1261" s="2" t="s">
        <v>2023</v>
      </c>
      <c r="AD1261" s="2" t="s">
        <v>2343</v>
      </c>
      <c r="AF1261" s="2" t="s">
        <v>22</v>
      </c>
      <c r="AG1261" s="2" t="s">
        <v>23</v>
      </c>
      <c r="AH1261" s="2" t="s">
        <v>24</v>
      </c>
      <c r="BM1261" s="2" t="s">
        <v>3645</v>
      </c>
    </row>
    <row r="1262" spans="1:69" ht="130" x14ac:dyDescent="0.15">
      <c r="A1262" s="2">
        <v>531</v>
      </c>
      <c r="C1262" s="2">
        <v>5</v>
      </c>
      <c r="D1262" s="2">
        <v>3</v>
      </c>
      <c r="E1262" s="2" t="s">
        <v>4445</v>
      </c>
      <c r="F1262" s="2">
        <v>1</v>
      </c>
      <c r="G1262" s="2" t="s">
        <v>4446</v>
      </c>
      <c r="H1262" s="2" t="s">
        <v>4447</v>
      </c>
      <c r="L1262" s="2">
        <v>4100</v>
      </c>
      <c r="M1262" s="2">
        <v>4105</v>
      </c>
      <c r="AD1262" s="2" t="s">
        <v>297</v>
      </c>
      <c r="AF1262" s="2" t="s">
        <v>22</v>
      </c>
      <c r="AG1262" s="2" t="s">
        <v>23</v>
      </c>
      <c r="AH1262" s="2" t="s">
        <v>24</v>
      </c>
      <c r="BM1262" s="2" t="s">
        <v>3645</v>
      </c>
      <c r="BQ1262" s="2" t="s">
        <v>4448</v>
      </c>
    </row>
    <row r="1263" spans="1:69" ht="39" x14ac:dyDescent="0.15">
      <c r="A1263" s="2">
        <v>541</v>
      </c>
      <c r="C1263" s="2">
        <v>5</v>
      </c>
      <c r="D1263" s="2">
        <v>4</v>
      </c>
      <c r="E1263" s="2" t="s">
        <v>4449</v>
      </c>
      <c r="F1263" s="2">
        <v>1</v>
      </c>
      <c r="G1263" s="2" t="s">
        <v>2461</v>
      </c>
      <c r="H1263" s="2" t="s">
        <v>4450</v>
      </c>
      <c r="L1263" s="2">
        <v>4100</v>
      </c>
      <c r="M1263" s="2">
        <v>4105</v>
      </c>
      <c r="AD1263" s="2" t="s">
        <v>1466</v>
      </c>
      <c r="AF1263" s="2" t="s">
        <v>22</v>
      </c>
      <c r="AG1263" s="2" t="s">
        <v>23</v>
      </c>
      <c r="AH1263" s="2" t="s">
        <v>24</v>
      </c>
      <c r="BM1263" s="2" t="s">
        <v>3645</v>
      </c>
      <c r="BQ1263" s="2" t="s">
        <v>49</v>
      </c>
    </row>
    <row r="1264" spans="1:69" ht="39" x14ac:dyDescent="0.15">
      <c r="A1264" s="2">
        <v>548</v>
      </c>
      <c r="C1264" s="2">
        <v>5</v>
      </c>
      <c r="D1264" s="2">
        <v>4</v>
      </c>
      <c r="E1264" s="2" t="s">
        <v>4449</v>
      </c>
      <c r="F1264" s="2">
        <v>8</v>
      </c>
      <c r="G1264" s="2" t="s">
        <v>2461</v>
      </c>
      <c r="H1264" s="2" t="s">
        <v>4451</v>
      </c>
      <c r="L1264" s="2">
        <v>4100</v>
      </c>
      <c r="M1264" s="2">
        <v>4105</v>
      </c>
      <c r="AD1264" s="2" t="s">
        <v>1466</v>
      </c>
      <c r="AF1264" s="2" t="s">
        <v>22</v>
      </c>
      <c r="AG1264" s="2" t="s">
        <v>23</v>
      </c>
      <c r="AH1264" s="2" t="s">
        <v>24</v>
      </c>
      <c r="BM1264" s="2" t="s">
        <v>4452</v>
      </c>
      <c r="BQ1264" s="2" t="s">
        <v>49</v>
      </c>
    </row>
    <row r="1265" spans="1:72" ht="39" x14ac:dyDescent="0.15">
      <c r="A1265" s="2" t="s">
        <v>4453</v>
      </c>
      <c r="C1265" s="2">
        <v>5</v>
      </c>
      <c r="D1265" s="2">
        <v>5</v>
      </c>
      <c r="E1265" s="2" t="s">
        <v>4454</v>
      </c>
      <c r="F1265" s="2" t="s">
        <v>102</v>
      </c>
      <c r="G1265" s="2" t="s">
        <v>355</v>
      </c>
      <c r="H1265" s="2" t="s">
        <v>4455</v>
      </c>
      <c r="L1265" s="2" t="s">
        <v>2023</v>
      </c>
      <c r="AD1265" s="2" t="s">
        <v>297</v>
      </c>
      <c r="AF1265" s="2" t="s">
        <v>22</v>
      </c>
      <c r="AG1265" s="2" t="s">
        <v>23</v>
      </c>
      <c r="AH1265" s="2" t="s">
        <v>24</v>
      </c>
      <c r="BM1265" s="2" t="s">
        <v>4456</v>
      </c>
      <c r="BN1265" s="2" t="s">
        <v>665</v>
      </c>
      <c r="BO1265" s="2" t="s">
        <v>3645</v>
      </c>
      <c r="BQ1265" s="2" t="s">
        <v>49</v>
      </c>
      <c r="BR1265" s="2" t="s">
        <v>27</v>
      </c>
    </row>
    <row r="1266" spans="1:72" ht="65" x14ac:dyDescent="0.15">
      <c r="A1266" s="2" t="s">
        <v>4457</v>
      </c>
      <c r="C1266" s="2">
        <v>5</v>
      </c>
      <c r="D1266" s="2">
        <v>6</v>
      </c>
      <c r="E1266" s="15" t="s">
        <v>4458</v>
      </c>
      <c r="F1266" s="2" t="s">
        <v>102</v>
      </c>
      <c r="G1266" s="2" t="s">
        <v>355</v>
      </c>
      <c r="H1266" s="2" t="s">
        <v>4459</v>
      </c>
      <c r="L1266" s="2">
        <v>4100</v>
      </c>
      <c r="M1266" s="2">
        <v>4105</v>
      </c>
      <c r="AD1266" s="2" t="s">
        <v>4460</v>
      </c>
      <c r="AF1266" s="2" t="s">
        <v>22</v>
      </c>
      <c r="AG1266" s="2" t="s">
        <v>23</v>
      </c>
      <c r="AH1266" s="2" t="s">
        <v>24</v>
      </c>
      <c r="BM1266" s="2" t="s">
        <v>4461</v>
      </c>
      <c r="BQ1266" s="2" t="s">
        <v>4461</v>
      </c>
    </row>
    <row r="1267" spans="1:72" x14ac:dyDescent="0.15">
      <c r="A1267" s="6" t="s">
        <v>4462</v>
      </c>
      <c r="B1267" s="12" t="s">
        <v>4463</v>
      </c>
      <c r="C1267" s="2">
        <v>6</v>
      </c>
    </row>
    <row r="1268" spans="1:72" ht="52" x14ac:dyDescent="0.15">
      <c r="A1268" s="2" t="s">
        <v>4464</v>
      </c>
      <c r="C1268" s="2">
        <v>6</v>
      </c>
      <c r="D1268" s="2" t="s">
        <v>13</v>
      </c>
      <c r="E1268" s="2" t="s">
        <v>4465</v>
      </c>
      <c r="F1268" s="2" t="s">
        <v>13</v>
      </c>
      <c r="G1268" s="2" t="s">
        <v>4466</v>
      </c>
      <c r="H1268" s="2" t="s">
        <v>4467</v>
      </c>
      <c r="L1268" s="2" t="s">
        <v>2031</v>
      </c>
      <c r="AD1268" s="2" t="s">
        <v>308</v>
      </c>
      <c r="AF1268" s="6" t="s">
        <v>22</v>
      </c>
      <c r="AG1268" s="6" t="s">
        <v>23</v>
      </c>
      <c r="AH1268" s="6" t="s">
        <v>4468</v>
      </c>
      <c r="AL1268" s="2">
        <v>2100</v>
      </c>
      <c r="AM1268" s="2">
        <v>2102</v>
      </c>
      <c r="BI1268" s="2" t="s">
        <v>308</v>
      </c>
      <c r="BL1268" s="6" t="s">
        <v>23</v>
      </c>
      <c r="BM1268" s="2" t="s">
        <v>4469</v>
      </c>
      <c r="BQ1268" s="2" t="s">
        <v>4470</v>
      </c>
      <c r="BR1268" s="2" t="s">
        <v>49</v>
      </c>
    </row>
    <row r="1269" spans="1:72" ht="156" x14ac:dyDescent="0.15">
      <c r="A1269" s="2" t="s">
        <v>4471</v>
      </c>
      <c r="C1269" s="2">
        <v>6</v>
      </c>
      <c r="D1269" s="2" t="s">
        <v>13</v>
      </c>
      <c r="E1269" s="2" t="s">
        <v>4465</v>
      </c>
      <c r="F1269" s="2" t="s">
        <v>59</v>
      </c>
      <c r="G1269" s="2" t="s">
        <v>4472</v>
      </c>
      <c r="H1269" s="2" t="s">
        <v>4473</v>
      </c>
      <c r="L1269" s="2" t="s">
        <v>2031</v>
      </c>
      <c r="M1269" s="2" t="s">
        <v>1268</v>
      </c>
      <c r="AD1269" s="2" t="s">
        <v>308</v>
      </c>
      <c r="AF1269" s="6" t="s">
        <v>22</v>
      </c>
      <c r="AG1269" s="6" t="s">
        <v>23</v>
      </c>
      <c r="AH1269" s="6" t="s">
        <v>4474</v>
      </c>
      <c r="AL1269" s="2">
        <v>2100</v>
      </c>
      <c r="AM1269" s="2">
        <v>2102</v>
      </c>
      <c r="AN1269" s="2">
        <v>2300</v>
      </c>
      <c r="AO1269" s="2">
        <v>2302</v>
      </c>
      <c r="BI1269" s="2" t="s">
        <v>308</v>
      </c>
      <c r="BL1269" s="6" t="s">
        <v>23</v>
      </c>
      <c r="BM1269" s="2" t="s">
        <v>4469</v>
      </c>
      <c r="BN1269" s="2" t="s">
        <v>4475</v>
      </c>
      <c r="BQ1269" s="2" t="s">
        <v>4470</v>
      </c>
      <c r="BR1269" s="2" t="s">
        <v>49</v>
      </c>
    </row>
    <row r="1270" spans="1:72" ht="104" x14ac:dyDescent="0.15">
      <c r="A1270" s="2" t="s">
        <v>4476</v>
      </c>
      <c r="C1270" s="2">
        <v>6</v>
      </c>
      <c r="D1270" s="2" t="s">
        <v>13</v>
      </c>
      <c r="E1270" s="2" t="s">
        <v>4465</v>
      </c>
      <c r="F1270" s="2" t="s">
        <v>67</v>
      </c>
      <c r="G1270" s="2" t="s">
        <v>4477</v>
      </c>
      <c r="H1270" s="2" t="s">
        <v>4478</v>
      </c>
      <c r="L1270" s="2" t="s">
        <v>2031</v>
      </c>
      <c r="M1270" s="2" t="s">
        <v>1268</v>
      </c>
      <c r="AD1270" s="2" t="s">
        <v>626</v>
      </c>
      <c r="AF1270" s="2" t="s">
        <v>22</v>
      </c>
      <c r="AG1270" s="2" t="s">
        <v>23</v>
      </c>
      <c r="AH1270" s="2" t="s">
        <v>24</v>
      </c>
      <c r="BM1270" s="2" t="s">
        <v>4479</v>
      </c>
      <c r="BQ1270" s="2" t="s">
        <v>4480</v>
      </c>
      <c r="BR1270" s="2" t="s">
        <v>4481</v>
      </c>
      <c r="BS1270" s="2" t="s">
        <v>4482</v>
      </c>
      <c r="BT1270" s="2" t="s">
        <v>49</v>
      </c>
    </row>
    <row r="1271" spans="1:72" ht="169" x14ac:dyDescent="0.15">
      <c r="A1271" s="2" t="s">
        <v>4483</v>
      </c>
      <c r="C1271" s="2">
        <v>6</v>
      </c>
      <c r="D1271" s="2" t="s">
        <v>13</v>
      </c>
      <c r="E1271" s="2" t="s">
        <v>4465</v>
      </c>
      <c r="F1271" s="2" t="s">
        <v>226</v>
      </c>
      <c r="G1271" s="2" t="s">
        <v>4484</v>
      </c>
      <c r="H1271" s="2" t="s">
        <v>4485</v>
      </c>
      <c r="L1271" s="2" t="s">
        <v>2031</v>
      </c>
      <c r="M1271" s="2" t="s">
        <v>1268</v>
      </c>
      <c r="AD1271" s="2" t="s">
        <v>626</v>
      </c>
      <c r="AF1271" s="2" t="s">
        <v>22</v>
      </c>
      <c r="AG1271" s="2" t="s">
        <v>23</v>
      </c>
      <c r="AH1271" s="6" t="s">
        <v>4486</v>
      </c>
      <c r="AL1271" s="2">
        <v>2102</v>
      </c>
      <c r="AM1271" s="2">
        <v>2302</v>
      </c>
      <c r="BI1271" s="2" t="s">
        <v>626</v>
      </c>
      <c r="BL1271" s="6" t="s">
        <v>23</v>
      </c>
      <c r="BM1271" s="2" t="s">
        <v>4479</v>
      </c>
      <c r="BQ1271" s="2" t="s">
        <v>4480</v>
      </c>
      <c r="BR1271" s="2" t="s">
        <v>4481</v>
      </c>
      <c r="BS1271" s="2" t="s">
        <v>4482</v>
      </c>
      <c r="BT1271" s="2" t="s">
        <v>49</v>
      </c>
    </row>
    <row r="1272" spans="1:72" ht="182" x14ac:dyDescent="0.15">
      <c r="A1272" s="2" t="s">
        <v>4487</v>
      </c>
      <c r="C1272" s="2">
        <v>6</v>
      </c>
      <c r="D1272" s="2" t="s">
        <v>13</v>
      </c>
      <c r="E1272" s="2" t="s">
        <v>4465</v>
      </c>
      <c r="F1272" s="2" t="s">
        <v>384</v>
      </c>
      <c r="G1272" s="2" t="s">
        <v>4488</v>
      </c>
      <c r="H1272" s="2" t="s">
        <v>4489</v>
      </c>
      <c r="L1272" s="2" t="s">
        <v>2031</v>
      </c>
      <c r="AD1272" s="2" t="s">
        <v>308</v>
      </c>
      <c r="AF1272" s="2" t="s">
        <v>22</v>
      </c>
      <c r="AG1272" s="2" t="s">
        <v>23</v>
      </c>
      <c r="AH1272" s="6" t="s">
        <v>4490</v>
      </c>
      <c r="AL1272" s="2">
        <v>2100</v>
      </c>
      <c r="AM1272" s="2">
        <v>2102</v>
      </c>
      <c r="BI1272" s="2" t="s">
        <v>308</v>
      </c>
      <c r="BL1272" s="2" t="s">
        <v>23</v>
      </c>
      <c r="BM1272" s="2" t="s">
        <v>4469</v>
      </c>
      <c r="BQ1272" s="2" t="s">
        <v>4480</v>
      </c>
      <c r="BR1272" s="2" t="s">
        <v>49</v>
      </c>
    </row>
    <row r="1273" spans="1:72" ht="65" x14ac:dyDescent="0.15">
      <c r="A1273" s="2" t="s">
        <v>4491</v>
      </c>
      <c r="C1273" s="2">
        <v>6</v>
      </c>
      <c r="D1273" s="2" t="s">
        <v>13</v>
      </c>
      <c r="E1273" s="2" t="s">
        <v>4465</v>
      </c>
      <c r="F1273" s="2" t="s">
        <v>729</v>
      </c>
      <c r="G1273" s="2" t="s">
        <v>4492</v>
      </c>
      <c r="H1273" s="2" t="s">
        <v>4493</v>
      </c>
      <c r="L1273" s="2" t="s">
        <v>1269</v>
      </c>
      <c r="AD1273" s="2" t="s">
        <v>297</v>
      </c>
      <c r="AF1273" s="2" t="s">
        <v>22</v>
      </c>
      <c r="AG1273" s="2" t="s">
        <v>23</v>
      </c>
      <c r="AH1273" s="6" t="s">
        <v>4494</v>
      </c>
      <c r="AL1273" s="2">
        <v>2900</v>
      </c>
      <c r="BI1273" s="2" t="s">
        <v>297</v>
      </c>
      <c r="BL1273" s="2" t="s">
        <v>23</v>
      </c>
      <c r="BM1273" s="2" t="s">
        <v>4495</v>
      </c>
      <c r="BQ1273" s="2" t="s">
        <v>4480</v>
      </c>
      <c r="BR1273" s="2" t="s">
        <v>49</v>
      </c>
    </row>
    <row r="1274" spans="1:72" ht="117" x14ac:dyDescent="0.15">
      <c r="A1274" s="2" t="s">
        <v>4496</v>
      </c>
      <c r="C1274" s="2">
        <v>6</v>
      </c>
      <c r="D1274" s="2" t="s">
        <v>13</v>
      </c>
      <c r="E1274" s="2" t="s">
        <v>4465</v>
      </c>
      <c r="F1274" s="2" t="s">
        <v>152</v>
      </c>
      <c r="G1274" s="2" t="s">
        <v>4497</v>
      </c>
      <c r="H1274" s="2" t="s">
        <v>4498</v>
      </c>
      <c r="L1274" s="2" t="s">
        <v>1268</v>
      </c>
      <c r="AD1274" s="2" t="s">
        <v>1664</v>
      </c>
      <c r="AF1274" s="2" t="s">
        <v>22</v>
      </c>
      <c r="AG1274" s="6" t="s">
        <v>210</v>
      </c>
      <c r="AH1274" s="6" t="s">
        <v>4499</v>
      </c>
      <c r="AL1274" s="2">
        <v>2302</v>
      </c>
      <c r="BI1274" s="2" t="s">
        <v>1664</v>
      </c>
      <c r="BL1274" s="2" t="s">
        <v>23</v>
      </c>
      <c r="BM1274" s="2" t="s">
        <v>4475</v>
      </c>
      <c r="BQ1274" s="2" t="s">
        <v>4480</v>
      </c>
      <c r="BR1274" s="2" t="s">
        <v>49</v>
      </c>
    </row>
    <row r="1275" spans="1:72" ht="91" x14ac:dyDescent="0.15">
      <c r="A1275" s="2" t="s">
        <v>4500</v>
      </c>
      <c r="C1275" s="2">
        <v>6</v>
      </c>
      <c r="D1275" s="2" t="s">
        <v>13</v>
      </c>
      <c r="E1275" s="2" t="s">
        <v>4465</v>
      </c>
      <c r="F1275" s="2" t="s">
        <v>51</v>
      </c>
      <c r="G1275" s="2" t="s">
        <v>4501</v>
      </c>
      <c r="H1275" s="2" t="s">
        <v>4502</v>
      </c>
      <c r="L1275" s="2" t="s">
        <v>1268</v>
      </c>
      <c r="AD1275" s="2" t="s">
        <v>308</v>
      </c>
      <c r="AF1275" s="2" t="s">
        <v>22</v>
      </c>
      <c r="AG1275" s="6" t="s">
        <v>23</v>
      </c>
      <c r="AH1275" s="6" t="s">
        <v>4503</v>
      </c>
      <c r="AL1275" s="2">
        <v>2302</v>
      </c>
      <c r="BI1275" s="2" t="s">
        <v>308</v>
      </c>
      <c r="BL1275" s="2" t="s">
        <v>23</v>
      </c>
      <c r="BM1275" s="2" t="s">
        <v>4475</v>
      </c>
      <c r="BQ1275" s="2" t="s">
        <v>4480</v>
      </c>
      <c r="BR1275" s="2" t="s">
        <v>49</v>
      </c>
    </row>
    <row r="1276" spans="1:72" ht="78" x14ac:dyDescent="0.15">
      <c r="A1276" s="2" t="s">
        <v>4504</v>
      </c>
      <c r="C1276" s="2">
        <v>6</v>
      </c>
      <c r="D1276" s="2" t="s">
        <v>59</v>
      </c>
      <c r="E1276" s="6" t="s">
        <v>4505</v>
      </c>
      <c r="F1276" s="2" t="s">
        <v>384</v>
      </c>
      <c r="G1276" s="2" t="s">
        <v>4506</v>
      </c>
      <c r="H1276" s="2" t="s">
        <v>4507</v>
      </c>
      <c r="L1276" s="2" t="s">
        <v>2031</v>
      </c>
      <c r="AD1276" s="2" t="s">
        <v>308</v>
      </c>
      <c r="AF1276" s="2" t="s">
        <v>22</v>
      </c>
      <c r="AG1276" s="6" t="s">
        <v>23</v>
      </c>
      <c r="AH1276" s="6" t="s">
        <v>4508</v>
      </c>
      <c r="AL1276" s="2">
        <v>2100</v>
      </c>
      <c r="AM1276" s="2">
        <v>2102</v>
      </c>
      <c r="BI1276" s="2" t="s">
        <v>308</v>
      </c>
      <c r="BL1276" s="2" t="s">
        <v>23</v>
      </c>
      <c r="BM1276" s="2" t="s">
        <v>4469</v>
      </c>
      <c r="BQ1276" s="2" t="s">
        <v>4480</v>
      </c>
      <c r="BR1276" s="2" t="s">
        <v>49</v>
      </c>
    </row>
    <row r="1277" spans="1:72" ht="91" x14ac:dyDescent="0.15">
      <c r="A1277" s="2" t="s">
        <v>4509</v>
      </c>
      <c r="C1277" s="2">
        <v>6</v>
      </c>
      <c r="D1277" s="2" t="s">
        <v>59</v>
      </c>
      <c r="E1277" s="6" t="s">
        <v>4505</v>
      </c>
      <c r="F1277" s="2" t="s">
        <v>389</v>
      </c>
      <c r="G1277" s="2" t="s">
        <v>4510</v>
      </c>
      <c r="H1277" s="2" t="s">
        <v>4511</v>
      </c>
      <c r="L1277" s="2" t="s">
        <v>2031</v>
      </c>
      <c r="AD1277" s="2" t="s">
        <v>308</v>
      </c>
      <c r="AF1277" s="2" t="s">
        <v>22</v>
      </c>
      <c r="AG1277" s="6" t="s">
        <v>23</v>
      </c>
      <c r="AH1277" s="6" t="s">
        <v>4512</v>
      </c>
      <c r="AL1277" s="2">
        <v>2100</v>
      </c>
      <c r="AM1277" s="2">
        <v>2102</v>
      </c>
      <c r="BI1277" s="2" t="s">
        <v>308</v>
      </c>
      <c r="BL1277" s="2" t="s">
        <v>23</v>
      </c>
      <c r="BM1277" s="2" t="s">
        <v>4469</v>
      </c>
      <c r="BQ1277" s="2" t="s">
        <v>4480</v>
      </c>
      <c r="BR1277" s="2" t="s">
        <v>49</v>
      </c>
    </row>
    <row r="1278" spans="1:72" ht="104" x14ac:dyDescent="0.15">
      <c r="A1278" s="2" t="s">
        <v>4513</v>
      </c>
      <c r="C1278" s="2">
        <v>6</v>
      </c>
      <c r="D1278" s="2" t="s">
        <v>59</v>
      </c>
      <c r="E1278" s="6" t="s">
        <v>4505</v>
      </c>
      <c r="F1278" s="2" t="s">
        <v>399</v>
      </c>
      <c r="G1278" s="6" t="s">
        <v>4514</v>
      </c>
      <c r="H1278" s="2" t="s">
        <v>4515</v>
      </c>
      <c r="L1278" s="2" t="s">
        <v>2031</v>
      </c>
      <c r="AD1278" s="2" t="s">
        <v>308</v>
      </c>
      <c r="AF1278" s="2" t="s">
        <v>22</v>
      </c>
      <c r="AG1278" s="6" t="s">
        <v>23</v>
      </c>
      <c r="AH1278" s="6" t="s">
        <v>4516</v>
      </c>
      <c r="AL1278" s="2">
        <v>2100</v>
      </c>
      <c r="AM1278" s="2">
        <v>2102</v>
      </c>
      <c r="BI1278" s="2" t="s">
        <v>308</v>
      </c>
      <c r="BL1278" s="2" t="s">
        <v>23</v>
      </c>
      <c r="BM1278" s="2" t="s">
        <v>4469</v>
      </c>
      <c r="BQ1278" s="2" t="s">
        <v>4480</v>
      </c>
      <c r="BR1278" s="2" t="s">
        <v>49</v>
      </c>
    </row>
    <row r="1279" spans="1:72" ht="52" x14ac:dyDescent="0.15">
      <c r="A1279" s="2" t="s">
        <v>4517</v>
      </c>
      <c r="C1279" s="2">
        <v>6</v>
      </c>
      <c r="D1279" s="2" t="s">
        <v>59</v>
      </c>
      <c r="E1279" s="6" t="s">
        <v>4505</v>
      </c>
      <c r="F1279" s="2" t="s">
        <v>729</v>
      </c>
      <c r="G1279" s="2" t="s">
        <v>4518</v>
      </c>
      <c r="H1279" s="2" t="s">
        <v>4519</v>
      </c>
      <c r="L1279" s="2" t="s">
        <v>2031</v>
      </c>
      <c r="AD1279" s="2" t="s">
        <v>308</v>
      </c>
      <c r="AF1279" s="2" t="s">
        <v>22</v>
      </c>
      <c r="AG1279" s="6" t="s">
        <v>23</v>
      </c>
      <c r="AH1279" s="6" t="s">
        <v>4520</v>
      </c>
      <c r="AL1279" s="2">
        <v>2100</v>
      </c>
      <c r="AM1279" s="2">
        <v>2102</v>
      </c>
      <c r="BI1279" s="2" t="s">
        <v>308</v>
      </c>
      <c r="BL1279" s="2" t="s">
        <v>23</v>
      </c>
      <c r="BM1279" s="2" t="s">
        <v>4469</v>
      </c>
      <c r="BQ1279" s="2" t="s">
        <v>4480</v>
      </c>
      <c r="BR1279" s="2" t="s">
        <v>49</v>
      </c>
    </row>
    <row r="1280" spans="1:72" ht="104" x14ac:dyDescent="0.15">
      <c r="A1280" s="2" t="s">
        <v>4521</v>
      </c>
      <c r="C1280" s="2">
        <v>6</v>
      </c>
      <c r="D1280" s="2" t="s">
        <v>59</v>
      </c>
      <c r="E1280" s="6" t="s">
        <v>4505</v>
      </c>
      <c r="F1280" s="2" t="s">
        <v>39</v>
      </c>
      <c r="G1280" s="6" t="s">
        <v>4522</v>
      </c>
      <c r="H1280" s="2" t="s">
        <v>4523</v>
      </c>
      <c r="L1280" s="2" t="s">
        <v>2031</v>
      </c>
      <c r="AD1280" s="2" t="s">
        <v>308</v>
      </c>
      <c r="AF1280" s="2" t="s">
        <v>22</v>
      </c>
      <c r="AG1280" s="6" t="s">
        <v>23</v>
      </c>
      <c r="AH1280" s="6" t="s">
        <v>4524</v>
      </c>
      <c r="AL1280" s="2">
        <v>2100</v>
      </c>
      <c r="AM1280" s="2">
        <v>2102</v>
      </c>
      <c r="BI1280" s="2" t="s">
        <v>308</v>
      </c>
      <c r="BL1280" s="2" t="s">
        <v>23</v>
      </c>
      <c r="BM1280" s="2" t="s">
        <v>4469</v>
      </c>
      <c r="BQ1280" s="2" t="s">
        <v>4480</v>
      </c>
      <c r="BR1280" s="2" t="s">
        <v>49</v>
      </c>
    </row>
    <row r="1281" spans="1:70" ht="104" x14ac:dyDescent="0.15">
      <c r="A1281" s="2" t="s">
        <v>4525</v>
      </c>
      <c r="C1281" s="2">
        <v>6</v>
      </c>
      <c r="D1281" s="2" t="s">
        <v>59</v>
      </c>
      <c r="E1281" s="6" t="s">
        <v>4505</v>
      </c>
      <c r="F1281" s="2" t="s">
        <v>129</v>
      </c>
      <c r="G1281" s="2" t="s">
        <v>4526</v>
      </c>
      <c r="H1281" s="2" t="s">
        <v>4527</v>
      </c>
      <c r="L1281" s="2" t="s">
        <v>2031</v>
      </c>
      <c r="AD1281" s="2" t="s">
        <v>308</v>
      </c>
      <c r="AF1281" s="2" t="s">
        <v>22</v>
      </c>
      <c r="AG1281" s="6" t="s">
        <v>23</v>
      </c>
      <c r="AH1281" s="6" t="s">
        <v>4528</v>
      </c>
      <c r="AL1281" s="2" t="s">
        <v>2031</v>
      </c>
      <c r="BI1281" s="2" t="s">
        <v>308</v>
      </c>
      <c r="BL1281" s="2" t="s">
        <v>23</v>
      </c>
      <c r="BM1281" s="2" t="s">
        <v>4469</v>
      </c>
      <c r="BQ1281" s="2" t="s">
        <v>4480</v>
      </c>
      <c r="BR1281" s="2" t="s">
        <v>49</v>
      </c>
    </row>
    <row r="1282" spans="1:70" ht="52" x14ac:dyDescent="0.15">
      <c r="A1282" s="2" t="s">
        <v>4529</v>
      </c>
      <c r="C1282" s="2">
        <v>6</v>
      </c>
      <c r="D1282" s="2" t="s">
        <v>67</v>
      </c>
      <c r="E1282" s="6" t="s">
        <v>4530</v>
      </c>
      <c r="F1282" s="2" t="s">
        <v>364</v>
      </c>
      <c r="G1282" s="2" t="s">
        <v>4531</v>
      </c>
      <c r="H1282" s="2" t="s">
        <v>4532</v>
      </c>
      <c r="L1282" s="2" t="s">
        <v>2031</v>
      </c>
      <c r="AD1282" s="2" t="s">
        <v>308</v>
      </c>
      <c r="AF1282" s="2" t="s">
        <v>22</v>
      </c>
      <c r="AG1282" s="6" t="s">
        <v>23</v>
      </c>
      <c r="AH1282" s="6" t="s">
        <v>4533</v>
      </c>
      <c r="AL1282" s="2">
        <v>2100</v>
      </c>
      <c r="AM1282" s="2">
        <v>2102</v>
      </c>
      <c r="BI1282" s="2" t="s">
        <v>308</v>
      </c>
      <c r="BL1282" s="2" t="s">
        <v>23</v>
      </c>
      <c r="BM1282" s="2" t="s">
        <v>4469</v>
      </c>
      <c r="BQ1282" s="2" t="s">
        <v>4480</v>
      </c>
      <c r="BR1282" s="2" t="s">
        <v>49</v>
      </c>
    </row>
    <row r="1283" spans="1:70" ht="52" x14ac:dyDescent="0.15">
      <c r="A1283" s="2" t="s">
        <v>4534</v>
      </c>
      <c r="C1283" s="2">
        <v>6</v>
      </c>
      <c r="D1283" s="2" t="s">
        <v>67</v>
      </c>
      <c r="E1283" s="6" t="s">
        <v>4530</v>
      </c>
      <c r="F1283" s="2" t="s">
        <v>226</v>
      </c>
      <c r="G1283" s="2" t="s">
        <v>4535</v>
      </c>
      <c r="H1283" s="2" t="s">
        <v>4536</v>
      </c>
      <c r="L1283" s="2" t="s">
        <v>2031</v>
      </c>
      <c r="AD1283" s="2" t="s">
        <v>308</v>
      </c>
      <c r="AF1283" s="2" t="s">
        <v>22</v>
      </c>
      <c r="AG1283" s="6" t="s">
        <v>23</v>
      </c>
      <c r="AH1283" s="6" t="s">
        <v>4537</v>
      </c>
      <c r="AL1283" s="2">
        <v>2100</v>
      </c>
      <c r="AM1283" s="2">
        <v>2102</v>
      </c>
      <c r="BI1283" s="2" t="s">
        <v>297</v>
      </c>
      <c r="BL1283" s="2" t="s">
        <v>23</v>
      </c>
      <c r="BM1283" s="2" t="s">
        <v>4469</v>
      </c>
      <c r="BQ1283" s="2" t="s">
        <v>4480</v>
      </c>
      <c r="BR1283" s="2" t="s">
        <v>49</v>
      </c>
    </row>
    <row r="1284" spans="1:70" ht="91" x14ac:dyDescent="0.15">
      <c r="A1284" s="2" t="s">
        <v>4538</v>
      </c>
      <c r="C1284" s="2">
        <v>6</v>
      </c>
      <c r="D1284" s="2" t="s">
        <v>67</v>
      </c>
      <c r="E1284" s="6" t="s">
        <v>4530</v>
      </c>
      <c r="F1284" s="2" t="s">
        <v>384</v>
      </c>
      <c r="G1284" s="2" t="s">
        <v>4539</v>
      </c>
      <c r="H1284" s="2" t="s">
        <v>4540</v>
      </c>
      <c r="L1284" s="2" t="s">
        <v>2031</v>
      </c>
      <c r="AD1284" s="2" t="s">
        <v>308</v>
      </c>
      <c r="AF1284" s="2" t="s">
        <v>22</v>
      </c>
      <c r="AG1284" s="6" t="s">
        <v>23</v>
      </c>
      <c r="AH1284" s="6" t="s">
        <v>4541</v>
      </c>
      <c r="AL1284" s="2">
        <v>2100</v>
      </c>
      <c r="AM1284" s="2">
        <v>2102</v>
      </c>
      <c r="BI1284" s="2" t="s">
        <v>308</v>
      </c>
      <c r="BL1284" s="2" t="s">
        <v>23</v>
      </c>
      <c r="BM1284" s="2" t="s">
        <v>4469</v>
      </c>
      <c r="BQ1284" s="2" t="s">
        <v>4480</v>
      </c>
      <c r="BR1284" s="2" t="s">
        <v>49</v>
      </c>
    </row>
    <row r="1285" spans="1:70" ht="78" x14ac:dyDescent="0.15">
      <c r="A1285" s="2" t="s">
        <v>4542</v>
      </c>
      <c r="C1285" s="2">
        <v>6</v>
      </c>
      <c r="D1285" s="2" t="s">
        <v>67</v>
      </c>
      <c r="E1285" s="6" t="s">
        <v>4530</v>
      </c>
      <c r="F1285" s="2" t="s">
        <v>389</v>
      </c>
      <c r="G1285" s="2" t="s">
        <v>4543</v>
      </c>
      <c r="H1285" s="2" t="s">
        <v>4544</v>
      </c>
      <c r="L1285" s="2" t="s">
        <v>2031</v>
      </c>
      <c r="AD1285" s="2" t="s">
        <v>308</v>
      </c>
      <c r="AF1285" s="2" t="s">
        <v>22</v>
      </c>
      <c r="AG1285" s="6" t="s">
        <v>23</v>
      </c>
      <c r="AH1285" s="6" t="s">
        <v>4545</v>
      </c>
      <c r="AL1285" s="2">
        <v>2100</v>
      </c>
      <c r="AM1285" s="2">
        <v>2102</v>
      </c>
      <c r="BI1285" s="2" t="s">
        <v>308</v>
      </c>
      <c r="BL1285" s="2" t="s">
        <v>23</v>
      </c>
      <c r="BM1285" s="2" t="s">
        <v>4469</v>
      </c>
      <c r="BQ1285" s="2" t="s">
        <v>4480</v>
      </c>
      <c r="BR1285" s="2" t="s">
        <v>49</v>
      </c>
    </row>
    <row r="1286" spans="1:70" ht="104" x14ac:dyDescent="0.15">
      <c r="A1286" s="2" t="s">
        <v>4546</v>
      </c>
      <c r="C1286" s="2">
        <v>6</v>
      </c>
      <c r="D1286" s="2" t="s">
        <v>67</v>
      </c>
      <c r="E1286" s="6" t="s">
        <v>4530</v>
      </c>
      <c r="F1286" s="2" t="s">
        <v>399</v>
      </c>
      <c r="G1286" s="2" t="s">
        <v>4547</v>
      </c>
      <c r="H1286" s="2" t="s">
        <v>4548</v>
      </c>
      <c r="L1286" s="2" t="s">
        <v>2031</v>
      </c>
      <c r="AD1286" s="2" t="s">
        <v>308</v>
      </c>
      <c r="AF1286" s="2" t="s">
        <v>22</v>
      </c>
      <c r="AG1286" s="6" t="s">
        <v>23</v>
      </c>
      <c r="AH1286" s="6" t="s">
        <v>4549</v>
      </c>
      <c r="AL1286" s="2">
        <v>2100</v>
      </c>
      <c r="AM1286" s="2">
        <v>2102</v>
      </c>
      <c r="BI1286" s="2" t="s">
        <v>308</v>
      </c>
      <c r="BL1286" s="2" t="s">
        <v>23</v>
      </c>
      <c r="BM1286" s="2" t="s">
        <v>4469</v>
      </c>
      <c r="BQ1286" s="2" t="s">
        <v>4480</v>
      </c>
      <c r="BR1286" s="2" t="s">
        <v>49</v>
      </c>
    </row>
    <row r="1287" spans="1:70" ht="78" x14ac:dyDescent="0.15">
      <c r="A1287" s="2" t="s">
        <v>4550</v>
      </c>
      <c r="C1287" s="2">
        <v>6</v>
      </c>
      <c r="D1287" s="2" t="s">
        <v>67</v>
      </c>
      <c r="E1287" s="6" t="s">
        <v>4530</v>
      </c>
      <c r="F1287" s="2" t="s">
        <v>729</v>
      </c>
      <c r="G1287" s="2" t="s">
        <v>4551</v>
      </c>
      <c r="H1287" s="2" t="s">
        <v>4552</v>
      </c>
      <c r="L1287" s="2" t="s">
        <v>2031</v>
      </c>
      <c r="AD1287" s="2" t="s">
        <v>308</v>
      </c>
      <c r="AF1287" s="2" t="s">
        <v>22</v>
      </c>
      <c r="AG1287" s="6" t="s">
        <v>23</v>
      </c>
      <c r="AH1287" s="6" t="s">
        <v>4553</v>
      </c>
      <c r="AL1287" s="2">
        <v>2100</v>
      </c>
      <c r="AM1287" s="2">
        <v>2102</v>
      </c>
      <c r="BI1287" s="2" t="s">
        <v>308</v>
      </c>
      <c r="BL1287" s="2" t="s">
        <v>23</v>
      </c>
      <c r="BM1287" s="2" t="s">
        <v>4469</v>
      </c>
      <c r="BQ1287" s="2" t="s">
        <v>4480</v>
      </c>
      <c r="BR1287" s="2" t="s">
        <v>49</v>
      </c>
    </row>
    <row r="1288" spans="1:70" ht="52" x14ac:dyDescent="0.15">
      <c r="A1288" s="2" t="s">
        <v>4554</v>
      </c>
      <c r="C1288" s="2">
        <v>6</v>
      </c>
      <c r="D1288" s="2" t="s">
        <v>67</v>
      </c>
      <c r="E1288" s="6" t="s">
        <v>4530</v>
      </c>
      <c r="F1288" s="2" t="s">
        <v>129</v>
      </c>
      <c r="G1288" s="2" t="s">
        <v>4555</v>
      </c>
      <c r="H1288" s="2" t="s">
        <v>4556</v>
      </c>
      <c r="L1288" s="2" t="s">
        <v>2031</v>
      </c>
      <c r="AD1288" s="2" t="s">
        <v>308</v>
      </c>
      <c r="AF1288" s="2" t="s">
        <v>22</v>
      </c>
      <c r="AG1288" s="6" t="s">
        <v>23</v>
      </c>
      <c r="AH1288" s="6" t="s">
        <v>4557</v>
      </c>
      <c r="AL1288" s="2">
        <v>2100</v>
      </c>
      <c r="AM1288" s="2">
        <v>2102</v>
      </c>
      <c r="BI1288" s="2" t="s">
        <v>308</v>
      </c>
      <c r="BL1288" s="2" t="s">
        <v>23</v>
      </c>
      <c r="BM1288" s="2" t="s">
        <v>4469</v>
      </c>
      <c r="BQ1288" s="2" t="s">
        <v>4480</v>
      </c>
      <c r="BR1288" s="2" t="s">
        <v>49</v>
      </c>
    </row>
    <row r="1289" spans="1:70" ht="52" x14ac:dyDescent="0.15">
      <c r="A1289" s="2" t="s">
        <v>4558</v>
      </c>
      <c r="C1289" s="2">
        <v>6</v>
      </c>
      <c r="D1289" s="2" t="s">
        <v>67</v>
      </c>
      <c r="E1289" s="6" t="s">
        <v>4530</v>
      </c>
      <c r="F1289" s="2" t="s">
        <v>152</v>
      </c>
      <c r="G1289" s="2" t="s">
        <v>4559</v>
      </c>
      <c r="H1289" s="2" t="s">
        <v>4560</v>
      </c>
      <c r="L1289" s="2" t="s">
        <v>2031</v>
      </c>
      <c r="AD1289" s="2" t="s">
        <v>308</v>
      </c>
      <c r="AF1289" s="2" t="s">
        <v>22</v>
      </c>
      <c r="AG1289" s="6" t="s">
        <v>23</v>
      </c>
      <c r="AH1289" s="12" t="s">
        <v>4561</v>
      </c>
      <c r="AL1289" s="2">
        <v>2100</v>
      </c>
      <c r="AM1289" s="2">
        <v>2102</v>
      </c>
      <c r="BI1289" s="2" t="s">
        <v>308</v>
      </c>
      <c r="BL1289" s="2" t="s">
        <v>23</v>
      </c>
      <c r="BM1289" s="2" t="s">
        <v>4469</v>
      </c>
      <c r="BQ1289" s="2" t="s">
        <v>4480</v>
      </c>
      <c r="BR1289" s="2" t="s">
        <v>49</v>
      </c>
    </row>
    <row r="1290" spans="1:70" ht="91" x14ac:dyDescent="0.15">
      <c r="A1290" s="2" t="s">
        <v>4562</v>
      </c>
      <c r="C1290" s="2">
        <v>6</v>
      </c>
      <c r="D1290" s="2" t="s">
        <v>364</v>
      </c>
      <c r="E1290" s="2" t="s">
        <v>4563</v>
      </c>
      <c r="F1290" s="2" t="s">
        <v>364</v>
      </c>
      <c r="G1290" s="2" t="s">
        <v>4564</v>
      </c>
      <c r="H1290" s="2" t="s">
        <v>4565</v>
      </c>
      <c r="L1290" s="2" t="s">
        <v>2031</v>
      </c>
      <c r="AD1290" s="2" t="s">
        <v>308</v>
      </c>
      <c r="AF1290" s="2" t="s">
        <v>22</v>
      </c>
      <c r="AG1290" s="6" t="s">
        <v>23</v>
      </c>
      <c r="AH1290" s="6" t="s">
        <v>4566</v>
      </c>
      <c r="AL1290" s="2">
        <v>2100</v>
      </c>
      <c r="AM1290" s="2">
        <v>2102</v>
      </c>
      <c r="BI1290" s="2" t="s">
        <v>308</v>
      </c>
      <c r="BL1290" s="2" t="s">
        <v>23</v>
      </c>
      <c r="BM1290" s="2" t="s">
        <v>4469</v>
      </c>
      <c r="BQ1290" s="2" t="s">
        <v>4480</v>
      </c>
      <c r="BR1290" s="2" t="s">
        <v>49</v>
      </c>
    </row>
    <row r="1291" spans="1:70" ht="117" x14ac:dyDescent="0.15">
      <c r="A1291" s="2" t="s">
        <v>4567</v>
      </c>
      <c r="C1291" s="2">
        <v>6</v>
      </c>
      <c r="D1291" s="2" t="s">
        <v>364</v>
      </c>
      <c r="E1291" s="2" t="s">
        <v>4563</v>
      </c>
      <c r="F1291" s="2" t="s">
        <v>226</v>
      </c>
      <c r="G1291" s="2" t="s">
        <v>4568</v>
      </c>
      <c r="H1291" s="2" t="s">
        <v>4569</v>
      </c>
      <c r="L1291" s="2" t="s">
        <v>2031</v>
      </c>
      <c r="AD1291" s="2" t="s">
        <v>308</v>
      </c>
      <c r="AF1291" s="2" t="s">
        <v>22</v>
      </c>
      <c r="AG1291" s="6" t="s">
        <v>23</v>
      </c>
      <c r="AH1291" s="6" t="s">
        <v>4570</v>
      </c>
      <c r="AL1291" s="2">
        <v>2100</v>
      </c>
      <c r="AM1291" s="2">
        <v>2102</v>
      </c>
      <c r="BI1291" s="2" t="s">
        <v>308</v>
      </c>
      <c r="BL1291" s="2" t="s">
        <v>23</v>
      </c>
      <c r="BM1291" s="2" t="s">
        <v>4469</v>
      </c>
      <c r="BQ1291" s="2" t="s">
        <v>4480</v>
      </c>
      <c r="BR1291" s="2" t="s">
        <v>49</v>
      </c>
    </row>
    <row r="1292" spans="1:70" ht="104" x14ac:dyDescent="0.15">
      <c r="A1292" s="2" t="s">
        <v>4571</v>
      </c>
      <c r="C1292" s="2">
        <v>6</v>
      </c>
      <c r="D1292" s="2" t="s">
        <v>364</v>
      </c>
      <c r="E1292" s="2" t="s">
        <v>4563</v>
      </c>
      <c r="F1292" s="2" t="s">
        <v>102</v>
      </c>
      <c r="G1292" s="2" t="s">
        <v>4572</v>
      </c>
      <c r="H1292" s="2" t="s">
        <v>4573</v>
      </c>
      <c r="L1292" s="2" t="s">
        <v>2031</v>
      </c>
      <c r="AD1292" s="2" t="s">
        <v>308</v>
      </c>
      <c r="AF1292" s="2" t="s">
        <v>22</v>
      </c>
      <c r="AG1292" s="6" t="s">
        <v>23</v>
      </c>
      <c r="AH1292" s="6" t="s">
        <v>4574</v>
      </c>
      <c r="AL1292" s="2" t="s">
        <v>2031</v>
      </c>
      <c r="BI1292" s="2" t="s">
        <v>308</v>
      </c>
      <c r="BL1292" s="2" t="s">
        <v>23</v>
      </c>
      <c r="BM1292" s="2" t="s">
        <v>4469</v>
      </c>
      <c r="BQ1292" s="2" t="s">
        <v>4480</v>
      </c>
      <c r="BR1292" s="2" t="s">
        <v>49</v>
      </c>
    </row>
    <row r="1293" spans="1:70" ht="91" x14ac:dyDescent="0.15">
      <c r="A1293" s="2" t="s">
        <v>4575</v>
      </c>
      <c r="C1293" s="2">
        <v>6</v>
      </c>
      <c r="D1293" s="2" t="s">
        <v>364</v>
      </c>
      <c r="E1293" s="2" t="s">
        <v>4563</v>
      </c>
      <c r="F1293" s="2" t="s">
        <v>384</v>
      </c>
      <c r="G1293" s="2" t="s">
        <v>4576</v>
      </c>
      <c r="H1293" s="2" t="s">
        <v>4577</v>
      </c>
      <c r="L1293" s="2" t="s">
        <v>2031</v>
      </c>
      <c r="AD1293" s="2" t="s">
        <v>308</v>
      </c>
      <c r="AF1293" s="2" t="s">
        <v>22</v>
      </c>
      <c r="AG1293" s="6" t="s">
        <v>23</v>
      </c>
      <c r="AH1293" s="6" t="s">
        <v>4578</v>
      </c>
      <c r="AL1293" s="2">
        <v>2100</v>
      </c>
      <c r="AM1293" s="2">
        <v>2102</v>
      </c>
      <c r="BI1293" s="2" t="s">
        <v>308</v>
      </c>
      <c r="BL1293" s="2" t="s">
        <v>23</v>
      </c>
      <c r="BM1293" s="2" t="s">
        <v>4469</v>
      </c>
      <c r="BQ1293" s="2" t="s">
        <v>4480</v>
      </c>
      <c r="BR1293" s="2" t="s">
        <v>49</v>
      </c>
    </row>
    <row r="1294" spans="1:70" ht="91" x14ac:dyDescent="0.15">
      <c r="A1294" s="2" t="s">
        <v>4579</v>
      </c>
      <c r="C1294" s="2">
        <v>6</v>
      </c>
      <c r="D1294" s="2" t="s">
        <v>226</v>
      </c>
      <c r="E1294" s="2" t="s">
        <v>4580</v>
      </c>
      <c r="F1294" s="2" t="s">
        <v>102</v>
      </c>
      <c r="G1294" s="2" t="s">
        <v>4581</v>
      </c>
      <c r="H1294" s="2" t="s">
        <v>4582</v>
      </c>
      <c r="L1294" s="2" t="s">
        <v>2031</v>
      </c>
      <c r="AD1294" s="2" t="s">
        <v>308</v>
      </c>
      <c r="AF1294" s="2" t="s">
        <v>22</v>
      </c>
      <c r="AG1294" s="6" t="s">
        <v>23</v>
      </c>
      <c r="AH1294" s="6" t="s">
        <v>4583</v>
      </c>
      <c r="AL1294" s="2">
        <v>2100</v>
      </c>
      <c r="AM1294" s="2">
        <v>2102</v>
      </c>
      <c r="BI1294" s="2" t="s">
        <v>308</v>
      </c>
      <c r="BL1294" s="2" t="s">
        <v>23</v>
      </c>
      <c r="BM1294" s="2" t="s">
        <v>4469</v>
      </c>
      <c r="BQ1294" s="2" t="s">
        <v>4480</v>
      </c>
      <c r="BR1294" s="2" t="s">
        <v>49</v>
      </c>
    </row>
    <row r="1295" spans="1:70" ht="91" x14ac:dyDescent="0.15">
      <c r="A1295" s="2" t="s">
        <v>4584</v>
      </c>
      <c r="C1295" s="2">
        <v>6</v>
      </c>
      <c r="D1295" s="2" t="s">
        <v>226</v>
      </c>
      <c r="E1295" s="2" t="s">
        <v>4580</v>
      </c>
      <c r="F1295" s="2" t="s">
        <v>384</v>
      </c>
      <c r="G1295" s="2" t="s">
        <v>4585</v>
      </c>
      <c r="H1295" s="2" t="s">
        <v>4586</v>
      </c>
      <c r="L1295" s="2" t="s">
        <v>2031</v>
      </c>
      <c r="AD1295" s="2" t="s">
        <v>308</v>
      </c>
      <c r="AF1295" s="2" t="s">
        <v>22</v>
      </c>
      <c r="AG1295" s="6" t="s">
        <v>23</v>
      </c>
      <c r="AH1295" s="6" t="s">
        <v>4587</v>
      </c>
      <c r="AL1295" s="2">
        <v>2100</v>
      </c>
      <c r="AM1295" s="2">
        <v>2102</v>
      </c>
      <c r="BI1295" s="2" t="s">
        <v>308</v>
      </c>
      <c r="BL1295" s="2" t="s">
        <v>23</v>
      </c>
      <c r="BM1295" s="2" t="s">
        <v>4469</v>
      </c>
      <c r="BQ1295" s="2" t="s">
        <v>4480</v>
      </c>
      <c r="BR1295" s="2" t="s">
        <v>49</v>
      </c>
    </row>
    <row r="1296" spans="1:70" ht="91" x14ac:dyDescent="0.15">
      <c r="A1296" s="2" t="s">
        <v>4588</v>
      </c>
      <c r="C1296" s="2">
        <v>6</v>
      </c>
      <c r="D1296" s="2" t="s">
        <v>226</v>
      </c>
      <c r="E1296" s="2" t="s">
        <v>4580</v>
      </c>
      <c r="F1296" s="2" t="s">
        <v>389</v>
      </c>
      <c r="G1296" s="2" t="s">
        <v>4589</v>
      </c>
      <c r="H1296" s="2" t="s">
        <v>4590</v>
      </c>
      <c r="L1296" s="2" t="s">
        <v>2031</v>
      </c>
      <c r="AD1296" s="2" t="s">
        <v>308</v>
      </c>
      <c r="AF1296" s="2" t="s">
        <v>22</v>
      </c>
      <c r="AG1296" s="6" t="s">
        <v>23</v>
      </c>
      <c r="AH1296" s="6" t="s">
        <v>4591</v>
      </c>
      <c r="AL1296" s="2">
        <v>2100</v>
      </c>
      <c r="AM1296" s="2">
        <v>2102</v>
      </c>
      <c r="BI1296" s="2" t="s">
        <v>308</v>
      </c>
      <c r="BL1296" s="2" t="s">
        <v>23</v>
      </c>
      <c r="BM1296" s="2" t="s">
        <v>4469</v>
      </c>
      <c r="BQ1296" s="2" t="s">
        <v>4480</v>
      </c>
      <c r="BR1296" s="2" t="s">
        <v>49</v>
      </c>
    </row>
    <row r="1297" spans="1:70" ht="104" x14ac:dyDescent="0.15">
      <c r="A1297" s="2" t="s">
        <v>4592</v>
      </c>
      <c r="C1297" s="2">
        <v>6</v>
      </c>
      <c r="D1297" s="2" t="s">
        <v>226</v>
      </c>
      <c r="E1297" s="2" t="s">
        <v>4580</v>
      </c>
      <c r="F1297" s="2" t="s">
        <v>399</v>
      </c>
      <c r="G1297" s="2" t="s">
        <v>4593</v>
      </c>
      <c r="H1297" s="2" t="s">
        <v>4594</v>
      </c>
      <c r="L1297" s="2" t="s">
        <v>2031</v>
      </c>
      <c r="AD1297" s="2" t="s">
        <v>308</v>
      </c>
      <c r="AF1297" s="2" t="s">
        <v>22</v>
      </c>
      <c r="AG1297" s="6" t="s">
        <v>23</v>
      </c>
      <c r="AH1297" s="6" t="s">
        <v>4595</v>
      </c>
      <c r="AL1297" s="2">
        <v>2100</v>
      </c>
      <c r="AM1297" s="2">
        <v>2102</v>
      </c>
      <c r="BI1297" s="2" t="s">
        <v>308</v>
      </c>
      <c r="BL1297" s="2" t="s">
        <v>23</v>
      </c>
      <c r="BM1297" s="2" t="s">
        <v>4469</v>
      </c>
      <c r="BQ1297" s="2" t="s">
        <v>4480</v>
      </c>
      <c r="BR1297" s="2" t="s">
        <v>49</v>
      </c>
    </row>
    <row r="1298" spans="1:70" ht="65" x14ac:dyDescent="0.15">
      <c r="A1298" s="2" t="s">
        <v>4596</v>
      </c>
      <c r="C1298" s="2">
        <v>6</v>
      </c>
      <c r="D1298" s="2" t="s">
        <v>226</v>
      </c>
      <c r="E1298" s="2" t="s">
        <v>4580</v>
      </c>
      <c r="F1298" s="2" t="s">
        <v>729</v>
      </c>
      <c r="G1298" s="2" t="s">
        <v>4597</v>
      </c>
      <c r="H1298" s="2" t="s">
        <v>4598</v>
      </c>
      <c r="L1298" s="2" t="s">
        <v>2031</v>
      </c>
      <c r="AD1298" s="2" t="s">
        <v>308</v>
      </c>
      <c r="AF1298" s="2" t="s">
        <v>22</v>
      </c>
      <c r="AG1298" s="6" t="s">
        <v>23</v>
      </c>
      <c r="AH1298" s="6" t="s">
        <v>4599</v>
      </c>
      <c r="AL1298" s="2">
        <v>2100</v>
      </c>
      <c r="AM1298" s="2">
        <v>2102</v>
      </c>
      <c r="BI1298" s="2" t="s">
        <v>308</v>
      </c>
      <c r="BL1298" s="2" t="s">
        <v>23</v>
      </c>
      <c r="BM1298" s="2" t="s">
        <v>4469</v>
      </c>
      <c r="BQ1298" s="2" t="s">
        <v>4480</v>
      </c>
      <c r="BR1298" s="2" t="s">
        <v>49</v>
      </c>
    </row>
    <row r="1299" spans="1:70" ht="65" x14ac:dyDescent="0.15">
      <c r="A1299" s="2" t="s">
        <v>4600</v>
      </c>
      <c r="C1299" s="2">
        <v>6</v>
      </c>
      <c r="D1299" s="2" t="s">
        <v>226</v>
      </c>
      <c r="E1299" s="2" t="s">
        <v>4580</v>
      </c>
      <c r="F1299" s="2" t="s">
        <v>39</v>
      </c>
      <c r="G1299" s="2" t="s">
        <v>4601</v>
      </c>
      <c r="H1299" s="2" t="s">
        <v>4602</v>
      </c>
      <c r="L1299" s="2" t="s">
        <v>2031</v>
      </c>
      <c r="AD1299" s="2" t="s">
        <v>308</v>
      </c>
      <c r="AF1299" s="2" t="s">
        <v>22</v>
      </c>
      <c r="AG1299" s="6" t="s">
        <v>23</v>
      </c>
      <c r="AH1299" s="6" t="s">
        <v>4603</v>
      </c>
      <c r="AL1299" s="2">
        <v>2100</v>
      </c>
      <c r="AM1299" s="2">
        <v>2102</v>
      </c>
      <c r="BI1299" s="2" t="s">
        <v>308</v>
      </c>
      <c r="BL1299" s="2" t="s">
        <v>23</v>
      </c>
      <c r="BM1299" s="2" t="s">
        <v>4469</v>
      </c>
      <c r="BQ1299" s="2" t="s">
        <v>4480</v>
      </c>
      <c r="BR1299" s="2" t="s">
        <v>49</v>
      </c>
    </row>
    <row r="1300" spans="1:70" ht="65" x14ac:dyDescent="0.15">
      <c r="A1300" s="2" t="s">
        <v>4604</v>
      </c>
      <c r="C1300" s="2">
        <v>6</v>
      </c>
      <c r="D1300" s="2" t="s">
        <v>102</v>
      </c>
      <c r="E1300" s="2" t="s">
        <v>4605</v>
      </c>
      <c r="F1300" s="2" t="s">
        <v>13</v>
      </c>
      <c r="G1300" s="2" t="s">
        <v>4606</v>
      </c>
      <c r="H1300" s="2" t="s">
        <v>4607</v>
      </c>
      <c r="L1300" s="2" t="s">
        <v>2031</v>
      </c>
      <c r="M1300" s="2" t="s">
        <v>2032</v>
      </c>
      <c r="N1300" s="2" t="s">
        <v>1268</v>
      </c>
      <c r="O1300" s="2" t="s">
        <v>1269</v>
      </c>
      <c r="AD1300" s="2" t="s">
        <v>297</v>
      </c>
      <c r="AF1300" s="2" t="s">
        <v>22</v>
      </c>
      <c r="AG1300" s="6" t="s">
        <v>23</v>
      </c>
      <c r="AH1300" s="6" t="s">
        <v>4608</v>
      </c>
      <c r="AL1300" s="2">
        <v>2000</v>
      </c>
      <c r="AM1300" s="2">
        <v>2100</v>
      </c>
      <c r="AN1300" s="2">
        <v>2102</v>
      </c>
      <c r="AO1300" s="2">
        <v>2200</v>
      </c>
      <c r="AP1300" s="2">
        <v>2300</v>
      </c>
      <c r="AQ1300" s="2">
        <v>2302</v>
      </c>
      <c r="AR1300" s="2">
        <v>2900</v>
      </c>
      <c r="BI1300" s="2" t="s">
        <v>297</v>
      </c>
      <c r="BL1300" s="2" t="s">
        <v>23</v>
      </c>
      <c r="BM1300" s="2" t="s">
        <v>4481</v>
      </c>
      <c r="BN1300" s="2" t="s">
        <v>4610</v>
      </c>
      <c r="BO1300" s="2" t="s">
        <v>4611</v>
      </c>
      <c r="BP1300" s="2" t="s">
        <v>4482</v>
      </c>
      <c r="BQ1300" s="2" t="s">
        <v>4480</v>
      </c>
      <c r="BR1300" s="2" t="s">
        <v>49</v>
      </c>
    </row>
    <row r="1301" spans="1:70" ht="65" x14ac:dyDescent="0.15">
      <c r="A1301" s="2" t="s">
        <v>4612</v>
      </c>
      <c r="C1301" s="2">
        <v>6</v>
      </c>
      <c r="D1301" s="2" t="s">
        <v>102</v>
      </c>
      <c r="E1301" s="2" t="s">
        <v>4605</v>
      </c>
      <c r="F1301" s="2" t="s">
        <v>67</v>
      </c>
      <c r="G1301" s="2" t="s">
        <v>4613</v>
      </c>
      <c r="H1301" s="2" t="s">
        <v>4614</v>
      </c>
      <c r="L1301" s="2" t="s">
        <v>2031</v>
      </c>
      <c r="M1301" s="2" t="s">
        <v>2032</v>
      </c>
      <c r="N1301" s="2" t="s">
        <v>1268</v>
      </c>
      <c r="O1301" s="2" t="s">
        <v>1269</v>
      </c>
      <c r="AD1301" s="2" t="s">
        <v>297</v>
      </c>
      <c r="AF1301" s="2" t="s">
        <v>22</v>
      </c>
      <c r="AG1301" s="6" t="s">
        <v>23</v>
      </c>
      <c r="AH1301" s="6" t="s">
        <v>4615</v>
      </c>
      <c r="AL1301" s="2">
        <v>2000</v>
      </c>
      <c r="AM1301" s="2">
        <v>2100</v>
      </c>
      <c r="AN1301" s="2">
        <v>2102</v>
      </c>
      <c r="AO1301" s="2">
        <v>2200</v>
      </c>
      <c r="AP1301" s="2">
        <v>2300</v>
      </c>
      <c r="AQ1301" s="2">
        <v>2302</v>
      </c>
      <c r="AR1301" s="2">
        <v>2900</v>
      </c>
      <c r="BI1301" s="2" t="s">
        <v>297</v>
      </c>
      <c r="BL1301" s="2" t="s">
        <v>23</v>
      </c>
      <c r="BM1301" s="2" t="s">
        <v>4469</v>
      </c>
      <c r="BQ1301" s="2" t="s">
        <v>4480</v>
      </c>
      <c r="BR1301" s="2" t="s">
        <v>49</v>
      </c>
    </row>
    <row r="1302" spans="1:70" ht="91" x14ac:dyDescent="0.15">
      <c r="A1302" s="2" t="s">
        <v>4616</v>
      </c>
      <c r="C1302" s="2">
        <v>6</v>
      </c>
      <c r="D1302" s="2" t="s">
        <v>102</v>
      </c>
      <c r="E1302" s="2" t="s">
        <v>4605</v>
      </c>
      <c r="F1302" s="2" t="s">
        <v>364</v>
      </c>
      <c r="G1302" s="2" t="s">
        <v>4617</v>
      </c>
      <c r="H1302" s="2" t="s">
        <v>4618</v>
      </c>
      <c r="L1302" s="2" t="s">
        <v>2031</v>
      </c>
      <c r="AD1302" s="2" t="s">
        <v>308</v>
      </c>
      <c r="AF1302" s="2" t="s">
        <v>22</v>
      </c>
      <c r="AG1302" s="6" t="s">
        <v>23</v>
      </c>
      <c r="AH1302" s="6" t="s">
        <v>4619</v>
      </c>
      <c r="AL1302" s="2">
        <v>2100</v>
      </c>
      <c r="AM1302" s="2">
        <v>2102</v>
      </c>
      <c r="BI1302" s="2" t="s">
        <v>308</v>
      </c>
      <c r="BL1302" s="2" t="s">
        <v>23</v>
      </c>
      <c r="BM1302" s="2" t="s">
        <v>4469</v>
      </c>
      <c r="BQ1302" s="2" t="s">
        <v>4480</v>
      </c>
      <c r="BR1302" s="2" t="s">
        <v>49</v>
      </c>
    </row>
    <row r="1303" spans="1:70" ht="52" x14ac:dyDescent="0.15">
      <c r="A1303" s="2" t="s">
        <v>4620</v>
      </c>
      <c r="C1303" s="2">
        <v>6</v>
      </c>
      <c r="D1303" s="2" t="s">
        <v>102</v>
      </c>
      <c r="E1303" s="2" t="s">
        <v>4605</v>
      </c>
      <c r="F1303" s="2" t="s">
        <v>226</v>
      </c>
      <c r="G1303" s="2" t="s">
        <v>4621</v>
      </c>
      <c r="H1303" s="2" t="s">
        <v>4622</v>
      </c>
      <c r="I1303" s="6" t="s">
        <v>4623</v>
      </c>
      <c r="L1303" s="2" t="s">
        <v>2031</v>
      </c>
      <c r="M1303" s="2" t="s">
        <v>2032</v>
      </c>
      <c r="N1303" s="2" t="s">
        <v>1268</v>
      </c>
      <c r="O1303" s="2" t="s">
        <v>1269</v>
      </c>
      <c r="AD1303" s="2" t="s">
        <v>279</v>
      </c>
      <c r="AF1303" s="2" t="s">
        <v>22</v>
      </c>
      <c r="AG1303" s="6" t="s">
        <v>23</v>
      </c>
      <c r="AH1303" s="6" t="s">
        <v>4624</v>
      </c>
      <c r="AL1303" s="2">
        <v>2000</v>
      </c>
      <c r="AM1303" s="2">
        <v>2100</v>
      </c>
      <c r="AN1303" s="2">
        <v>2102</v>
      </c>
      <c r="AO1303" s="2">
        <v>2200</v>
      </c>
      <c r="AP1303" s="2">
        <v>2300</v>
      </c>
      <c r="AQ1303" s="2">
        <v>2302</v>
      </c>
      <c r="AR1303" s="2">
        <v>2900</v>
      </c>
      <c r="BI1303" s="2" t="s">
        <v>279</v>
      </c>
      <c r="BL1303" s="2" t="s">
        <v>23</v>
      </c>
      <c r="BM1303" s="2" t="s">
        <v>4469</v>
      </c>
      <c r="BQ1303" s="2" t="s">
        <v>4480</v>
      </c>
      <c r="BR1303" s="2" t="s">
        <v>49</v>
      </c>
    </row>
    <row r="1304" spans="1:70" ht="65" x14ac:dyDescent="0.15">
      <c r="A1304" s="2" t="s">
        <v>4625</v>
      </c>
      <c r="C1304" s="2">
        <v>6</v>
      </c>
      <c r="D1304" s="2" t="s">
        <v>384</v>
      </c>
      <c r="E1304" s="2" t="s">
        <v>4626</v>
      </c>
      <c r="F1304" s="2" t="s">
        <v>13</v>
      </c>
      <c r="G1304" s="2" t="s">
        <v>4627</v>
      </c>
      <c r="H1304" s="2" t="s">
        <v>4628</v>
      </c>
      <c r="L1304" s="2" t="s">
        <v>2031</v>
      </c>
      <c r="AD1304" s="2" t="s">
        <v>308</v>
      </c>
      <c r="AF1304" s="2" t="s">
        <v>22</v>
      </c>
      <c r="AG1304" s="6" t="s">
        <v>23</v>
      </c>
      <c r="AH1304" s="2" t="s">
        <v>24</v>
      </c>
      <c r="BM1304" s="2" t="s">
        <v>4469</v>
      </c>
      <c r="BQ1304" s="2" t="s">
        <v>4480</v>
      </c>
      <c r="BR1304" s="2" t="s">
        <v>49</v>
      </c>
    </row>
    <row r="1305" spans="1:70" ht="39" x14ac:dyDescent="0.15">
      <c r="A1305" s="2" t="s">
        <v>4629</v>
      </c>
      <c r="C1305" s="2">
        <v>6</v>
      </c>
      <c r="D1305" s="2" t="s">
        <v>384</v>
      </c>
      <c r="E1305" s="2" t="s">
        <v>4626</v>
      </c>
      <c r="F1305" s="2" t="s">
        <v>364</v>
      </c>
      <c r="G1305" s="2" t="s">
        <v>4630</v>
      </c>
      <c r="H1305" s="2" t="s">
        <v>4631</v>
      </c>
      <c r="L1305" s="2" t="s">
        <v>2031</v>
      </c>
      <c r="AD1305" s="2" t="s">
        <v>308</v>
      </c>
      <c r="AF1305" s="2" t="s">
        <v>22</v>
      </c>
      <c r="AG1305" s="6" t="s">
        <v>23</v>
      </c>
      <c r="AH1305" s="6" t="s">
        <v>4632</v>
      </c>
      <c r="AL1305" s="2">
        <v>2100</v>
      </c>
      <c r="AM1305" s="2">
        <v>2102</v>
      </c>
      <c r="BI1305" s="2" t="s">
        <v>308</v>
      </c>
      <c r="BL1305" s="2" t="s">
        <v>23</v>
      </c>
      <c r="BM1305" s="2" t="s">
        <v>4469</v>
      </c>
      <c r="BQ1305" s="2" t="s">
        <v>4480</v>
      </c>
      <c r="BR1305" s="2" t="s">
        <v>49</v>
      </c>
    </row>
    <row r="1306" spans="1:70" ht="91" x14ac:dyDescent="0.15">
      <c r="A1306" s="2" t="s">
        <v>4633</v>
      </c>
      <c r="C1306" s="2">
        <v>6</v>
      </c>
      <c r="D1306" s="2" t="s">
        <v>384</v>
      </c>
      <c r="E1306" s="2" t="s">
        <v>4626</v>
      </c>
      <c r="F1306" s="2" t="s">
        <v>226</v>
      </c>
      <c r="G1306" s="2" t="s">
        <v>4634</v>
      </c>
      <c r="H1306" s="2" t="s">
        <v>4635</v>
      </c>
      <c r="L1306" s="2" t="s">
        <v>2031</v>
      </c>
      <c r="AD1306" s="2" t="s">
        <v>308</v>
      </c>
      <c r="AF1306" s="2" t="s">
        <v>22</v>
      </c>
      <c r="AG1306" s="6" t="s">
        <v>23</v>
      </c>
      <c r="AH1306" s="6" t="s">
        <v>4636</v>
      </c>
      <c r="AL1306" s="2">
        <v>2100</v>
      </c>
      <c r="AM1306" s="2">
        <v>2102</v>
      </c>
      <c r="BI1306" s="2" t="s">
        <v>308</v>
      </c>
      <c r="BL1306" s="2" t="s">
        <v>23</v>
      </c>
      <c r="BM1306" s="2" t="s">
        <v>4469</v>
      </c>
      <c r="BQ1306" s="2" t="s">
        <v>4480</v>
      </c>
      <c r="BR1306" s="2" t="s">
        <v>49</v>
      </c>
    </row>
    <row r="1307" spans="1:70" ht="91" x14ac:dyDescent="0.15">
      <c r="A1307" s="2" t="s">
        <v>4637</v>
      </c>
      <c r="C1307" s="2">
        <v>6</v>
      </c>
      <c r="D1307" s="2" t="s">
        <v>384</v>
      </c>
      <c r="E1307" s="2" t="s">
        <v>4626</v>
      </c>
      <c r="F1307" s="2" t="s">
        <v>102</v>
      </c>
      <c r="G1307" s="6" t="s">
        <v>4638</v>
      </c>
      <c r="H1307" s="2" t="s">
        <v>4639</v>
      </c>
      <c r="L1307" s="2" t="s">
        <v>2031</v>
      </c>
      <c r="AD1307" s="2" t="s">
        <v>308</v>
      </c>
      <c r="AF1307" s="2" t="s">
        <v>22</v>
      </c>
      <c r="AG1307" s="6" t="s">
        <v>23</v>
      </c>
      <c r="AH1307" s="6" t="s">
        <v>4640</v>
      </c>
      <c r="AL1307" s="2">
        <v>2100</v>
      </c>
      <c r="AM1307" s="2">
        <v>2102</v>
      </c>
      <c r="BI1307" s="2" t="s">
        <v>308</v>
      </c>
      <c r="BL1307" s="2" t="s">
        <v>23</v>
      </c>
      <c r="BM1307" s="2" t="s">
        <v>4469</v>
      </c>
      <c r="BQ1307" s="2" t="s">
        <v>4480</v>
      </c>
      <c r="BR1307" s="2" t="s">
        <v>49</v>
      </c>
    </row>
    <row r="1308" spans="1:70" ht="91" x14ac:dyDescent="0.15">
      <c r="A1308" s="2" t="s">
        <v>4641</v>
      </c>
      <c r="C1308" s="2">
        <v>6</v>
      </c>
      <c r="D1308" s="2" t="s">
        <v>384</v>
      </c>
      <c r="E1308" s="2" t="s">
        <v>4626</v>
      </c>
      <c r="F1308" s="2" t="s">
        <v>384</v>
      </c>
      <c r="G1308" s="2" t="s">
        <v>4642</v>
      </c>
      <c r="H1308" s="2" t="s">
        <v>4643</v>
      </c>
      <c r="L1308" s="2" t="s">
        <v>2031</v>
      </c>
      <c r="AD1308" s="2" t="s">
        <v>308</v>
      </c>
      <c r="AF1308" s="2" t="s">
        <v>22</v>
      </c>
      <c r="AG1308" s="6" t="s">
        <v>23</v>
      </c>
      <c r="AH1308" s="6" t="s">
        <v>4644</v>
      </c>
      <c r="AL1308" s="2">
        <v>2100</v>
      </c>
      <c r="AM1308" s="2">
        <v>2102</v>
      </c>
      <c r="BI1308" s="2" t="s">
        <v>308</v>
      </c>
      <c r="BL1308" s="2" t="s">
        <v>23</v>
      </c>
      <c r="BM1308" s="2" t="s">
        <v>4469</v>
      </c>
      <c r="BQ1308" s="2" t="s">
        <v>4480</v>
      </c>
      <c r="BR1308" s="2" t="s">
        <v>49</v>
      </c>
    </row>
    <row r="1309" spans="1:70" ht="65" x14ac:dyDescent="0.15">
      <c r="A1309" s="2" t="s">
        <v>4645</v>
      </c>
      <c r="C1309" s="2">
        <v>6</v>
      </c>
      <c r="D1309" s="2" t="s">
        <v>384</v>
      </c>
      <c r="E1309" s="2" t="s">
        <v>4626</v>
      </c>
      <c r="F1309" s="2" t="s">
        <v>389</v>
      </c>
      <c r="G1309" s="2" t="s">
        <v>4646</v>
      </c>
      <c r="H1309" s="2" t="s">
        <v>4647</v>
      </c>
      <c r="L1309" s="2" t="s">
        <v>2031</v>
      </c>
      <c r="AD1309" s="2" t="s">
        <v>308</v>
      </c>
      <c r="AF1309" s="2" t="s">
        <v>22</v>
      </c>
      <c r="AG1309" s="6" t="s">
        <v>23</v>
      </c>
      <c r="AH1309" s="6" t="s">
        <v>4648</v>
      </c>
      <c r="AL1309" s="2">
        <v>2100</v>
      </c>
      <c r="AM1309" s="2">
        <v>2102</v>
      </c>
      <c r="BI1309" s="2" t="s">
        <v>308</v>
      </c>
      <c r="BL1309" s="2" t="s">
        <v>23</v>
      </c>
      <c r="BM1309" s="2" t="s">
        <v>4469</v>
      </c>
      <c r="BQ1309" s="2" t="s">
        <v>4480</v>
      </c>
      <c r="BR1309" s="2" t="s">
        <v>49</v>
      </c>
    </row>
    <row r="1310" spans="1:70" ht="65" x14ac:dyDescent="0.15">
      <c r="A1310" s="2" t="s">
        <v>4649</v>
      </c>
      <c r="C1310" s="2">
        <v>6</v>
      </c>
      <c r="D1310" s="2" t="s">
        <v>384</v>
      </c>
      <c r="E1310" s="2" t="s">
        <v>4626</v>
      </c>
      <c r="F1310" s="2" t="s">
        <v>399</v>
      </c>
      <c r="G1310" s="2" t="s">
        <v>4650</v>
      </c>
      <c r="H1310" s="2" t="s">
        <v>4651</v>
      </c>
      <c r="L1310" s="2" t="s">
        <v>2031</v>
      </c>
      <c r="AD1310" s="2" t="s">
        <v>308</v>
      </c>
      <c r="AF1310" s="2" t="s">
        <v>22</v>
      </c>
      <c r="AG1310" s="6" t="s">
        <v>23</v>
      </c>
      <c r="AH1310" s="6" t="s">
        <v>4652</v>
      </c>
      <c r="AL1310" s="2">
        <v>2100</v>
      </c>
      <c r="AM1310" s="2">
        <v>2102</v>
      </c>
      <c r="BI1310" s="2" t="s">
        <v>308</v>
      </c>
      <c r="BL1310" s="2" t="s">
        <v>23</v>
      </c>
      <c r="BM1310" s="2" t="s">
        <v>4469</v>
      </c>
      <c r="BQ1310" s="2" t="s">
        <v>4480</v>
      </c>
      <c r="BR1310" s="2" t="s">
        <v>49</v>
      </c>
    </row>
    <row r="1311" spans="1:70" ht="65" x14ac:dyDescent="0.15">
      <c r="A1311" s="2" t="s">
        <v>4653</v>
      </c>
      <c r="C1311" s="2">
        <v>6</v>
      </c>
      <c r="D1311" s="2" t="s">
        <v>384</v>
      </c>
      <c r="E1311" s="2" t="s">
        <v>4626</v>
      </c>
      <c r="F1311" s="2" t="s">
        <v>729</v>
      </c>
      <c r="G1311" s="2" t="s">
        <v>4655</v>
      </c>
      <c r="H1311" s="2" t="s">
        <v>4656</v>
      </c>
      <c r="L1311" s="2" t="s">
        <v>2031</v>
      </c>
      <c r="AD1311" s="2" t="s">
        <v>308</v>
      </c>
      <c r="AF1311" s="2" t="s">
        <v>22</v>
      </c>
      <c r="AG1311" s="6" t="s">
        <v>23</v>
      </c>
      <c r="AH1311" s="6" t="s">
        <v>4657</v>
      </c>
      <c r="AL1311" s="2">
        <v>2100</v>
      </c>
      <c r="AM1311" s="2">
        <v>2102</v>
      </c>
      <c r="BI1311" s="2" t="s">
        <v>308</v>
      </c>
      <c r="BL1311" s="2" t="s">
        <v>23</v>
      </c>
      <c r="BM1311" s="2" t="s">
        <v>4469</v>
      </c>
      <c r="BQ1311" s="2" t="s">
        <v>4480</v>
      </c>
      <c r="BR1311" s="2" t="s">
        <v>49</v>
      </c>
    </row>
    <row r="1312" spans="1:70" ht="104" x14ac:dyDescent="0.15">
      <c r="A1312" s="2" t="s">
        <v>4654</v>
      </c>
      <c r="C1312" s="2">
        <v>6</v>
      </c>
      <c r="D1312" s="2" t="s">
        <v>384</v>
      </c>
      <c r="E1312" s="2" t="s">
        <v>4626</v>
      </c>
      <c r="F1312" s="2" t="s">
        <v>39</v>
      </c>
      <c r="G1312" s="2" t="s">
        <v>4658</v>
      </c>
      <c r="H1312" s="2" t="s">
        <v>4659</v>
      </c>
      <c r="L1312" s="2" t="s">
        <v>2031</v>
      </c>
      <c r="AD1312" s="2" t="s">
        <v>308</v>
      </c>
      <c r="AF1312" s="2" t="s">
        <v>22</v>
      </c>
      <c r="AG1312" s="6" t="s">
        <v>23</v>
      </c>
      <c r="AH1312" s="6" t="s">
        <v>4660</v>
      </c>
      <c r="AL1312" s="2">
        <v>2100</v>
      </c>
      <c r="AM1312" s="2">
        <v>2102</v>
      </c>
      <c r="BI1312" s="2" t="s">
        <v>308</v>
      </c>
      <c r="BL1312" s="2" t="s">
        <v>23</v>
      </c>
      <c r="BM1312" s="2" t="s">
        <v>4469</v>
      </c>
      <c r="BQ1312" s="2" t="s">
        <v>4480</v>
      </c>
      <c r="BR1312" s="2" t="s">
        <v>49</v>
      </c>
    </row>
    <row r="1313" spans="1:70" ht="104" x14ac:dyDescent="0.15">
      <c r="A1313" s="2" t="s">
        <v>4661</v>
      </c>
      <c r="C1313" s="2">
        <v>6</v>
      </c>
      <c r="D1313" s="2" t="s">
        <v>389</v>
      </c>
      <c r="E1313" s="2" t="s">
        <v>4662</v>
      </c>
      <c r="F1313" s="2" t="s">
        <v>364</v>
      </c>
      <c r="G1313" s="2" t="s">
        <v>4663</v>
      </c>
      <c r="H1313" s="2" t="s">
        <v>4664</v>
      </c>
      <c r="L1313" s="2" t="s">
        <v>2031</v>
      </c>
      <c r="AD1313" s="2" t="s">
        <v>308</v>
      </c>
      <c r="AF1313" s="2" t="s">
        <v>22</v>
      </c>
      <c r="AG1313" s="6" t="s">
        <v>23</v>
      </c>
      <c r="AH1313" s="6" t="s">
        <v>4665</v>
      </c>
      <c r="AL1313" s="2">
        <v>2100</v>
      </c>
      <c r="AM1313" s="2">
        <v>2102</v>
      </c>
      <c r="BI1313" s="2" t="s">
        <v>308</v>
      </c>
      <c r="BL1313" s="2" t="s">
        <v>23</v>
      </c>
      <c r="BM1313" s="2" t="s">
        <v>4469</v>
      </c>
      <c r="BQ1313" s="2" t="s">
        <v>4480</v>
      </c>
      <c r="BR1313" s="2" t="s">
        <v>49</v>
      </c>
    </row>
    <row r="1314" spans="1:70" ht="91" x14ac:dyDescent="0.15">
      <c r="A1314" s="2" t="s">
        <v>4666</v>
      </c>
      <c r="C1314" s="2">
        <v>6</v>
      </c>
      <c r="D1314" s="2" t="s">
        <v>389</v>
      </c>
      <c r="E1314" s="2" t="s">
        <v>4662</v>
      </c>
      <c r="F1314" s="2" t="s">
        <v>102</v>
      </c>
      <c r="G1314" s="2" t="s">
        <v>4667</v>
      </c>
      <c r="H1314" s="2" t="s">
        <v>4668</v>
      </c>
      <c r="L1314" s="2" t="s">
        <v>2031</v>
      </c>
      <c r="AD1314" s="2" t="s">
        <v>308</v>
      </c>
      <c r="AF1314" s="2" t="s">
        <v>22</v>
      </c>
      <c r="AG1314" s="6" t="s">
        <v>23</v>
      </c>
      <c r="AH1314" s="6" t="s">
        <v>4669</v>
      </c>
      <c r="AL1314" s="2">
        <v>2100</v>
      </c>
      <c r="AM1314" s="2">
        <v>2102</v>
      </c>
      <c r="BI1314" s="2" t="s">
        <v>308</v>
      </c>
      <c r="BL1314" s="2" t="s">
        <v>23</v>
      </c>
      <c r="BM1314" s="2" t="s">
        <v>4469</v>
      </c>
      <c r="BQ1314" s="2" t="s">
        <v>4480</v>
      </c>
      <c r="BR1314" s="2" t="s">
        <v>49</v>
      </c>
    </row>
    <row r="1315" spans="1:70" ht="91" x14ac:dyDescent="0.15">
      <c r="A1315" s="2" t="s">
        <v>4670</v>
      </c>
      <c r="C1315" s="2">
        <v>6</v>
      </c>
      <c r="D1315" s="2" t="s">
        <v>389</v>
      </c>
      <c r="E1315" s="2" t="s">
        <v>4662</v>
      </c>
      <c r="F1315" s="2" t="s">
        <v>384</v>
      </c>
      <c r="G1315" s="2" t="s">
        <v>4671</v>
      </c>
      <c r="H1315" s="2" t="s">
        <v>4672</v>
      </c>
      <c r="L1315" s="2" t="s">
        <v>2031</v>
      </c>
      <c r="AD1315" s="2" t="s">
        <v>308</v>
      </c>
      <c r="AF1315" s="2" t="s">
        <v>22</v>
      </c>
      <c r="AG1315" s="6" t="s">
        <v>23</v>
      </c>
      <c r="AH1315" s="6" t="s">
        <v>4673</v>
      </c>
      <c r="AL1315" s="2">
        <v>2100</v>
      </c>
      <c r="AM1315" s="2">
        <v>2102</v>
      </c>
      <c r="BI1315" s="2" t="s">
        <v>308</v>
      </c>
      <c r="BL1315" s="2" t="s">
        <v>23</v>
      </c>
      <c r="BM1315" s="2" t="s">
        <v>4469</v>
      </c>
      <c r="BQ1315" s="2" t="s">
        <v>4480</v>
      </c>
      <c r="BR1315" s="2" t="s">
        <v>49</v>
      </c>
    </row>
    <row r="1316" spans="1:70" ht="91" x14ac:dyDescent="0.15">
      <c r="A1316" s="2" t="s">
        <v>4674</v>
      </c>
      <c r="C1316" s="2">
        <v>6</v>
      </c>
      <c r="D1316" s="2" t="s">
        <v>389</v>
      </c>
      <c r="E1316" s="2" t="s">
        <v>4662</v>
      </c>
      <c r="F1316" s="2" t="s">
        <v>389</v>
      </c>
      <c r="G1316" s="2" t="s">
        <v>4675</v>
      </c>
      <c r="H1316" s="2" t="s">
        <v>4676</v>
      </c>
      <c r="L1316" s="2" t="s">
        <v>2031</v>
      </c>
      <c r="AD1316" s="2" t="s">
        <v>308</v>
      </c>
      <c r="AF1316" s="2" t="s">
        <v>22</v>
      </c>
      <c r="AG1316" s="6" t="s">
        <v>23</v>
      </c>
      <c r="AH1316" s="6" t="s">
        <v>4677</v>
      </c>
      <c r="AL1316" s="2">
        <v>2100</v>
      </c>
      <c r="AM1316" s="2">
        <v>2102</v>
      </c>
      <c r="BI1316" s="2" t="s">
        <v>308</v>
      </c>
      <c r="BL1316" s="2" t="s">
        <v>23</v>
      </c>
      <c r="BM1316" s="2" t="s">
        <v>4469</v>
      </c>
      <c r="BQ1316" s="2" t="s">
        <v>4480</v>
      </c>
      <c r="BR1316" s="2" t="s">
        <v>49</v>
      </c>
    </row>
    <row r="1317" spans="1:70" ht="52" x14ac:dyDescent="0.15">
      <c r="A1317" s="2" t="s">
        <v>4678</v>
      </c>
      <c r="C1317" s="2">
        <v>6</v>
      </c>
      <c r="D1317" s="2" t="s">
        <v>389</v>
      </c>
      <c r="E1317" s="2" t="s">
        <v>4662</v>
      </c>
      <c r="F1317" s="2" t="s">
        <v>399</v>
      </c>
      <c r="G1317" s="2" t="s">
        <v>4679</v>
      </c>
      <c r="H1317" s="2" t="s">
        <v>4680</v>
      </c>
      <c r="L1317" s="2" t="s">
        <v>2031</v>
      </c>
      <c r="AD1317" s="2" t="s">
        <v>308</v>
      </c>
      <c r="AF1317" s="2" t="s">
        <v>22</v>
      </c>
      <c r="AG1317" s="6" t="s">
        <v>23</v>
      </c>
      <c r="AH1317" s="6" t="s">
        <v>4681</v>
      </c>
      <c r="AL1317" s="2">
        <v>2100</v>
      </c>
      <c r="AM1317" s="2">
        <v>2102</v>
      </c>
      <c r="BI1317" s="2" t="s">
        <v>308</v>
      </c>
      <c r="BL1317" s="2" t="s">
        <v>23</v>
      </c>
      <c r="BM1317" s="2" t="s">
        <v>4469</v>
      </c>
      <c r="BQ1317" s="2" t="s">
        <v>4480</v>
      </c>
      <c r="BR1317" s="2" t="s">
        <v>49</v>
      </c>
    </row>
    <row r="1318" spans="1:70" ht="65" x14ac:dyDescent="0.15">
      <c r="A1318" s="2" t="s">
        <v>4682</v>
      </c>
      <c r="C1318" s="2">
        <v>6</v>
      </c>
      <c r="D1318" s="2" t="s">
        <v>389</v>
      </c>
      <c r="E1318" s="2" t="s">
        <v>4662</v>
      </c>
      <c r="F1318" s="2" t="s">
        <v>729</v>
      </c>
      <c r="G1318" s="2" t="s">
        <v>4683</v>
      </c>
      <c r="H1318" s="2" t="s">
        <v>4684</v>
      </c>
      <c r="L1318" s="2" t="s">
        <v>2031</v>
      </c>
      <c r="AD1318" s="2" t="s">
        <v>308</v>
      </c>
      <c r="AF1318" s="2" t="s">
        <v>22</v>
      </c>
      <c r="AG1318" s="6" t="s">
        <v>23</v>
      </c>
      <c r="AH1318" s="6" t="s">
        <v>4685</v>
      </c>
      <c r="AL1318" s="2">
        <v>2100</v>
      </c>
      <c r="AM1318" s="2">
        <v>2102</v>
      </c>
      <c r="BI1318" s="2" t="s">
        <v>308</v>
      </c>
      <c r="BL1318" s="2" t="s">
        <v>23</v>
      </c>
      <c r="BM1318" s="2" t="s">
        <v>4469</v>
      </c>
      <c r="BQ1318" s="2" t="s">
        <v>4480</v>
      </c>
      <c r="BR1318" s="2" t="s">
        <v>49</v>
      </c>
    </row>
    <row r="1319" spans="1:70" ht="91" x14ac:dyDescent="0.15">
      <c r="A1319" s="2" t="s">
        <v>4686</v>
      </c>
      <c r="C1319" s="2">
        <v>6</v>
      </c>
      <c r="D1319" s="2" t="s">
        <v>389</v>
      </c>
      <c r="E1319" s="2" t="s">
        <v>4662</v>
      </c>
      <c r="F1319" s="2" t="s">
        <v>39</v>
      </c>
      <c r="G1319" s="2" t="s">
        <v>4687</v>
      </c>
      <c r="H1319" s="2" t="s">
        <v>4688</v>
      </c>
      <c r="L1319" s="2" t="s">
        <v>2031</v>
      </c>
      <c r="AD1319" s="2" t="s">
        <v>308</v>
      </c>
      <c r="AF1319" s="2" t="s">
        <v>22</v>
      </c>
      <c r="AG1319" s="6" t="s">
        <v>23</v>
      </c>
      <c r="AH1319" s="6" t="s">
        <v>4689</v>
      </c>
      <c r="AL1319" s="2">
        <v>2100</v>
      </c>
      <c r="AM1319" s="2">
        <v>2102</v>
      </c>
      <c r="BI1319" s="2" t="s">
        <v>308</v>
      </c>
      <c r="BL1319" s="2" t="s">
        <v>23</v>
      </c>
      <c r="BM1319" s="2" t="s">
        <v>4469</v>
      </c>
      <c r="BQ1319" s="2" t="s">
        <v>4480</v>
      </c>
      <c r="BR1319" s="2" t="s">
        <v>49</v>
      </c>
    </row>
    <row r="1320" spans="1:70" ht="78" x14ac:dyDescent="0.15">
      <c r="A1320" s="2" t="s">
        <v>4690</v>
      </c>
      <c r="C1320" s="2">
        <v>6</v>
      </c>
      <c r="D1320" s="2" t="s">
        <v>389</v>
      </c>
      <c r="E1320" s="2" t="s">
        <v>4662</v>
      </c>
      <c r="F1320" s="2" t="s">
        <v>129</v>
      </c>
      <c r="G1320" s="2" t="s">
        <v>4691</v>
      </c>
      <c r="H1320" s="2" t="s">
        <v>4692</v>
      </c>
      <c r="L1320" s="2" t="s">
        <v>1268</v>
      </c>
      <c r="AD1320" s="2" t="s">
        <v>308</v>
      </c>
      <c r="AF1320" s="2" t="s">
        <v>22</v>
      </c>
      <c r="AG1320" s="6" t="s">
        <v>23</v>
      </c>
      <c r="AH1320" s="6" t="s">
        <v>4693</v>
      </c>
      <c r="AL1320" s="2">
        <v>2300</v>
      </c>
      <c r="BI1320" s="2" t="s">
        <v>308</v>
      </c>
      <c r="BL1320" s="2" t="s">
        <v>23</v>
      </c>
      <c r="BM1320" s="2" t="s">
        <v>4469</v>
      </c>
      <c r="BQ1320" s="2" t="s">
        <v>4480</v>
      </c>
      <c r="BR1320" s="2" t="s">
        <v>49</v>
      </c>
    </row>
    <row r="1321" spans="1:70" ht="65" x14ac:dyDescent="0.15">
      <c r="A1321" s="2" t="s">
        <v>4694</v>
      </c>
      <c r="C1321" s="2">
        <v>6</v>
      </c>
      <c r="D1321" s="2" t="s">
        <v>399</v>
      </c>
      <c r="E1321" s="2" t="s">
        <v>4695</v>
      </c>
      <c r="F1321" s="2" t="s">
        <v>364</v>
      </c>
      <c r="G1321" s="2" t="s">
        <v>4696</v>
      </c>
      <c r="H1321" s="2" t="s">
        <v>4697</v>
      </c>
      <c r="L1321" s="2" t="s">
        <v>2031</v>
      </c>
      <c r="AD1321" s="2" t="s">
        <v>308</v>
      </c>
      <c r="AF1321" s="2" t="s">
        <v>22</v>
      </c>
      <c r="AG1321" s="6" t="s">
        <v>23</v>
      </c>
      <c r="AH1321" s="6" t="s">
        <v>4698</v>
      </c>
      <c r="AL1321" s="2">
        <v>2100</v>
      </c>
      <c r="AM1321" s="2">
        <v>2102</v>
      </c>
      <c r="BI1321" s="2" t="s">
        <v>308</v>
      </c>
      <c r="BL1321" s="2" t="s">
        <v>23</v>
      </c>
      <c r="BM1321" s="2" t="s">
        <v>4469</v>
      </c>
      <c r="BQ1321" s="2" t="s">
        <v>4480</v>
      </c>
      <c r="BR1321" s="2" t="s">
        <v>49</v>
      </c>
    </row>
    <row r="1322" spans="1:70" ht="65" x14ac:dyDescent="0.15">
      <c r="A1322" s="2" t="s">
        <v>4699</v>
      </c>
      <c r="C1322" s="2">
        <v>6</v>
      </c>
      <c r="D1322" s="2" t="s">
        <v>399</v>
      </c>
      <c r="E1322" s="2" t="s">
        <v>4695</v>
      </c>
      <c r="F1322" s="2" t="s">
        <v>226</v>
      </c>
      <c r="G1322" s="2" t="s">
        <v>4700</v>
      </c>
      <c r="H1322" s="2" t="s">
        <v>4701</v>
      </c>
      <c r="L1322" s="2" t="s">
        <v>2031</v>
      </c>
      <c r="AD1322" s="2" t="s">
        <v>308</v>
      </c>
      <c r="AF1322" s="2" t="s">
        <v>22</v>
      </c>
      <c r="AG1322" s="6" t="s">
        <v>23</v>
      </c>
      <c r="AH1322" s="6" t="s">
        <v>4702</v>
      </c>
      <c r="AL1322" s="2">
        <v>2100</v>
      </c>
      <c r="AM1322" s="2">
        <v>2102</v>
      </c>
      <c r="BI1322" s="2" t="s">
        <v>308</v>
      </c>
      <c r="BL1322" s="2" t="s">
        <v>23</v>
      </c>
      <c r="BM1322" s="2" t="s">
        <v>4469</v>
      </c>
      <c r="BQ1322" s="2" t="s">
        <v>4480</v>
      </c>
      <c r="BR1322" s="2" t="s">
        <v>49</v>
      </c>
    </row>
    <row r="1323" spans="1:70" ht="91" x14ac:dyDescent="0.15">
      <c r="A1323" s="2" t="s">
        <v>4703</v>
      </c>
      <c r="C1323" s="2">
        <v>6</v>
      </c>
      <c r="D1323" s="2" t="s">
        <v>399</v>
      </c>
      <c r="E1323" s="2" t="s">
        <v>4695</v>
      </c>
      <c r="F1323" s="2" t="s">
        <v>102</v>
      </c>
      <c r="G1323" s="2" t="s">
        <v>4704</v>
      </c>
      <c r="H1323" s="2" t="s">
        <v>4705</v>
      </c>
      <c r="L1323" s="2" t="s">
        <v>2031</v>
      </c>
      <c r="AD1323" s="2" t="s">
        <v>308</v>
      </c>
      <c r="AF1323" s="2" t="s">
        <v>22</v>
      </c>
      <c r="AH1323" s="6" t="s">
        <v>4706</v>
      </c>
      <c r="AL1323" s="2">
        <v>2100</v>
      </c>
      <c r="AM1323" s="2">
        <v>2102</v>
      </c>
      <c r="BI1323" s="2" t="s">
        <v>308</v>
      </c>
      <c r="BL1323" s="2" t="s">
        <v>23</v>
      </c>
      <c r="BM1323" s="2" t="s">
        <v>4469</v>
      </c>
      <c r="BQ1323" s="2" t="s">
        <v>4480</v>
      </c>
      <c r="BR1323" s="2" t="s">
        <v>49</v>
      </c>
    </row>
    <row r="1324" spans="1:70" ht="65" x14ac:dyDescent="0.15">
      <c r="A1324" s="2" t="s">
        <v>4707</v>
      </c>
      <c r="C1324" s="2">
        <v>6</v>
      </c>
      <c r="D1324" s="2" t="s">
        <v>399</v>
      </c>
      <c r="E1324" s="2" t="s">
        <v>4695</v>
      </c>
      <c r="F1324" s="2" t="s">
        <v>384</v>
      </c>
      <c r="G1324" s="2" t="s">
        <v>4708</v>
      </c>
      <c r="H1324" s="2" t="s">
        <v>4709</v>
      </c>
      <c r="L1324" s="2" t="s">
        <v>2031</v>
      </c>
      <c r="AD1324" s="2" t="s">
        <v>308</v>
      </c>
      <c r="AF1324" s="2" t="s">
        <v>22</v>
      </c>
      <c r="AG1324" s="6" t="s">
        <v>23</v>
      </c>
      <c r="AH1324" s="6" t="s">
        <v>4710</v>
      </c>
      <c r="AL1324" s="2">
        <v>2100</v>
      </c>
      <c r="AM1324" s="2">
        <v>2102</v>
      </c>
      <c r="BI1324" s="2" t="s">
        <v>308</v>
      </c>
      <c r="BL1324" s="2" t="s">
        <v>23</v>
      </c>
      <c r="BM1324" s="2" t="s">
        <v>4469</v>
      </c>
      <c r="BQ1324" s="2" t="s">
        <v>4480</v>
      </c>
      <c r="BR1324" s="2" t="s">
        <v>49</v>
      </c>
    </row>
    <row r="1325" spans="1:70" ht="65" x14ac:dyDescent="0.15">
      <c r="A1325" s="2" t="s">
        <v>4711</v>
      </c>
      <c r="C1325" s="2">
        <v>6</v>
      </c>
      <c r="D1325" s="2" t="s">
        <v>399</v>
      </c>
      <c r="E1325" s="2" t="s">
        <v>4695</v>
      </c>
      <c r="F1325" s="2" t="s">
        <v>389</v>
      </c>
      <c r="G1325" s="2" t="s">
        <v>4712</v>
      </c>
      <c r="H1325" s="2" t="s">
        <v>4713</v>
      </c>
      <c r="L1325" s="2" t="s">
        <v>2031</v>
      </c>
      <c r="AD1325" s="2" t="s">
        <v>308</v>
      </c>
      <c r="AF1325" s="2" t="s">
        <v>22</v>
      </c>
      <c r="AG1325" s="6" t="s">
        <v>23</v>
      </c>
      <c r="AH1325" s="12" t="s">
        <v>4714</v>
      </c>
      <c r="AL1325" s="2">
        <v>2100</v>
      </c>
      <c r="AM1325" s="2">
        <v>2102</v>
      </c>
      <c r="BI1325" s="2" t="s">
        <v>308</v>
      </c>
      <c r="BL1325" s="2" t="s">
        <v>23</v>
      </c>
      <c r="BM1325" s="2" t="s">
        <v>4469</v>
      </c>
      <c r="BQ1325" s="2" t="s">
        <v>4480</v>
      </c>
      <c r="BR1325" s="2" t="s">
        <v>49</v>
      </c>
    </row>
    <row r="1326" spans="1:70" ht="65" x14ac:dyDescent="0.15">
      <c r="A1326" s="2" t="s">
        <v>4715</v>
      </c>
      <c r="C1326" s="2">
        <v>6</v>
      </c>
      <c r="D1326" s="2" t="s">
        <v>399</v>
      </c>
      <c r="E1326" s="2" t="s">
        <v>4695</v>
      </c>
      <c r="F1326" s="2" t="s">
        <v>399</v>
      </c>
      <c r="G1326" s="6" t="s">
        <v>4716</v>
      </c>
      <c r="H1326" s="2" t="s">
        <v>4717</v>
      </c>
      <c r="L1326" s="2" t="s">
        <v>2031</v>
      </c>
      <c r="AD1326" s="2" t="s">
        <v>308</v>
      </c>
      <c r="AF1326" s="2" t="s">
        <v>22</v>
      </c>
      <c r="AG1326" s="6" t="s">
        <v>23</v>
      </c>
      <c r="AH1326" s="12" t="s">
        <v>4718</v>
      </c>
      <c r="AL1326" s="2">
        <v>2100</v>
      </c>
      <c r="AM1326" s="2">
        <v>2102</v>
      </c>
      <c r="BI1326" s="2" t="s">
        <v>308</v>
      </c>
      <c r="BL1326" s="2" t="s">
        <v>23</v>
      </c>
      <c r="BM1326" s="2" t="s">
        <v>4469</v>
      </c>
      <c r="BQ1326" s="2" t="s">
        <v>4480</v>
      </c>
      <c r="BR1326" s="2" t="s">
        <v>49</v>
      </c>
    </row>
    <row r="1327" spans="1:70" ht="91" x14ac:dyDescent="0.15">
      <c r="A1327" s="2" t="s">
        <v>4719</v>
      </c>
      <c r="C1327" s="2">
        <v>6</v>
      </c>
      <c r="D1327" s="2" t="s">
        <v>729</v>
      </c>
      <c r="E1327" s="6" t="s">
        <v>4720</v>
      </c>
      <c r="F1327" s="2" t="s">
        <v>364</v>
      </c>
      <c r="G1327" s="2" t="s">
        <v>4721</v>
      </c>
      <c r="H1327" s="2" t="s">
        <v>4722</v>
      </c>
      <c r="L1327" s="2" t="s">
        <v>2031</v>
      </c>
      <c r="AD1327" s="2" t="s">
        <v>308</v>
      </c>
      <c r="AF1327" s="2" t="s">
        <v>22</v>
      </c>
      <c r="AG1327" s="6" t="s">
        <v>23</v>
      </c>
      <c r="AH1327" s="6" t="s">
        <v>4723</v>
      </c>
      <c r="AL1327" s="2">
        <v>2100</v>
      </c>
      <c r="AM1327" s="2">
        <v>2102</v>
      </c>
      <c r="BI1327" s="2" t="s">
        <v>308</v>
      </c>
      <c r="BL1327" s="2" t="s">
        <v>23</v>
      </c>
      <c r="BM1327" s="2" t="s">
        <v>4469</v>
      </c>
      <c r="BQ1327" s="2" t="s">
        <v>4480</v>
      </c>
      <c r="BR1327" s="2" t="s">
        <v>49</v>
      </c>
    </row>
    <row r="1328" spans="1:70" ht="91" x14ac:dyDescent="0.15">
      <c r="A1328" s="2" t="s">
        <v>4724</v>
      </c>
      <c r="C1328" s="2">
        <v>6</v>
      </c>
      <c r="D1328" s="2" t="s">
        <v>729</v>
      </c>
      <c r="E1328" s="6" t="s">
        <v>4720</v>
      </c>
      <c r="F1328" s="2" t="s">
        <v>226</v>
      </c>
      <c r="G1328" s="2" t="s">
        <v>4725</v>
      </c>
      <c r="H1328" s="2" t="s">
        <v>4722</v>
      </c>
      <c r="L1328" s="2" t="s">
        <v>2031</v>
      </c>
      <c r="AD1328" s="2" t="s">
        <v>308</v>
      </c>
      <c r="AF1328" s="2" t="s">
        <v>22</v>
      </c>
      <c r="AG1328" s="6" t="s">
        <v>23</v>
      </c>
      <c r="AH1328" s="6" t="s">
        <v>4726</v>
      </c>
      <c r="AL1328" s="2">
        <v>2100</v>
      </c>
      <c r="AM1328" s="2">
        <v>2102</v>
      </c>
      <c r="BI1328" s="2" t="s">
        <v>308</v>
      </c>
      <c r="BL1328" s="2" t="s">
        <v>23</v>
      </c>
      <c r="BM1328" s="2" t="s">
        <v>4469</v>
      </c>
      <c r="BQ1328" s="2" t="s">
        <v>4480</v>
      </c>
      <c r="BR1328" s="2" t="s">
        <v>49</v>
      </c>
    </row>
    <row r="1329" spans="1:70" ht="91" x14ac:dyDescent="0.15">
      <c r="A1329" s="2" t="s">
        <v>4727</v>
      </c>
      <c r="C1329" s="2">
        <v>6</v>
      </c>
      <c r="D1329" s="2" t="s">
        <v>729</v>
      </c>
      <c r="E1329" s="6" t="s">
        <v>4720</v>
      </c>
      <c r="F1329" s="2" t="s">
        <v>102</v>
      </c>
      <c r="G1329" s="2" t="s">
        <v>4728</v>
      </c>
      <c r="H1329" s="2" t="s">
        <v>4722</v>
      </c>
      <c r="L1329" s="2" t="s">
        <v>2031</v>
      </c>
      <c r="AD1329" s="2" t="s">
        <v>308</v>
      </c>
      <c r="AF1329" s="2" t="s">
        <v>22</v>
      </c>
      <c r="AG1329" s="6" t="s">
        <v>23</v>
      </c>
      <c r="AH1329" s="6" t="s">
        <v>4729</v>
      </c>
      <c r="AL1329" s="2">
        <v>2100</v>
      </c>
      <c r="AM1329" s="2">
        <v>2102</v>
      </c>
      <c r="BI1329" s="2" t="s">
        <v>308</v>
      </c>
      <c r="BL1329" s="2" t="s">
        <v>23</v>
      </c>
      <c r="BM1329" s="2" t="s">
        <v>4469</v>
      </c>
      <c r="BQ1329" s="2" t="s">
        <v>4480</v>
      </c>
      <c r="BR1329" s="2" t="s">
        <v>49</v>
      </c>
    </row>
    <row r="1330" spans="1:70" ht="65" x14ac:dyDescent="0.15">
      <c r="A1330" s="2" t="s">
        <v>4730</v>
      </c>
      <c r="C1330" s="2">
        <v>6</v>
      </c>
      <c r="D1330" s="2" t="s">
        <v>729</v>
      </c>
      <c r="E1330" s="6" t="s">
        <v>4720</v>
      </c>
      <c r="F1330" s="2" t="s">
        <v>384</v>
      </c>
      <c r="G1330" s="2" t="s">
        <v>4731</v>
      </c>
      <c r="H1330" s="2" t="s">
        <v>4732</v>
      </c>
      <c r="L1330" s="2" t="s">
        <v>2031</v>
      </c>
      <c r="AD1330" s="2" t="s">
        <v>308</v>
      </c>
      <c r="AF1330" s="2" t="s">
        <v>22</v>
      </c>
      <c r="AG1330" s="6" t="s">
        <v>23</v>
      </c>
      <c r="AH1330" s="6" t="s">
        <v>4733</v>
      </c>
      <c r="AL1330" s="2">
        <v>2100</v>
      </c>
      <c r="AM1330" s="2">
        <v>2102</v>
      </c>
      <c r="BI1330" s="2" t="s">
        <v>308</v>
      </c>
      <c r="BL1330" s="2" t="s">
        <v>23</v>
      </c>
      <c r="BM1330" s="2" t="s">
        <v>4469</v>
      </c>
      <c r="BQ1330" s="2" t="s">
        <v>4480</v>
      </c>
      <c r="BR1330" s="2" t="s">
        <v>49</v>
      </c>
    </row>
    <row r="1331" spans="1:70" ht="91" x14ac:dyDescent="0.15">
      <c r="A1331" s="2" t="s">
        <v>4734</v>
      </c>
      <c r="C1331" s="2">
        <v>6</v>
      </c>
      <c r="D1331" s="2" t="s">
        <v>729</v>
      </c>
      <c r="E1331" s="6" t="s">
        <v>4720</v>
      </c>
      <c r="F1331" s="2" t="s">
        <v>389</v>
      </c>
      <c r="G1331" s="2" t="s">
        <v>4735</v>
      </c>
      <c r="H1331" s="2" t="s">
        <v>4736</v>
      </c>
      <c r="L1331" s="2" t="s">
        <v>2031</v>
      </c>
      <c r="AD1331" s="2" t="s">
        <v>308</v>
      </c>
      <c r="AF1331" s="2" t="s">
        <v>22</v>
      </c>
      <c r="AG1331" s="6" t="s">
        <v>23</v>
      </c>
      <c r="AH1331" s="6" t="s">
        <v>4737</v>
      </c>
      <c r="AL1331" s="2">
        <v>2100</v>
      </c>
      <c r="AM1331" s="2">
        <v>2102</v>
      </c>
      <c r="BI1331" s="2" t="s">
        <v>308</v>
      </c>
      <c r="BL1331" s="2" t="s">
        <v>23</v>
      </c>
      <c r="BM1331" s="2" t="s">
        <v>4469</v>
      </c>
      <c r="BQ1331" s="2" t="s">
        <v>4480</v>
      </c>
      <c r="BR1331" s="2" t="s">
        <v>49</v>
      </c>
    </row>
    <row r="1332" spans="1:70" ht="39" x14ac:dyDescent="0.15">
      <c r="A1332" s="2" t="s">
        <v>4738</v>
      </c>
      <c r="C1332" s="2">
        <v>6</v>
      </c>
      <c r="D1332" s="2" t="s">
        <v>729</v>
      </c>
      <c r="E1332" s="6" t="s">
        <v>4720</v>
      </c>
      <c r="F1332" s="2" t="s">
        <v>399</v>
      </c>
      <c r="G1332" s="2" t="s">
        <v>4739</v>
      </c>
      <c r="H1332" s="2" t="s">
        <v>4740</v>
      </c>
      <c r="L1332" s="2" t="s">
        <v>2031</v>
      </c>
      <c r="AD1332" s="2" t="s">
        <v>308</v>
      </c>
      <c r="AF1332" s="2" t="s">
        <v>22</v>
      </c>
      <c r="AG1332" s="6" t="s">
        <v>23</v>
      </c>
      <c r="AH1332" s="6" t="s">
        <v>4741</v>
      </c>
      <c r="AL1332" s="2">
        <v>2100</v>
      </c>
      <c r="AM1332" s="2">
        <v>2102</v>
      </c>
      <c r="BI1332" s="2" t="s">
        <v>308</v>
      </c>
      <c r="BL1332" s="2" t="s">
        <v>23</v>
      </c>
      <c r="BM1332" s="2" t="s">
        <v>4469</v>
      </c>
      <c r="BQ1332" s="2" t="s">
        <v>4480</v>
      </c>
      <c r="BR1332" s="2" t="s">
        <v>49</v>
      </c>
    </row>
    <row r="1333" spans="1:70" ht="182" x14ac:dyDescent="0.15">
      <c r="A1333" s="2" t="s">
        <v>4742</v>
      </c>
      <c r="C1333" s="2">
        <v>6</v>
      </c>
      <c r="D1333" s="2" t="s">
        <v>39</v>
      </c>
      <c r="E1333" s="2" t="s">
        <v>4743</v>
      </c>
      <c r="F1333" s="2" t="s">
        <v>226</v>
      </c>
      <c r="G1333" s="2" t="s">
        <v>4744</v>
      </c>
      <c r="H1333" s="2" t="s">
        <v>4745</v>
      </c>
      <c r="L1333" s="2" t="s">
        <v>2031</v>
      </c>
      <c r="AD1333" s="2" t="s">
        <v>308</v>
      </c>
      <c r="AF1333" s="2" t="s">
        <v>22</v>
      </c>
      <c r="AG1333" s="6" t="s">
        <v>23</v>
      </c>
      <c r="AH1333" s="6" t="s">
        <v>4746</v>
      </c>
      <c r="AL1333" s="2">
        <v>2100</v>
      </c>
      <c r="AM1333" s="2">
        <v>2102</v>
      </c>
      <c r="BI1333" s="2" t="s">
        <v>308</v>
      </c>
      <c r="BL1333" s="2" t="s">
        <v>23</v>
      </c>
      <c r="BM1333" s="2" t="s">
        <v>4469</v>
      </c>
      <c r="BQ1333" s="2" t="s">
        <v>4480</v>
      </c>
      <c r="BR1333" s="2" t="s">
        <v>49</v>
      </c>
    </row>
    <row r="1334" spans="1:70" ht="39" x14ac:dyDescent="0.15">
      <c r="A1334" s="2" t="s">
        <v>4747</v>
      </c>
      <c r="C1334" s="2">
        <v>6</v>
      </c>
      <c r="D1334" s="2" t="s">
        <v>39</v>
      </c>
      <c r="E1334" s="2" t="s">
        <v>4743</v>
      </c>
      <c r="F1334" s="2" t="s">
        <v>129</v>
      </c>
      <c r="G1334" s="2" t="s">
        <v>4748</v>
      </c>
      <c r="H1334" s="2" t="s">
        <v>4749</v>
      </c>
      <c r="L1334" s="2" t="s">
        <v>2031</v>
      </c>
      <c r="M1334" s="2" t="s">
        <v>1268</v>
      </c>
      <c r="AD1334" s="2" t="s">
        <v>308</v>
      </c>
      <c r="AF1334" s="2" t="s">
        <v>22</v>
      </c>
      <c r="AG1334" s="6" t="s">
        <v>23</v>
      </c>
      <c r="AH1334" s="6" t="s">
        <v>4750</v>
      </c>
      <c r="AL1334" s="2">
        <v>2100</v>
      </c>
      <c r="AM1334" s="2">
        <v>2102</v>
      </c>
      <c r="AN1334" s="2">
        <v>2300</v>
      </c>
      <c r="BI1334" s="2" t="s">
        <v>308</v>
      </c>
      <c r="BL1334" s="2" t="s">
        <v>23</v>
      </c>
      <c r="BM1334" s="2" t="s">
        <v>4469</v>
      </c>
      <c r="BQ1334" s="2" t="s">
        <v>4480</v>
      </c>
      <c r="BR1334" s="2" t="s">
        <v>49</v>
      </c>
    </row>
    <row r="1335" spans="1:70" ht="130" x14ac:dyDescent="0.15">
      <c r="A1335" s="2" t="s">
        <v>4751</v>
      </c>
      <c r="C1335" s="2">
        <v>6</v>
      </c>
      <c r="D1335" s="2" t="s">
        <v>39</v>
      </c>
      <c r="E1335" s="2" t="s">
        <v>4743</v>
      </c>
      <c r="F1335" s="2" t="s">
        <v>152</v>
      </c>
      <c r="G1335" s="2" t="s">
        <v>4752</v>
      </c>
      <c r="H1335" s="2" t="s">
        <v>4753</v>
      </c>
      <c r="L1335" s="2" t="s">
        <v>1268</v>
      </c>
      <c r="AD1335" s="2" t="s">
        <v>626</v>
      </c>
      <c r="AF1335" s="2" t="s">
        <v>22</v>
      </c>
      <c r="AG1335" s="6" t="s">
        <v>210</v>
      </c>
      <c r="AH1335" s="2" t="s">
        <v>24</v>
      </c>
      <c r="BM1335" s="2" t="s">
        <v>4754</v>
      </c>
      <c r="BQ1335" s="2" t="s">
        <v>4480</v>
      </c>
      <c r="BR1335" s="2" t="s">
        <v>49</v>
      </c>
    </row>
    <row r="1336" spans="1:70" ht="65" x14ac:dyDescent="0.15">
      <c r="A1336" s="2" t="s">
        <v>4755</v>
      </c>
      <c r="C1336" s="2">
        <v>6</v>
      </c>
      <c r="D1336" s="2" t="s">
        <v>129</v>
      </c>
      <c r="E1336" s="2" t="s">
        <v>4756</v>
      </c>
      <c r="F1336" s="2" t="s">
        <v>67</v>
      </c>
      <c r="G1336" s="2" t="s">
        <v>4757</v>
      </c>
      <c r="H1336" s="2" t="s">
        <v>4758</v>
      </c>
      <c r="L1336" s="2" t="s">
        <v>2031</v>
      </c>
      <c r="M1336" s="2" t="s">
        <v>1268</v>
      </c>
      <c r="AD1336" s="2" t="s">
        <v>308</v>
      </c>
      <c r="AF1336" s="2" t="s">
        <v>22</v>
      </c>
      <c r="AG1336" s="6" t="s">
        <v>23</v>
      </c>
      <c r="AH1336" s="6" t="s">
        <v>4764</v>
      </c>
      <c r="AL1336" s="2">
        <v>2000</v>
      </c>
      <c r="AM1336" s="2">
        <v>2100</v>
      </c>
      <c r="AN1336" s="2">
        <v>2102</v>
      </c>
      <c r="AO1336" s="2">
        <v>2300</v>
      </c>
      <c r="AP1336" s="2">
        <v>2302</v>
      </c>
      <c r="BI1336" s="2" t="s">
        <v>308</v>
      </c>
      <c r="BL1336" s="2" t="s">
        <v>23</v>
      </c>
      <c r="BM1336" s="2" t="s">
        <v>4481</v>
      </c>
      <c r="BN1336" s="2" t="s">
        <v>4759</v>
      </c>
      <c r="BQ1336" s="2" t="s">
        <v>4480</v>
      </c>
      <c r="BR1336" s="2" t="s">
        <v>49</v>
      </c>
    </row>
    <row r="1337" spans="1:70" ht="65" x14ac:dyDescent="0.15">
      <c r="A1337" s="2" t="s">
        <v>4760</v>
      </c>
      <c r="C1337" s="2">
        <v>6</v>
      </c>
      <c r="D1337" s="2" t="s">
        <v>129</v>
      </c>
      <c r="E1337" s="2" t="s">
        <v>4756</v>
      </c>
      <c r="F1337" s="2" t="s">
        <v>364</v>
      </c>
      <c r="G1337" s="2" t="s">
        <v>4761</v>
      </c>
      <c r="H1337" s="2" t="s">
        <v>4762</v>
      </c>
      <c r="L1337" s="2" t="s">
        <v>2031</v>
      </c>
      <c r="M1337" s="2" t="s">
        <v>1268</v>
      </c>
      <c r="AD1337" s="2" t="s">
        <v>308</v>
      </c>
      <c r="AF1337" s="2" t="s">
        <v>22</v>
      </c>
      <c r="AG1337" s="6" t="s">
        <v>23</v>
      </c>
      <c r="AH1337" s="6" t="s">
        <v>4763</v>
      </c>
      <c r="AL1337" s="2">
        <v>2000</v>
      </c>
      <c r="AM1337" s="2">
        <v>2100</v>
      </c>
      <c r="AN1337" s="2">
        <v>2102</v>
      </c>
      <c r="AO1337" s="2">
        <v>2300</v>
      </c>
      <c r="AP1337" s="2">
        <v>2302</v>
      </c>
      <c r="BI1337" s="2" t="s">
        <v>308</v>
      </c>
      <c r="BL1337" s="2" t="s">
        <v>23</v>
      </c>
      <c r="BM1337" s="2" t="s">
        <v>4481</v>
      </c>
      <c r="BN1337" s="2" t="s">
        <v>4759</v>
      </c>
      <c r="BQ1337" s="2" t="s">
        <v>4480</v>
      </c>
      <c r="BR1337" s="2" t="s">
        <v>49</v>
      </c>
    </row>
    <row r="1338" spans="1:70" ht="284" x14ac:dyDescent="0.15">
      <c r="A1338" s="2" t="s">
        <v>4765</v>
      </c>
      <c r="C1338" s="2">
        <v>6</v>
      </c>
      <c r="D1338" s="2" t="s">
        <v>129</v>
      </c>
      <c r="E1338" s="2" t="s">
        <v>4756</v>
      </c>
      <c r="F1338" s="2" t="s">
        <v>729</v>
      </c>
      <c r="G1338" s="2" t="s">
        <v>4766</v>
      </c>
      <c r="H1338" s="2" t="s">
        <v>4767</v>
      </c>
      <c r="I1338" s="6" t="s">
        <v>4768</v>
      </c>
      <c r="L1338" s="2" t="s">
        <v>1268</v>
      </c>
      <c r="AD1338" s="2" t="s">
        <v>308</v>
      </c>
      <c r="AF1338" s="2" t="s">
        <v>22</v>
      </c>
      <c r="AG1338" s="6" t="s">
        <v>23</v>
      </c>
      <c r="AH1338" s="2" t="s">
        <v>24</v>
      </c>
      <c r="BM1338" s="2" t="s">
        <v>4754</v>
      </c>
      <c r="BQ1338" s="2" t="s">
        <v>4480</v>
      </c>
      <c r="BR1338" s="2" t="s">
        <v>49</v>
      </c>
    </row>
    <row r="1339" spans="1:70" ht="104" x14ac:dyDescent="0.15">
      <c r="A1339" s="2" t="s">
        <v>4769</v>
      </c>
      <c r="C1339" s="2">
        <v>6</v>
      </c>
      <c r="D1339" s="2" t="s">
        <v>129</v>
      </c>
      <c r="E1339" s="2" t="s">
        <v>4756</v>
      </c>
      <c r="F1339" s="2" t="s">
        <v>51</v>
      </c>
      <c r="G1339" s="2" t="s">
        <v>4770</v>
      </c>
      <c r="H1339" s="2" t="s">
        <v>4771</v>
      </c>
      <c r="L1339" s="2" t="s">
        <v>2031</v>
      </c>
      <c r="AD1339" s="2" t="s">
        <v>308</v>
      </c>
      <c r="AF1339" s="2" t="s">
        <v>22</v>
      </c>
      <c r="AG1339" s="6" t="s">
        <v>23</v>
      </c>
      <c r="AH1339" s="6" t="s">
        <v>4772</v>
      </c>
      <c r="AL1339" s="2">
        <v>2100</v>
      </c>
      <c r="AM1339" s="2">
        <v>2102</v>
      </c>
      <c r="BI1339" s="2" t="s">
        <v>308</v>
      </c>
      <c r="BL1339" s="2" t="s">
        <v>23</v>
      </c>
      <c r="BM1339" s="2" t="s">
        <v>4469</v>
      </c>
      <c r="BQ1339" s="2" t="s">
        <v>4480</v>
      </c>
      <c r="BR1339" s="2" t="s">
        <v>49</v>
      </c>
    </row>
    <row r="1340" spans="1:70" ht="39" x14ac:dyDescent="0.15">
      <c r="A1340" s="2" t="s">
        <v>4773</v>
      </c>
      <c r="C1340" s="2">
        <v>6</v>
      </c>
      <c r="D1340" s="2" t="s">
        <v>152</v>
      </c>
      <c r="E1340" s="2" t="s">
        <v>4774</v>
      </c>
      <c r="F1340" s="2" t="s">
        <v>13</v>
      </c>
      <c r="G1340" s="2" t="s">
        <v>4775</v>
      </c>
      <c r="H1340" s="2" t="s">
        <v>4776</v>
      </c>
      <c r="L1340" s="2" t="s">
        <v>2031</v>
      </c>
      <c r="AD1340" s="2" t="s">
        <v>308</v>
      </c>
      <c r="AF1340" s="2" t="s">
        <v>22</v>
      </c>
      <c r="AG1340" s="6" t="s">
        <v>23</v>
      </c>
      <c r="AH1340" s="6" t="s">
        <v>4777</v>
      </c>
      <c r="AL1340" s="2">
        <v>2100</v>
      </c>
      <c r="AM1340" s="2">
        <v>2102</v>
      </c>
      <c r="BI1340" s="2" t="s">
        <v>308</v>
      </c>
      <c r="BL1340" s="2" t="s">
        <v>23</v>
      </c>
      <c r="BM1340" s="2" t="s">
        <v>4469</v>
      </c>
      <c r="BQ1340" s="2" t="s">
        <v>4480</v>
      </c>
      <c r="BR1340" s="2" t="s">
        <v>49</v>
      </c>
    </row>
    <row r="1341" spans="1:70" ht="65" x14ac:dyDescent="0.15">
      <c r="A1341" s="2" t="s">
        <v>4778</v>
      </c>
      <c r="C1341" s="2">
        <v>6</v>
      </c>
      <c r="D1341" s="2" t="s">
        <v>152</v>
      </c>
      <c r="E1341" s="2" t="s">
        <v>4774</v>
      </c>
      <c r="F1341" s="2" t="s">
        <v>59</v>
      </c>
      <c r="G1341" s="2" t="s">
        <v>4779</v>
      </c>
      <c r="H1341" s="2" t="s">
        <v>4780</v>
      </c>
      <c r="L1341" s="2" t="s">
        <v>2031</v>
      </c>
      <c r="AD1341" s="2" t="s">
        <v>308</v>
      </c>
      <c r="AF1341" s="2" t="s">
        <v>22</v>
      </c>
      <c r="AG1341" s="6" t="s">
        <v>23</v>
      </c>
      <c r="AH1341" s="6" t="s">
        <v>4781</v>
      </c>
      <c r="AL1341" s="2">
        <v>2100</v>
      </c>
      <c r="AM1341" s="2">
        <v>2102</v>
      </c>
      <c r="BI1341" s="2" t="s">
        <v>308</v>
      </c>
      <c r="BL1341" s="2" t="s">
        <v>23</v>
      </c>
      <c r="BM1341" s="2" t="s">
        <v>4469</v>
      </c>
      <c r="BQ1341" s="2" t="s">
        <v>4480</v>
      </c>
      <c r="BR1341" s="2" t="s">
        <v>49</v>
      </c>
    </row>
    <row r="1342" spans="1:70" ht="65" x14ac:dyDescent="0.15">
      <c r="A1342" s="2" t="s">
        <v>4782</v>
      </c>
      <c r="C1342" s="2">
        <v>6</v>
      </c>
      <c r="D1342" s="2" t="s">
        <v>152</v>
      </c>
      <c r="E1342" s="2" t="s">
        <v>4774</v>
      </c>
      <c r="F1342" s="2" t="s">
        <v>67</v>
      </c>
      <c r="G1342" s="2" t="s">
        <v>4783</v>
      </c>
      <c r="H1342" s="2" t="s">
        <v>4784</v>
      </c>
      <c r="L1342" s="2" t="s">
        <v>2031</v>
      </c>
      <c r="AD1342" s="2" t="s">
        <v>308</v>
      </c>
      <c r="AF1342" s="2" t="s">
        <v>22</v>
      </c>
      <c r="AG1342" s="6" t="s">
        <v>23</v>
      </c>
      <c r="AH1342" s="6" t="s">
        <v>4785</v>
      </c>
      <c r="AL1342" s="2">
        <v>2100</v>
      </c>
      <c r="AM1342" s="2">
        <v>2102</v>
      </c>
      <c r="BI1342" s="2" t="s">
        <v>308</v>
      </c>
      <c r="BL1342" s="2" t="s">
        <v>23</v>
      </c>
      <c r="BM1342" s="2" t="s">
        <v>4469</v>
      </c>
      <c r="BQ1342" s="2" t="s">
        <v>4480</v>
      </c>
      <c r="BR1342" s="2" t="s">
        <v>49</v>
      </c>
    </row>
    <row r="1343" spans="1:70" ht="65" x14ac:dyDescent="0.15">
      <c r="A1343" s="2" t="s">
        <v>4786</v>
      </c>
      <c r="C1343" s="2">
        <v>6</v>
      </c>
      <c r="D1343" s="2" t="s">
        <v>152</v>
      </c>
      <c r="E1343" s="2" t="s">
        <v>4774</v>
      </c>
      <c r="F1343" s="2" t="s">
        <v>364</v>
      </c>
      <c r="G1343" s="2" t="s">
        <v>4787</v>
      </c>
      <c r="H1343" s="2" t="s">
        <v>4788</v>
      </c>
      <c r="L1343" s="2" t="s">
        <v>2031</v>
      </c>
      <c r="AD1343" s="2" t="s">
        <v>308</v>
      </c>
      <c r="AF1343" s="2" t="s">
        <v>22</v>
      </c>
      <c r="AG1343" s="6" t="s">
        <v>23</v>
      </c>
      <c r="AH1343" s="6" t="s">
        <v>4789</v>
      </c>
      <c r="AL1343" s="2">
        <v>2100</v>
      </c>
      <c r="AM1343" s="2">
        <v>2102</v>
      </c>
      <c r="BI1343" s="2" t="s">
        <v>308</v>
      </c>
      <c r="BL1343" s="2" t="s">
        <v>23</v>
      </c>
      <c r="BM1343" s="2" t="s">
        <v>4469</v>
      </c>
      <c r="BQ1343" s="2" t="s">
        <v>4480</v>
      </c>
      <c r="BR1343" s="2" t="s">
        <v>49</v>
      </c>
    </row>
    <row r="1344" spans="1:70" ht="65" x14ac:dyDescent="0.15">
      <c r="A1344" s="2" t="s">
        <v>4790</v>
      </c>
      <c r="C1344" s="2">
        <v>6</v>
      </c>
      <c r="D1344" s="2" t="s">
        <v>152</v>
      </c>
      <c r="E1344" s="2" t="s">
        <v>4774</v>
      </c>
      <c r="F1344" s="2" t="s">
        <v>226</v>
      </c>
      <c r="G1344" s="2" t="s">
        <v>4791</v>
      </c>
      <c r="H1344" s="2" t="s">
        <v>4792</v>
      </c>
      <c r="L1344" s="2" t="s">
        <v>2031</v>
      </c>
      <c r="AD1344" s="2" t="s">
        <v>308</v>
      </c>
      <c r="AF1344" s="2" t="s">
        <v>22</v>
      </c>
      <c r="AG1344" s="6" t="s">
        <v>23</v>
      </c>
      <c r="AH1344" s="6" t="s">
        <v>4793</v>
      </c>
      <c r="AL1344" s="2">
        <v>2100</v>
      </c>
      <c r="AM1344" s="2">
        <v>2102</v>
      </c>
      <c r="BI1344" s="2" t="s">
        <v>308</v>
      </c>
      <c r="BL1344" s="2" t="s">
        <v>23</v>
      </c>
      <c r="BM1344" s="2" t="s">
        <v>4469</v>
      </c>
      <c r="BQ1344" s="2" t="s">
        <v>4480</v>
      </c>
      <c r="BR1344" s="2" t="s">
        <v>49</v>
      </c>
    </row>
    <row r="1345" spans="1:70" ht="65" x14ac:dyDescent="0.15">
      <c r="A1345" s="2" t="s">
        <v>4794</v>
      </c>
      <c r="C1345" s="2">
        <v>6</v>
      </c>
      <c r="D1345" s="2" t="s">
        <v>152</v>
      </c>
      <c r="E1345" s="2" t="s">
        <v>4774</v>
      </c>
      <c r="F1345" s="2" t="s">
        <v>102</v>
      </c>
      <c r="G1345" s="2" t="s">
        <v>4796</v>
      </c>
      <c r="H1345" s="2" t="s">
        <v>4795</v>
      </c>
      <c r="L1345" s="2" t="s">
        <v>2031</v>
      </c>
      <c r="AD1345" s="2" t="s">
        <v>308</v>
      </c>
      <c r="AF1345" s="2" t="s">
        <v>22</v>
      </c>
      <c r="AG1345" s="6" t="s">
        <v>23</v>
      </c>
      <c r="AH1345" s="6" t="s">
        <v>4797</v>
      </c>
      <c r="AL1345" s="2">
        <v>2100</v>
      </c>
      <c r="AM1345" s="2">
        <v>2102</v>
      </c>
      <c r="BI1345" s="2" t="s">
        <v>308</v>
      </c>
      <c r="BL1345" s="2" t="s">
        <v>23</v>
      </c>
      <c r="BM1345" s="2" t="s">
        <v>4469</v>
      </c>
      <c r="BQ1345" s="2" t="s">
        <v>4480</v>
      </c>
      <c r="BR1345" s="2" t="s">
        <v>49</v>
      </c>
    </row>
    <row r="1346" spans="1:70" ht="65" x14ac:dyDescent="0.15">
      <c r="A1346" s="2" t="s">
        <v>4798</v>
      </c>
      <c r="C1346" s="2">
        <v>6</v>
      </c>
      <c r="D1346" s="2" t="s">
        <v>152</v>
      </c>
      <c r="E1346" s="2" t="s">
        <v>4774</v>
      </c>
      <c r="F1346" s="2" t="s">
        <v>384</v>
      </c>
      <c r="G1346" s="2" t="s">
        <v>4799</v>
      </c>
      <c r="H1346" s="2" t="s">
        <v>4800</v>
      </c>
      <c r="L1346" s="2" t="s">
        <v>2031</v>
      </c>
      <c r="AD1346" s="2" t="s">
        <v>308</v>
      </c>
      <c r="AF1346" s="2" t="s">
        <v>22</v>
      </c>
      <c r="AG1346" s="6" t="s">
        <v>23</v>
      </c>
      <c r="AH1346" s="6" t="s">
        <v>4801</v>
      </c>
      <c r="AL1346" s="2">
        <v>2100</v>
      </c>
      <c r="AM1346" s="2">
        <v>2102</v>
      </c>
      <c r="BI1346" s="2" t="s">
        <v>308</v>
      </c>
      <c r="BL1346" s="2" t="s">
        <v>23</v>
      </c>
      <c r="BM1346" s="2" t="s">
        <v>4469</v>
      </c>
      <c r="BQ1346" s="2" t="s">
        <v>4480</v>
      </c>
      <c r="BR1346" s="2" t="s">
        <v>49</v>
      </c>
    </row>
    <row r="1347" spans="1:70" ht="65" x14ac:dyDescent="0.15">
      <c r="A1347" s="2" t="s">
        <v>4802</v>
      </c>
      <c r="C1347" s="2">
        <v>6</v>
      </c>
      <c r="D1347" s="2" t="s">
        <v>152</v>
      </c>
      <c r="E1347" s="2" t="s">
        <v>4774</v>
      </c>
      <c r="F1347" s="2" t="s">
        <v>389</v>
      </c>
      <c r="G1347" s="2" t="s">
        <v>4803</v>
      </c>
      <c r="H1347" s="2" t="s">
        <v>4804</v>
      </c>
      <c r="L1347" s="2" t="s">
        <v>2031</v>
      </c>
      <c r="AD1347" s="2" t="s">
        <v>308</v>
      </c>
      <c r="AF1347" s="2" t="s">
        <v>22</v>
      </c>
      <c r="AG1347" s="6" t="s">
        <v>23</v>
      </c>
      <c r="AH1347" s="6" t="s">
        <v>4805</v>
      </c>
      <c r="AL1347" s="2">
        <v>2100</v>
      </c>
      <c r="AM1347" s="2">
        <v>2102</v>
      </c>
      <c r="BI1347" s="2" t="s">
        <v>308</v>
      </c>
      <c r="BL1347" s="2" t="s">
        <v>23</v>
      </c>
      <c r="BM1347" s="2" t="s">
        <v>4469</v>
      </c>
      <c r="BQ1347" s="2" t="s">
        <v>4480</v>
      </c>
      <c r="BR1347" s="2" t="s">
        <v>49</v>
      </c>
    </row>
    <row r="1348" spans="1:70" ht="65" x14ac:dyDescent="0.15">
      <c r="A1348" s="2" t="s">
        <v>4806</v>
      </c>
      <c r="C1348" s="2">
        <v>6</v>
      </c>
      <c r="D1348" s="2" t="s">
        <v>152</v>
      </c>
      <c r="E1348" s="2" t="s">
        <v>4774</v>
      </c>
      <c r="F1348" s="2" t="s">
        <v>399</v>
      </c>
      <c r="G1348" s="2" t="s">
        <v>4807</v>
      </c>
      <c r="H1348" s="2" t="s">
        <v>4808</v>
      </c>
      <c r="L1348" s="2" t="s">
        <v>2031</v>
      </c>
      <c r="AD1348" s="2" t="s">
        <v>308</v>
      </c>
      <c r="AF1348" s="2" t="s">
        <v>22</v>
      </c>
      <c r="AG1348" s="6" t="s">
        <v>23</v>
      </c>
      <c r="AH1348" s="6" t="s">
        <v>4809</v>
      </c>
      <c r="AL1348" s="2">
        <v>2100</v>
      </c>
      <c r="AM1348" s="2">
        <v>2102</v>
      </c>
      <c r="BI1348" s="2" t="s">
        <v>308</v>
      </c>
      <c r="BL1348" s="2" t="s">
        <v>23</v>
      </c>
      <c r="BM1348" s="2" t="s">
        <v>4469</v>
      </c>
      <c r="BQ1348" s="2" t="s">
        <v>4480</v>
      </c>
      <c r="BR1348" s="2" t="s">
        <v>49</v>
      </c>
    </row>
    <row r="1349" spans="1:70" ht="65" x14ac:dyDescent="0.15">
      <c r="A1349" s="2" t="s">
        <v>4810</v>
      </c>
      <c r="C1349" s="2">
        <v>6</v>
      </c>
      <c r="D1349" s="2" t="s">
        <v>152</v>
      </c>
      <c r="E1349" s="2" t="s">
        <v>4774</v>
      </c>
      <c r="F1349" s="2" t="s">
        <v>729</v>
      </c>
      <c r="G1349" s="2" t="s">
        <v>4811</v>
      </c>
      <c r="H1349" s="2" t="s">
        <v>4812</v>
      </c>
      <c r="L1349" s="2" t="s">
        <v>2031</v>
      </c>
      <c r="AD1349" s="2" t="s">
        <v>308</v>
      </c>
      <c r="AF1349" s="2" t="s">
        <v>22</v>
      </c>
      <c r="AG1349" s="6" t="s">
        <v>23</v>
      </c>
      <c r="AH1349" s="6" t="s">
        <v>4813</v>
      </c>
      <c r="AL1349" s="2">
        <v>2100</v>
      </c>
      <c r="AM1349" s="2">
        <v>2102</v>
      </c>
      <c r="BI1349" s="2" t="s">
        <v>308</v>
      </c>
      <c r="BL1349" s="2" t="s">
        <v>23</v>
      </c>
      <c r="BM1349" s="2" t="s">
        <v>4469</v>
      </c>
      <c r="BQ1349" s="2" t="s">
        <v>4480</v>
      </c>
      <c r="BR1349" s="2" t="s">
        <v>49</v>
      </c>
    </row>
    <row r="1350" spans="1:70" ht="143" x14ac:dyDescent="0.15">
      <c r="A1350" s="2" t="s">
        <v>4814</v>
      </c>
      <c r="C1350" s="2">
        <v>6</v>
      </c>
      <c r="D1350" s="2" t="s">
        <v>152</v>
      </c>
      <c r="E1350" s="2" t="s">
        <v>4774</v>
      </c>
      <c r="F1350" s="2" t="s">
        <v>39</v>
      </c>
      <c r="G1350" s="2" t="s">
        <v>4815</v>
      </c>
      <c r="H1350" s="2" t="s">
        <v>4816</v>
      </c>
      <c r="L1350" s="2" t="s">
        <v>2031</v>
      </c>
      <c r="AD1350" s="2" t="s">
        <v>308</v>
      </c>
      <c r="AF1350" s="2" t="s">
        <v>22</v>
      </c>
      <c r="AG1350" s="6" t="s">
        <v>23</v>
      </c>
      <c r="AH1350" s="6" t="s">
        <v>4817</v>
      </c>
      <c r="AL1350" s="2">
        <v>2100</v>
      </c>
      <c r="AM1350" s="2">
        <v>2102</v>
      </c>
      <c r="BI1350" s="2" t="s">
        <v>308</v>
      </c>
      <c r="BL1350" s="2" t="s">
        <v>23</v>
      </c>
      <c r="BM1350" s="2" t="s">
        <v>4469</v>
      </c>
      <c r="BQ1350" s="2" t="s">
        <v>4480</v>
      </c>
      <c r="BR1350" s="2" t="s">
        <v>49</v>
      </c>
    </row>
    <row r="1351" spans="1:70" ht="65" x14ac:dyDescent="0.15">
      <c r="A1351" s="2" t="s">
        <v>4818</v>
      </c>
      <c r="C1351" s="2">
        <v>6</v>
      </c>
      <c r="D1351" s="2" t="s">
        <v>152</v>
      </c>
      <c r="E1351" s="2" t="s">
        <v>4774</v>
      </c>
      <c r="F1351" s="2" t="s">
        <v>129</v>
      </c>
      <c r="G1351" s="2" t="s">
        <v>4819</v>
      </c>
      <c r="H1351" s="2" t="s">
        <v>4820</v>
      </c>
      <c r="L1351" s="2" t="s">
        <v>2031</v>
      </c>
      <c r="AD1351" s="2" t="s">
        <v>308</v>
      </c>
      <c r="AF1351" s="2" t="s">
        <v>22</v>
      </c>
      <c r="AG1351" s="6" t="s">
        <v>23</v>
      </c>
      <c r="AH1351" s="6" t="s">
        <v>4821</v>
      </c>
      <c r="AL1351" s="2">
        <v>2100</v>
      </c>
      <c r="AM1351" s="2">
        <v>2102</v>
      </c>
      <c r="BI1351" s="2" t="s">
        <v>308</v>
      </c>
      <c r="BL1351" s="2" t="s">
        <v>23</v>
      </c>
      <c r="BM1351" s="2" t="s">
        <v>4469</v>
      </c>
      <c r="BQ1351" s="2" t="s">
        <v>4480</v>
      </c>
      <c r="BR1351" s="2" t="s">
        <v>49</v>
      </c>
    </row>
    <row r="1352" spans="1:70" ht="91" x14ac:dyDescent="0.15">
      <c r="A1352" s="2" t="s">
        <v>4822</v>
      </c>
      <c r="C1352" s="2">
        <v>6</v>
      </c>
      <c r="D1352" s="2" t="s">
        <v>152</v>
      </c>
      <c r="E1352" s="2" t="s">
        <v>4774</v>
      </c>
      <c r="F1352" s="2" t="s">
        <v>152</v>
      </c>
      <c r="G1352" s="2" t="s">
        <v>4823</v>
      </c>
      <c r="H1352" s="2" t="s">
        <v>4824</v>
      </c>
      <c r="L1352" s="2" t="s">
        <v>2031</v>
      </c>
      <c r="AD1352" s="2" t="s">
        <v>308</v>
      </c>
      <c r="AF1352" s="2" t="s">
        <v>22</v>
      </c>
      <c r="AG1352" s="6" t="s">
        <v>23</v>
      </c>
      <c r="AH1352" s="6" t="s">
        <v>4825</v>
      </c>
      <c r="AL1352" s="2">
        <v>2100</v>
      </c>
      <c r="AM1352" s="2">
        <v>2102</v>
      </c>
      <c r="BI1352" s="2" t="s">
        <v>308</v>
      </c>
      <c r="BL1352" s="2" t="s">
        <v>23</v>
      </c>
      <c r="BM1352" s="2" t="s">
        <v>4469</v>
      </c>
      <c r="BQ1352" s="2" t="s">
        <v>4480</v>
      </c>
      <c r="BR1352" s="2" t="s">
        <v>49</v>
      </c>
    </row>
    <row r="1353" spans="1:70" ht="117" x14ac:dyDescent="0.15">
      <c r="A1353" s="2" t="s">
        <v>4826</v>
      </c>
      <c r="C1353" s="2">
        <v>6</v>
      </c>
      <c r="D1353" s="2" t="s">
        <v>51</v>
      </c>
      <c r="E1353" s="2" t="s">
        <v>4827</v>
      </c>
      <c r="F1353" s="2" t="s">
        <v>364</v>
      </c>
      <c r="G1353" s="2" t="s">
        <v>4828</v>
      </c>
      <c r="H1353" s="2" t="s">
        <v>4829</v>
      </c>
      <c r="L1353" s="2" t="s">
        <v>2031</v>
      </c>
      <c r="AD1353" s="2" t="s">
        <v>308</v>
      </c>
      <c r="AF1353" s="2" t="s">
        <v>22</v>
      </c>
      <c r="AG1353" s="6" t="s">
        <v>23</v>
      </c>
      <c r="AH1353" s="6" t="s">
        <v>4830</v>
      </c>
      <c r="AL1353" s="2">
        <v>2100</v>
      </c>
      <c r="AM1353" s="2">
        <v>2102</v>
      </c>
      <c r="BI1353" s="2" t="s">
        <v>308</v>
      </c>
      <c r="BL1353" s="2" t="s">
        <v>23</v>
      </c>
      <c r="BM1353" s="2" t="s">
        <v>4469</v>
      </c>
      <c r="BQ1353" s="2" t="s">
        <v>4480</v>
      </c>
      <c r="BR1353" s="2" t="s">
        <v>49</v>
      </c>
    </row>
    <row r="1354" spans="1:70" ht="104" x14ac:dyDescent="0.15">
      <c r="A1354" s="2" t="s">
        <v>4831</v>
      </c>
      <c r="C1354" s="2">
        <v>6</v>
      </c>
      <c r="D1354" s="2" t="s">
        <v>51</v>
      </c>
      <c r="E1354" s="2" t="s">
        <v>4827</v>
      </c>
      <c r="F1354" s="2" t="s">
        <v>226</v>
      </c>
      <c r="G1354" s="2" t="s">
        <v>4833</v>
      </c>
      <c r="H1354" s="2" t="s">
        <v>4832</v>
      </c>
      <c r="L1354" s="2" t="s">
        <v>2031</v>
      </c>
      <c r="AD1354" s="2" t="s">
        <v>308</v>
      </c>
      <c r="AF1354" s="2" t="s">
        <v>22</v>
      </c>
      <c r="AG1354" s="6" t="s">
        <v>23</v>
      </c>
      <c r="AH1354" s="6" t="s">
        <v>4834</v>
      </c>
      <c r="AL1354" s="2">
        <v>2100</v>
      </c>
      <c r="AM1354" s="2">
        <v>2102</v>
      </c>
      <c r="BI1354" s="2" t="s">
        <v>308</v>
      </c>
      <c r="BL1354" s="2" t="s">
        <v>23</v>
      </c>
      <c r="BM1354" s="2" t="s">
        <v>4469</v>
      </c>
      <c r="BQ1354" s="2" t="s">
        <v>4480</v>
      </c>
      <c r="BR1354" s="2" t="s">
        <v>49</v>
      </c>
    </row>
    <row r="1355" spans="1:70" ht="78" x14ac:dyDescent="0.15">
      <c r="A1355" s="2" t="s">
        <v>4835</v>
      </c>
      <c r="C1355" s="2">
        <v>6</v>
      </c>
      <c r="D1355" s="2" t="s">
        <v>51</v>
      </c>
      <c r="E1355" s="2" t="s">
        <v>4827</v>
      </c>
      <c r="F1355" s="2" t="s">
        <v>102</v>
      </c>
      <c r="G1355" s="2" t="s">
        <v>4836</v>
      </c>
      <c r="H1355" s="2" t="s">
        <v>4837</v>
      </c>
      <c r="L1355" s="2" t="s">
        <v>2031</v>
      </c>
      <c r="AD1355" s="2" t="s">
        <v>308</v>
      </c>
      <c r="AF1355" s="2" t="s">
        <v>22</v>
      </c>
      <c r="AG1355" s="6" t="s">
        <v>23</v>
      </c>
      <c r="AH1355" s="6" t="s">
        <v>4838</v>
      </c>
      <c r="AL1355" s="2">
        <v>2100</v>
      </c>
      <c r="AM1355" s="2">
        <v>2102</v>
      </c>
      <c r="BI1355" s="2" t="s">
        <v>308</v>
      </c>
      <c r="BL1355" s="2" t="s">
        <v>23</v>
      </c>
      <c r="BM1355" s="2" t="s">
        <v>4469</v>
      </c>
      <c r="BQ1355" s="2" t="s">
        <v>4480</v>
      </c>
      <c r="BR1355" s="2" t="s">
        <v>49</v>
      </c>
    </row>
    <row r="1356" spans="1:70" ht="78" x14ac:dyDescent="0.15">
      <c r="A1356" s="2" t="s">
        <v>4839</v>
      </c>
      <c r="C1356" s="2">
        <v>6</v>
      </c>
      <c r="D1356" s="2" t="s">
        <v>51</v>
      </c>
      <c r="E1356" s="2" t="s">
        <v>4827</v>
      </c>
      <c r="F1356" s="2" t="s">
        <v>384</v>
      </c>
      <c r="G1356" s="2" t="s">
        <v>4840</v>
      </c>
      <c r="H1356" s="2" t="s">
        <v>4841</v>
      </c>
      <c r="L1356" s="2" t="s">
        <v>2031</v>
      </c>
      <c r="AD1356" s="2" t="s">
        <v>308</v>
      </c>
      <c r="AF1356" s="2" t="s">
        <v>22</v>
      </c>
      <c r="AG1356" s="6" t="s">
        <v>23</v>
      </c>
      <c r="AH1356" s="12" t="s">
        <v>4842</v>
      </c>
      <c r="AL1356" s="2">
        <v>2100</v>
      </c>
      <c r="AM1356" s="2">
        <v>2102</v>
      </c>
      <c r="BI1356" s="2" t="s">
        <v>308</v>
      </c>
      <c r="BL1356" s="2" t="s">
        <v>23</v>
      </c>
      <c r="BM1356" s="2" t="s">
        <v>4469</v>
      </c>
      <c r="BQ1356" s="2" t="s">
        <v>4480</v>
      </c>
      <c r="BR1356" s="2" t="s">
        <v>49</v>
      </c>
    </row>
    <row r="1357" spans="1:70" ht="65" x14ac:dyDescent="0.15">
      <c r="A1357" s="2" t="s">
        <v>4843</v>
      </c>
      <c r="C1357" s="2">
        <v>6</v>
      </c>
      <c r="D1357" s="2" t="s">
        <v>51</v>
      </c>
      <c r="E1357" s="2" t="s">
        <v>4827</v>
      </c>
      <c r="F1357" s="2" t="s">
        <v>389</v>
      </c>
      <c r="G1357" s="2" t="s">
        <v>4844</v>
      </c>
      <c r="H1357" s="2" t="s">
        <v>4845</v>
      </c>
      <c r="L1357" s="2" t="s">
        <v>2031</v>
      </c>
      <c r="AD1357" s="2" t="s">
        <v>308</v>
      </c>
      <c r="AF1357" s="2" t="s">
        <v>22</v>
      </c>
      <c r="AG1357" s="6" t="s">
        <v>23</v>
      </c>
      <c r="AH1357" s="6" t="s">
        <v>4846</v>
      </c>
      <c r="AL1357" s="2">
        <v>2100</v>
      </c>
      <c r="AM1357" s="2">
        <v>2102</v>
      </c>
      <c r="BI1357" s="2" t="s">
        <v>308</v>
      </c>
      <c r="BL1357" s="2" t="s">
        <v>23</v>
      </c>
      <c r="BM1357" s="2" t="s">
        <v>4469</v>
      </c>
      <c r="BQ1357" s="2" t="s">
        <v>4480</v>
      </c>
      <c r="BR1357" s="2" t="s">
        <v>49</v>
      </c>
    </row>
    <row r="1358" spans="1:70" ht="91" x14ac:dyDescent="0.15">
      <c r="A1358" s="2" t="s">
        <v>5544</v>
      </c>
      <c r="C1358" s="2">
        <v>6</v>
      </c>
      <c r="D1358" s="2" t="s">
        <v>534</v>
      </c>
      <c r="E1358" s="2" t="s">
        <v>4848</v>
      </c>
      <c r="F1358" s="2" t="s">
        <v>13</v>
      </c>
      <c r="G1358" s="2" t="s">
        <v>5545</v>
      </c>
      <c r="H1358" s="2" t="s">
        <v>5546</v>
      </c>
      <c r="L1358" s="2" t="s">
        <v>2031</v>
      </c>
      <c r="M1358" s="2" t="s">
        <v>2032</v>
      </c>
      <c r="N1358" s="2" t="s">
        <v>1268</v>
      </c>
      <c r="O1358" s="2" t="s">
        <v>1269</v>
      </c>
      <c r="AD1358" s="2" t="s">
        <v>5547</v>
      </c>
      <c r="AF1358" s="2" t="s">
        <v>22</v>
      </c>
      <c r="AG1358" s="6" t="s">
        <v>23</v>
      </c>
      <c r="AH1358" s="6" t="s">
        <v>24</v>
      </c>
      <c r="BM1358" s="2" t="s">
        <v>4481</v>
      </c>
      <c r="BN1358" s="2" t="s">
        <v>4610</v>
      </c>
      <c r="BO1358" s="2" t="s">
        <v>4611</v>
      </c>
      <c r="BP1358" s="2" t="s">
        <v>4482</v>
      </c>
      <c r="BQ1358" s="2" t="s">
        <v>4480</v>
      </c>
    </row>
    <row r="1359" spans="1:70" ht="39" x14ac:dyDescent="0.15">
      <c r="A1359" s="2" t="s">
        <v>4847</v>
      </c>
      <c r="C1359" s="2">
        <v>6</v>
      </c>
      <c r="D1359" s="2" t="s">
        <v>534</v>
      </c>
      <c r="E1359" s="2" t="s">
        <v>4848</v>
      </c>
      <c r="F1359" s="2" t="s">
        <v>59</v>
      </c>
      <c r="G1359" s="2" t="s">
        <v>4849</v>
      </c>
      <c r="H1359" s="2" t="s">
        <v>4850</v>
      </c>
      <c r="L1359" s="2" t="s">
        <v>2031</v>
      </c>
      <c r="M1359" s="2" t="s">
        <v>2032</v>
      </c>
      <c r="N1359" s="2" t="s">
        <v>1268</v>
      </c>
      <c r="O1359" s="2" t="s">
        <v>1269</v>
      </c>
      <c r="AD1359" s="2" t="s">
        <v>297</v>
      </c>
      <c r="AF1359" s="2" t="s">
        <v>22</v>
      </c>
      <c r="AG1359" s="6" t="s">
        <v>23</v>
      </c>
      <c r="AH1359" s="2" t="s">
        <v>24</v>
      </c>
      <c r="BM1359" s="2" t="s">
        <v>4481</v>
      </c>
      <c r="BN1359" s="2" t="s">
        <v>4610</v>
      </c>
      <c r="BO1359" s="2" t="s">
        <v>4611</v>
      </c>
      <c r="BP1359" s="2" t="s">
        <v>4482</v>
      </c>
      <c r="BQ1359" s="2" t="s">
        <v>4480</v>
      </c>
      <c r="BR1359" s="2" t="s">
        <v>49</v>
      </c>
    </row>
    <row r="1360" spans="1:70" ht="39" x14ac:dyDescent="0.15">
      <c r="A1360" s="2" t="s">
        <v>4851</v>
      </c>
      <c r="C1360" s="2">
        <v>6</v>
      </c>
      <c r="D1360" s="2" t="s">
        <v>534</v>
      </c>
      <c r="E1360" s="2" t="s">
        <v>4848</v>
      </c>
      <c r="F1360" s="2" t="s">
        <v>67</v>
      </c>
      <c r="G1360" s="2" t="s">
        <v>4854</v>
      </c>
      <c r="H1360" s="2" t="s">
        <v>4852</v>
      </c>
      <c r="L1360" s="2" t="s">
        <v>2031</v>
      </c>
      <c r="M1360" s="2" t="s">
        <v>2032</v>
      </c>
      <c r="N1360" s="2" t="s">
        <v>1268</v>
      </c>
      <c r="O1360" s="2" t="s">
        <v>1269</v>
      </c>
      <c r="AD1360" s="2" t="s">
        <v>297</v>
      </c>
      <c r="AF1360" s="2" t="s">
        <v>22</v>
      </c>
      <c r="AG1360" s="6" t="s">
        <v>23</v>
      </c>
      <c r="AH1360" s="2" t="s">
        <v>24</v>
      </c>
      <c r="BM1360" s="2" t="s">
        <v>4481</v>
      </c>
      <c r="BN1360" s="2" t="s">
        <v>4610</v>
      </c>
      <c r="BO1360" s="2" t="s">
        <v>4611</v>
      </c>
      <c r="BP1360" s="2" t="s">
        <v>4482</v>
      </c>
      <c r="BQ1360" s="2" t="s">
        <v>4480</v>
      </c>
      <c r="BR1360" s="2" t="s">
        <v>49</v>
      </c>
    </row>
    <row r="1361" spans="1:70" ht="143" x14ac:dyDescent="0.15">
      <c r="A1361" s="2" t="s">
        <v>4853</v>
      </c>
      <c r="C1361" s="2">
        <v>6</v>
      </c>
      <c r="D1361" s="2" t="s">
        <v>534</v>
      </c>
      <c r="E1361" s="2" t="s">
        <v>4848</v>
      </c>
      <c r="F1361" s="2" t="s">
        <v>226</v>
      </c>
      <c r="G1361" s="2" t="s">
        <v>4855</v>
      </c>
      <c r="H1361" s="2" t="s">
        <v>4856</v>
      </c>
      <c r="L1361" s="2" t="s">
        <v>1269</v>
      </c>
      <c r="AD1361" s="2" t="s">
        <v>297</v>
      </c>
      <c r="AF1361" s="2" t="s">
        <v>22</v>
      </c>
      <c r="AG1361" s="6" t="s">
        <v>23</v>
      </c>
      <c r="AH1361" s="6" t="s">
        <v>4857</v>
      </c>
      <c r="AL1361" s="2" t="s">
        <v>1269</v>
      </c>
      <c r="BI1361" s="2" t="s">
        <v>297</v>
      </c>
      <c r="BL1361" s="2" t="s">
        <v>23</v>
      </c>
      <c r="BM1361" s="2" t="s">
        <v>4858</v>
      </c>
      <c r="BN1361" s="6" t="s">
        <v>4859</v>
      </c>
      <c r="BO1361" s="6" t="s">
        <v>4860</v>
      </c>
      <c r="BQ1361" s="2" t="s">
        <v>4480</v>
      </c>
      <c r="BR1361" s="2" t="s">
        <v>49</v>
      </c>
    </row>
    <row r="1362" spans="1:70" ht="130" x14ac:dyDescent="0.15">
      <c r="A1362" s="2" t="s">
        <v>4861</v>
      </c>
      <c r="C1362" s="2">
        <v>6</v>
      </c>
      <c r="D1362" s="2" t="s">
        <v>534</v>
      </c>
      <c r="E1362" s="2" t="s">
        <v>4848</v>
      </c>
      <c r="F1362" s="2" t="s">
        <v>102</v>
      </c>
      <c r="G1362" s="2" t="s">
        <v>4862</v>
      </c>
      <c r="H1362" s="2" t="s">
        <v>4863</v>
      </c>
      <c r="I1362" s="6" t="s">
        <v>4864</v>
      </c>
      <c r="L1362" s="2" t="s">
        <v>2031</v>
      </c>
      <c r="M1362" s="2" t="s">
        <v>1268</v>
      </c>
      <c r="AD1362" s="2" t="s">
        <v>297</v>
      </c>
      <c r="AF1362" s="2" t="s">
        <v>22</v>
      </c>
      <c r="AG1362" s="6" t="s">
        <v>23</v>
      </c>
      <c r="AH1362" s="2" t="s">
        <v>24</v>
      </c>
      <c r="BM1362" s="2" t="s">
        <v>4475</v>
      </c>
      <c r="BQ1362" s="2" t="s">
        <v>4480</v>
      </c>
      <c r="BR1362" s="2" t="s">
        <v>49</v>
      </c>
    </row>
    <row r="1363" spans="1:70" ht="409.6" x14ac:dyDescent="0.15">
      <c r="A1363" s="2" t="s">
        <v>4865</v>
      </c>
      <c r="C1363" s="2">
        <v>6</v>
      </c>
      <c r="D1363" s="2" t="s">
        <v>534</v>
      </c>
      <c r="E1363" s="2" t="s">
        <v>4848</v>
      </c>
      <c r="F1363" s="2" t="s">
        <v>389</v>
      </c>
      <c r="G1363" s="2" t="s">
        <v>4866</v>
      </c>
      <c r="H1363" s="2" t="s">
        <v>4867</v>
      </c>
      <c r="I1363" s="16" t="s">
        <v>4868</v>
      </c>
      <c r="L1363" s="2" t="s">
        <v>2031</v>
      </c>
      <c r="M1363" s="2" t="s">
        <v>2032</v>
      </c>
      <c r="N1363" s="2" t="s">
        <v>1268</v>
      </c>
      <c r="O1363" s="2" t="s">
        <v>1269</v>
      </c>
      <c r="AD1363" s="2" t="s">
        <v>297</v>
      </c>
      <c r="AF1363" s="2" t="s">
        <v>22</v>
      </c>
      <c r="AG1363" s="2" t="s">
        <v>23</v>
      </c>
      <c r="AH1363" s="2" t="s">
        <v>24</v>
      </c>
      <c r="BM1363" s="2" t="s">
        <v>4481</v>
      </c>
      <c r="BN1363" s="2" t="s">
        <v>4610</v>
      </c>
      <c r="BO1363" s="2" t="s">
        <v>4611</v>
      </c>
      <c r="BP1363" s="2" t="s">
        <v>4482</v>
      </c>
      <c r="BQ1363" s="2" t="s">
        <v>49</v>
      </c>
    </row>
    <row r="1364" spans="1:70" ht="169" x14ac:dyDescent="0.15">
      <c r="A1364" s="2" t="s">
        <v>4869</v>
      </c>
      <c r="C1364" s="2">
        <v>6</v>
      </c>
      <c r="D1364" s="2" t="s">
        <v>534</v>
      </c>
      <c r="E1364" s="2" t="s">
        <v>4848</v>
      </c>
      <c r="F1364" s="2" t="s">
        <v>399</v>
      </c>
      <c r="G1364" s="2" t="s">
        <v>4870</v>
      </c>
      <c r="H1364" s="2" t="s">
        <v>4871</v>
      </c>
      <c r="I1364" s="6" t="s">
        <v>4872</v>
      </c>
      <c r="L1364" s="2" t="s">
        <v>2031</v>
      </c>
      <c r="M1364" s="2" t="s">
        <v>1268</v>
      </c>
      <c r="N1364" s="2" t="s">
        <v>1269</v>
      </c>
      <c r="AD1364" s="2" t="s">
        <v>279</v>
      </c>
      <c r="AF1364" s="2" t="s">
        <v>22</v>
      </c>
      <c r="AG1364" s="6" t="s">
        <v>23</v>
      </c>
      <c r="AH1364" s="2" t="s">
        <v>24</v>
      </c>
      <c r="BM1364" s="2" t="s">
        <v>4873</v>
      </c>
      <c r="BQ1364" s="2" t="s">
        <v>4874</v>
      </c>
      <c r="BR1364" s="6" t="s">
        <v>49</v>
      </c>
    </row>
    <row r="1365" spans="1:70" ht="143" x14ac:dyDescent="0.15">
      <c r="A1365" s="2" t="s">
        <v>4875</v>
      </c>
      <c r="C1365" s="2">
        <v>6</v>
      </c>
      <c r="D1365" s="2" t="s">
        <v>534</v>
      </c>
      <c r="E1365" s="2" t="s">
        <v>4848</v>
      </c>
      <c r="F1365" s="2" t="s">
        <v>729</v>
      </c>
      <c r="G1365" s="2" t="s">
        <v>4876</v>
      </c>
      <c r="H1365" s="2" t="s">
        <v>4877</v>
      </c>
      <c r="I1365" s="6" t="s">
        <v>4872</v>
      </c>
      <c r="L1365" s="2" t="s">
        <v>2031</v>
      </c>
      <c r="M1365" s="2" t="s">
        <v>1268</v>
      </c>
      <c r="N1365" s="2" t="s">
        <v>1269</v>
      </c>
      <c r="AD1365" s="2" t="s">
        <v>308</v>
      </c>
      <c r="AF1365" s="2" t="s">
        <v>22</v>
      </c>
      <c r="AG1365" s="6" t="s">
        <v>23</v>
      </c>
      <c r="AH1365" s="2" t="s">
        <v>24</v>
      </c>
      <c r="BM1365" s="2" t="s">
        <v>4873</v>
      </c>
      <c r="BQ1365" s="2" t="s">
        <v>4874</v>
      </c>
      <c r="BR1365" s="6" t="s">
        <v>49</v>
      </c>
    </row>
    <row r="1366" spans="1:70" ht="272" x14ac:dyDescent="0.15">
      <c r="A1366" s="2" t="s">
        <v>4878</v>
      </c>
      <c r="C1366" s="2">
        <v>6</v>
      </c>
      <c r="D1366" s="2" t="s">
        <v>534</v>
      </c>
      <c r="E1366" s="2" t="s">
        <v>4848</v>
      </c>
      <c r="F1366" s="2" t="s">
        <v>39</v>
      </c>
      <c r="G1366" s="2" t="s">
        <v>4879</v>
      </c>
      <c r="H1366" s="2" t="s">
        <v>4880</v>
      </c>
      <c r="L1366" s="2" t="s">
        <v>2031</v>
      </c>
      <c r="M1366" s="2" t="s">
        <v>2032</v>
      </c>
      <c r="N1366" s="2" t="s">
        <v>1268</v>
      </c>
      <c r="O1366" s="2" t="s">
        <v>1269</v>
      </c>
      <c r="AD1366" s="2" t="s">
        <v>297</v>
      </c>
      <c r="AF1366" s="2" t="s">
        <v>22</v>
      </c>
      <c r="AG1366" s="2" t="s">
        <v>4881</v>
      </c>
      <c r="AH1366" s="2" t="s">
        <v>24</v>
      </c>
      <c r="BM1366" s="2" t="s">
        <v>4481</v>
      </c>
      <c r="BN1366" s="2" t="s">
        <v>4610</v>
      </c>
      <c r="BO1366" s="2" t="s">
        <v>4611</v>
      </c>
      <c r="BP1366" s="2" t="s">
        <v>4482</v>
      </c>
      <c r="BQ1366" s="2" t="s">
        <v>4480</v>
      </c>
    </row>
    <row r="1367" spans="1:70" ht="78" x14ac:dyDescent="0.15">
      <c r="A1367" s="2" t="s">
        <v>4882</v>
      </c>
      <c r="C1367" s="2">
        <v>6</v>
      </c>
      <c r="D1367" s="2" t="s">
        <v>534</v>
      </c>
      <c r="E1367" s="2" t="s">
        <v>4848</v>
      </c>
      <c r="F1367" s="2" t="s">
        <v>51</v>
      </c>
      <c r="G1367" s="2" t="s">
        <v>4883</v>
      </c>
      <c r="H1367" s="2" t="s">
        <v>4884</v>
      </c>
      <c r="L1367" s="2" t="s">
        <v>2031</v>
      </c>
      <c r="M1367" s="2" t="s">
        <v>2032</v>
      </c>
      <c r="N1367" s="2" t="s">
        <v>1268</v>
      </c>
      <c r="O1367" s="2" t="s">
        <v>1269</v>
      </c>
      <c r="AD1367" s="2" t="s">
        <v>297</v>
      </c>
      <c r="AF1367" s="2" t="s">
        <v>22</v>
      </c>
      <c r="AG1367" s="2" t="s">
        <v>4881</v>
      </c>
      <c r="AH1367" s="6" t="s">
        <v>4615</v>
      </c>
      <c r="AL1367" s="2">
        <v>2000</v>
      </c>
      <c r="AM1367" s="2">
        <v>2100</v>
      </c>
      <c r="AN1367" s="2">
        <v>2102</v>
      </c>
      <c r="AO1367" s="2">
        <v>2200</v>
      </c>
      <c r="AP1367" s="2">
        <v>2300</v>
      </c>
      <c r="AQ1367" s="2">
        <v>2302</v>
      </c>
      <c r="AR1367" s="2">
        <v>2900</v>
      </c>
      <c r="BI1367" s="2" t="s">
        <v>297</v>
      </c>
      <c r="BL1367" s="2" t="s">
        <v>23</v>
      </c>
      <c r="BM1367" s="2" t="s">
        <v>4481</v>
      </c>
      <c r="BN1367" s="2" t="s">
        <v>4610</v>
      </c>
      <c r="BO1367" s="2" t="s">
        <v>4611</v>
      </c>
      <c r="BP1367" s="2" t="s">
        <v>4482</v>
      </c>
      <c r="BQ1367" s="2" t="s">
        <v>4480</v>
      </c>
      <c r="BR1367" s="2" t="s">
        <v>49</v>
      </c>
    </row>
    <row r="1368" spans="1:70" ht="195" x14ac:dyDescent="0.15">
      <c r="A1368" s="2" t="s">
        <v>4886</v>
      </c>
      <c r="C1368" s="2">
        <v>6</v>
      </c>
      <c r="D1368" s="2" t="s">
        <v>534</v>
      </c>
      <c r="E1368" s="2" t="s">
        <v>4848</v>
      </c>
      <c r="F1368" s="2" t="s">
        <v>183</v>
      </c>
      <c r="G1368" s="2" t="s">
        <v>4887</v>
      </c>
      <c r="H1368" s="2" t="s">
        <v>4888</v>
      </c>
      <c r="L1368" s="2" t="s">
        <v>2031</v>
      </c>
      <c r="M1368" s="2" t="s">
        <v>2032</v>
      </c>
      <c r="N1368" s="2" t="s">
        <v>1268</v>
      </c>
      <c r="O1368" s="2" t="s">
        <v>1269</v>
      </c>
      <c r="AD1368" s="2" t="s">
        <v>209</v>
      </c>
      <c r="AF1368" s="2" t="s">
        <v>22</v>
      </c>
      <c r="AG1368" s="2" t="s">
        <v>4881</v>
      </c>
      <c r="AH1368" s="2" t="s">
        <v>4885</v>
      </c>
      <c r="BM1368" s="2" t="s">
        <v>4481</v>
      </c>
      <c r="BN1368" s="2" t="s">
        <v>4610</v>
      </c>
      <c r="BO1368" s="2" t="s">
        <v>4611</v>
      </c>
      <c r="BP1368" s="2" t="s">
        <v>4482</v>
      </c>
      <c r="BQ1368" s="2" t="s">
        <v>4480</v>
      </c>
      <c r="BR1368" s="2" t="s">
        <v>49</v>
      </c>
    </row>
    <row r="1369" spans="1:70" ht="52" x14ac:dyDescent="0.15">
      <c r="A1369" s="2" t="s">
        <v>4889</v>
      </c>
      <c r="C1369" s="2">
        <v>6</v>
      </c>
      <c r="D1369" s="2" t="s">
        <v>534</v>
      </c>
      <c r="E1369" s="2" t="s">
        <v>4848</v>
      </c>
      <c r="F1369" s="2" t="s">
        <v>411</v>
      </c>
      <c r="G1369" s="2" t="s">
        <v>4890</v>
      </c>
      <c r="H1369" s="2" t="s">
        <v>4891</v>
      </c>
      <c r="L1369" s="2" t="s">
        <v>2031</v>
      </c>
      <c r="M1369" s="2" t="s">
        <v>2032</v>
      </c>
      <c r="N1369" s="2" t="s">
        <v>1268</v>
      </c>
      <c r="O1369" s="2" t="s">
        <v>1269</v>
      </c>
      <c r="AD1369" s="2" t="s">
        <v>308</v>
      </c>
      <c r="AF1369" s="2" t="s">
        <v>22</v>
      </c>
      <c r="AG1369" s="2" t="s">
        <v>4881</v>
      </c>
      <c r="AH1369" s="2" t="s">
        <v>4885</v>
      </c>
      <c r="BM1369" s="2" t="s">
        <v>4475</v>
      </c>
      <c r="BQ1369" s="2" t="s">
        <v>49</v>
      </c>
    </row>
    <row r="1370" spans="1:70" ht="65" x14ac:dyDescent="0.15">
      <c r="A1370" s="2" t="s">
        <v>4892</v>
      </c>
      <c r="C1370" s="2">
        <v>6</v>
      </c>
      <c r="D1370" s="2" t="s">
        <v>534</v>
      </c>
      <c r="E1370" s="2" t="s">
        <v>4848</v>
      </c>
      <c r="F1370" s="2" t="s">
        <v>187</v>
      </c>
      <c r="G1370" s="2" t="s">
        <v>4893</v>
      </c>
      <c r="H1370" s="2" t="s">
        <v>4894</v>
      </c>
      <c r="L1370" s="2" t="s">
        <v>2031</v>
      </c>
      <c r="AD1370" s="2" t="s">
        <v>297</v>
      </c>
      <c r="AF1370" s="2" t="s">
        <v>22</v>
      </c>
      <c r="AG1370" s="2" t="s">
        <v>4881</v>
      </c>
      <c r="AH1370" s="2" t="s">
        <v>4885</v>
      </c>
      <c r="BM1370" s="2" t="s">
        <v>4469</v>
      </c>
      <c r="BQ1370" s="2" t="s">
        <v>4480</v>
      </c>
      <c r="BR1370" s="2" t="s">
        <v>49</v>
      </c>
    </row>
    <row r="1371" spans="1:70" ht="52" x14ac:dyDescent="0.15">
      <c r="A1371" s="2" t="s">
        <v>4895</v>
      </c>
      <c r="C1371" s="2">
        <v>6</v>
      </c>
      <c r="D1371" s="2" t="s">
        <v>534</v>
      </c>
      <c r="E1371" s="2" t="s">
        <v>4848</v>
      </c>
      <c r="F1371" s="2" t="s">
        <v>415</v>
      </c>
      <c r="G1371" s="2" t="s">
        <v>4896</v>
      </c>
      <c r="H1371" s="2" t="s">
        <v>4897</v>
      </c>
      <c r="L1371" s="2" t="s">
        <v>2031</v>
      </c>
      <c r="M1371" s="2" t="s">
        <v>2032</v>
      </c>
      <c r="N1371" s="2" t="s">
        <v>1268</v>
      </c>
      <c r="O1371" s="2" t="s">
        <v>1269</v>
      </c>
      <c r="AD1371" s="2" t="s">
        <v>297</v>
      </c>
      <c r="AF1371" s="2" t="s">
        <v>22</v>
      </c>
      <c r="AG1371" s="2" t="s">
        <v>4881</v>
      </c>
      <c r="AH1371" s="2" t="s">
        <v>4885</v>
      </c>
      <c r="BM1371" s="2" t="s">
        <v>4481</v>
      </c>
      <c r="BN1371" s="2" t="s">
        <v>4610</v>
      </c>
      <c r="BO1371" s="2" t="s">
        <v>4611</v>
      </c>
      <c r="BP1371" s="2" t="s">
        <v>4482</v>
      </c>
      <c r="BQ1371" s="2" t="s">
        <v>4480</v>
      </c>
      <c r="BR1371" s="2" t="s">
        <v>49</v>
      </c>
    </row>
    <row r="1372" spans="1:70" ht="143" x14ac:dyDescent="0.15">
      <c r="A1372" s="2" t="s">
        <v>4898</v>
      </c>
      <c r="C1372" s="2">
        <v>6</v>
      </c>
      <c r="D1372" s="2" t="s">
        <v>534</v>
      </c>
      <c r="E1372" s="2" t="s">
        <v>4848</v>
      </c>
      <c r="F1372" s="2" t="s">
        <v>1065</v>
      </c>
      <c r="G1372" s="2" t="s">
        <v>4899</v>
      </c>
      <c r="H1372" s="2" t="s">
        <v>4900</v>
      </c>
      <c r="L1372" s="2" t="s">
        <v>1268</v>
      </c>
      <c r="AD1372" s="2" t="s">
        <v>626</v>
      </c>
      <c r="AF1372" s="2" t="s">
        <v>22</v>
      </c>
      <c r="AG1372" s="2" t="s">
        <v>4881</v>
      </c>
      <c r="AH1372" s="2" t="s">
        <v>4901</v>
      </c>
      <c r="AL1372" s="2">
        <v>2300</v>
      </c>
      <c r="BI1372" s="2" t="s">
        <v>626</v>
      </c>
      <c r="BL1372" s="6" t="s">
        <v>23</v>
      </c>
      <c r="BM1372" s="2" t="s">
        <v>4475</v>
      </c>
      <c r="BQ1372" s="2" t="s">
        <v>49</v>
      </c>
    </row>
    <row r="1373" spans="1:70" ht="65" x14ac:dyDescent="0.15">
      <c r="A1373" s="2" t="s">
        <v>4902</v>
      </c>
      <c r="C1373" s="2">
        <v>6</v>
      </c>
      <c r="D1373" s="2" t="s">
        <v>534</v>
      </c>
      <c r="E1373" s="2" t="s">
        <v>4848</v>
      </c>
      <c r="F1373" s="2" t="s">
        <v>420</v>
      </c>
      <c r="G1373" s="2" t="s">
        <v>4903</v>
      </c>
      <c r="H1373" s="2" t="s">
        <v>4904</v>
      </c>
      <c r="L1373" s="2" t="s">
        <v>2031</v>
      </c>
      <c r="M1373" s="2" t="s">
        <v>1268</v>
      </c>
      <c r="N1373" s="2" t="s">
        <v>1269</v>
      </c>
      <c r="AD1373" s="2" t="s">
        <v>297</v>
      </c>
      <c r="AF1373" s="2" t="s">
        <v>22</v>
      </c>
      <c r="AG1373" s="2" t="s">
        <v>4881</v>
      </c>
      <c r="AH1373" s="6" t="s">
        <v>4905</v>
      </c>
      <c r="AL1373" s="2">
        <v>2100</v>
      </c>
      <c r="AM1373" s="2">
        <v>2102</v>
      </c>
      <c r="AN1373" s="2">
        <v>2300</v>
      </c>
      <c r="AO1373" s="2">
        <v>2302</v>
      </c>
      <c r="AP1373" s="2">
        <v>2900</v>
      </c>
      <c r="BI1373" s="2" t="s">
        <v>297</v>
      </c>
      <c r="BL1373" s="6" t="s">
        <v>23</v>
      </c>
      <c r="BM1373" s="2" t="s">
        <v>4495</v>
      </c>
      <c r="BQ1373" s="2" t="s">
        <v>4480</v>
      </c>
      <c r="BR1373" s="2" t="s">
        <v>49</v>
      </c>
    </row>
    <row r="1374" spans="1:70" ht="320" x14ac:dyDescent="0.15">
      <c r="A1374" s="2" t="s">
        <v>4906</v>
      </c>
      <c r="C1374" s="2">
        <v>6</v>
      </c>
      <c r="D1374" s="2" t="s">
        <v>534</v>
      </c>
      <c r="E1374" s="2" t="s">
        <v>4848</v>
      </c>
      <c r="F1374" s="2" t="s">
        <v>657</v>
      </c>
      <c r="G1374" s="2" t="s">
        <v>4907</v>
      </c>
      <c r="H1374" s="2" t="s">
        <v>4908</v>
      </c>
      <c r="L1374" s="2" t="s">
        <v>1268</v>
      </c>
      <c r="AD1374" s="2" t="s">
        <v>308</v>
      </c>
      <c r="AF1374" s="2" t="s">
        <v>22</v>
      </c>
      <c r="AG1374" s="6" t="s">
        <v>4881</v>
      </c>
      <c r="AH1374" s="2" t="s">
        <v>24</v>
      </c>
      <c r="BM1374" s="2" t="s">
        <v>4754</v>
      </c>
      <c r="BQ1374" s="2" t="s">
        <v>4470</v>
      </c>
    </row>
    <row r="1375" spans="1:70" ht="156" x14ac:dyDescent="0.15">
      <c r="A1375" s="2" t="s">
        <v>4909</v>
      </c>
      <c r="C1375" s="2">
        <v>6</v>
      </c>
      <c r="D1375" s="2" t="s">
        <v>534</v>
      </c>
      <c r="E1375" s="6" t="s">
        <v>1728</v>
      </c>
      <c r="F1375" s="2" t="s">
        <v>349</v>
      </c>
      <c r="G1375" s="6" t="s">
        <v>4910</v>
      </c>
      <c r="H1375" s="2" t="s">
        <v>4911</v>
      </c>
      <c r="I1375" s="6" t="s">
        <v>4912</v>
      </c>
      <c r="L1375" s="2" t="s">
        <v>2031</v>
      </c>
      <c r="M1375" s="2" t="s">
        <v>2032</v>
      </c>
      <c r="N1375" s="2" t="s">
        <v>1268</v>
      </c>
      <c r="O1375" s="2" t="s">
        <v>1269</v>
      </c>
      <c r="AD1375" s="2" t="s">
        <v>297</v>
      </c>
      <c r="AF1375" s="2" t="s">
        <v>22</v>
      </c>
      <c r="AG1375" s="2" t="s">
        <v>23</v>
      </c>
      <c r="AH1375" s="2" t="s">
        <v>24</v>
      </c>
      <c r="BM1375" s="2" t="s">
        <v>4481</v>
      </c>
      <c r="BN1375" s="2" t="s">
        <v>4610</v>
      </c>
      <c r="BO1375" s="2" t="s">
        <v>4611</v>
      </c>
      <c r="BP1375" s="2" t="s">
        <v>4482</v>
      </c>
      <c r="BQ1375" s="2" t="s">
        <v>4480</v>
      </c>
      <c r="BR1375" s="2" t="s">
        <v>49</v>
      </c>
    </row>
    <row r="1376" spans="1:70" ht="65" x14ac:dyDescent="0.15">
      <c r="A1376" s="2" t="s">
        <v>4913</v>
      </c>
      <c r="C1376" s="2">
        <v>6</v>
      </c>
      <c r="D1376" s="2" t="s">
        <v>150</v>
      </c>
      <c r="E1376" s="2" t="s">
        <v>4914</v>
      </c>
      <c r="F1376" s="2" t="s">
        <v>364</v>
      </c>
      <c r="G1376" s="2" t="s">
        <v>4915</v>
      </c>
      <c r="H1376" s="2" t="s">
        <v>4916</v>
      </c>
      <c r="L1376" s="2" t="s">
        <v>2031</v>
      </c>
      <c r="AD1376" s="2" t="s">
        <v>308</v>
      </c>
      <c r="AF1376" s="2" t="s">
        <v>22</v>
      </c>
      <c r="AG1376" s="2" t="s">
        <v>23</v>
      </c>
      <c r="AH1376" s="6" t="s">
        <v>4917</v>
      </c>
      <c r="AL1376" s="2">
        <v>2100</v>
      </c>
      <c r="AM1376" s="2">
        <v>2102</v>
      </c>
      <c r="BI1376" s="2" t="s">
        <v>308</v>
      </c>
      <c r="BL1376" s="2" t="s">
        <v>23</v>
      </c>
      <c r="BM1376" s="2" t="s">
        <v>4469</v>
      </c>
      <c r="BQ1376" s="2" t="s">
        <v>4480</v>
      </c>
      <c r="BR1376" s="2" t="s">
        <v>49</v>
      </c>
    </row>
    <row r="1377" spans="1:70" ht="65" x14ac:dyDescent="0.15">
      <c r="A1377" s="2" t="s">
        <v>4918</v>
      </c>
      <c r="C1377" s="2">
        <v>6</v>
      </c>
      <c r="D1377" s="2" t="s">
        <v>150</v>
      </c>
      <c r="E1377" s="2" t="s">
        <v>4914</v>
      </c>
      <c r="F1377" s="2" t="s">
        <v>226</v>
      </c>
      <c r="G1377" s="2" t="s">
        <v>4744</v>
      </c>
      <c r="H1377" s="2" t="s">
        <v>4919</v>
      </c>
      <c r="L1377" s="2" t="s">
        <v>2031</v>
      </c>
      <c r="AD1377" s="2" t="s">
        <v>308</v>
      </c>
      <c r="AF1377" s="2" t="s">
        <v>22</v>
      </c>
      <c r="AG1377" s="2" t="s">
        <v>23</v>
      </c>
      <c r="AH1377" s="6" t="s">
        <v>4920</v>
      </c>
      <c r="AL1377" s="2">
        <v>2100</v>
      </c>
      <c r="AM1377" s="2">
        <v>2102</v>
      </c>
      <c r="BI1377" s="2" t="s">
        <v>308</v>
      </c>
      <c r="BL1377" s="2" t="s">
        <v>23</v>
      </c>
      <c r="BM1377" s="2" t="s">
        <v>4469</v>
      </c>
      <c r="BQ1377" s="2" t="s">
        <v>4480</v>
      </c>
      <c r="BR1377" s="2" t="s">
        <v>49</v>
      </c>
    </row>
    <row r="1378" spans="1:70" ht="117" x14ac:dyDescent="0.15">
      <c r="A1378" s="2" t="s">
        <v>4921</v>
      </c>
      <c r="C1378" s="2">
        <v>6</v>
      </c>
      <c r="D1378" s="2" t="s">
        <v>150</v>
      </c>
      <c r="E1378" s="2" t="s">
        <v>4914</v>
      </c>
      <c r="F1378" s="2" t="s">
        <v>102</v>
      </c>
      <c r="G1378" s="2" t="s">
        <v>4922</v>
      </c>
      <c r="H1378" s="2" t="s">
        <v>4923</v>
      </c>
      <c r="L1378" s="2" t="s">
        <v>2031</v>
      </c>
      <c r="AD1378" s="2" t="s">
        <v>308</v>
      </c>
      <c r="AF1378" s="2" t="s">
        <v>22</v>
      </c>
      <c r="AG1378" s="2" t="s">
        <v>23</v>
      </c>
      <c r="AH1378" s="6" t="s">
        <v>4924</v>
      </c>
      <c r="AL1378" s="2">
        <v>2100</v>
      </c>
      <c r="AM1378" s="2">
        <v>2102</v>
      </c>
      <c r="BI1378" s="2" t="s">
        <v>308</v>
      </c>
      <c r="BL1378" s="2" t="s">
        <v>23</v>
      </c>
      <c r="BM1378" s="2" t="s">
        <v>4469</v>
      </c>
      <c r="BQ1378" s="2" t="s">
        <v>4480</v>
      </c>
      <c r="BR1378" s="2" t="s">
        <v>49</v>
      </c>
    </row>
    <row r="1379" spans="1:70" ht="91" x14ac:dyDescent="0.15">
      <c r="A1379" s="2" t="s">
        <v>4925</v>
      </c>
      <c r="C1379" s="2">
        <v>6</v>
      </c>
      <c r="D1379" s="2" t="s">
        <v>150</v>
      </c>
      <c r="E1379" s="2" t="s">
        <v>4914</v>
      </c>
      <c r="F1379" s="2" t="s">
        <v>384</v>
      </c>
      <c r="G1379" s="2" t="s">
        <v>4926</v>
      </c>
      <c r="H1379" s="2" t="s">
        <v>4927</v>
      </c>
      <c r="L1379" s="2" t="s">
        <v>2031</v>
      </c>
      <c r="AD1379" s="2" t="s">
        <v>308</v>
      </c>
      <c r="AF1379" s="2" t="s">
        <v>22</v>
      </c>
      <c r="AG1379" s="2" t="s">
        <v>23</v>
      </c>
      <c r="AH1379" s="6" t="s">
        <v>4928</v>
      </c>
      <c r="AL1379" s="2">
        <v>2100</v>
      </c>
      <c r="AM1379" s="2">
        <v>2102</v>
      </c>
      <c r="BI1379" s="2" t="s">
        <v>308</v>
      </c>
      <c r="BL1379" s="2" t="s">
        <v>23</v>
      </c>
      <c r="BM1379" s="2" t="s">
        <v>4469</v>
      </c>
      <c r="BQ1379" s="2" t="s">
        <v>4480</v>
      </c>
      <c r="BR1379" s="2" t="s">
        <v>49</v>
      </c>
    </row>
    <row r="1380" spans="1:70" ht="52" x14ac:dyDescent="0.15">
      <c r="A1380" s="2" t="s">
        <v>4929</v>
      </c>
      <c r="C1380" s="2">
        <v>6</v>
      </c>
      <c r="D1380" s="2" t="s">
        <v>150</v>
      </c>
      <c r="E1380" s="2" t="s">
        <v>4914</v>
      </c>
      <c r="G1380" s="2" t="s">
        <v>4930</v>
      </c>
      <c r="H1380" s="2" t="s">
        <v>4931</v>
      </c>
      <c r="L1380" s="2" t="s">
        <v>1268</v>
      </c>
      <c r="AD1380" s="2" t="s">
        <v>626</v>
      </c>
      <c r="AF1380" s="2" t="s">
        <v>22</v>
      </c>
      <c r="AG1380" s="2" t="s">
        <v>23</v>
      </c>
      <c r="AH1380" s="6" t="s">
        <v>4932</v>
      </c>
      <c r="AL1380" s="2">
        <v>2300</v>
      </c>
      <c r="BI1380" s="2" t="s">
        <v>626</v>
      </c>
      <c r="BL1380" s="2" t="s">
        <v>23</v>
      </c>
      <c r="BM1380" s="2" t="s">
        <v>4754</v>
      </c>
      <c r="BQ1380" s="2" t="s">
        <v>4480</v>
      </c>
      <c r="BR1380" s="2" t="s">
        <v>49</v>
      </c>
    </row>
    <row r="1381" spans="1:70" ht="78" x14ac:dyDescent="0.15">
      <c r="A1381" s="2" t="s">
        <v>4933</v>
      </c>
      <c r="C1381" s="2">
        <v>6</v>
      </c>
      <c r="D1381" s="2" t="s">
        <v>563</v>
      </c>
      <c r="E1381" s="2" t="s">
        <v>4934</v>
      </c>
      <c r="F1381" s="2" t="s">
        <v>102</v>
      </c>
      <c r="G1381" s="2" t="s">
        <v>4935</v>
      </c>
      <c r="H1381" s="2" t="s">
        <v>4936</v>
      </c>
      <c r="L1381" s="2" t="s">
        <v>2031</v>
      </c>
      <c r="AD1381" s="2" t="s">
        <v>308</v>
      </c>
      <c r="AF1381" s="2" t="s">
        <v>22</v>
      </c>
      <c r="AG1381" s="2" t="s">
        <v>23</v>
      </c>
      <c r="AH1381" s="6" t="s">
        <v>4937</v>
      </c>
      <c r="AL1381" s="2">
        <v>2100</v>
      </c>
      <c r="AM1381" s="2">
        <v>2102</v>
      </c>
      <c r="BI1381" s="2" t="s">
        <v>308</v>
      </c>
      <c r="BL1381" s="2" t="s">
        <v>23</v>
      </c>
      <c r="BM1381" s="2" t="s">
        <v>4469</v>
      </c>
      <c r="BQ1381" s="2" t="s">
        <v>4480</v>
      </c>
      <c r="BR1381" s="2" t="s">
        <v>49</v>
      </c>
    </row>
    <row r="1382" spans="1:70" ht="78" x14ac:dyDescent="0.15">
      <c r="A1382" s="2" t="s">
        <v>4938</v>
      </c>
      <c r="C1382" s="2">
        <v>6</v>
      </c>
      <c r="D1382" s="2" t="s">
        <v>183</v>
      </c>
      <c r="E1382" s="2" t="s">
        <v>4939</v>
      </c>
      <c r="F1382" s="2" t="s">
        <v>102</v>
      </c>
      <c r="G1382" s="2" t="s">
        <v>4940</v>
      </c>
      <c r="H1382" s="2" t="s">
        <v>4941</v>
      </c>
      <c r="L1382" s="2" t="s">
        <v>2031</v>
      </c>
      <c r="AD1382" s="2" t="s">
        <v>308</v>
      </c>
      <c r="AF1382" s="2" t="s">
        <v>22</v>
      </c>
      <c r="AG1382" s="2" t="s">
        <v>23</v>
      </c>
      <c r="AH1382" s="6" t="s">
        <v>4942</v>
      </c>
      <c r="AL1382" s="2">
        <v>2100</v>
      </c>
      <c r="AM1382" s="2">
        <v>2102</v>
      </c>
      <c r="BI1382" s="2" t="s">
        <v>308</v>
      </c>
      <c r="BL1382" s="2" t="s">
        <v>23</v>
      </c>
      <c r="BM1382" s="2" t="s">
        <v>4469</v>
      </c>
      <c r="BQ1382" s="2" t="s">
        <v>4480</v>
      </c>
      <c r="BR1382" s="2" t="s">
        <v>49</v>
      </c>
    </row>
    <row r="1383" spans="1:70" ht="78" x14ac:dyDescent="0.15">
      <c r="A1383" s="2" t="s">
        <v>4943</v>
      </c>
      <c r="C1383" s="2">
        <v>6</v>
      </c>
      <c r="D1383" s="2" t="s">
        <v>183</v>
      </c>
      <c r="E1383" s="2" t="s">
        <v>4939</v>
      </c>
      <c r="F1383" s="2" t="s">
        <v>384</v>
      </c>
      <c r="G1383" s="2" t="s">
        <v>4944</v>
      </c>
      <c r="H1383" s="2" t="s">
        <v>4945</v>
      </c>
      <c r="L1383" s="2" t="s">
        <v>2031</v>
      </c>
      <c r="AD1383" s="2" t="s">
        <v>308</v>
      </c>
      <c r="AF1383" s="2" t="s">
        <v>22</v>
      </c>
      <c r="AG1383" s="2" t="s">
        <v>23</v>
      </c>
      <c r="AH1383" s="6" t="s">
        <v>4946</v>
      </c>
      <c r="AL1383" s="2">
        <v>2100</v>
      </c>
      <c r="AM1383" s="2">
        <v>2102</v>
      </c>
      <c r="BI1383" s="2" t="s">
        <v>308</v>
      </c>
      <c r="BL1383" s="2" t="s">
        <v>23</v>
      </c>
      <c r="BM1383" s="2" t="s">
        <v>4469</v>
      </c>
      <c r="BQ1383" s="2" t="s">
        <v>4480</v>
      </c>
      <c r="BR1383" s="2" t="s">
        <v>49</v>
      </c>
    </row>
    <row r="1384" spans="1:70" ht="78" x14ac:dyDescent="0.15">
      <c r="A1384" s="2" t="s">
        <v>4947</v>
      </c>
      <c r="C1384" s="2">
        <v>6</v>
      </c>
      <c r="D1384" s="2" t="s">
        <v>183</v>
      </c>
      <c r="E1384" s="2" t="s">
        <v>4939</v>
      </c>
      <c r="F1384" s="2" t="s">
        <v>389</v>
      </c>
      <c r="G1384" s="2" t="s">
        <v>4948</v>
      </c>
      <c r="H1384" s="2" t="s">
        <v>4949</v>
      </c>
      <c r="L1384" s="2" t="s">
        <v>2031</v>
      </c>
      <c r="AD1384" s="2" t="s">
        <v>308</v>
      </c>
      <c r="AF1384" s="2" t="s">
        <v>22</v>
      </c>
      <c r="AG1384" s="2" t="s">
        <v>23</v>
      </c>
      <c r="AH1384" s="6" t="s">
        <v>4950</v>
      </c>
      <c r="AL1384" s="2">
        <v>2100</v>
      </c>
      <c r="AM1384" s="2">
        <v>2102</v>
      </c>
      <c r="BI1384" s="2" t="s">
        <v>308</v>
      </c>
      <c r="BL1384" s="2" t="s">
        <v>23</v>
      </c>
      <c r="BM1384" s="2" t="s">
        <v>4469</v>
      </c>
      <c r="BQ1384" s="2" t="s">
        <v>4480</v>
      </c>
      <c r="BR1384" s="2" t="s">
        <v>49</v>
      </c>
    </row>
    <row r="1385" spans="1:70" ht="78" x14ac:dyDescent="0.15">
      <c r="A1385" s="2" t="s">
        <v>4951</v>
      </c>
      <c r="C1385" s="2">
        <v>6</v>
      </c>
      <c r="D1385" s="2" t="s">
        <v>183</v>
      </c>
      <c r="E1385" s="2" t="s">
        <v>4939</v>
      </c>
      <c r="F1385" s="2" t="s">
        <v>399</v>
      </c>
      <c r="G1385" s="2" t="s">
        <v>4952</v>
      </c>
      <c r="H1385" s="2" t="s">
        <v>4953</v>
      </c>
      <c r="L1385" s="2" t="s">
        <v>2031</v>
      </c>
      <c r="AD1385" s="2" t="s">
        <v>308</v>
      </c>
      <c r="AF1385" s="2" t="s">
        <v>22</v>
      </c>
      <c r="AG1385" s="2" t="s">
        <v>23</v>
      </c>
      <c r="AH1385" s="6" t="s">
        <v>4954</v>
      </c>
      <c r="AL1385" s="2">
        <v>2100</v>
      </c>
      <c r="AM1385" s="2">
        <v>2102</v>
      </c>
      <c r="BI1385" s="2" t="s">
        <v>308</v>
      </c>
      <c r="BL1385" s="2" t="s">
        <v>23</v>
      </c>
      <c r="BM1385" s="2" t="s">
        <v>4469</v>
      </c>
      <c r="BQ1385" s="2" t="s">
        <v>4480</v>
      </c>
      <c r="BR1385" s="2" t="s">
        <v>49</v>
      </c>
    </row>
    <row r="1386" spans="1:70" ht="78" x14ac:dyDescent="0.15">
      <c r="A1386" s="2" t="s">
        <v>4955</v>
      </c>
      <c r="C1386" s="2">
        <v>6</v>
      </c>
      <c r="D1386" s="2" t="s">
        <v>183</v>
      </c>
      <c r="E1386" s="2" t="s">
        <v>4939</v>
      </c>
      <c r="F1386" s="2" t="s">
        <v>39</v>
      </c>
      <c r="G1386" s="2" t="s">
        <v>4956</v>
      </c>
      <c r="H1386" s="2" t="s">
        <v>4957</v>
      </c>
      <c r="L1386" s="2" t="s">
        <v>2031</v>
      </c>
      <c r="AD1386" s="2" t="s">
        <v>308</v>
      </c>
      <c r="AF1386" s="2" t="s">
        <v>22</v>
      </c>
      <c r="AG1386" s="2" t="s">
        <v>23</v>
      </c>
      <c r="AH1386" s="6" t="s">
        <v>4958</v>
      </c>
      <c r="AL1386" s="2">
        <v>2100</v>
      </c>
      <c r="AM1386" s="2">
        <v>2102</v>
      </c>
      <c r="BI1386" s="2" t="s">
        <v>308</v>
      </c>
      <c r="BL1386" s="2" t="s">
        <v>23</v>
      </c>
      <c r="BM1386" s="2" t="s">
        <v>4469</v>
      </c>
      <c r="BQ1386" s="2" t="s">
        <v>4480</v>
      </c>
      <c r="BR1386" s="2" t="s">
        <v>49</v>
      </c>
    </row>
    <row r="1387" spans="1:70" ht="78" x14ac:dyDescent="0.15">
      <c r="A1387" s="2" t="s">
        <v>4959</v>
      </c>
      <c r="C1387" s="2">
        <v>6</v>
      </c>
      <c r="D1387" s="2" t="s">
        <v>183</v>
      </c>
      <c r="E1387" s="2" t="s">
        <v>4939</v>
      </c>
      <c r="F1387" s="2" t="s">
        <v>129</v>
      </c>
      <c r="G1387" s="2" t="s">
        <v>4960</v>
      </c>
      <c r="H1387" s="2" t="s">
        <v>4961</v>
      </c>
      <c r="L1387" s="2" t="s">
        <v>2031</v>
      </c>
      <c r="AD1387" s="2" t="s">
        <v>308</v>
      </c>
      <c r="AF1387" s="2" t="s">
        <v>22</v>
      </c>
      <c r="AG1387" s="2" t="s">
        <v>23</v>
      </c>
      <c r="AH1387" s="6" t="s">
        <v>4962</v>
      </c>
      <c r="AL1387" s="2">
        <v>2100</v>
      </c>
      <c r="AM1387" s="2">
        <v>2102</v>
      </c>
      <c r="BI1387" s="2" t="s">
        <v>308</v>
      </c>
      <c r="BL1387" s="2" t="s">
        <v>23</v>
      </c>
      <c r="BM1387" s="2" t="s">
        <v>4469</v>
      </c>
      <c r="BQ1387" s="2" t="s">
        <v>4480</v>
      </c>
      <c r="BR1387" s="2" t="s">
        <v>49</v>
      </c>
    </row>
    <row r="1388" spans="1:70" ht="78" x14ac:dyDescent="0.15">
      <c r="A1388" s="2" t="s">
        <v>4963</v>
      </c>
      <c r="C1388" s="2">
        <v>6</v>
      </c>
      <c r="D1388" s="2" t="s">
        <v>183</v>
      </c>
      <c r="E1388" s="2" t="s">
        <v>4939</v>
      </c>
      <c r="F1388" s="2" t="s">
        <v>152</v>
      </c>
      <c r="G1388" s="2" t="s">
        <v>4964</v>
      </c>
      <c r="H1388" s="2" t="s">
        <v>4965</v>
      </c>
      <c r="L1388" s="2" t="s">
        <v>2031</v>
      </c>
      <c r="AD1388" s="2" t="s">
        <v>308</v>
      </c>
      <c r="AF1388" s="2" t="s">
        <v>22</v>
      </c>
      <c r="AG1388" s="2" t="s">
        <v>23</v>
      </c>
      <c r="AH1388" s="6" t="s">
        <v>4966</v>
      </c>
      <c r="AL1388" s="2">
        <v>2100</v>
      </c>
      <c r="AM1388" s="2">
        <v>2102</v>
      </c>
      <c r="BI1388" s="2" t="s">
        <v>308</v>
      </c>
      <c r="BL1388" s="2" t="s">
        <v>23</v>
      </c>
      <c r="BM1388" s="2" t="s">
        <v>4469</v>
      </c>
      <c r="BQ1388" s="2" t="s">
        <v>4480</v>
      </c>
      <c r="BR1388" s="2" t="s">
        <v>49</v>
      </c>
    </row>
    <row r="1389" spans="1:70" ht="78" x14ac:dyDescent="0.15">
      <c r="A1389" s="2" t="s">
        <v>4967</v>
      </c>
      <c r="C1389" s="2">
        <v>6</v>
      </c>
      <c r="D1389" s="2" t="s">
        <v>183</v>
      </c>
      <c r="E1389" s="2" t="s">
        <v>4939</v>
      </c>
      <c r="F1389" s="2" t="s">
        <v>2589</v>
      </c>
      <c r="G1389" s="2" t="s">
        <v>4969</v>
      </c>
      <c r="H1389" s="2" t="s">
        <v>4968</v>
      </c>
      <c r="L1389" s="2" t="s">
        <v>2031</v>
      </c>
      <c r="AD1389" s="2" t="s">
        <v>279</v>
      </c>
      <c r="AF1389" s="2" t="s">
        <v>22</v>
      </c>
      <c r="AG1389" s="2" t="s">
        <v>23</v>
      </c>
      <c r="AH1389" s="6" t="s">
        <v>4970</v>
      </c>
      <c r="AL1389" s="2">
        <v>2100</v>
      </c>
      <c r="AM1389" s="2">
        <v>2102</v>
      </c>
      <c r="BI1389" s="2" t="s">
        <v>4971</v>
      </c>
      <c r="BL1389" s="2" t="s">
        <v>23</v>
      </c>
      <c r="BM1389" s="2" t="s">
        <v>4469</v>
      </c>
      <c r="BQ1389" s="2" t="s">
        <v>4480</v>
      </c>
      <c r="BR1389" s="2" t="s">
        <v>49</v>
      </c>
    </row>
    <row r="1390" spans="1:70" ht="78" x14ac:dyDescent="0.15">
      <c r="A1390" s="2" t="s">
        <v>4972</v>
      </c>
      <c r="C1390" s="2">
        <v>6</v>
      </c>
      <c r="D1390" s="2" t="s">
        <v>183</v>
      </c>
      <c r="E1390" s="2" t="s">
        <v>4939</v>
      </c>
      <c r="F1390" s="2" t="s">
        <v>4973</v>
      </c>
      <c r="G1390" s="2" t="s">
        <v>4974</v>
      </c>
      <c r="H1390" s="2" t="s">
        <v>4975</v>
      </c>
      <c r="L1390" s="2" t="s">
        <v>2031</v>
      </c>
      <c r="AD1390" s="2" t="s">
        <v>308</v>
      </c>
      <c r="AF1390" s="2" t="s">
        <v>22</v>
      </c>
      <c r="AG1390" s="2" t="s">
        <v>23</v>
      </c>
      <c r="AH1390" s="6" t="s">
        <v>4976</v>
      </c>
      <c r="AL1390" s="2">
        <v>2100</v>
      </c>
      <c r="AM1390" s="2">
        <v>2102</v>
      </c>
      <c r="BI1390" s="2" t="s">
        <v>308</v>
      </c>
      <c r="BL1390" s="2" t="s">
        <v>23</v>
      </c>
      <c r="BM1390" s="2" t="s">
        <v>4469</v>
      </c>
      <c r="BQ1390" s="2" t="s">
        <v>4480</v>
      </c>
      <c r="BR1390" s="2" t="s">
        <v>49</v>
      </c>
    </row>
    <row r="1391" spans="1:70" ht="78" x14ac:dyDescent="0.15">
      <c r="A1391" s="2" t="s">
        <v>4977</v>
      </c>
      <c r="C1391" s="2">
        <v>6</v>
      </c>
      <c r="D1391" s="2" t="s">
        <v>183</v>
      </c>
      <c r="E1391" s="2" t="s">
        <v>4939</v>
      </c>
      <c r="F1391" s="2" t="s">
        <v>150</v>
      </c>
      <c r="G1391" s="2" t="s">
        <v>4978</v>
      </c>
      <c r="H1391" s="2" t="s">
        <v>4979</v>
      </c>
      <c r="L1391" s="2" t="s">
        <v>2031</v>
      </c>
      <c r="AD1391" s="2" t="s">
        <v>308</v>
      </c>
      <c r="AF1391" s="2" t="s">
        <v>22</v>
      </c>
      <c r="AG1391" s="2" t="s">
        <v>23</v>
      </c>
      <c r="AH1391" s="6" t="s">
        <v>4980</v>
      </c>
      <c r="AL1391" s="2">
        <v>2100</v>
      </c>
      <c r="AM1391" s="2">
        <v>2102</v>
      </c>
      <c r="BI1391" s="2" t="s">
        <v>308</v>
      </c>
      <c r="BL1391" s="2" t="s">
        <v>23</v>
      </c>
      <c r="BM1391" s="2" t="s">
        <v>4469</v>
      </c>
      <c r="BQ1391" s="2" t="s">
        <v>4480</v>
      </c>
      <c r="BR1391" s="2" t="s">
        <v>49</v>
      </c>
    </row>
    <row r="1392" spans="1:70" ht="78" x14ac:dyDescent="0.15">
      <c r="A1392" s="2" t="s">
        <v>4981</v>
      </c>
      <c r="C1392" s="2">
        <v>6</v>
      </c>
      <c r="D1392" s="2" t="s">
        <v>183</v>
      </c>
      <c r="E1392" s="2" t="s">
        <v>4939</v>
      </c>
      <c r="F1392" s="2" t="s">
        <v>563</v>
      </c>
      <c r="G1392" s="2" t="s">
        <v>4982</v>
      </c>
      <c r="H1392" s="2" t="s">
        <v>4983</v>
      </c>
      <c r="L1392" s="2" t="s">
        <v>2031</v>
      </c>
      <c r="AD1392" s="2" t="s">
        <v>308</v>
      </c>
      <c r="AF1392" s="2" t="s">
        <v>22</v>
      </c>
      <c r="AG1392" s="2" t="s">
        <v>23</v>
      </c>
      <c r="AH1392" s="6" t="s">
        <v>4984</v>
      </c>
      <c r="AL1392" s="2">
        <v>2100</v>
      </c>
      <c r="AM1392" s="2">
        <v>2102</v>
      </c>
      <c r="BI1392" s="2" t="s">
        <v>308</v>
      </c>
      <c r="BL1392" s="2" t="s">
        <v>23</v>
      </c>
      <c r="BM1392" s="2" t="s">
        <v>4469</v>
      </c>
      <c r="BQ1392" s="2" t="s">
        <v>4480</v>
      </c>
      <c r="BR1392" s="2" t="s">
        <v>49</v>
      </c>
    </row>
    <row r="1393" spans="1:70" ht="78" x14ac:dyDescent="0.15">
      <c r="A1393" s="2" t="s">
        <v>4985</v>
      </c>
      <c r="C1393" s="2">
        <v>6</v>
      </c>
      <c r="D1393" s="2" t="s">
        <v>183</v>
      </c>
      <c r="E1393" s="2" t="s">
        <v>4939</v>
      </c>
      <c r="F1393" s="2" t="s">
        <v>183</v>
      </c>
      <c r="G1393" s="2" t="s">
        <v>4986</v>
      </c>
      <c r="H1393" s="2" t="s">
        <v>4987</v>
      </c>
      <c r="L1393" s="2" t="s">
        <v>2031</v>
      </c>
      <c r="AD1393" s="2" t="s">
        <v>308</v>
      </c>
      <c r="AF1393" s="2" t="s">
        <v>22</v>
      </c>
      <c r="AG1393" s="2" t="s">
        <v>23</v>
      </c>
      <c r="AH1393" s="6" t="s">
        <v>4988</v>
      </c>
      <c r="AL1393" s="2">
        <v>2100</v>
      </c>
      <c r="AM1393" s="2">
        <v>2102</v>
      </c>
      <c r="BI1393" s="2" t="s">
        <v>308</v>
      </c>
      <c r="BL1393" s="2" t="s">
        <v>23</v>
      </c>
      <c r="BM1393" s="2" t="s">
        <v>4469</v>
      </c>
      <c r="BQ1393" s="2" t="s">
        <v>4480</v>
      </c>
      <c r="BR1393" s="2" t="s">
        <v>49</v>
      </c>
    </row>
    <row r="1394" spans="1:70" ht="78" x14ac:dyDescent="0.15">
      <c r="A1394" s="2" t="s">
        <v>4989</v>
      </c>
      <c r="C1394" s="2">
        <v>6</v>
      </c>
      <c r="D1394" s="2" t="s">
        <v>183</v>
      </c>
      <c r="E1394" s="2" t="s">
        <v>4939</v>
      </c>
      <c r="F1394" s="2" t="s">
        <v>411</v>
      </c>
      <c r="G1394" s="2" t="s">
        <v>4990</v>
      </c>
      <c r="H1394" s="2" t="s">
        <v>4991</v>
      </c>
      <c r="L1394" s="2" t="s">
        <v>2031</v>
      </c>
      <c r="AD1394" s="2" t="s">
        <v>308</v>
      </c>
      <c r="AF1394" s="2" t="s">
        <v>22</v>
      </c>
      <c r="AG1394" s="2" t="s">
        <v>23</v>
      </c>
      <c r="AH1394" s="6" t="s">
        <v>4992</v>
      </c>
      <c r="AL1394" s="2">
        <v>2100</v>
      </c>
      <c r="AM1394" s="2">
        <v>2102</v>
      </c>
      <c r="BI1394" s="2" t="s">
        <v>308</v>
      </c>
      <c r="BL1394" s="2" t="s">
        <v>23</v>
      </c>
      <c r="BM1394" s="2" t="s">
        <v>4469</v>
      </c>
      <c r="BQ1394" s="2" t="s">
        <v>4480</v>
      </c>
      <c r="BR1394" s="2" t="s">
        <v>49</v>
      </c>
    </row>
    <row r="1395" spans="1:70" ht="117" x14ac:dyDescent="0.15">
      <c r="A1395" s="2" t="s">
        <v>4993</v>
      </c>
      <c r="C1395" s="2">
        <v>6</v>
      </c>
      <c r="D1395" s="2" t="s">
        <v>183</v>
      </c>
      <c r="E1395" s="2" t="s">
        <v>4939</v>
      </c>
      <c r="F1395" s="2" t="s">
        <v>187</v>
      </c>
      <c r="G1395" s="2" t="s">
        <v>4994</v>
      </c>
      <c r="H1395" s="2" t="s">
        <v>4995</v>
      </c>
      <c r="L1395" s="2" t="s">
        <v>2031</v>
      </c>
      <c r="AD1395" s="2" t="s">
        <v>279</v>
      </c>
      <c r="AF1395" s="2" t="s">
        <v>22</v>
      </c>
      <c r="AG1395" s="2" t="s">
        <v>23</v>
      </c>
      <c r="AH1395" s="6" t="s">
        <v>4996</v>
      </c>
      <c r="AL1395" s="2">
        <v>2100</v>
      </c>
      <c r="AM1395" s="2">
        <v>2102</v>
      </c>
      <c r="BI1395" s="2" t="s">
        <v>4971</v>
      </c>
      <c r="BL1395" s="2" t="s">
        <v>23</v>
      </c>
      <c r="BM1395" s="2" t="s">
        <v>4469</v>
      </c>
      <c r="BQ1395" s="2" t="s">
        <v>4480</v>
      </c>
      <c r="BR1395" s="2" t="s">
        <v>49</v>
      </c>
    </row>
    <row r="1396" spans="1:70" ht="143" x14ac:dyDescent="0.15">
      <c r="A1396" s="2" t="s">
        <v>4997</v>
      </c>
      <c r="C1396" s="2">
        <v>6</v>
      </c>
      <c r="D1396" s="2" t="s">
        <v>183</v>
      </c>
      <c r="E1396" s="2" t="s">
        <v>4939</v>
      </c>
      <c r="F1396" s="2" t="s">
        <v>1065</v>
      </c>
      <c r="G1396" s="2" t="s">
        <v>4998</v>
      </c>
      <c r="H1396" s="2" t="s">
        <v>4999</v>
      </c>
      <c r="L1396" s="2" t="s">
        <v>2031</v>
      </c>
      <c r="AD1396" s="2" t="s">
        <v>308</v>
      </c>
      <c r="AF1396" s="2" t="s">
        <v>22</v>
      </c>
      <c r="AG1396" s="2" t="s">
        <v>23</v>
      </c>
      <c r="AH1396" s="6" t="s">
        <v>5000</v>
      </c>
      <c r="AL1396" s="2">
        <v>2100</v>
      </c>
      <c r="AM1396" s="2">
        <v>2102</v>
      </c>
      <c r="BI1396" s="2" t="s">
        <v>308</v>
      </c>
      <c r="BL1396" s="2" t="s">
        <v>23</v>
      </c>
      <c r="BM1396" s="2" t="s">
        <v>4469</v>
      </c>
      <c r="BQ1396" s="2" t="s">
        <v>4480</v>
      </c>
      <c r="BR1396" s="2" t="s">
        <v>49</v>
      </c>
    </row>
    <row r="1397" spans="1:70" ht="78" x14ac:dyDescent="0.15">
      <c r="A1397" s="2" t="s">
        <v>5001</v>
      </c>
      <c r="C1397" s="2">
        <v>6</v>
      </c>
      <c r="D1397" s="2" t="s">
        <v>183</v>
      </c>
      <c r="E1397" s="2" t="s">
        <v>4939</v>
      </c>
      <c r="F1397" s="2" t="s">
        <v>420</v>
      </c>
      <c r="G1397" s="2" t="s">
        <v>5002</v>
      </c>
      <c r="H1397" s="2" t="s">
        <v>5003</v>
      </c>
      <c r="L1397" s="2" t="s">
        <v>2031</v>
      </c>
      <c r="AD1397" s="2" t="s">
        <v>20</v>
      </c>
      <c r="AF1397" s="2" t="s">
        <v>22</v>
      </c>
      <c r="AG1397" s="2" t="s">
        <v>23</v>
      </c>
      <c r="AH1397" s="6" t="s">
        <v>5004</v>
      </c>
      <c r="AL1397" s="2" t="s">
        <v>2031</v>
      </c>
      <c r="BI1397" s="2" t="s">
        <v>20</v>
      </c>
      <c r="BL1397" s="2" t="s">
        <v>23</v>
      </c>
      <c r="BM1397" s="2" t="s">
        <v>4469</v>
      </c>
      <c r="BQ1397" s="2" t="s">
        <v>4480</v>
      </c>
      <c r="BR1397" s="2" t="s">
        <v>49</v>
      </c>
    </row>
    <row r="1398" spans="1:70" ht="91" x14ac:dyDescent="0.15">
      <c r="A1398" s="2" t="s">
        <v>5005</v>
      </c>
      <c r="C1398" s="2">
        <v>6</v>
      </c>
      <c r="D1398" s="2" t="s">
        <v>187</v>
      </c>
      <c r="E1398" s="2" t="s">
        <v>5006</v>
      </c>
      <c r="F1398" s="2" t="s">
        <v>364</v>
      </c>
      <c r="G1398" s="2" t="s">
        <v>5007</v>
      </c>
      <c r="H1398" s="2" t="s">
        <v>5008</v>
      </c>
      <c r="L1398" s="2" t="s">
        <v>2031</v>
      </c>
      <c r="AD1398" s="2" t="s">
        <v>308</v>
      </c>
      <c r="AF1398" s="2" t="s">
        <v>22</v>
      </c>
      <c r="AG1398" s="2" t="s">
        <v>23</v>
      </c>
      <c r="AH1398" s="6" t="s">
        <v>4917</v>
      </c>
      <c r="AL1398" s="2">
        <v>2100</v>
      </c>
      <c r="AM1398" s="2">
        <v>2102</v>
      </c>
      <c r="BI1398" s="2" t="s">
        <v>308</v>
      </c>
      <c r="BL1398" s="2" t="s">
        <v>23</v>
      </c>
      <c r="BM1398" s="2" t="s">
        <v>4469</v>
      </c>
      <c r="BQ1398" s="2" t="s">
        <v>4480</v>
      </c>
      <c r="BR1398" s="2" t="s">
        <v>49</v>
      </c>
    </row>
    <row r="1399" spans="1:70" ht="65" x14ac:dyDescent="0.15">
      <c r="A1399" s="2" t="s">
        <v>5009</v>
      </c>
      <c r="C1399" s="2">
        <v>6</v>
      </c>
      <c r="D1399" s="2" t="s">
        <v>187</v>
      </c>
      <c r="E1399" s="2" t="s">
        <v>5006</v>
      </c>
      <c r="F1399" s="2" t="s">
        <v>102</v>
      </c>
      <c r="G1399" s="2" t="s">
        <v>5010</v>
      </c>
      <c r="H1399" s="2" t="s">
        <v>5011</v>
      </c>
      <c r="L1399" s="2" t="s">
        <v>2031</v>
      </c>
      <c r="AD1399" s="2" t="s">
        <v>308</v>
      </c>
      <c r="AF1399" s="2" t="s">
        <v>22</v>
      </c>
      <c r="AG1399" s="2" t="s">
        <v>23</v>
      </c>
      <c r="AH1399" s="6" t="s">
        <v>5012</v>
      </c>
      <c r="AL1399" s="2">
        <v>2100</v>
      </c>
      <c r="AM1399" s="2">
        <v>2102</v>
      </c>
      <c r="BI1399" s="2" t="s">
        <v>308</v>
      </c>
      <c r="BL1399" s="2" t="s">
        <v>23</v>
      </c>
      <c r="BM1399" s="2" t="s">
        <v>4469</v>
      </c>
      <c r="BQ1399" s="2" t="s">
        <v>4480</v>
      </c>
      <c r="BR1399" s="2" t="s">
        <v>49</v>
      </c>
    </row>
    <row r="1400" spans="1:70" ht="65" x14ac:dyDescent="0.15">
      <c r="A1400" s="2" t="s">
        <v>5013</v>
      </c>
      <c r="C1400" s="2">
        <v>6</v>
      </c>
      <c r="D1400" s="2" t="s">
        <v>187</v>
      </c>
      <c r="E1400" s="2" t="s">
        <v>5006</v>
      </c>
      <c r="F1400" s="2" t="s">
        <v>384</v>
      </c>
      <c r="G1400" s="2" t="s">
        <v>5014</v>
      </c>
      <c r="H1400" s="2" t="s">
        <v>5015</v>
      </c>
      <c r="L1400" s="2" t="s">
        <v>2031</v>
      </c>
      <c r="AD1400" s="2" t="s">
        <v>308</v>
      </c>
      <c r="AF1400" s="2" t="s">
        <v>22</v>
      </c>
      <c r="AG1400" s="2" t="s">
        <v>23</v>
      </c>
      <c r="AH1400" s="6" t="s">
        <v>5016</v>
      </c>
      <c r="AL1400" s="2">
        <v>2100</v>
      </c>
      <c r="AM1400" s="2">
        <v>2102</v>
      </c>
      <c r="BI1400" s="2" t="s">
        <v>308</v>
      </c>
      <c r="BL1400" s="2" t="s">
        <v>23</v>
      </c>
      <c r="BM1400" s="2" t="s">
        <v>4469</v>
      </c>
      <c r="BQ1400" s="2" t="s">
        <v>4480</v>
      </c>
      <c r="BR1400" s="2" t="s">
        <v>49</v>
      </c>
    </row>
    <row r="1401" spans="1:70" ht="39" x14ac:dyDescent="0.15">
      <c r="A1401" s="2" t="s">
        <v>5017</v>
      </c>
      <c r="C1401" s="2">
        <v>6</v>
      </c>
      <c r="D1401" s="2" t="s">
        <v>415</v>
      </c>
      <c r="E1401" s="2" t="s">
        <v>5018</v>
      </c>
      <c r="F1401" s="2" t="s">
        <v>13</v>
      </c>
      <c r="G1401" s="2" t="s">
        <v>5019</v>
      </c>
      <c r="H1401" s="2" t="s">
        <v>5020</v>
      </c>
      <c r="L1401" s="2" t="s">
        <v>2031</v>
      </c>
      <c r="AD1401" s="2" t="s">
        <v>308</v>
      </c>
      <c r="AF1401" s="2" t="s">
        <v>22</v>
      </c>
      <c r="AG1401" s="2" t="s">
        <v>23</v>
      </c>
      <c r="AH1401" s="2" t="s">
        <v>24</v>
      </c>
      <c r="BM1401" s="2" t="s">
        <v>4469</v>
      </c>
      <c r="BQ1401" s="2" t="s">
        <v>4480</v>
      </c>
      <c r="BR1401" s="2" t="s">
        <v>49</v>
      </c>
    </row>
    <row r="1402" spans="1:70" ht="39" x14ac:dyDescent="0.15">
      <c r="A1402" s="2" t="s">
        <v>5021</v>
      </c>
      <c r="C1402" s="2">
        <v>6</v>
      </c>
      <c r="D1402" s="2" t="s">
        <v>415</v>
      </c>
      <c r="E1402" s="2" t="s">
        <v>5018</v>
      </c>
      <c r="F1402" s="2" t="s">
        <v>364</v>
      </c>
      <c r="G1402" s="6" t="s">
        <v>5022</v>
      </c>
      <c r="H1402" s="2" t="s">
        <v>5023</v>
      </c>
      <c r="L1402" s="2" t="s">
        <v>2031</v>
      </c>
      <c r="AD1402" s="2" t="s">
        <v>308</v>
      </c>
      <c r="AF1402" s="2" t="s">
        <v>22</v>
      </c>
      <c r="AG1402" s="2" t="s">
        <v>23</v>
      </c>
      <c r="AH1402" s="2" t="s">
        <v>24</v>
      </c>
      <c r="BM1402" s="2" t="s">
        <v>4469</v>
      </c>
      <c r="BQ1402" s="2" t="s">
        <v>4480</v>
      </c>
      <c r="BR1402" s="2" t="s">
        <v>49</v>
      </c>
    </row>
    <row r="1403" spans="1:70" ht="195" x14ac:dyDescent="0.15">
      <c r="A1403" s="2" t="s">
        <v>5024</v>
      </c>
      <c r="C1403" s="2">
        <v>6</v>
      </c>
      <c r="D1403" s="2" t="s">
        <v>415</v>
      </c>
      <c r="E1403" s="2" t="s">
        <v>5018</v>
      </c>
      <c r="F1403" s="2" t="s">
        <v>226</v>
      </c>
      <c r="G1403" s="2" t="s">
        <v>5025</v>
      </c>
      <c r="H1403" s="2" t="s">
        <v>5026</v>
      </c>
      <c r="L1403" s="2" t="s">
        <v>2031</v>
      </c>
      <c r="AD1403" s="2" t="s">
        <v>308</v>
      </c>
      <c r="AF1403" s="2" t="s">
        <v>22</v>
      </c>
      <c r="AG1403" s="2" t="s">
        <v>23</v>
      </c>
      <c r="AH1403" s="2" t="s">
        <v>5027</v>
      </c>
      <c r="AL1403" s="2">
        <v>2100</v>
      </c>
      <c r="AM1403" s="2">
        <v>2102</v>
      </c>
      <c r="BI1403" s="2" t="s">
        <v>308</v>
      </c>
      <c r="BL1403" s="2" t="s">
        <v>23</v>
      </c>
      <c r="BM1403" s="2" t="s">
        <v>4469</v>
      </c>
      <c r="BQ1403" s="2" t="s">
        <v>4480</v>
      </c>
      <c r="BR1403" s="2" t="s">
        <v>49</v>
      </c>
    </row>
    <row r="1404" spans="1:70" ht="143" x14ac:dyDescent="0.15">
      <c r="A1404" s="2" t="s">
        <v>5028</v>
      </c>
      <c r="C1404" s="2">
        <v>6</v>
      </c>
      <c r="D1404" s="2" t="s">
        <v>415</v>
      </c>
      <c r="E1404" s="2" t="s">
        <v>5018</v>
      </c>
      <c r="F1404" s="2" t="s">
        <v>102</v>
      </c>
      <c r="G1404" s="2" t="s">
        <v>5029</v>
      </c>
      <c r="H1404" s="2" t="s">
        <v>5030</v>
      </c>
      <c r="L1404" s="2" t="s">
        <v>2031</v>
      </c>
      <c r="AD1404" s="2" t="s">
        <v>308</v>
      </c>
      <c r="AF1404" s="2" t="s">
        <v>22</v>
      </c>
      <c r="AG1404" s="2" t="s">
        <v>23</v>
      </c>
      <c r="AH1404" s="6" t="s">
        <v>5031</v>
      </c>
      <c r="AL1404" s="2">
        <v>2100</v>
      </c>
      <c r="AM1404" s="2">
        <v>2102</v>
      </c>
      <c r="BI1404" s="2" t="s">
        <v>308</v>
      </c>
      <c r="BL1404" s="2" t="s">
        <v>23</v>
      </c>
      <c r="BM1404" s="2" t="s">
        <v>4469</v>
      </c>
      <c r="BQ1404" s="2" t="s">
        <v>4480</v>
      </c>
      <c r="BR1404" s="2" t="s">
        <v>49</v>
      </c>
    </row>
    <row r="1405" spans="1:70" ht="143" x14ac:dyDescent="0.15">
      <c r="A1405" s="2" t="s">
        <v>5032</v>
      </c>
      <c r="C1405" s="2">
        <v>6</v>
      </c>
      <c r="D1405" s="2" t="s">
        <v>415</v>
      </c>
      <c r="E1405" s="2" t="s">
        <v>5018</v>
      </c>
      <c r="F1405" s="2" t="s">
        <v>384</v>
      </c>
      <c r="G1405" s="2" t="s">
        <v>5033</v>
      </c>
      <c r="H1405" s="2" t="s">
        <v>5034</v>
      </c>
      <c r="L1405" s="2" t="s">
        <v>2031</v>
      </c>
      <c r="AD1405" s="2" t="s">
        <v>308</v>
      </c>
      <c r="AF1405" s="2" t="s">
        <v>22</v>
      </c>
      <c r="AG1405" s="2" t="s">
        <v>23</v>
      </c>
      <c r="AH1405" s="6" t="s">
        <v>5035</v>
      </c>
      <c r="AL1405" s="2">
        <v>2100</v>
      </c>
      <c r="AM1405" s="2">
        <v>2102</v>
      </c>
      <c r="BI1405" s="2" t="s">
        <v>308</v>
      </c>
      <c r="BL1405" s="2" t="s">
        <v>23</v>
      </c>
      <c r="BM1405" s="2" t="s">
        <v>4469</v>
      </c>
      <c r="BQ1405" s="2" t="s">
        <v>4480</v>
      </c>
      <c r="BR1405" s="2" t="s">
        <v>49</v>
      </c>
    </row>
    <row r="1406" spans="1:70" ht="39" x14ac:dyDescent="0.15">
      <c r="A1406" s="2" t="s">
        <v>5036</v>
      </c>
      <c r="C1406" s="2">
        <v>6</v>
      </c>
      <c r="D1406" s="2" t="s">
        <v>415</v>
      </c>
      <c r="E1406" s="2" t="s">
        <v>5018</v>
      </c>
      <c r="F1406" s="2" t="s">
        <v>152</v>
      </c>
      <c r="G1406" s="2" t="s">
        <v>5037</v>
      </c>
      <c r="H1406" s="2" t="s">
        <v>5038</v>
      </c>
      <c r="L1406" s="2" t="s">
        <v>2031</v>
      </c>
      <c r="M1406" s="2" t="s">
        <v>1268</v>
      </c>
      <c r="AD1406" s="2" t="s">
        <v>297</v>
      </c>
      <c r="AF1406" s="2" t="s">
        <v>22</v>
      </c>
      <c r="AG1406" s="2" t="s">
        <v>23</v>
      </c>
      <c r="AH1406" s="6" t="s">
        <v>5039</v>
      </c>
      <c r="AL1406" s="2">
        <v>2000</v>
      </c>
      <c r="AM1406" s="2">
        <v>2100</v>
      </c>
      <c r="AN1406" s="2">
        <v>2102</v>
      </c>
      <c r="AO1406" s="2">
        <v>2300</v>
      </c>
      <c r="AP1406" s="2">
        <v>2302</v>
      </c>
      <c r="BI1406" s="2" t="s">
        <v>297</v>
      </c>
      <c r="BL1406" s="2" t="s">
        <v>23</v>
      </c>
      <c r="BM1406" s="2" t="s">
        <v>4469</v>
      </c>
      <c r="BQ1406" s="2" t="s">
        <v>4480</v>
      </c>
      <c r="BR1406" s="2" t="s">
        <v>49</v>
      </c>
    </row>
    <row r="1407" spans="1:70" ht="78" x14ac:dyDescent="0.15">
      <c r="A1407" s="2" t="s">
        <v>5040</v>
      </c>
      <c r="C1407" s="2">
        <v>6</v>
      </c>
      <c r="D1407" s="2" t="s">
        <v>1065</v>
      </c>
      <c r="E1407" s="6" t="s">
        <v>4522</v>
      </c>
      <c r="F1407" s="2" t="s">
        <v>102</v>
      </c>
      <c r="G1407" s="2" t="s">
        <v>4940</v>
      </c>
      <c r="H1407" s="2" t="s">
        <v>5041</v>
      </c>
      <c r="L1407" s="2" t="s">
        <v>2031</v>
      </c>
      <c r="AD1407" s="2" t="s">
        <v>308</v>
      </c>
      <c r="AF1407" s="2" t="s">
        <v>22</v>
      </c>
      <c r="AG1407" s="2" t="s">
        <v>23</v>
      </c>
      <c r="AH1407" s="6" t="s">
        <v>5042</v>
      </c>
      <c r="AL1407" s="2">
        <v>2100</v>
      </c>
      <c r="AM1407" s="2">
        <v>2102</v>
      </c>
      <c r="BI1407" s="2" t="s">
        <v>308</v>
      </c>
      <c r="BL1407" s="2" t="s">
        <v>23</v>
      </c>
      <c r="BM1407" s="2" t="s">
        <v>4469</v>
      </c>
      <c r="BQ1407" s="2" t="s">
        <v>4480</v>
      </c>
      <c r="BR1407" s="2" t="s">
        <v>49</v>
      </c>
    </row>
    <row r="1408" spans="1:70" ht="65" x14ac:dyDescent="0.15">
      <c r="A1408" s="2" t="s">
        <v>5043</v>
      </c>
      <c r="C1408" s="2">
        <v>6</v>
      </c>
      <c r="D1408" s="2" t="s">
        <v>1065</v>
      </c>
      <c r="E1408" s="6" t="s">
        <v>4522</v>
      </c>
      <c r="F1408" s="2" t="s">
        <v>384</v>
      </c>
      <c r="G1408" s="2" t="s">
        <v>5044</v>
      </c>
      <c r="H1408" s="2" t="s">
        <v>5045</v>
      </c>
      <c r="L1408" s="2" t="s">
        <v>2031</v>
      </c>
      <c r="AD1408" s="2" t="s">
        <v>308</v>
      </c>
      <c r="AF1408" s="2" t="s">
        <v>22</v>
      </c>
      <c r="AG1408" s="2" t="s">
        <v>23</v>
      </c>
      <c r="AH1408" s="6" t="s">
        <v>5046</v>
      </c>
      <c r="AL1408" s="2">
        <v>2100</v>
      </c>
      <c r="AM1408" s="2">
        <v>2102</v>
      </c>
      <c r="BI1408" s="2" t="s">
        <v>308</v>
      </c>
      <c r="BL1408" s="2" t="s">
        <v>23</v>
      </c>
      <c r="BM1408" s="2" t="s">
        <v>4469</v>
      </c>
      <c r="BQ1408" s="2" t="s">
        <v>4480</v>
      </c>
      <c r="BR1408" s="2" t="s">
        <v>49</v>
      </c>
    </row>
    <row r="1409" spans="1:70" ht="65" x14ac:dyDescent="0.15">
      <c r="A1409" s="2" t="s">
        <v>5047</v>
      </c>
      <c r="C1409" s="2">
        <v>6</v>
      </c>
      <c r="D1409" s="2" t="s">
        <v>1065</v>
      </c>
      <c r="E1409" s="6" t="s">
        <v>4522</v>
      </c>
      <c r="F1409" s="2" t="s">
        <v>389</v>
      </c>
      <c r="G1409" s="2" t="s">
        <v>5048</v>
      </c>
      <c r="H1409" s="2" t="s">
        <v>5049</v>
      </c>
      <c r="L1409" s="2" t="s">
        <v>2031</v>
      </c>
      <c r="AD1409" s="2" t="s">
        <v>308</v>
      </c>
      <c r="AF1409" s="2" t="s">
        <v>22</v>
      </c>
      <c r="AG1409" s="2" t="s">
        <v>23</v>
      </c>
      <c r="AH1409" s="6" t="s">
        <v>5050</v>
      </c>
      <c r="AL1409" s="2">
        <v>2100</v>
      </c>
      <c r="AM1409" s="2">
        <v>2102</v>
      </c>
      <c r="BI1409" s="2" t="s">
        <v>308</v>
      </c>
      <c r="BL1409" s="2" t="s">
        <v>23</v>
      </c>
      <c r="BM1409" s="2" t="s">
        <v>4469</v>
      </c>
      <c r="BQ1409" s="2" t="s">
        <v>4480</v>
      </c>
      <c r="BR1409" s="2" t="s">
        <v>49</v>
      </c>
    </row>
    <row r="1410" spans="1:70" ht="65" x14ac:dyDescent="0.15">
      <c r="A1410" s="2" t="s">
        <v>5051</v>
      </c>
      <c r="C1410" s="2">
        <v>6</v>
      </c>
      <c r="D1410" s="2" t="s">
        <v>1065</v>
      </c>
      <c r="E1410" s="6" t="s">
        <v>4522</v>
      </c>
      <c r="F1410" s="2" t="s">
        <v>399</v>
      </c>
      <c r="G1410" s="2" t="s">
        <v>5052</v>
      </c>
      <c r="H1410" s="2" t="s">
        <v>5053</v>
      </c>
      <c r="L1410" s="2" t="s">
        <v>2031</v>
      </c>
      <c r="AD1410" s="2" t="s">
        <v>308</v>
      </c>
      <c r="AF1410" s="2" t="s">
        <v>22</v>
      </c>
      <c r="AG1410" s="2" t="s">
        <v>23</v>
      </c>
      <c r="AH1410" s="6" t="s">
        <v>5054</v>
      </c>
      <c r="AL1410" s="2">
        <v>2100</v>
      </c>
      <c r="AM1410" s="2">
        <v>2102</v>
      </c>
      <c r="BI1410" s="2" t="s">
        <v>308</v>
      </c>
      <c r="BL1410" s="2" t="s">
        <v>23</v>
      </c>
      <c r="BM1410" s="2" t="s">
        <v>4469</v>
      </c>
      <c r="BQ1410" s="2" t="s">
        <v>4480</v>
      </c>
      <c r="BR1410" s="2" t="s">
        <v>49</v>
      </c>
    </row>
    <row r="1411" spans="1:70" ht="65" x14ac:dyDescent="0.15">
      <c r="A1411" s="2" t="s">
        <v>5055</v>
      </c>
      <c r="C1411" s="2">
        <v>6</v>
      </c>
      <c r="D1411" s="2" t="s">
        <v>1065</v>
      </c>
      <c r="E1411" s="6" t="s">
        <v>4522</v>
      </c>
      <c r="F1411" s="2" t="s">
        <v>729</v>
      </c>
      <c r="G1411" s="2" t="s">
        <v>5056</v>
      </c>
      <c r="H1411" s="2" t="s">
        <v>5057</v>
      </c>
      <c r="L1411" s="2" t="s">
        <v>2031</v>
      </c>
      <c r="AD1411" s="2" t="s">
        <v>308</v>
      </c>
      <c r="AF1411" s="2" t="s">
        <v>22</v>
      </c>
      <c r="AG1411" s="2" t="s">
        <v>23</v>
      </c>
      <c r="AH1411" s="6" t="s">
        <v>5058</v>
      </c>
      <c r="AL1411" s="2">
        <v>2100</v>
      </c>
      <c r="AM1411" s="2">
        <v>2102</v>
      </c>
      <c r="BI1411" s="2" t="s">
        <v>308</v>
      </c>
      <c r="BL1411" s="2" t="s">
        <v>23</v>
      </c>
      <c r="BM1411" s="2" t="s">
        <v>4469</v>
      </c>
      <c r="BQ1411" s="2" t="s">
        <v>4480</v>
      </c>
      <c r="BR1411" s="2" t="s">
        <v>49</v>
      </c>
    </row>
    <row r="1412" spans="1:70" ht="65" x14ac:dyDescent="0.15">
      <c r="A1412" s="2" t="s">
        <v>5059</v>
      </c>
      <c r="C1412" s="2">
        <v>6</v>
      </c>
      <c r="D1412" s="2" t="s">
        <v>1065</v>
      </c>
      <c r="E1412" s="6" t="s">
        <v>4522</v>
      </c>
      <c r="F1412" s="2" t="s">
        <v>39</v>
      </c>
      <c r="G1412" s="2" t="s">
        <v>5060</v>
      </c>
      <c r="H1412" s="2" t="s">
        <v>5061</v>
      </c>
      <c r="L1412" s="2" t="s">
        <v>2031</v>
      </c>
      <c r="AD1412" s="2" t="s">
        <v>308</v>
      </c>
      <c r="AF1412" s="2" t="s">
        <v>22</v>
      </c>
      <c r="AG1412" s="2" t="s">
        <v>23</v>
      </c>
      <c r="AH1412" s="6" t="s">
        <v>5062</v>
      </c>
      <c r="AL1412" s="2">
        <v>2100</v>
      </c>
      <c r="AM1412" s="2">
        <v>2102</v>
      </c>
      <c r="BI1412" s="2" t="s">
        <v>308</v>
      </c>
      <c r="BL1412" s="2" t="s">
        <v>23</v>
      </c>
      <c r="BM1412" s="2" t="s">
        <v>4469</v>
      </c>
      <c r="BQ1412" s="2" t="s">
        <v>4480</v>
      </c>
      <c r="BR1412" s="2" t="s">
        <v>49</v>
      </c>
    </row>
    <row r="1413" spans="1:70" ht="65" x14ac:dyDescent="0.15">
      <c r="A1413" s="2" t="s">
        <v>5063</v>
      </c>
      <c r="C1413" s="2">
        <v>6</v>
      </c>
      <c r="D1413" s="2" t="s">
        <v>1065</v>
      </c>
      <c r="E1413" s="6" t="s">
        <v>4522</v>
      </c>
      <c r="F1413" s="2" t="s">
        <v>129</v>
      </c>
      <c r="G1413" s="2" t="s">
        <v>5065</v>
      </c>
      <c r="H1413" s="2" t="s">
        <v>5064</v>
      </c>
      <c r="L1413" s="2" t="s">
        <v>2031</v>
      </c>
      <c r="AD1413" s="2" t="s">
        <v>308</v>
      </c>
      <c r="AF1413" s="2" t="s">
        <v>22</v>
      </c>
      <c r="AG1413" s="2" t="s">
        <v>23</v>
      </c>
      <c r="AH1413" s="6" t="s">
        <v>5066</v>
      </c>
      <c r="AL1413" s="2">
        <v>2100</v>
      </c>
      <c r="AM1413" s="2">
        <v>2102</v>
      </c>
      <c r="BI1413" s="2" t="s">
        <v>308</v>
      </c>
      <c r="BL1413" s="2" t="s">
        <v>23</v>
      </c>
      <c r="BM1413" s="2" t="s">
        <v>4469</v>
      </c>
      <c r="BQ1413" s="2" t="s">
        <v>4480</v>
      </c>
      <c r="BR1413" s="2" t="s">
        <v>49</v>
      </c>
    </row>
    <row r="1414" spans="1:70" ht="65" x14ac:dyDescent="0.15">
      <c r="A1414" s="2" t="s">
        <v>5067</v>
      </c>
      <c r="C1414" s="2">
        <v>6</v>
      </c>
      <c r="D1414" s="2" t="s">
        <v>1065</v>
      </c>
      <c r="E1414" s="6" t="s">
        <v>4522</v>
      </c>
      <c r="F1414" s="2" t="s">
        <v>51</v>
      </c>
      <c r="G1414" s="2" t="s">
        <v>5068</v>
      </c>
      <c r="H1414" s="2" t="s">
        <v>5069</v>
      </c>
      <c r="L1414" s="2" t="s">
        <v>2031</v>
      </c>
      <c r="AD1414" s="2" t="s">
        <v>308</v>
      </c>
      <c r="AF1414" s="2" t="s">
        <v>22</v>
      </c>
      <c r="AG1414" s="2" t="s">
        <v>23</v>
      </c>
      <c r="AH1414" s="6" t="s">
        <v>5070</v>
      </c>
      <c r="AL1414" s="2">
        <v>2100</v>
      </c>
      <c r="AM1414" s="2">
        <v>2102</v>
      </c>
      <c r="BI1414" s="2" t="s">
        <v>308</v>
      </c>
      <c r="BL1414" s="2" t="s">
        <v>23</v>
      </c>
      <c r="BM1414" s="2" t="s">
        <v>4469</v>
      </c>
      <c r="BQ1414" s="2" t="s">
        <v>4480</v>
      </c>
      <c r="BR1414" s="2" t="s">
        <v>49</v>
      </c>
    </row>
    <row r="1415" spans="1:70" ht="65" x14ac:dyDescent="0.15">
      <c r="A1415" s="2" t="s">
        <v>5071</v>
      </c>
      <c r="C1415" s="2">
        <v>6</v>
      </c>
      <c r="D1415" s="2" t="s">
        <v>1065</v>
      </c>
      <c r="E1415" s="6" t="s">
        <v>4522</v>
      </c>
      <c r="F1415" s="2" t="s">
        <v>534</v>
      </c>
      <c r="G1415" s="2" t="s">
        <v>5072</v>
      </c>
      <c r="H1415" s="2" t="s">
        <v>5073</v>
      </c>
      <c r="L1415" s="2" t="s">
        <v>2031</v>
      </c>
      <c r="AD1415" s="2" t="s">
        <v>308</v>
      </c>
      <c r="AF1415" s="2" t="s">
        <v>22</v>
      </c>
      <c r="AG1415" s="2" t="s">
        <v>23</v>
      </c>
      <c r="AH1415" s="6" t="s">
        <v>5074</v>
      </c>
      <c r="AL1415" s="2">
        <v>2100</v>
      </c>
      <c r="AM1415" s="2">
        <v>2102</v>
      </c>
      <c r="BI1415" s="2" t="s">
        <v>308</v>
      </c>
      <c r="BL1415" s="2" t="s">
        <v>23</v>
      </c>
      <c r="BM1415" s="2" t="s">
        <v>4469</v>
      </c>
      <c r="BQ1415" s="2" t="s">
        <v>4480</v>
      </c>
      <c r="BR1415" s="2" t="s">
        <v>49</v>
      </c>
    </row>
    <row r="1416" spans="1:70" ht="65" x14ac:dyDescent="0.15">
      <c r="A1416" s="2" t="s">
        <v>5075</v>
      </c>
      <c r="C1416" s="2">
        <v>6</v>
      </c>
      <c r="D1416" s="2" t="s">
        <v>1065</v>
      </c>
      <c r="E1416" s="6" t="s">
        <v>4522</v>
      </c>
      <c r="F1416" s="2" t="s">
        <v>150</v>
      </c>
      <c r="G1416" s="2" t="s">
        <v>5076</v>
      </c>
      <c r="H1416" s="2" t="s">
        <v>5077</v>
      </c>
      <c r="L1416" s="2" t="s">
        <v>2031</v>
      </c>
      <c r="AD1416" s="2" t="s">
        <v>308</v>
      </c>
      <c r="AF1416" s="2" t="s">
        <v>22</v>
      </c>
      <c r="AG1416" s="2" t="s">
        <v>23</v>
      </c>
      <c r="AH1416" s="6" t="s">
        <v>5078</v>
      </c>
      <c r="AL1416" s="2">
        <v>2100</v>
      </c>
      <c r="AM1416" s="2">
        <v>2102</v>
      </c>
      <c r="BI1416" s="2" t="s">
        <v>308</v>
      </c>
      <c r="BL1416" s="2" t="s">
        <v>23</v>
      </c>
      <c r="BM1416" s="2" t="s">
        <v>4469</v>
      </c>
      <c r="BQ1416" s="2" t="s">
        <v>4480</v>
      </c>
      <c r="BR1416" s="2" t="s">
        <v>49</v>
      </c>
    </row>
    <row r="1417" spans="1:70" ht="65" x14ac:dyDescent="0.15">
      <c r="A1417" s="2" t="s">
        <v>5079</v>
      </c>
      <c r="C1417" s="2">
        <v>6</v>
      </c>
      <c r="D1417" s="2" t="s">
        <v>1065</v>
      </c>
      <c r="E1417" s="6" t="s">
        <v>4522</v>
      </c>
      <c r="F1417" s="2" t="s">
        <v>563</v>
      </c>
      <c r="G1417" s="2" t="s">
        <v>5080</v>
      </c>
      <c r="H1417" s="2" t="s">
        <v>5081</v>
      </c>
      <c r="L1417" s="2" t="s">
        <v>2031</v>
      </c>
      <c r="AD1417" s="2" t="s">
        <v>308</v>
      </c>
      <c r="AF1417" s="2" t="s">
        <v>22</v>
      </c>
      <c r="AG1417" s="2" t="s">
        <v>23</v>
      </c>
      <c r="AH1417" s="6" t="s">
        <v>5082</v>
      </c>
      <c r="AL1417" s="2">
        <v>2100</v>
      </c>
      <c r="AM1417" s="2">
        <v>2102</v>
      </c>
      <c r="BI1417" s="2" t="s">
        <v>308</v>
      </c>
      <c r="BL1417" s="2" t="s">
        <v>23</v>
      </c>
      <c r="BM1417" s="2" t="s">
        <v>4469</v>
      </c>
      <c r="BQ1417" s="2" t="s">
        <v>4480</v>
      </c>
      <c r="BR1417" s="2" t="s">
        <v>49</v>
      </c>
    </row>
    <row r="1418" spans="1:70" ht="65" x14ac:dyDescent="0.15">
      <c r="A1418" s="2" t="s">
        <v>5083</v>
      </c>
      <c r="C1418" s="2">
        <v>6</v>
      </c>
      <c r="D1418" s="2" t="s">
        <v>1065</v>
      </c>
      <c r="E1418" s="6" t="s">
        <v>4522</v>
      </c>
      <c r="F1418" s="2" t="s">
        <v>183</v>
      </c>
      <c r="G1418" s="2" t="s">
        <v>5084</v>
      </c>
      <c r="H1418" s="2" t="s">
        <v>5085</v>
      </c>
      <c r="L1418" s="2" t="s">
        <v>2031</v>
      </c>
      <c r="AD1418" s="2" t="s">
        <v>308</v>
      </c>
      <c r="AF1418" s="2" t="s">
        <v>22</v>
      </c>
      <c r="AG1418" s="2" t="s">
        <v>23</v>
      </c>
      <c r="AH1418" s="6" t="s">
        <v>5086</v>
      </c>
      <c r="AL1418" s="2">
        <v>2100</v>
      </c>
      <c r="AM1418" s="2">
        <v>2102</v>
      </c>
      <c r="BI1418" s="2" t="s">
        <v>308</v>
      </c>
      <c r="BL1418" s="2" t="s">
        <v>23</v>
      </c>
      <c r="BM1418" s="2" t="s">
        <v>4469</v>
      </c>
      <c r="BQ1418" s="2" t="s">
        <v>4480</v>
      </c>
      <c r="BR1418" s="2" t="s">
        <v>49</v>
      </c>
    </row>
    <row r="1419" spans="1:70" ht="65" x14ac:dyDescent="0.15">
      <c r="A1419" s="2" t="s">
        <v>5087</v>
      </c>
      <c r="C1419" s="2">
        <v>6</v>
      </c>
      <c r="D1419" s="2" t="s">
        <v>1065</v>
      </c>
      <c r="E1419" s="6" t="s">
        <v>4522</v>
      </c>
      <c r="F1419" s="2" t="s">
        <v>411</v>
      </c>
      <c r="G1419" s="2" t="s">
        <v>5088</v>
      </c>
      <c r="H1419" s="2" t="s">
        <v>5089</v>
      </c>
      <c r="L1419" s="2" t="s">
        <v>2031</v>
      </c>
      <c r="AD1419" s="2" t="s">
        <v>308</v>
      </c>
      <c r="AF1419" s="2" t="s">
        <v>22</v>
      </c>
      <c r="AG1419" s="2" t="s">
        <v>23</v>
      </c>
      <c r="AH1419" s="6" t="s">
        <v>5090</v>
      </c>
      <c r="AL1419" s="2">
        <v>2100</v>
      </c>
      <c r="AM1419" s="2">
        <v>2102</v>
      </c>
      <c r="BI1419" s="2" t="s">
        <v>308</v>
      </c>
      <c r="BL1419" s="2" t="s">
        <v>23</v>
      </c>
      <c r="BM1419" s="2" t="s">
        <v>4469</v>
      </c>
      <c r="BQ1419" s="2" t="s">
        <v>4480</v>
      </c>
      <c r="BR1419" s="2" t="s">
        <v>49</v>
      </c>
    </row>
    <row r="1420" spans="1:70" ht="91" x14ac:dyDescent="0.15">
      <c r="A1420" s="2" t="s">
        <v>5091</v>
      </c>
      <c r="C1420" s="2">
        <v>6</v>
      </c>
      <c r="D1420" s="2" t="s">
        <v>1065</v>
      </c>
      <c r="E1420" s="6" t="s">
        <v>4522</v>
      </c>
      <c r="F1420" s="2" t="s">
        <v>415</v>
      </c>
      <c r="G1420" s="2" t="s">
        <v>5007</v>
      </c>
      <c r="H1420" s="2" t="s">
        <v>5092</v>
      </c>
      <c r="L1420" s="2" t="s">
        <v>2031</v>
      </c>
      <c r="AD1420" s="2" t="s">
        <v>308</v>
      </c>
      <c r="AF1420" s="2" t="s">
        <v>22</v>
      </c>
      <c r="AG1420" s="2" t="s">
        <v>23</v>
      </c>
      <c r="AH1420" s="6" t="s">
        <v>5093</v>
      </c>
      <c r="AL1420" s="2">
        <v>2100</v>
      </c>
      <c r="AM1420" s="2">
        <v>2102</v>
      </c>
      <c r="BI1420" s="2" t="s">
        <v>308</v>
      </c>
      <c r="BL1420" s="2" t="s">
        <v>23</v>
      </c>
      <c r="BM1420" s="2" t="s">
        <v>4469</v>
      </c>
      <c r="BQ1420" s="2" t="s">
        <v>4480</v>
      </c>
      <c r="BR1420" s="2" t="s">
        <v>49</v>
      </c>
    </row>
    <row r="1421" spans="1:70" ht="65" x14ac:dyDescent="0.15">
      <c r="A1421" s="2" t="s">
        <v>5094</v>
      </c>
      <c r="C1421" s="2">
        <v>6</v>
      </c>
      <c r="D1421" s="2" t="s">
        <v>1065</v>
      </c>
      <c r="E1421" s="6" t="s">
        <v>4522</v>
      </c>
      <c r="F1421" s="2" t="s">
        <v>1065</v>
      </c>
      <c r="G1421" s="2" t="s">
        <v>5095</v>
      </c>
      <c r="H1421" s="2" t="s">
        <v>5096</v>
      </c>
      <c r="L1421" s="2" t="s">
        <v>2031</v>
      </c>
      <c r="AD1421" s="2" t="s">
        <v>308</v>
      </c>
      <c r="AF1421" s="2" t="s">
        <v>22</v>
      </c>
      <c r="AG1421" s="2" t="s">
        <v>23</v>
      </c>
      <c r="AH1421" s="6" t="s">
        <v>5097</v>
      </c>
      <c r="AL1421" s="2">
        <v>2100</v>
      </c>
      <c r="AM1421" s="2">
        <v>2102</v>
      </c>
      <c r="BI1421" s="2" t="s">
        <v>308</v>
      </c>
      <c r="BL1421" s="2" t="s">
        <v>23</v>
      </c>
      <c r="BM1421" s="2" t="s">
        <v>4469</v>
      </c>
      <c r="BQ1421" s="2" t="s">
        <v>4480</v>
      </c>
      <c r="BR1421" s="2" t="s">
        <v>49</v>
      </c>
    </row>
    <row r="1422" spans="1:70" ht="65" x14ac:dyDescent="0.15">
      <c r="A1422" s="2" t="s">
        <v>5098</v>
      </c>
      <c r="C1422" s="2">
        <v>6</v>
      </c>
      <c r="D1422" s="2" t="s">
        <v>1065</v>
      </c>
      <c r="E1422" s="6" t="s">
        <v>4522</v>
      </c>
      <c r="F1422" s="2" t="s">
        <v>420</v>
      </c>
      <c r="G1422" s="2" t="s">
        <v>5099</v>
      </c>
      <c r="H1422" s="2" t="s">
        <v>5100</v>
      </c>
      <c r="L1422" s="2" t="s">
        <v>2031</v>
      </c>
      <c r="AD1422" s="2" t="s">
        <v>308</v>
      </c>
      <c r="AF1422" s="2" t="s">
        <v>22</v>
      </c>
      <c r="AG1422" s="2" t="s">
        <v>23</v>
      </c>
      <c r="AH1422" s="6" t="s">
        <v>5101</v>
      </c>
      <c r="AL1422" s="2">
        <v>2100</v>
      </c>
      <c r="AM1422" s="2">
        <v>2102</v>
      </c>
      <c r="BI1422" s="2" t="s">
        <v>308</v>
      </c>
      <c r="BL1422" s="2" t="s">
        <v>23</v>
      </c>
      <c r="BM1422" s="2" t="s">
        <v>4469</v>
      </c>
      <c r="BQ1422" s="2" t="s">
        <v>4480</v>
      </c>
      <c r="BR1422" s="2" t="s">
        <v>49</v>
      </c>
    </row>
    <row r="1423" spans="1:70" ht="117" x14ac:dyDescent="0.15">
      <c r="A1423" s="2" t="s">
        <v>5102</v>
      </c>
      <c r="C1423" s="2">
        <v>6</v>
      </c>
      <c r="D1423" s="2" t="s">
        <v>657</v>
      </c>
      <c r="E1423" s="2" t="s">
        <v>5103</v>
      </c>
      <c r="F1423" s="2" t="s">
        <v>364</v>
      </c>
      <c r="G1423" s="2" t="s">
        <v>5104</v>
      </c>
      <c r="H1423" s="2" t="s">
        <v>5105</v>
      </c>
      <c r="L1423" s="2" t="s">
        <v>2031</v>
      </c>
      <c r="AD1423" s="2" t="s">
        <v>308</v>
      </c>
      <c r="AF1423" s="2" t="s">
        <v>22</v>
      </c>
      <c r="AG1423" s="2" t="s">
        <v>23</v>
      </c>
      <c r="AH1423" s="6" t="s">
        <v>5106</v>
      </c>
      <c r="AL1423" s="2">
        <v>2100</v>
      </c>
      <c r="AM1423" s="2">
        <v>2102</v>
      </c>
      <c r="BI1423" s="2" t="s">
        <v>308</v>
      </c>
      <c r="BL1423" s="2" t="s">
        <v>23</v>
      </c>
      <c r="BM1423" s="2" t="s">
        <v>4469</v>
      </c>
      <c r="BQ1423" s="2" t="s">
        <v>4480</v>
      </c>
      <c r="BR1423" s="2" t="s">
        <v>49</v>
      </c>
    </row>
    <row r="1424" spans="1:70" ht="104" x14ac:dyDescent="0.15">
      <c r="A1424" s="2" t="s">
        <v>5107</v>
      </c>
      <c r="C1424" s="2">
        <v>6</v>
      </c>
      <c r="D1424" s="2" t="s">
        <v>657</v>
      </c>
      <c r="E1424" s="2" t="s">
        <v>5103</v>
      </c>
      <c r="F1424" s="2" t="s">
        <v>226</v>
      </c>
      <c r="G1424" s="2" t="s">
        <v>5108</v>
      </c>
      <c r="H1424" s="2" t="s">
        <v>5109</v>
      </c>
      <c r="L1424" s="2" t="s">
        <v>2031</v>
      </c>
      <c r="AD1424" s="2" t="s">
        <v>308</v>
      </c>
      <c r="AF1424" s="2" t="s">
        <v>22</v>
      </c>
      <c r="AG1424" s="2" t="s">
        <v>23</v>
      </c>
      <c r="AH1424" s="6" t="s">
        <v>5110</v>
      </c>
      <c r="AL1424" s="2">
        <v>2100</v>
      </c>
      <c r="AM1424" s="2">
        <v>2102</v>
      </c>
      <c r="BI1424" s="2" t="s">
        <v>308</v>
      </c>
      <c r="BL1424" s="2" t="s">
        <v>23</v>
      </c>
      <c r="BM1424" s="2" t="s">
        <v>4469</v>
      </c>
      <c r="BQ1424" s="2" t="s">
        <v>4480</v>
      </c>
      <c r="BR1424" s="2" t="s">
        <v>49</v>
      </c>
    </row>
    <row r="1425" spans="1:70" ht="78" x14ac:dyDescent="0.15">
      <c r="A1425" s="2" t="s">
        <v>5111</v>
      </c>
      <c r="C1425" s="2">
        <v>6</v>
      </c>
      <c r="D1425" s="2" t="s">
        <v>657</v>
      </c>
      <c r="E1425" s="2" t="s">
        <v>5103</v>
      </c>
      <c r="F1425" s="2" t="s">
        <v>102</v>
      </c>
      <c r="G1425" s="2" t="s">
        <v>5112</v>
      </c>
      <c r="H1425" s="2" t="s">
        <v>5113</v>
      </c>
      <c r="L1425" s="2" t="s">
        <v>2031</v>
      </c>
      <c r="AD1425" s="2" t="s">
        <v>308</v>
      </c>
      <c r="AF1425" s="2" t="s">
        <v>22</v>
      </c>
      <c r="AG1425" s="2" t="s">
        <v>23</v>
      </c>
      <c r="AH1425" s="6" t="s">
        <v>5114</v>
      </c>
      <c r="AL1425" s="2">
        <v>2100</v>
      </c>
      <c r="AM1425" s="2">
        <v>2102</v>
      </c>
      <c r="BI1425" s="2" t="s">
        <v>308</v>
      </c>
      <c r="BL1425" s="2" t="s">
        <v>23</v>
      </c>
      <c r="BM1425" s="2" t="s">
        <v>4469</v>
      </c>
      <c r="BQ1425" s="2" t="s">
        <v>4480</v>
      </c>
      <c r="BR1425" s="2" t="s">
        <v>49</v>
      </c>
    </row>
    <row r="1426" spans="1:70" ht="91" x14ac:dyDescent="0.15">
      <c r="A1426" s="2" t="s">
        <v>5115</v>
      </c>
      <c r="C1426" s="2">
        <v>6</v>
      </c>
      <c r="D1426" s="2" t="s">
        <v>657</v>
      </c>
      <c r="E1426" s="2" t="s">
        <v>5103</v>
      </c>
      <c r="F1426" s="2" t="s">
        <v>384</v>
      </c>
      <c r="G1426" s="2" t="s">
        <v>5116</v>
      </c>
      <c r="H1426" s="2" t="s">
        <v>5117</v>
      </c>
      <c r="L1426" s="2" t="s">
        <v>2031</v>
      </c>
      <c r="AD1426" s="2" t="s">
        <v>308</v>
      </c>
      <c r="AF1426" s="2" t="s">
        <v>22</v>
      </c>
      <c r="AG1426" s="2" t="s">
        <v>23</v>
      </c>
      <c r="AH1426" s="6" t="s">
        <v>5118</v>
      </c>
      <c r="AL1426" s="2">
        <v>2100</v>
      </c>
      <c r="AM1426" s="2">
        <v>2102</v>
      </c>
      <c r="BI1426" s="2" t="s">
        <v>308</v>
      </c>
      <c r="BL1426" s="2" t="s">
        <v>23</v>
      </c>
      <c r="BM1426" s="2" t="s">
        <v>4469</v>
      </c>
      <c r="BQ1426" s="2" t="s">
        <v>4480</v>
      </c>
      <c r="BR1426" s="2" t="s">
        <v>49</v>
      </c>
    </row>
    <row r="1427" spans="1:70" ht="117" x14ac:dyDescent="0.15">
      <c r="A1427" s="2" t="s">
        <v>5119</v>
      </c>
      <c r="C1427" s="2">
        <v>6</v>
      </c>
      <c r="D1427" s="2" t="s">
        <v>657</v>
      </c>
      <c r="E1427" s="2" t="s">
        <v>5103</v>
      </c>
      <c r="F1427" s="2" t="s">
        <v>389</v>
      </c>
      <c r="G1427" s="2" t="s">
        <v>5120</v>
      </c>
      <c r="H1427" s="2" t="s">
        <v>5121</v>
      </c>
      <c r="L1427" s="2" t="s">
        <v>2031</v>
      </c>
      <c r="AD1427" s="2" t="s">
        <v>308</v>
      </c>
      <c r="AF1427" s="2" t="s">
        <v>22</v>
      </c>
      <c r="AG1427" s="2" t="s">
        <v>23</v>
      </c>
      <c r="AH1427" s="6" t="s">
        <v>5122</v>
      </c>
      <c r="AL1427" s="2">
        <v>2100</v>
      </c>
      <c r="AM1427" s="2">
        <v>2102</v>
      </c>
      <c r="BI1427" s="2" t="s">
        <v>308</v>
      </c>
      <c r="BL1427" s="2" t="s">
        <v>23</v>
      </c>
      <c r="BM1427" s="2" t="s">
        <v>4469</v>
      </c>
      <c r="BQ1427" s="2" t="s">
        <v>4480</v>
      </c>
      <c r="BR1427" s="2" t="s">
        <v>49</v>
      </c>
    </row>
    <row r="1428" spans="1:70" ht="156" x14ac:dyDescent="0.15">
      <c r="A1428" s="2" t="s">
        <v>5123</v>
      </c>
      <c r="C1428" s="2">
        <v>6</v>
      </c>
      <c r="D1428" s="2" t="s">
        <v>657</v>
      </c>
      <c r="E1428" s="2" t="s">
        <v>5103</v>
      </c>
      <c r="F1428" s="2" t="s">
        <v>399</v>
      </c>
      <c r="G1428" s="2" t="s">
        <v>5124</v>
      </c>
      <c r="H1428" s="2" t="s">
        <v>5125</v>
      </c>
      <c r="L1428" s="2" t="s">
        <v>2031</v>
      </c>
      <c r="AD1428" s="2" t="s">
        <v>308</v>
      </c>
      <c r="AF1428" s="2" t="s">
        <v>22</v>
      </c>
      <c r="AG1428" s="2" t="s">
        <v>23</v>
      </c>
      <c r="AH1428" s="6" t="s">
        <v>5126</v>
      </c>
      <c r="AL1428" s="2">
        <v>2100</v>
      </c>
      <c r="AM1428" s="2">
        <v>2102</v>
      </c>
      <c r="BI1428" s="2" t="s">
        <v>308</v>
      </c>
      <c r="BL1428" s="2" t="s">
        <v>23</v>
      </c>
      <c r="BM1428" s="2" t="s">
        <v>4469</v>
      </c>
      <c r="BQ1428" s="2" t="s">
        <v>4480</v>
      </c>
      <c r="BR1428" s="2" t="s">
        <v>49</v>
      </c>
    </row>
    <row r="1429" spans="1:70" ht="91" x14ac:dyDescent="0.15">
      <c r="A1429" s="2" t="s">
        <v>5127</v>
      </c>
      <c r="C1429" s="2">
        <v>6</v>
      </c>
      <c r="D1429" s="2" t="s">
        <v>657</v>
      </c>
      <c r="E1429" s="2" t="s">
        <v>5103</v>
      </c>
      <c r="F1429" s="2" t="s">
        <v>729</v>
      </c>
      <c r="G1429" s="2" t="s">
        <v>5128</v>
      </c>
      <c r="H1429" s="2" t="s">
        <v>5129</v>
      </c>
      <c r="L1429" s="2" t="s">
        <v>2031</v>
      </c>
      <c r="AD1429" s="2" t="s">
        <v>308</v>
      </c>
      <c r="AF1429" s="2" t="s">
        <v>22</v>
      </c>
      <c r="AG1429" s="2" t="s">
        <v>23</v>
      </c>
      <c r="AH1429" s="6" t="s">
        <v>5130</v>
      </c>
      <c r="AL1429" s="2">
        <v>2100</v>
      </c>
      <c r="AM1429" s="2">
        <v>2102</v>
      </c>
      <c r="BI1429" s="2" t="s">
        <v>308</v>
      </c>
      <c r="BL1429" s="2" t="s">
        <v>23</v>
      </c>
      <c r="BM1429" s="2" t="s">
        <v>4469</v>
      </c>
      <c r="BQ1429" s="2" t="s">
        <v>4480</v>
      </c>
      <c r="BR1429" s="2" t="s">
        <v>49</v>
      </c>
    </row>
    <row r="1430" spans="1:70" ht="65" x14ac:dyDescent="0.15">
      <c r="A1430" s="2" t="s">
        <v>5131</v>
      </c>
      <c r="C1430" s="2">
        <v>6</v>
      </c>
      <c r="D1430" s="2" t="s">
        <v>657</v>
      </c>
      <c r="E1430" s="2" t="s">
        <v>5103</v>
      </c>
      <c r="F1430" s="2" t="s">
        <v>39</v>
      </c>
      <c r="G1430" s="2" t="s">
        <v>5132</v>
      </c>
      <c r="H1430" s="2" t="s">
        <v>5133</v>
      </c>
      <c r="L1430" s="2" t="s">
        <v>2031</v>
      </c>
      <c r="AD1430" s="2" t="s">
        <v>308</v>
      </c>
      <c r="AF1430" s="2" t="s">
        <v>22</v>
      </c>
      <c r="AG1430" s="2" t="s">
        <v>23</v>
      </c>
      <c r="AH1430" s="6" t="s">
        <v>5134</v>
      </c>
      <c r="AL1430" s="2">
        <v>2100</v>
      </c>
      <c r="AM1430" s="2">
        <v>2102</v>
      </c>
      <c r="BI1430" s="2" t="s">
        <v>308</v>
      </c>
      <c r="BL1430" s="2" t="s">
        <v>23</v>
      </c>
      <c r="BM1430" s="2" t="s">
        <v>4469</v>
      </c>
      <c r="BQ1430" s="2" t="s">
        <v>4480</v>
      </c>
      <c r="BR1430" s="2" t="s">
        <v>49</v>
      </c>
    </row>
    <row r="1431" spans="1:70" ht="143" x14ac:dyDescent="0.15">
      <c r="A1431" s="2" t="s">
        <v>5135</v>
      </c>
      <c r="C1431" s="2">
        <v>6</v>
      </c>
      <c r="D1431" s="2" t="s">
        <v>657</v>
      </c>
      <c r="E1431" s="2" t="s">
        <v>5103</v>
      </c>
      <c r="F1431" s="2" t="s">
        <v>129</v>
      </c>
      <c r="G1431" s="2" t="s">
        <v>5136</v>
      </c>
      <c r="H1431" s="2" t="s">
        <v>5137</v>
      </c>
      <c r="L1431" s="2" t="s">
        <v>2031</v>
      </c>
      <c r="AD1431" s="2" t="s">
        <v>308</v>
      </c>
      <c r="AF1431" s="2" t="s">
        <v>22</v>
      </c>
      <c r="AG1431" s="2" t="s">
        <v>23</v>
      </c>
      <c r="AH1431" s="6" t="s">
        <v>5138</v>
      </c>
      <c r="AL1431" s="2">
        <v>2100</v>
      </c>
      <c r="AM1431" s="2">
        <v>2102</v>
      </c>
      <c r="BI1431" s="2" t="s">
        <v>308</v>
      </c>
      <c r="BL1431" s="2" t="s">
        <v>23</v>
      </c>
      <c r="BM1431" s="2" t="s">
        <v>4469</v>
      </c>
      <c r="BQ1431" s="2" t="s">
        <v>4480</v>
      </c>
      <c r="BR1431" s="2" t="s">
        <v>49</v>
      </c>
    </row>
    <row r="1432" spans="1:70" ht="156" x14ac:dyDescent="0.15">
      <c r="A1432" s="2" t="s">
        <v>5139</v>
      </c>
      <c r="C1432" s="2">
        <v>6</v>
      </c>
      <c r="D1432" s="2" t="s">
        <v>657</v>
      </c>
      <c r="E1432" s="2" t="s">
        <v>5103</v>
      </c>
      <c r="F1432" s="2" t="s">
        <v>152</v>
      </c>
      <c r="G1432" s="2" t="s">
        <v>5140</v>
      </c>
      <c r="H1432" s="2" t="s">
        <v>5141</v>
      </c>
      <c r="L1432" s="2" t="s">
        <v>2031</v>
      </c>
      <c r="AD1432" s="2" t="s">
        <v>308</v>
      </c>
      <c r="AF1432" s="2" t="s">
        <v>22</v>
      </c>
      <c r="AG1432" s="2" t="s">
        <v>23</v>
      </c>
      <c r="AH1432" s="6" t="s">
        <v>5142</v>
      </c>
      <c r="AL1432" s="2">
        <v>2100</v>
      </c>
      <c r="AM1432" s="2">
        <v>2102</v>
      </c>
      <c r="BI1432" s="2" t="s">
        <v>308</v>
      </c>
      <c r="BL1432" s="2" t="s">
        <v>23</v>
      </c>
      <c r="BM1432" s="2" t="s">
        <v>4469</v>
      </c>
      <c r="BQ1432" s="2" t="s">
        <v>4480</v>
      </c>
      <c r="BR1432" s="2" t="s">
        <v>49</v>
      </c>
    </row>
    <row r="1433" spans="1:70" ht="65" x14ac:dyDescent="0.15">
      <c r="A1433" s="2" t="s">
        <v>5143</v>
      </c>
      <c r="C1433" s="2">
        <v>6</v>
      </c>
      <c r="D1433" s="2" t="s">
        <v>657</v>
      </c>
      <c r="E1433" s="2" t="s">
        <v>5103</v>
      </c>
      <c r="F1433" s="2" t="s">
        <v>51</v>
      </c>
      <c r="G1433" s="2" t="s">
        <v>5144</v>
      </c>
      <c r="H1433" s="2" t="s">
        <v>5145</v>
      </c>
      <c r="L1433" s="2" t="s">
        <v>2031</v>
      </c>
      <c r="AD1433" s="2" t="s">
        <v>308</v>
      </c>
      <c r="AF1433" s="2" t="s">
        <v>22</v>
      </c>
      <c r="AG1433" s="2" t="s">
        <v>23</v>
      </c>
      <c r="AH1433" s="6" t="s">
        <v>5146</v>
      </c>
      <c r="AL1433" s="2">
        <v>2100</v>
      </c>
      <c r="AM1433" s="2">
        <v>2102</v>
      </c>
      <c r="BI1433" s="2" t="s">
        <v>308</v>
      </c>
      <c r="BL1433" s="2" t="s">
        <v>23</v>
      </c>
      <c r="BM1433" s="2" t="s">
        <v>4469</v>
      </c>
      <c r="BQ1433" s="2" t="s">
        <v>4480</v>
      </c>
      <c r="BR1433" s="2" t="s">
        <v>49</v>
      </c>
    </row>
    <row r="1434" spans="1:70" ht="78" x14ac:dyDescent="0.15">
      <c r="A1434" s="2" t="s">
        <v>5147</v>
      </c>
      <c r="C1434" s="2">
        <v>6</v>
      </c>
      <c r="D1434" s="2" t="s">
        <v>673</v>
      </c>
      <c r="E1434" s="2" t="s">
        <v>5148</v>
      </c>
      <c r="F1434" s="2" t="s">
        <v>364</v>
      </c>
      <c r="G1434" s="6" t="s">
        <v>5150</v>
      </c>
      <c r="H1434" s="2" t="s">
        <v>5149</v>
      </c>
      <c r="L1434" s="2" t="s">
        <v>2031</v>
      </c>
      <c r="AD1434" s="2" t="s">
        <v>308</v>
      </c>
      <c r="AF1434" s="2" t="s">
        <v>22</v>
      </c>
      <c r="AG1434" s="2" t="s">
        <v>23</v>
      </c>
      <c r="AH1434" s="6" t="s">
        <v>5151</v>
      </c>
      <c r="AL1434" s="2">
        <v>2100</v>
      </c>
      <c r="AM1434" s="2">
        <v>2102</v>
      </c>
      <c r="BI1434" s="2" t="s">
        <v>308</v>
      </c>
      <c r="BL1434" s="2" t="s">
        <v>23</v>
      </c>
      <c r="BM1434" s="2" t="s">
        <v>4469</v>
      </c>
      <c r="BQ1434" s="2" t="s">
        <v>4480</v>
      </c>
      <c r="BR1434" s="2" t="s">
        <v>49</v>
      </c>
    </row>
    <row r="1435" spans="1:70" ht="91" x14ac:dyDescent="0.15">
      <c r="A1435" s="2" t="s">
        <v>5152</v>
      </c>
      <c r="C1435" s="2">
        <v>6</v>
      </c>
      <c r="D1435" s="2" t="s">
        <v>673</v>
      </c>
      <c r="E1435" s="2" t="s">
        <v>5148</v>
      </c>
      <c r="F1435" s="2" t="s">
        <v>226</v>
      </c>
      <c r="G1435" s="2" t="s">
        <v>5153</v>
      </c>
      <c r="H1435" s="2" t="s">
        <v>5154</v>
      </c>
      <c r="L1435" s="2" t="s">
        <v>2031</v>
      </c>
      <c r="AD1435" s="2" t="s">
        <v>308</v>
      </c>
      <c r="AF1435" s="2" t="s">
        <v>22</v>
      </c>
      <c r="AG1435" s="2" t="s">
        <v>23</v>
      </c>
      <c r="AH1435" s="6" t="s">
        <v>5155</v>
      </c>
      <c r="AL1435" s="2">
        <v>2100</v>
      </c>
      <c r="AM1435" s="2">
        <v>2102</v>
      </c>
      <c r="BI1435" s="2" t="s">
        <v>308</v>
      </c>
      <c r="BL1435" s="2" t="s">
        <v>23</v>
      </c>
      <c r="BM1435" s="2" t="s">
        <v>4469</v>
      </c>
      <c r="BQ1435" s="2" t="s">
        <v>4480</v>
      </c>
      <c r="BR1435" s="2" t="s">
        <v>49</v>
      </c>
    </row>
    <row r="1436" spans="1:70" ht="78" x14ac:dyDescent="0.15">
      <c r="A1436" s="2" t="s">
        <v>5156</v>
      </c>
      <c r="C1436" s="2">
        <v>6</v>
      </c>
      <c r="D1436" s="2" t="s">
        <v>673</v>
      </c>
      <c r="E1436" s="2" t="s">
        <v>5148</v>
      </c>
      <c r="F1436" s="2" t="s">
        <v>102</v>
      </c>
      <c r="G1436" s="2" t="s">
        <v>5157</v>
      </c>
      <c r="H1436" s="2" t="s">
        <v>5158</v>
      </c>
      <c r="L1436" s="2" t="s">
        <v>2031</v>
      </c>
      <c r="AD1436" s="2" t="s">
        <v>308</v>
      </c>
      <c r="AF1436" s="2" t="s">
        <v>22</v>
      </c>
      <c r="AG1436" s="2" t="s">
        <v>23</v>
      </c>
      <c r="AH1436" s="6" t="s">
        <v>5159</v>
      </c>
      <c r="AL1436" s="2">
        <v>2100</v>
      </c>
      <c r="AM1436" s="2">
        <v>2102</v>
      </c>
      <c r="BI1436" s="2" t="s">
        <v>308</v>
      </c>
      <c r="BL1436" s="2" t="s">
        <v>23</v>
      </c>
      <c r="BM1436" s="2" t="s">
        <v>4469</v>
      </c>
      <c r="BQ1436" s="2" t="s">
        <v>4480</v>
      </c>
      <c r="BR1436" s="2" t="s">
        <v>49</v>
      </c>
    </row>
    <row r="1437" spans="1:70" ht="78" x14ac:dyDescent="0.15">
      <c r="A1437" s="2" t="s">
        <v>5160</v>
      </c>
      <c r="C1437" s="2">
        <v>6</v>
      </c>
      <c r="D1437" s="2" t="s">
        <v>673</v>
      </c>
      <c r="E1437" s="2" t="s">
        <v>5148</v>
      </c>
      <c r="F1437" s="2" t="s">
        <v>384</v>
      </c>
      <c r="G1437" s="2" t="s">
        <v>5161</v>
      </c>
      <c r="H1437" s="2" t="s">
        <v>5162</v>
      </c>
      <c r="L1437" s="2" t="s">
        <v>2031</v>
      </c>
      <c r="AD1437" s="2" t="s">
        <v>308</v>
      </c>
      <c r="AF1437" s="2" t="s">
        <v>22</v>
      </c>
      <c r="AG1437" s="2" t="s">
        <v>23</v>
      </c>
      <c r="AH1437" s="6" t="s">
        <v>5163</v>
      </c>
      <c r="AL1437" s="2">
        <v>2100</v>
      </c>
      <c r="AM1437" s="2">
        <v>2102</v>
      </c>
      <c r="BI1437" s="2" t="s">
        <v>308</v>
      </c>
      <c r="BL1437" s="2" t="s">
        <v>23</v>
      </c>
      <c r="BM1437" s="2" t="s">
        <v>4469</v>
      </c>
      <c r="BQ1437" s="2" t="s">
        <v>4480</v>
      </c>
      <c r="BR1437" s="2" t="s">
        <v>49</v>
      </c>
    </row>
    <row r="1438" spans="1:70" ht="78" x14ac:dyDescent="0.15">
      <c r="A1438" s="2" t="s">
        <v>5164</v>
      </c>
      <c r="C1438" s="2">
        <v>6</v>
      </c>
      <c r="D1438" s="2" t="s">
        <v>673</v>
      </c>
      <c r="E1438" s="2" t="s">
        <v>5148</v>
      </c>
      <c r="F1438" s="2" t="s">
        <v>399</v>
      </c>
      <c r="G1438" s="2" t="s">
        <v>5165</v>
      </c>
      <c r="H1438" s="2" t="s">
        <v>5166</v>
      </c>
      <c r="L1438" s="2" t="s">
        <v>2031</v>
      </c>
      <c r="AD1438" s="2" t="s">
        <v>308</v>
      </c>
      <c r="AF1438" s="2" t="s">
        <v>22</v>
      </c>
      <c r="AG1438" s="2" t="s">
        <v>23</v>
      </c>
      <c r="AH1438" s="6" t="s">
        <v>5167</v>
      </c>
      <c r="AL1438" s="2">
        <v>2100</v>
      </c>
      <c r="AM1438" s="2">
        <v>2102</v>
      </c>
      <c r="BI1438" s="2" t="s">
        <v>308</v>
      </c>
      <c r="BL1438" s="2" t="s">
        <v>23</v>
      </c>
      <c r="BM1438" s="2" t="s">
        <v>4469</v>
      </c>
      <c r="BQ1438" s="2" t="s">
        <v>4480</v>
      </c>
      <c r="BR1438" s="2" t="s">
        <v>49</v>
      </c>
    </row>
    <row r="1439" spans="1:70" ht="52" x14ac:dyDescent="0.15">
      <c r="A1439" s="2" t="s">
        <v>5168</v>
      </c>
      <c r="C1439" s="2">
        <v>6</v>
      </c>
      <c r="D1439" s="2" t="s">
        <v>673</v>
      </c>
      <c r="E1439" s="2" t="s">
        <v>5148</v>
      </c>
      <c r="F1439" s="2" t="s">
        <v>39</v>
      </c>
      <c r="G1439" s="2" t="s">
        <v>5169</v>
      </c>
      <c r="H1439" s="2" t="s">
        <v>5170</v>
      </c>
      <c r="L1439" s="2" t="s">
        <v>2031</v>
      </c>
      <c r="AD1439" s="2" t="s">
        <v>308</v>
      </c>
      <c r="AF1439" s="2" t="s">
        <v>22</v>
      </c>
      <c r="AG1439" s="2" t="s">
        <v>23</v>
      </c>
      <c r="AH1439" s="6" t="s">
        <v>5171</v>
      </c>
      <c r="AL1439" s="2">
        <v>2100</v>
      </c>
      <c r="AM1439" s="2">
        <v>2102</v>
      </c>
      <c r="BI1439" s="2" t="s">
        <v>308</v>
      </c>
      <c r="BL1439" s="2" t="s">
        <v>23</v>
      </c>
      <c r="BM1439" s="2" t="s">
        <v>4469</v>
      </c>
      <c r="BQ1439" s="2" t="s">
        <v>4480</v>
      </c>
      <c r="BR1439" s="2" t="s">
        <v>49</v>
      </c>
    </row>
    <row r="1440" spans="1:70" ht="52" x14ac:dyDescent="0.15">
      <c r="A1440" s="2" t="s">
        <v>5172</v>
      </c>
      <c r="C1440" s="2">
        <v>6</v>
      </c>
      <c r="D1440" s="2" t="s">
        <v>349</v>
      </c>
      <c r="E1440" s="2" t="s">
        <v>5173</v>
      </c>
      <c r="F1440" s="2" t="s">
        <v>5174</v>
      </c>
      <c r="G1440" s="6" t="s">
        <v>778</v>
      </c>
      <c r="H1440" s="2" t="s">
        <v>5175</v>
      </c>
      <c r="L1440" s="2" t="s">
        <v>2031</v>
      </c>
      <c r="M1440" s="2" t="s">
        <v>2032</v>
      </c>
      <c r="N1440" s="2" t="s">
        <v>1268</v>
      </c>
      <c r="O1440" s="2" t="s">
        <v>1269</v>
      </c>
      <c r="AD1440" s="2" t="s">
        <v>297</v>
      </c>
      <c r="AF1440" s="2" t="s">
        <v>22</v>
      </c>
      <c r="AG1440" s="2" t="s">
        <v>23</v>
      </c>
      <c r="AH1440" s="6" t="s">
        <v>5176</v>
      </c>
      <c r="AL1440" s="2">
        <v>2100</v>
      </c>
      <c r="AM1440" s="2">
        <v>2102</v>
      </c>
      <c r="AN1440" s="2">
        <v>2200</v>
      </c>
      <c r="AO1440" s="2">
        <v>2300</v>
      </c>
      <c r="AP1440" s="2">
        <v>2302</v>
      </c>
      <c r="AQ1440" s="2">
        <v>2900</v>
      </c>
      <c r="BI1440" s="2" t="s">
        <v>297</v>
      </c>
      <c r="BL1440" s="2" t="s">
        <v>23</v>
      </c>
      <c r="BM1440" s="2" t="s">
        <v>4481</v>
      </c>
      <c r="BN1440" s="2" t="s">
        <v>4610</v>
      </c>
      <c r="BO1440" s="2" t="s">
        <v>4611</v>
      </c>
      <c r="BP1440" s="2" t="s">
        <v>4482</v>
      </c>
      <c r="BQ1440" s="2" t="s">
        <v>4480</v>
      </c>
      <c r="BR1440" s="2" t="s">
        <v>49</v>
      </c>
    </row>
    <row r="1441" spans="1:70" ht="52" x14ac:dyDescent="0.15">
      <c r="A1441" s="2" t="s">
        <v>5177</v>
      </c>
      <c r="C1441" s="2">
        <v>6</v>
      </c>
      <c r="D1441" s="2" t="s">
        <v>349</v>
      </c>
      <c r="E1441" s="2" t="s">
        <v>5173</v>
      </c>
      <c r="F1441" s="2" t="s">
        <v>5178</v>
      </c>
      <c r="G1441" s="2" t="s">
        <v>5179</v>
      </c>
      <c r="H1441" s="2" t="s">
        <v>5175</v>
      </c>
      <c r="L1441" s="2" t="s">
        <v>2031</v>
      </c>
      <c r="M1441" s="2" t="s">
        <v>2032</v>
      </c>
      <c r="N1441" s="2" t="s">
        <v>1268</v>
      </c>
      <c r="O1441" s="2" t="s">
        <v>1269</v>
      </c>
      <c r="AD1441" s="2" t="s">
        <v>297</v>
      </c>
      <c r="AF1441" s="2" t="s">
        <v>22</v>
      </c>
      <c r="AG1441" s="2" t="s">
        <v>23</v>
      </c>
      <c r="AH1441" s="6" t="s">
        <v>5180</v>
      </c>
      <c r="AL1441" s="2">
        <v>2100</v>
      </c>
      <c r="AM1441" s="2">
        <v>2102</v>
      </c>
      <c r="AN1441" s="2">
        <v>2200</v>
      </c>
      <c r="AO1441" s="2">
        <v>2300</v>
      </c>
      <c r="AP1441" s="2">
        <v>2302</v>
      </c>
      <c r="AQ1441" s="2">
        <v>2900</v>
      </c>
      <c r="BI1441" s="2" t="s">
        <v>297</v>
      </c>
      <c r="BL1441" s="2" t="s">
        <v>23</v>
      </c>
      <c r="BM1441" s="2" t="s">
        <v>4481</v>
      </c>
      <c r="BN1441" s="2" t="s">
        <v>4610</v>
      </c>
      <c r="BO1441" s="2" t="s">
        <v>4611</v>
      </c>
      <c r="BP1441" s="2" t="s">
        <v>4482</v>
      </c>
      <c r="BQ1441" s="2" t="s">
        <v>4480</v>
      </c>
      <c r="BR1441" s="2" t="s">
        <v>49</v>
      </c>
    </row>
    <row r="1442" spans="1:70" ht="52" x14ac:dyDescent="0.15">
      <c r="A1442" s="2" t="s">
        <v>5181</v>
      </c>
      <c r="C1442" s="2">
        <v>6</v>
      </c>
      <c r="D1442" s="2" t="s">
        <v>349</v>
      </c>
      <c r="E1442" s="2" t="s">
        <v>5173</v>
      </c>
      <c r="F1442" s="2" t="s">
        <v>5182</v>
      </c>
      <c r="G1442" s="2" t="s">
        <v>5183</v>
      </c>
      <c r="H1442" s="2" t="s">
        <v>5184</v>
      </c>
      <c r="L1442" s="2" t="s">
        <v>2031</v>
      </c>
      <c r="M1442" s="2" t="s">
        <v>2032</v>
      </c>
      <c r="N1442" s="2" t="s">
        <v>1268</v>
      </c>
      <c r="O1442" s="2" t="s">
        <v>1269</v>
      </c>
      <c r="AD1442" s="2" t="s">
        <v>297</v>
      </c>
      <c r="AF1442" s="2" t="s">
        <v>22</v>
      </c>
      <c r="AG1442" s="2" t="s">
        <v>23</v>
      </c>
      <c r="AH1442" s="6" t="s">
        <v>5185</v>
      </c>
      <c r="AL1442" s="2">
        <v>2100</v>
      </c>
      <c r="AM1442" s="2">
        <v>2102</v>
      </c>
      <c r="AN1442" s="2">
        <v>2200</v>
      </c>
      <c r="AO1442" s="2">
        <v>2300</v>
      </c>
      <c r="AP1442" s="2">
        <v>2302</v>
      </c>
      <c r="AQ1442" s="2">
        <v>2900</v>
      </c>
      <c r="BI1442" s="2" t="s">
        <v>297</v>
      </c>
      <c r="BL1442" s="2" t="s">
        <v>23</v>
      </c>
      <c r="BM1442" s="2" t="s">
        <v>4481</v>
      </c>
      <c r="BN1442" s="2" t="s">
        <v>4610</v>
      </c>
      <c r="BO1442" s="2" t="s">
        <v>4611</v>
      </c>
      <c r="BP1442" s="2" t="s">
        <v>4482</v>
      </c>
      <c r="BQ1442" s="2" t="s">
        <v>4480</v>
      </c>
      <c r="BR1442" s="2" t="s">
        <v>49</v>
      </c>
    </row>
    <row r="1443" spans="1:70" ht="52" x14ac:dyDescent="0.15">
      <c r="A1443" s="2" t="s">
        <v>5186</v>
      </c>
      <c r="C1443" s="2">
        <v>6</v>
      </c>
      <c r="D1443" s="2" t="s">
        <v>349</v>
      </c>
      <c r="E1443" s="2" t="s">
        <v>5173</v>
      </c>
      <c r="F1443" s="2" t="s">
        <v>5187</v>
      </c>
      <c r="G1443" s="2" t="s">
        <v>5188</v>
      </c>
      <c r="H1443" s="2" t="s">
        <v>5189</v>
      </c>
      <c r="L1443" s="2" t="s">
        <v>2031</v>
      </c>
      <c r="M1443" s="2" t="s">
        <v>2032</v>
      </c>
      <c r="N1443" s="2" t="s">
        <v>1268</v>
      </c>
      <c r="O1443" s="2" t="s">
        <v>1269</v>
      </c>
      <c r="AD1443" s="2" t="s">
        <v>297</v>
      </c>
      <c r="AF1443" s="2" t="s">
        <v>22</v>
      </c>
      <c r="AG1443" s="2" t="s">
        <v>23</v>
      </c>
      <c r="AH1443" s="6" t="s">
        <v>5190</v>
      </c>
      <c r="AL1443" s="2">
        <v>2100</v>
      </c>
      <c r="AM1443" s="2">
        <v>2102</v>
      </c>
      <c r="AN1443" s="2">
        <v>2200</v>
      </c>
      <c r="AO1443" s="2">
        <v>2300</v>
      </c>
      <c r="AP1443" s="2">
        <v>2302</v>
      </c>
      <c r="AQ1443" s="2">
        <v>2900</v>
      </c>
      <c r="BI1443" s="2" t="s">
        <v>297</v>
      </c>
      <c r="BL1443" s="2" t="s">
        <v>23</v>
      </c>
      <c r="BM1443" s="2" t="s">
        <v>4481</v>
      </c>
      <c r="BN1443" s="2" t="s">
        <v>4610</v>
      </c>
      <c r="BO1443" s="2" t="s">
        <v>4611</v>
      </c>
      <c r="BP1443" s="2" t="s">
        <v>4482</v>
      </c>
      <c r="BQ1443" s="2" t="s">
        <v>4480</v>
      </c>
      <c r="BR1443" s="2" t="s">
        <v>49</v>
      </c>
    </row>
    <row r="1444" spans="1:70" ht="39" x14ac:dyDescent="0.15">
      <c r="A1444" s="2" t="s">
        <v>5191</v>
      </c>
      <c r="C1444" s="2">
        <v>6</v>
      </c>
      <c r="D1444" s="2" t="s">
        <v>349</v>
      </c>
      <c r="E1444" s="2" t="s">
        <v>5173</v>
      </c>
      <c r="F1444" s="2" t="s">
        <v>226</v>
      </c>
      <c r="G1444" s="2" t="s">
        <v>5192</v>
      </c>
      <c r="H1444" s="2" t="s">
        <v>5193</v>
      </c>
      <c r="L1444" s="2" t="s">
        <v>2031</v>
      </c>
      <c r="AD1444" s="2" t="s">
        <v>308</v>
      </c>
      <c r="AF1444" s="2" t="s">
        <v>22</v>
      </c>
      <c r="AG1444" s="2" t="s">
        <v>23</v>
      </c>
      <c r="AH1444" s="6" t="s">
        <v>5194</v>
      </c>
      <c r="AL1444" s="2">
        <v>2100</v>
      </c>
      <c r="AM1444" s="2">
        <v>2102</v>
      </c>
      <c r="BI1444" s="2" t="s">
        <v>308</v>
      </c>
      <c r="BL1444" s="2" t="s">
        <v>23</v>
      </c>
      <c r="BM1444" s="2" t="s">
        <v>4469</v>
      </c>
      <c r="BQ1444" s="2" t="s">
        <v>4480</v>
      </c>
      <c r="BR1444" s="2" t="s">
        <v>49</v>
      </c>
    </row>
    <row r="1445" spans="1:70" ht="91" x14ac:dyDescent="0.15">
      <c r="A1445" s="2" t="s">
        <v>5198</v>
      </c>
      <c r="C1445" s="2">
        <v>6</v>
      </c>
      <c r="D1445" s="2" t="s">
        <v>349</v>
      </c>
      <c r="E1445" s="2" t="s">
        <v>5173</v>
      </c>
      <c r="F1445" s="2" t="s">
        <v>102</v>
      </c>
      <c r="G1445" s="2" t="s">
        <v>5195</v>
      </c>
      <c r="H1445" s="2" t="s">
        <v>5196</v>
      </c>
      <c r="L1445" s="2" t="s">
        <v>2031</v>
      </c>
      <c r="M1445" s="2" t="s">
        <v>2032</v>
      </c>
      <c r="N1445" s="2" t="s">
        <v>1268</v>
      </c>
      <c r="O1445" s="2" t="s">
        <v>1269</v>
      </c>
      <c r="AD1445" s="2" t="s">
        <v>297</v>
      </c>
      <c r="AF1445" s="2" t="s">
        <v>22</v>
      </c>
      <c r="AG1445" s="2" t="s">
        <v>23</v>
      </c>
      <c r="AH1445" s="10" t="s">
        <v>5197</v>
      </c>
      <c r="AL1445" s="2">
        <v>2100</v>
      </c>
      <c r="AM1445" s="2">
        <v>2102</v>
      </c>
      <c r="AN1445" s="2">
        <v>2200</v>
      </c>
      <c r="AO1445" s="2">
        <v>2300</v>
      </c>
      <c r="AP1445" s="2">
        <v>2302</v>
      </c>
      <c r="AQ1445" s="2">
        <v>2900</v>
      </c>
      <c r="BI1445" s="2" t="s">
        <v>297</v>
      </c>
      <c r="BL1445" s="2" t="s">
        <v>23</v>
      </c>
      <c r="BM1445" s="2" t="s">
        <v>4481</v>
      </c>
      <c r="BN1445" s="2" t="s">
        <v>4610</v>
      </c>
      <c r="BO1445" s="2" t="s">
        <v>4611</v>
      </c>
      <c r="BP1445" s="2" t="s">
        <v>4482</v>
      </c>
      <c r="BQ1445" s="2" t="s">
        <v>4480</v>
      </c>
      <c r="BR1445" s="2" t="s">
        <v>49</v>
      </c>
    </row>
    <row r="1446" spans="1:70" ht="52" x14ac:dyDescent="0.15">
      <c r="A1446" s="2" t="s">
        <v>5199</v>
      </c>
      <c r="C1446" s="2">
        <v>6</v>
      </c>
      <c r="D1446" s="2" t="s">
        <v>349</v>
      </c>
      <c r="E1446" s="2" t="s">
        <v>5173</v>
      </c>
      <c r="F1446" s="2" t="s">
        <v>384</v>
      </c>
      <c r="G1446" s="2" t="s">
        <v>5200</v>
      </c>
      <c r="H1446" s="2" t="s">
        <v>5201</v>
      </c>
      <c r="L1446" s="2" t="s">
        <v>2031</v>
      </c>
      <c r="AD1446" s="2" t="s">
        <v>308</v>
      </c>
      <c r="AF1446" s="2" t="s">
        <v>22</v>
      </c>
      <c r="AG1446" s="2" t="s">
        <v>23</v>
      </c>
      <c r="AH1446" s="6" t="s">
        <v>5202</v>
      </c>
      <c r="AL1446" s="2">
        <v>2100</v>
      </c>
      <c r="AM1446" s="2">
        <v>2102</v>
      </c>
      <c r="BI1446" s="2" t="s">
        <v>308</v>
      </c>
      <c r="BL1446" s="2" t="s">
        <v>23</v>
      </c>
      <c r="BM1446" s="2" t="s">
        <v>4469</v>
      </c>
      <c r="BQ1446" s="2" t="s">
        <v>4480</v>
      </c>
      <c r="BR1446" s="2" t="s">
        <v>49</v>
      </c>
    </row>
    <row r="1447" spans="1:70" ht="78" x14ac:dyDescent="0.15">
      <c r="A1447" s="2" t="s">
        <v>5203</v>
      </c>
      <c r="C1447" s="2">
        <v>6</v>
      </c>
      <c r="D1447" s="2">
        <v>2</v>
      </c>
      <c r="E1447" s="2" t="s">
        <v>5204</v>
      </c>
      <c r="F1447" s="2" t="s">
        <v>13</v>
      </c>
      <c r="G1447" s="2" t="s">
        <v>5205</v>
      </c>
      <c r="H1447" s="2" t="s">
        <v>5206</v>
      </c>
      <c r="L1447" s="2" t="s">
        <v>2031</v>
      </c>
      <c r="AD1447" s="2" t="s">
        <v>308</v>
      </c>
      <c r="AF1447" s="2" t="s">
        <v>22</v>
      </c>
      <c r="AG1447" s="2" t="s">
        <v>23</v>
      </c>
      <c r="AH1447" s="6" t="s">
        <v>5207</v>
      </c>
      <c r="AL1447" s="2">
        <v>2100</v>
      </c>
      <c r="AM1447" s="2">
        <v>2102</v>
      </c>
      <c r="BI1447" s="2" t="s">
        <v>308</v>
      </c>
      <c r="BL1447" s="2" t="s">
        <v>23</v>
      </c>
      <c r="BM1447" s="2" t="s">
        <v>4469</v>
      </c>
      <c r="BQ1447" s="2" t="s">
        <v>4480</v>
      </c>
      <c r="BR1447" s="2" t="s">
        <v>49</v>
      </c>
    </row>
    <row r="1448" spans="1:70" ht="78" x14ac:dyDescent="0.15">
      <c r="A1448" s="2" t="s">
        <v>5208</v>
      </c>
      <c r="C1448" s="2">
        <v>6</v>
      </c>
      <c r="D1448" s="2">
        <v>2</v>
      </c>
      <c r="E1448" s="2" t="s">
        <v>5204</v>
      </c>
      <c r="F1448" s="2" t="s">
        <v>59</v>
      </c>
      <c r="G1448" s="2" t="s">
        <v>5209</v>
      </c>
      <c r="H1448" s="2" t="s">
        <v>5210</v>
      </c>
      <c r="L1448" s="2" t="s">
        <v>2031</v>
      </c>
      <c r="AD1448" s="2" t="s">
        <v>308</v>
      </c>
      <c r="AF1448" s="2" t="s">
        <v>22</v>
      </c>
      <c r="AG1448" s="2" t="s">
        <v>23</v>
      </c>
      <c r="AH1448" s="6" t="s">
        <v>5211</v>
      </c>
      <c r="AL1448" s="2">
        <v>2100</v>
      </c>
      <c r="AM1448" s="2">
        <v>2102</v>
      </c>
      <c r="BI1448" s="2" t="s">
        <v>308</v>
      </c>
      <c r="BL1448" s="2" t="s">
        <v>23</v>
      </c>
      <c r="BM1448" s="2" t="s">
        <v>4469</v>
      </c>
      <c r="BQ1448" s="2" t="s">
        <v>4480</v>
      </c>
      <c r="BR1448" s="2" t="s">
        <v>49</v>
      </c>
    </row>
    <row r="1449" spans="1:70" ht="78" x14ac:dyDescent="0.15">
      <c r="A1449" s="2" t="s">
        <v>5212</v>
      </c>
      <c r="C1449" s="2">
        <v>6</v>
      </c>
      <c r="D1449" s="2">
        <v>2</v>
      </c>
      <c r="E1449" s="2" t="s">
        <v>5204</v>
      </c>
      <c r="F1449" s="2" t="s">
        <v>67</v>
      </c>
      <c r="G1449" s="2" t="s">
        <v>5214</v>
      </c>
      <c r="H1449" s="2" t="s">
        <v>5213</v>
      </c>
      <c r="L1449" s="2" t="s">
        <v>2031</v>
      </c>
      <c r="AD1449" s="2" t="s">
        <v>308</v>
      </c>
      <c r="AF1449" s="2" t="s">
        <v>22</v>
      </c>
      <c r="AG1449" s="2" t="s">
        <v>23</v>
      </c>
      <c r="AH1449" s="6" t="s">
        <v>5215</v>
      </c>
      <c r="AL1449" s="2">
        <v>2100</v>
      </c>
      <c r="AM1449" s="2">
        <v>2102</v>
      </c>
      <c r="BI1449" s="2" t="s">
        <v>308</v>
      </c>
      <c r="BL1449" s="2" t="s">
        <v>23</v>
      </c>
      <c r="BM1449" s="2" t="s">
        <v>4469</v>
      </c>
      <c r="BQ1449" s="2" t="s">
        <v>4480</v>
      </c>
      <c r="BR1449" s="2" t="s">
        <v>49</v>
      </c>
    </row>
    <row r="1450" spans="1:70" ht="65" x14ac:dyDescent="0.15">
      <c r="A1450" s="2" t="s">
        <v>5216</v>
      </c>
      <c r="C1450" s="2">
        <v>6</v>
      </c>
      <c r="D1450" s="2">
        <v>2</v>
      </c>
      <c r="E1450" s="2" t="s">
        <v>5204</v>
      </c>
      <c r="F1450" s="2" t="s">
        <v>364</v>
      </c>
      <c r="G1450" s="2" t="s">
        <v>5217</v>
      </c>
      <c r="H1450" s="2" t="s">
        <v>5218</v>
      </c>
      <c r="L1450" s="2" t="s">
        <v>2031</v>
      </c>
      <c r="AD1450" s="2" t="s">
        <v>308</v>
      </c>
      <c r="AF1450" s="2" t="s">
        <v>22</v>
      </c>
      <c r="AG1450" s="2" t="s">
        <v>23</v>
      </c>
      <c r="AH1450" s="6" t="s">
        <v>5219</v>
      </c>
      <c r="AL1450" s="2">
        <v>2100</v>
      </c>
      <c r="AM1450" s="2">
        <v>2102</v>
      </c>
      <c r="BI1450" s="2" t="s">
        <v>308</v>
      </c>
      <c r="BL1450" s="2" t="s">
        <v>23</v>
      </c>
      <c r="BM1450" s="2" t="s">
        <v>4469</v>
      </c>
      <c r="BQ1450" s="2" t="s">
        <v>4480</v>
      </c>
      <c r="BR1450" s="2" t="s">
        <v>49</v>
      </c>
    </row>
    <row r="1451" spans="1:70" ht="104" x14ac:dyDescent="0.15">
      <c r="A1451" s="2" t="s">
        <v>5220</v>
      </c>
      <c r="C1451" s="2">
        <v>6</v>
      </c>
      <c r="D1451" s="2">
        <v>2</v>
      </c>
      <c r="E1451" s="2" t="s">
        <v>5204</v>
      </c>
      <c r="F1451" s="2" t="s">
        <v>226</v>
      </c>
      <c r="G1451" s="2" t="s">
        <v>5221</v>
      </c>
      <c r="H1451" s="2" t="s">
        <v>5222</v>
      </c>
      <c r="L1451" s="2" t="s">
        <v>2031</v>
      </c>
      <c r="AD1451" s="2" t="s">
        <v>308</v>
      </c>
      <c r="AF1451" s="2" t="s">
        <v>22</v>
      </c>
      <c r="AG1451" s="2" t="s">
        <v>23</v>
      </c>
      <c r="AH1451" s="6" t="s">
        <v>5223</v>
      </c>
      <c r="AL1451" s="2">
        <v>2100</v>
      </c>
      <c r="AM1451" s="2">
        <v>2102</v>
      </c>
      <c r="BI1451" s="2" t="s">
        <v>308</v>
      </c>
      <c r="BL1451" s="2" t="s">
        <v>23</v>
      </c>
      <c r="BM1451" s="2" t="s">
        <v>4469</v>
      </c>
      <c r="BQ1451" s="2" t="s">
        <v>4480</v>
      </c>
      <c r="BR1451" s="2" t="s">
        <v>49</v>
      </c>
    </row>
    <row r="1452" spans="1:70" ht="65" x14ac:dyDescent="0.15">
      <c r="A1452" s="2" t="s">
        <v>5224</v>
      </c>
      <c r="C1452" s="2">
        <v>6</v>
      </c>
      <c r="D1452" s="2">
        <v>2</v>
      </c>
      <c r="E1452" s="2" t="s">
        <v>5204</v>
      </c>
      <c r="F1452" s="2" t="s">
        <v>102</v>
      </c>
      <c r="G1452" s="2" t="s">
        <v>5225</v>
      </c>
      <c r="H1452" s="2" t="s">
        <v>5226</v>
      </c>
      <c r="L1452" s="2" t="s">
        <v>2031</v>
      </c>
      <c r="AD1452" s="2" t="s">
        <v>308</v>
      </c>
      <c r="AF1452" s="2" t="s">
        <v>22</v>
      </c>
      <c r="AG1452" s="2" t="s">
        <v>23</v>
      </c>
      <c r="AH1452" s="6" t="s">
        <v>5227</v>
      </c>
      <c r="AL1452" s="2">
        <v>2100</v>
      </c>
      <c r="AM1452" s="2">
        <v>2102</v>
      </c>
      <c r="BI1452" s="2" t="s">
        <v>308</v>
      </c>
      <c r="BL1452" s="2" t="s">
        <v>23</v>
      </c>
      <c r="BM1452" s="2" t="s">
        <v>4469</v>
      </c>
      <c r="BQ1452" s="2" t="s">
        <v>4480</v>
      </c>
      <c r="BR1452" s="2" t="s">
        <v>49</v>
      </c>
    </row>
    <row r="1453" spans="1:70" ht="130" x14ac:dyDescent="0.15">
      <c r="A1453" s="2" t="s">
        <v>5228</v>
      </c>
      <c r="C1453" s="2">
        <v>6</v>
      </c>
      <c r="D1453" s="2">
        <v>2</v>
      </c>
      <c r="E1453" s="2" t="s">
        <v>5204</v>
      </c>
      <c r="F1453" s="2" t="s">
        <v>384</v>
      </c>
      <c r="G1453" s="2" t="s">
        <v>5229</v>
      </c>
      <c r="H1453" s="2" t="s">
        <v>5230</v>
      </c>
      <c r="L1453" s="2" t="s">
        <v>2031</v>
      </c>
      <c r="AD1453" s="2" t="s">
        <v>308</v>
      </c>
      <c r="AF1453" s="2" t="s">
        <v>22</v>
      </c>
      <c r="AG1453" s="2" t="s">
        <v>23</v>
      </c>
      <c r="AH1453" s="6" t="s">
        <v>5231</v>
      </c>
      <c r="AL1453" s="2">
        <v>2100</v>
      </c>
      <c r="AM1453" s="2">
        <v>2102</v>
      </c>
      <c r="BI1453" s="2" t="s">
        <v>308</v>
      </c>
      <c r="BL1453" s="2" t="s">
        <v>23</v>
      </c>
      <c r="BM1453" s="2" t="s">
        <v>4469</v>
      </c>
      <c r="BQ1453" s="2" t="s">
        <v>4480</v>
      </c>
      <c r="BR1453" s="2" t="s">
        <v>49</v>
      </c>
    </row>
    <row r="1454" spans="1:70" ht="52" x14ac:dyDescent="0.15">
      <c r="A1454" s="2" t="s">
        <v>5232</v>
      </c>
      <c r="C1454" s="2">
        <v>6</v>
      </c>
      <c r="D1454" s="2">
        <v>2</v>
      </c>
      <c r="E1454" s="2" t="s">
        <v>5204</v>
      </c>
      <c r="F1454" s="2" t="s">
        <v>129</v>
      </c>
      <c r="G1454" s="2" t="s">
        <v>5233</v>
      </c>
      <c r="H1454" s="2" t="s">
        <v>5234</v>
      </c>
      <c r="L1454" s="2" t="s">
        <v>2031</v>
      </c>
      <c r="M1454" s="2" t="s">
        <v>2032</v>
      </c>
      <c r="N1454" s="2" t="s">
        <v>5235</v>
      </c>
      <c r="O1454" s="2" t="s">
        <v>1269</v>
      </c>
      <c r="AD1454" s="2" t="s">
        <v>308</v>
      </c>
      <c r="AF1454" s="2" t="s">
        <v>22</v>
      </c>
      <c r="AG1454" s="2" t="s">
        <v>23</v>
      </c>
      <c r="AH1454" s="6" t="s">
        <v>5236</v>
      </c>
      <c r="AL1454" s="2">
        <v>2000</v>
      </c>
      <c r="AM1454" s="2">
        <v>2100</v>
      </c>
      <c r="AN1454" s="2">
        <v>2102</v>
      </c>
      <c r="AO1454" s="2">
        <v>2200</v>
      </c>
      <c r="AP1454" s="2">
        <v>2300</v>
      </c>
      <c r="AQ1454" s="2">
        <v>2900</v>
      </c>
      <c r="BI1454" s="2" t="s">
        <v>308</v>
      </c>
      <c r="BL1454" s="2" t="s">
        <v>23</v>
      </c>
      <c r="BM1454" s="2" t="s">
        <v>4481</v>
      </c>
      <c r="BN1454" s="2" t="s">
        <v>4610</v>
      </c>
      <c r="BO1454" s="2" t="s">
        <v>4611</v>
      </c>
      <c r="BP1454" s="2" t="s">
        <v>4482</v>
      </c>
      <c r="BQ1454" s="2" t="s">
        <v>4480</v>
      </c>
      <c r="BR1454" s="2" t="s">
        <v>49</v>
      </c>
    </row>
    <row r="1455" spans="1:70" ht="39" x14ac:dyDescent="0.15">
      <c r="A1455" s="2" t="s">
        <v>5237</v>
      </c>
      <c r="C1455" s="2">
        <v>6</v>
      </c>
      <c r="D1455" s="2">
        <v>2</v>
      </c>
      <c r="E1455" s="2" t="s">
        <v>5204</v>
      </c>
      <c r="F1455" s="2" t="s">
        <v>152</v>
      </c>
      <c r="G1455" s="2" t="s">
        <v>5238</v>
      </c>
      <c r="H1455" s="2" t="s">
        <v>5239</v>
      </c>
      <c r="L1455" s="2" t="s">
        <v>2031</v>
      </c>
      <c r="AD1455" s="2" t="s">
        <v>308</v>
      </c>
      <c r="AF1455" s="2" t="s">
        <v>22</v>
      </c>
      <c r="AG1455" s="2" t="s">
        <v>23</v>
      </c>
      <c r="AH1455" s="6" t="s">
        <v>5240</v>
      </c>
      <c r="AL1455" s="2">
        <v>2100</v>
      </c>
      <c r="AM1455" s="2">
        <v>2102</v>
      </c>
      <c r="BI1455" s="2" t="s">
        <v>308</v>
      </c>
      <c r="BL1455" s="2" t="s">
        <v>23</v>
      </c>
      <c r="BM1455" s="2" t="s">
        <v>4469</v>
      </c>
      <c r="BQ1455" s="2" t="s">
        <v>4480</v>
      </c>
      <c r="BR1455" s="2" t="s">
        <v>49</v>
      </c>
    </row>
    <row r="1456" spans="1:70" ht="52" x14ac:dyDescent="0.15">
      <c r="A1456" s="2" t="s">
        <v>5241</v>
      </c>
      <c r="C1456" s="2">
        <v>6</v>
      </c>
      <c r="D1456" s="2">
        <v>4</v>
      </c>
      <c r="E1456" s="6" t="s">
        <v>5242</v>
      </c>
      <c r="F1456" s="2" t="s">
        <v>13</v>
      </c>
      <c r="G1456" s="2" t="s">
        <v>5243</v>
      </c>
      <c r="H1456" s="2" t="s">
        <v>5244</v>
      </c>
      <c r="L1456" s="2" t="s">
        <v>2032</v>
      </c>
      <c r="AD1456" s="2" t="s">
        <v>308</v>
      </c>
      <c r="AF1456" s="2" t="s">
        <v>22</v>
      </c>
      <c r="AG1456" s="2" t="s">
        <v>23</v>
      </c>
      <c r="AH1456" s="2" t="s">
        <v>24</v>
      </c>
      <c r="BM1456" s="2" t="s">
        <v>5245</v>
      </c>
      <c r="BQ1456" s="2" t="s">
        <v>4480</v>
      </c>
      <c r="BR1456" s="2" t="s">
        <v>49</v>
      </c>
    </row>
    <row r="1457" spans="1:72" ht="39" x14ac:dyDescent="0.15">
      <c r="A1457" s="2" t="s">
        <v>5246</v>
      </c>
      <c r="C1457" s="2">
        <v>6</v>
      </c>
      <c r="D1457" s="2">
        <v>4</v>
      </c>
      <c r="E1457" s="6" t="s">
        <v>5242</v>
      </c>
      <c r="F1457" s="2" t="s">
        <v>59</v>
      </c>
      <c r="G1457" s="2" t="s">
        <v>5247</v>
      </c>
      <c r="H1457" s="2" t="s">
        <v>5248</v>
      </c>
      <c r="L1457" s="2" t="s">
        <v>2032</v>
      </c>
      <c r="AD1457" s="2" t="s">
        <v>308</v>
      </c>
      <c r="AF1457" s="2" t="s">
        <v>22</v>
      </c>
      <c r="AG1457" s="2" t="s">
        <v>23</v>
      </c>
      <c r="AH1457" s="2" t="s">
        <v>24</v>
      </c>
      <c r="BM1457" s="2" t="s">
        <v>5245</v>
      </c>
      <c r="BQ1457" s="2" t="s">
        <v>4480</v>
      </c>
      <c r="BR1457" s="2" t="s">
        <v>49</v>
      </c>
    </row>
    <row r="1458" spans="1:72" ht="65" x14ac:dyDescent="0.15">
      <c r="A1458" s="2" t="s">
        <v>5249</v>
      </c>
      <c r="C1458" s="2">
        <v>6</v>
      </c>
      <c r="D1458" s="2">
        <v>4</v>
      </c>
      <c r="E1458" s="6" t="s">
        <v>5242</v>
      </c>
      <c r="F1458" s="2" t="s">
        <v>67</v>
      </c>
      <c r="G1458" s="2" t="s">
        <v>5250</v>
      </c>
      <c r="H1458" s="2" t="s">
        <v>5255</v>
      </c>
      <c r="L1458" s="2" t="s">
        <v>2032</v>
      </c>
      <c r="AD1458" s="2" t="s">
        <v>308</v>
      </c>
      <c r="AF1458" s="2" t="s">
        <v>22</v>
      </c>
      <c r="AG1458" s="2" t="s">
        <v>23</v>
      </c>
      <c r="AH1458" s="2" t="s">
        <v>24</v>
      </c>
      <c r="BM1458" s="2" t="s">
        <v>5245</v>
      </c>
      <c r="BQ1458" s="2" t="s">
        <v>4480</v>
      </c>
      <c r="BR1458" s="2" t="s">
        <v>49</v>
      </c>
    </row>
    <row r="1459" spans="1:72" ht="78" x14ac:dyDescent="0.15">
      <c r="A1459" s="2" t="s">
        <v>5251</v>
      </c>
      <c r="C1459" s="2">
        <v>6</v>
      </c>
      <c r="D1459" s="2">
        <v>4</v>
      </c>
      <c r="E1459" s="6" t="s">
        <v>5242</v>
      </c>
      <c r="F1459" s="2" t="s">
        <v>364</v>
      </c>
      <c r="G1459" s="2" t="s">
        <v>5253</v>
      </c>
      <c r="H1459" s="2" t="s">
        <v>5256</v>
      </c>
      <c r="L1459" s="2" t="s">
        <v>2032</v>
      </c>
      <c r="AD1459" s="2" t="s">
        <v>308</v>
      </c>
      <c r="AF1459" s="2" t="s">
        <v>22</v>
      </c>
      <c r="AG1459" s="2" t="s">
        <v>23</v>
      </c>
      <c r="AH1459" s="2" t="s">
        <v>24</v>
      </c>
      <c r="BM1459" s="2" t="s">
        <v>5245</v>
      </c>
      <c r="BQ1459" s="2" t="s">
        <v>4480</v>
      </c>
      <c r="BR1459" s="2" t="s">
        <v>49</v>
      </c>
    </row>
    <row r="1460" spans="1:72" ht="91" x14ac:dyDescent="0.15">
      <c r="A1460" s="2" t="s">
        <v>5252</v>
      </c>
      <c r="C1460" s="2">
        <v>6</v>
      </c>
      <c r="D1460" s="2">
        <v>4</v>
      </c>
      <c r="E1460" s="6" t="s">
        <v>5242</v>
      </c>
      <c r="F1460" s="2" t="s">
        <v>226</v>
      </c>
      <c r="G1460" s="2" t="s">
        <v>5254</v>
      </c>
      <c r="H1460" s="2" t="s">
        <v>5257</v>
      </c>
      <c r="L1460" s="2" t="s">
        <v>2032</v>
      </c>
      <c r="AD1460" s="2" t="s">
        <v>308</v>
      </c>
      <c r="AF1460" s="2" t="s">
        <v>22</v>
      </c>
      <c r="AG1460" s="2" t="s">
        <v>23</v>
      </c>
      <c r="AH1460" s="2" t="s">
        <v>24</v>
      </c>
      <c r="BM1460" s="2" t="s">
        <v>5245</v>
      </c>
      <c r="BQ1460" s="2" t="s">
        <v>4480</v>
      </c>
      <c r="BR1460" s="2" t="s">
        <v>49</v>
      </c>
    </row>
    <row r="1461" spans="1:72" ht="39" x14ac:dyDescent="0.15">
      <c r="A1461" s="2" t="s">
        <v>5258</v>
      </c>
      <c r="C1461" s="2">
        <v>6</v>
      </c>
      <c r="D1461" s="2">
        <v>7</v>
      </c>
      <c r="E1461" s="2" t="s">
        <v>5259</v>
      </c>
      <c r="F1461" s="2" t="s">
        <v>13</v>
      </c>
      <c r="G1461" s="2" t="s">
        <v>5260</v>
      </c>
      <c r="H1461" s="2" t="s">
        <v>5261</v>
      </c>
      <c r="L1461" s="2" t="s">
        <v>2031</v>
      </c>
      <c r="M1461" s="2" t="s">
        <v>2032</v>
      </c>
      <c r="N1461" s="2" t="s">
        <v>1268</v>
      </c>
      <c r="O1461" s="2" t="s">
        <v>1269</v>
      </c>
      <c r="AD1461" s="2" t="s">
        <v>297</v>
      </c>
      <c r="AF1461" s="2" t="s">
        <v>22</v>
      </c>
      <c r="AG1461" s="2" t="s">
        <v>23</v>
      </c>
      <c r="AH1461" s="2" t="s">
        <v>24</v>
      </c>
      <c r="BM1461" s="2" t="s">
        <v>4481</v>
      </c>
      <c r="BN1461" s="2" t="s">
        <v>4610</v>
      </c>
      <c r="BO1461" s="2" t="s">
        <v>4611</v>
      </c>
      <c r="BP1461" s="2" t="s">
        <v>4482</v>
      </c>
      <c r="BQ1461" s="2" t="s">
        <v>4480</v>
      </c>
      <c r="BR1461" s="2" t="s">
        <v>49</v>
      </c>
    </row>
    <row r="1462" spans="1:72" ht="39" x14ac:dyDescent="0.15">
      <c r="A1462" s="2" t="s">
        <v>5262</v>
      </c>
      <c r="C1462" s="2">
        <v>6</v>
      </c>
      <c r="D1462" s="2">
        <v>7</v>
      </c>
      <c r="E1462" s="2" t="s">
        <v>5259</v>
      </c>
      <c r="F1462" s="2" t="s">
        <v>59</v>
      </c>
      <c r="G1462" s="2" t="s">
        <v>5264</v>
      </c>
      <c r="H1462" s="2" t="s">
        <v>5266</v>
      </c>
      <c r="L1462" s="2" t="s">
        <v>2031</v>
      </c>
      <c r="M1462" s="2" t="s">
        <v>2032</v>
      </c>
      <c r="N1462" s="2" t="s">
        <v>1268</v>
      </c>
      <c r="O1462" s="2" t="s">
        <v>1269</v>
      </c>
      <c r="AD1462" s="2" t="s">
        <v>297</v>
      </c>
      <c r="AF1462" s="2" t="s">
        <v>22</v>
      </c>
      <c r="AG1462" s="2" t="s">
        <v>23</v>
      </c>
      <c r="AH1462" s="2" t="s">
        <v>24</v>
      </c>
      <c r="BM1462" s="2" t="s">
        <v>4481</v>
      </c>
      <c r="BN1462" s="2" t="s">
        <v>4610</v>
      </c>
      <c r="BO1462" s="2" t="s">
        <v>4611</v>
      </c>
      <c r="BP1462" s="2" t="s">
        <v>4482</v>
      </c>
      <c r="BQ1462" s="2" t="s">
        <v>4480</v>
      </c>
      <c r="BR1462" s="2" t="s">
        <v>49</v>
      </c>
    </row>
    <row r="1463" spans="1:72" ht="39" x14ac:dyDescent="0.15">
      <c r="A1463" s="2" t="s">
        <v>5263</v>
      </c>
      <c r="C1463" s="2">
        <v>6</v>
      </c>
      <c r="D1463" s="2">
        <v>7</v>
      </c>
      <c r="E1463" s="2" t="s">
        <v>5259</v>
      </c>
      <c r="F1463" s="2" t="s">
        <v>102</v>
      </c>
      <c r="G1463" s="2" t="s">
        <v>5265</v>
      </c>
      <c r="H1463" s="2" t="s">
        <v>5267</v>
      </c>
      <c r="L1463" s="2" t="s">
        <v>2031</v>
      </c>
      <c r="M1463" s="2" t="s">
        <v>2032</v>
      </c>
      <c r="N1463" s="2" t="s">
        <v>1268</v>
      </c>
      <c r="O1463" s="2" t="s">
        <v>1269</v>
      </c>
      <c r="AD1463" s="2" t="s">
        <v>297</v>
      </c>
      <c r="AF1463" s="2" t="s">
        <v>22</v>
      </c>
      <c r="AG1463" s="2" t="s">
        <v>23</v>
      </c>
      <c r="AH1463" s="2" t="s">
        <v>24</v>
      </c>
      <c r="BM1463" s="2" t="s">
        <v>4481</v>
      </c>
      <c r="BN1463" s="2" t="s">
        <v>4610</v>
      </c>
      <c r="BO1463" s="2" t="s">
        <v>4611</v>
      </c>
      <c r="BP1463" s="2" t="s">
        <v>4482</v>
      </c>
      <c r="BQ1463" s="2" t="s">
        <v>4480</v>
      </c>
      <c r="BR1463" s="2" t="s">
        <v>49</v>
      </c>
    </row>
    <row r="1464" spans="1:72" ht="91" x14ac:dyDescent="0.15">
      <c r="A1464" s="2" t="s">
        <v>5268</v>
      </c>
      <c r="C1464" s="2">
        <v>6</v>
      </c>
      <c r="D1464" s="2">
        <v>7</v>
      </c>
      <c r="E1464" s="2" t="s">
        <v>5259</v>
      </c>
      <c r="F1464" s="2" t="s">
        <v>384</v>
      </c>
      <c r="G1464" s="2" t="s">
        <v>5269</v>
      </c>
      <c r="H1464" s="2" t="s">
        <v>5270</v>
      </c>
      <c r="L1464" s="2" t="s">
        <v>1268</v>
      </c>
      <c r="M1464" s="2" t="s">
        <v>1269</v>
      </c>
      <c r="AD1464" s="2" t="s">
        <v>20</v>
      </c>
      <c r="AF1464" s="2" t="s">
        <v>22</v>
      </c>
      <c r="AG1464" s="2" t="s">
        <v>23</v>
      </c>
      <c r="AH1464" s="2" t="s">
        <v>24</v>
      </c>
      <c r="BM1464" s="2" t="s">
        <v>4481</v>
      </c>
      <c r="BN1464" s="2" t="s">
        <v>4610</v>
      </c>
      <c r="BO1464" s="2" t="s">
        <v>4611</v>
      </c>
      <c r="BP1464" s="2" t="s">
        <v>4482</v>
      </c>
      <c r="BQ1464" s="2" t="s">
        <v>4480</v>
      </c>
      <c r="BR1464" s="2" t="s">
        <v>49</v>
      </c>
    </row>
    <row r="1465" spans="1:72" ht="91" x14ac:dyDescent="0.15">
      <c r="A1465" s="2" t="s">
        <v>5271</v>
      </c>
      <c r="C1465" s="2">
        <v>6</v>
      </c>
      <c r="D1465" s="2">
        <v>7</v>
      </c>
      <c r="E1465" s="2" t="s">
        <v>5259</v>
      </c>
      <c r="F1465" s="2" t="s">
        <v>389</v>
      </c>
      <c r="G1465" s="2" t="s">
        <v>5272</v>
      </c>
      <c r="H1465" s="2" t="s">
        <v>5273</v>
      </c>
      <c r="L1465" s="2" t="s">
        <v>2031</v>
      </c>
      <c r="M1465" s="2" t="s">
        <v>2032</v>
      </c>
      <c r="N1465" s="2" t="s">
        <v>1268</v>
      </c>
      <c r="O1465" s="2" t="s">
        <v>1269</v>
      </c>
      <c r="AD1465" s="2" t="s">
        <v>297</v>
      </c>
      <c r="AF1465" s="2" t="s">
        <v>22</v>
      </c>
      <c r="AG1465" s="2" t="s">
        <v>23</v>
      </c>
      <c r="AH1465" s="2" t="s">
        <v>24</v>
      </c>
      <c r="BM1465" s="2" t="s">
        <v>4482</v>
      </c>
      <c r="BQ1465" s="2" t="s">
        <v>4480</v>
      </c>
      <c r="BR1465" s="2" t="s">
        <v>49</v>
      </c>
    </row>
    <row r="1466" spans="1:72" ht="91" x14ac:dyDescent="0.15">
      <c r="A1466" s="2" t="s">
        <v>5274</v>
      </c>
      <c r="C1466" s="2">
        <v>6</v>
      </c>
      <c r="D1466" s="2">
        <v>7</v>
      </c>
      <c r="E1466" s="2" t="s">
        <v>5259</v>
      </c>
      <c r="F1466" s="2" t="s">
        <v>399</v>
      </c>
      <c r="G1466" s="2" t="s">
        <v>5275</v>
      </c>
      <c r="H1466" s="2" t="s">
        <v>5276</v>
      </c>
      <c r="L1466" s="2" t="s">
        <v>2031</v>
      </c>
      <c r="M1466" s="2" t="s">
        <v>2032</v>
      </c>
      <c r="N1466" s="2" t="s">
        <v>1268</v>
      </c>
      <c r="O1466" s="2" t="s">
        <v>1269</v>
      </c>
      <c r="AD1466" s="2" t="s">
        <v>297</v>
      </c>
      <c r="AF1466" s="2" t="s">
        <v>22</v>
      </c>
      <c r="AG1466" s="2" t="s">
        <v>23</v>
      </c>
      <c r="AH1466" s="2" t="s">
        <v>24</v>
      </c>
      <c r="BM1466" s="2" t="s">
        <v>4482</v>
      </c>
      <c r="BQ1466" s="2" t="s">
        <v>4480</v>
      </c>
      <c r="BR1466" s="2" t="s">
        <v>49</v>
      </c>
    </row>
    <row r="1467" spans="1:72" ht="52" x14ac:dyDescent="0.15">
      <c r="A1467" s="2" t="s">
        <v>5277</v>
      </c>
      <c r="C1467" s="2">
        <v>6</v>
      </c>
      <c r="D1467" s="2">
        <v>8</v>
      </c>
      <c r="E1467" s="2" t="s">
        <v>5278</v>
      </c>
      <c r="F1467" s="2" t="s">
        <v>389</v>
      </c>
      <c r="G1467" s="2" t="s">
        <v>5279</v>
      </c>
      <c r="H1467" s="2" t="s">
        <v>5280</v>
      </c>
      <c r="L1467" s="2" t="s">
        <v>2031</v>
      </c>
      <c r="M1467" s="2" t="s">
        <v>2032</v>
      </c>
      <c r="N1467" s="2" t="s">
        <v>1268</v>
      </c>
      <c r="O1467" s="2" t="s">
        <v>1269</v>
      </c>
      <c r="AD1467" s="2" t="s">
        <v>297</v>
      </c>
      <c r="AF1467" s="2" t="s">
        <v>5281</v>
      </c>
      <c r="AG1467" s="2" t="s">
        <v>23</v>
      </c>
      <c r="AH1467" s="2" t="s">
        <v>24</v>
      </c>
      <c r="BM1467" s="2" t="s">
        <v>4481</v>
      </c>
      <c r="BN1467" s="2" t="s">
        <v>4610</v>
      </c>
      <c r="BO1467" s="2" t="s">
        <v>4611</v>
      </c>
      <c r="BP1467" s="2" t="s">
        <v>4482</v>
      </c>
      <c r="BQ1467" s="2" t="s">
        <v>4480</v>
      </c>
      <c r="BR1467" s="2" t="s">
        <v>49</v>
      </c>
    </row>
    <row r="1468" spans="1:72" ht="39" x14ac:dyDescent="0.15">
      <c r="A1468" s="2" t="s">
        <v>5282</v>
      </c>
      <c r="C1468" s="2">
        <v>6</v>
      </c>
      <c r="D1468" s="2">
        <v>8</v>
      </c>
      <c r="E1468" s="2" t="s">
        <v>5278</v>
      </c>
      <c r="F1468" s="2" t="s">
        <v>399</v>
      </c>
      <c r="G1468" s="2" t="s">
        <v>5283</v>
      </c>
      <c r="H1468" s="2" t="s">
        <v>5284</v>
      </c>
      <c r="L1468" s="2" t="s">
        <v>2031</v>
      </c>
      <c r="M1468" s="2" t="s">
        <v>2032</v>
      </c>
      <c r="N1468" s="2" t="s">
        <v>1268</v>
      </c>
      <c r="O1468" s="2" t="s">
        <v>1269</v>
      </c>
      <c r="AD1468" s="2" t="s">
        <v>297</v>
      </c>
      <c r="AF1468" s="2" t="s">
        <v>22</v>
      </c>
      <c r="AG1468" s="2" t="s">
        <v>23</v>
      </c>
      <c r="AH1468" s="6" t="s">
        <v>5285</v>
      </c>
      <c r="AL1468" s="2">
        <v>2000</v>
      </c>
      <c r="AM1468" s="2">
        <v>2100</v>
      </c>
      <c r="AN1468" s="2">
        <v>2102</v>
      </c>
      <c r="AO1468" s="2">
        <v>2200</v>
      </c>
      <c r="AP1468" s="2">
        <v>2300</v>
      </c>
      <c r="AQ1468" s="2">
        <v>2302</v>
      </c>
      <c r="AR1468" s="2">
        <v>2900</v>
      </c>
      <c r="BI1468" s="2" t="s">
        <v>297</v>
      </c>
      <c r="BL1468" s="2" t="s">
        <v>23</v>
      </c>
      <c r="BM1468" s="2" t="s">
        <v>4481</v>
      </c>
      <c r="BN1468" s="2" t="s">
        <v>4610</v>
      </c>
      <c r="BO1468" s="2" t="s">
        <v>4611</v>
      </c>
      <c r="BP1468" s="2" t="s">
        <v>4482</v>
      </c>
      <c r="BQ1468" s="2" t="s">
        <v>4480</v>
      </c>
      <c r="BR1468" s="2" t="s">
        <v>49</v>
      </c>
    </row>
    <row r="1469" spans="1:72" ht="247" x14ac:dyDescent="0.15">
      <c r="A1469" s="2" t="s">
        <v>5286</v>
      </c>
      <c r="C1469" s="2">
        <v>6</v>
      </c>
      <c r="D1469" s="2">
        <v>8</v>
      </c>
      <c r="E1469" s="2" t="s">
        <v>5278</v>
      </c>
      <c r="F1469" s="2" t="s">
        <v>729</v>
      </c>
      <c r="G1469" s="2" t="s">
        <v>5287</v>
      </c>
      <c r="H1469" s="2" t="s">
        <v>5288</v>
      </c>
      <c r="I1469" s="6" t="s">
        <v>5289</v>
      </c>
      <c r="L1469" s="2" t="s">
        <v>2031</v>
      </c>
      <c r="M1469" s="2" t="s">
        <v>2032</v>
      </c>
      <c r="N1469" s="2" t="s">
        <v>1268</v>
      </c>
      <c r="O1469" s="2" t="s">
        <v>1269</v>
      </c>
      <c r="AD1469" s="2" t="s">
        <v>308</v>
      </c>
      <c r="AF1469" s="2" t="s">
        <v>22</v>
      </c>
      <c r="AG1469" s="2" t="s">
        <v>23</v>
      </c>
      <c r="AH1469" s="2" t="s">
        <v>24</v>
      </c>
      <c r="BM1469" s="2" t="s">
        <v>4481</v>
      </c>
      <c r="BN1469" s="2" t="s">
        <v>4610</v>
      </c>
      <c r="BO1469" s="2" t="s">
        <v>4611</v>
      </c>
      <c r="BP1469" s="2" t="s">
        <v>4482</v>
      </c>
      <c r="BQ1469" s="2" t="s">
        <v>4480</v>
      </c>
      <c r="BR1469" s="2" t="s">
        <v>5290</v>
      </c>
      <c r="BS1469" s="2" t="s">
        <v>5291</v>
      </c>
      <c r="BT1469" s="2" t="s">
        <v>49</v>
      </c>
    </row>
    <row r="1470" spans="1:72" ht="272" x14ac:dyDescent="0.15">
      <c r="A1470" s="2" t="s">
        <v>5292</v>
      </c>
      <c r="C1470" s="2">
        <v>6</v>
      </c>
      <c r="D1470" s="2">
        <v>8</v>
      </c>
      <c r="E1470" s="2" t="s">
        <v>5278</v>
      </c>
      <c r="F1470" s="2" t="s">
        <v>39</v>
      </c>
      <c r="G1470" s="2" t="s">
        <v>5293</v>
      </c>
      <c r="H1470" s="2" t="s">
        <v>5296</v>
      </c>
      <c r="I1470" s="6" t="s">
        <v>5297</v>
      </c>
      <c r="L1470" s="2" t="s">
        <v>2031</v>
      </c>
      <c r="M1470" s="2" t="s">
        <v>2032</v>
      </c>
      <c r="N1470" s="2" t="s">
        <v>1268</v>
      </c>
      <c r="O1470" s="2" t="s">
        <v>1269</v>
      </c>
      <c r="AD1470" s="2" t="s">
        <v>851</v>
      </c>
      <c r="AF1470" s="2" t="s">
        <v>22</v>
      </c>
      <c r="AG1470" s="2" t="s">
        <v>23</v>
      </c>
      <c r="AH1470" s="2" t="s">
        <v>24</v>
      </c>
      <c r="BM1470" s="2" t="s">
        <v>4481</v>
      </c>
      <c r="BN1470" s="2" t="s">
        <v>4610</v>
      </c>
      <c r="BO1470" s="2" t="s">
        <v>4611</v>
      </c>
      <c r="BP1470" s="2" t="s">
        <v>4482</v>
      </c>
      <c r="BQ1470" s="2" t="s">
        <v>4480</v>
      </c>
      <c r="BR1470" s="2" t="s">
        <v>5290</v>
      </c>
      <c r="BS1470" s="2" t="s">
        <v>5291</v>
      </c>
      <c r="BT1470" s="2" t="s">
        <v>49</v>
      </c>
    </row>
    <row r="1471" spans="1:72" ht="117" x14ac:dyDescent="0.15">
      <c r="A1471" s="2" t="s">
        <v>5294</v>
      </c>
      <c r="C1471" s="2">
        <v>6</v>
      </c>
      <c r="D1471" s="2">
        <v>8</v>
      </c>
      <c r="E1471" s="2" t="s">
        <v>5278</v>
      </c>
      <c r="F1471" s="2" t="s">
        <v>129</v>
      </c>
      <c r="G1471" s="2" t="s">
        <v>5295</v>
      </c>
      <c r="H1471" s="2" t="s">
        <v>5298</v>
      </c>
      <c r="L1471" s="2" t="s">
        <v>2031</v>
      </c>
      <c r="M1471" s="2" t="s">
        <v>2032</v>
      </c>
      <c r="N1471" s="2" t="s">
        <v>1268</v>
      </c>
      <c r="O1471" s="2" t="s">
        <v>1269</v>
      </c>
      <c r="AD1471" s="2" t="s">
        <v>20</v>
      </c>
      <c r="AF1471" s="2" t="s">
        <v>22</v>
      </c>
      <c r="AG1471" s="2" t="s">
        <v>23</v>
      </c>
      <c r="AH1471" s="2" t="s">
        <v>24</v>
      </c>
      <c r="BM1471" s="2" t="s">
        <v>4481</v>
      </c>
      <c r="BN1471" s="2" t="s">
        <v>4610</v>
      </c>
      <c r="BO1471" s="2" t="s">
        <v>4611</v>
      </c>
      <c r="BP1471" s="2" t="s">
        <v>4482</v>
      </c>
      <c r="BQ1471" s="2" t="s">
        <v>4480</v>
      </c>
      <c r="BR1471" s="2" t="s">
        <v>49</v>
      </c>
    </row>
    <row r="1472" spans="1:72" ht="392" x14ac:dyDescent="0.15">
      <c r="A1472" s="2" t="s">
        <v>5299</v>
      </c>
      <c r="C1472" s="2">
        <v>6</v>
      </c>
      <c r="D1472" s="2">
        <v>8</v>
      </c>
      <c r="E1472" s="2" t="s">
        <v>5300</v>
      </c>
      <c r="F1472" s="2" t="s">
        <v>152</v>
      </c>
      <c r="G1472" s="2" t="s">
        <v>5301</v>
      </c>
      <c r="H1472" s="2" t="s">
        <v>5302</v>
      </c>
      <c r="I1472" s="2" t="s">
        <v>5303</v>
      </c>
      <c r="L1472" s="2" t="s">
        <v>2031</v>
      </c>
      <c r="M1472" s="2" t="s">
        <v>2032</v>
      </c>
      <c r="N1472" s="2" t="s">
        <v>1268</v>
      </c>
      <c r="O1472" s="2" t="s">
        <v>1269</v>
      </c>
      <c r="AD1472" s="2" t="s">
        <v>308</v>
      </c>
      <c r="AF1472" s="2" t="s">
        <v>22</v>
      </c>
      <c r="AG1472" s="6" t="s">
        <v>23</v>
      </c>
      <c r="AH1472" s="2" t="s">
        <v>24</v>
      </c>
      <c r="BM1472" s="2" t="s">
        <v>5304</v>
      </c>
      <c r="BN1472" s="2" t="s">
        <v>5305</v>
      </c>
      <c r="BQ1472" s="2" t="s">
        <v>5306</v>
      </c>
      <c r="BR1472" s="2" t="s">
        <v>49</v>
      </c>
    </row>
    <row r="1473" spans="1:70" ht="130" x14ac:dyDescent="0.15">
      <c r="A1473" s="2" t="s">
        <v>5307</v>
      </c>
      <c r="C1473" s="2">
        <v>6</v>
      </c>
      <c r="D1473" s="2">
        <v>8</v>
      </c>
      <c r="E1473" s="2" t="s">
        <v>5295</v>
      </c>
      <c r="F1473" s="2" t="s">
        <v>51</v>
      </c>
      <c r="G1473" s="6" t="s">
        <v>470</v>
      </c>
      <c r="H1473" s="2" t="s">
        <v>5308</v>
      </c>
      <c r="L1473" s="2" t="s">
        <v>2031</v>
      </c>
      <c r="M1473" s="2" t="s">
        <v>2032</v>
      </c>
      <c r="N1473" s="2" t="s">
        <v>1268</v>
      </c>
      <c r="O1473" s="2" t="s">
        <v>1269</v>
      </c>
      <c r="AD1473" s="2" t="s">
        <v>20</v>
      </c>
      <c r="AF1473" s="2" t="s">
        <v>22</v>
      </c>
      <c r="AG1473" s="6" t="s">
        <v>23</v>
      </c>
      <c r="AH1473" s="2" t="s">
        <v>24</v>
      </c>
      <c r="BM1473" s="2" t="s">
        <v>4481</v>
      </c>
      <c r="BN1473" s="2" t="s">
        <v>4610</v>
      </c>
      <c r="BO1473" s="2" t="s">
        <v>4611</v>
      </c>
      <c r="BP1473" s="2" t="s">
        <v>4482</v>
      </c>
      <c r="BQ1473" s="2" t="s">
        <v>4480</v>
      </c>
      <c r="BR1473" s="2" t="s">
        <v>49</v>
      </c>
    </row>
    <row r="1474" spans="1:70" ht="182" x14ac:dyDescent="0.15">
      <c r="A1474" s="2" t="s">
        <v>5529</v>
      </c>
      <c r="C1474" s="2">
        <v>6</v>
      </c>
      <c r="D1474" s="2">
        <v>8</v>
      </c>
      <c r="E1474" s="6" t="s">
        <v>5531</v>
      </c>
      <c r="F1474" s="2" t="s">
        <v>534</v>
      </c>
      <c r="G1474" s="6" t="s">
        <v>5532</v>
      </c>
      <c r="H1474" s="2" t="s">
        <v>5533</v>
      </c>
      <c r="L1474" s="2" t="s">
        <v>2031</v>
      </c>
      <c r="M1474" s="2" t="s">
        <v>2032</v>
      </c>
      <c r="N1474" s="2" t="s">
        <v>1268</v>
      </c>
      <c r="O1474" s="2" t="s">
        <v>1269</v>
      </c>
      <c r="AD1474" s="2" t="s">
        <v>308</v>
      </c>
      <c r="AF1474" s="2" t="s">
        <v>22</v>
      </c>
      <c r="AG1474" s="6" t="s">
        <v>23</v>
      </c>
      <c r="AH1474" s="2" t="s">
        <v>5534</v>
      </c>
      <c r="AL1474" s="2" t="s">
        <v>2031</v>
      </c>
      <c r="AM1474" s="2" t="s">
        <v>2032</v>
      </c>
      <c r="AN1474" s="2" t="s">
        <v>1268</v>
      </c>
      <c r="AO1474" s="2" t="s">
        <v>1269</v>
      </c>
      <c r="BI1474" s="2" t="s">
        <v>308</v>
      </c>
      <c r="BK1474" s="2" t="s">
        <v>22</v>
      </c>
      <c r="BL1474" s="2" t="s">
        <v>23</v>
      </c>
      <c r="BM1474" s="2" t="s">
        <v>5535</v>
      </c>
      <c r="BQ1474" s="2" t="s">
        <v>4480</v>
      </c>
      <c r="BR1474" s="2" t="s">
        <v>5536</v>
      </c>
    </row>
    <row r="1475" spans="1:70" ht="65" x14ac:dyDescent="0.15">
      <c r="A1475" s="2" t="s">
        <v>5530</v>
      </c>
      <c r="C1475" s="2">
        <v>6</v>
      </c>
      <c r="D1475" s="2">
        <v>8</v>
      </c>
      <c r="E1475" s="6" t="s">
        <v>5531</v>
      </c>
      <c r="F1475" s="2" t="s">
        <v>150</v>
      </c>
      <c r="G1475" s="6" t="s">
        <v>5532</v>
      </c>
      <c r="H1475" s="2" t="s">
        <v>5537</v>
      </c>
      <c r="L1475" s="2" t="s">
        <v>2031</v>
      </c>
      <c r="M1475" s="2" t="s">
        <v>2032</v>
      </c>
      <c r="N1475" s="2" t="s">
        <v>1268</v>
      </c>
      <c r="O1475" s="2" t="s">
        <v>1269</v>
      </c>
      <c r="AD1475" s="2" t="s">
        <v>308</v>
      </c>
      <c r="AF1475" s="2" t="s">
        <v>22</v>
      </c>
      <c r="AG1475" s="6" t="s">
        <v>23</v>
      </c>
      <c r="AH1475" s="2" t="s">
        <v>24</v>
      </c>
      <c r="BM1475" s="2" t="s">
        <v>5535</v>
      </c>
      <c r="BQ1475" s="2" t="s">
        <v>4480</v>
      </c>
      <c r="BR1475" s="2" t="s">
        <v>5536</v>
      </c>
    </row>
    <row r="1476" spans="1:70" ht="182" x14ac:dyDescent="0.15">
      <c r="A1476" s="2" t="s">
        <v>5309</v>
      </c>
      <c r="C1476" s="2">
        <v>6</v>
      </c>
      <c r="D1476" s="2">
        <v>9</v>
      </c>
      <c r="E1476" s="2" t="s">
        <v>5310</v>
      </c>
      <c r="F1476" s="2" t="s">
        <v>102</v>
      </c>
      <c r="G1476" s="2" t="s">
        <v>5311</v>
      </c>
      <c r="H1476" s="2" t="s">
        <v>5312</v>
      </c>
      <c r="L1476" s="2" t="s">
        <v>1269</v>
      </c>
      <c r="AD1476" s="2" t="s">
        <v>626</v>
      </c>
      <c r="AF1476" s="2" t="s">
        <v>5319</v>
      </c>
      <c r="AG1476" s="6" t="s">
        <v>23</v>
      </c>
      <c r="AH1476" s="2" t="s">
        <v>24</v>
      </c>
      <c r="BM1476" s="2" t="s">
        <v>4495</v>
      </c>
      <c r="BQ1476" s="2" t="s">
        <v>4480</v>
      </c>
      <c r="BR1476" s="2" t="s">
        <v>49</v>
      </c>
    </row>
    <row r="1477" spans="1:70" ht="117" x14ac:dyDescent="0.15">
      <c r="A1477" s="2" t="s">
        <v>5313</v>
      </c>
      <c r="C1477" s="2">
        <v>6</v>
      </c>
      <c r="D1477" s="2">
        <v>9</v>
      </c>
      <c r="E1477" s="6" t="s">
        <v>5315</v>
      </c>
      <c r="F1477" s="2" t="s">
        <v>39</v>
      </c>
      <c r="G1477" s="2" t="s">
        <v>5316</v>
      </c>
      <c r="H1477" s="2" t="s">
        <v>5318</v>
      </c>
      <c r="L1477" s="2" t="s">
        <v>1269</v>
      </c>
      <c r="AD1477" s="2" t="s">
        <v>626</v>
      </c>
      <c r="AF1477" s="2" t="s">
        <v>5320</v>
      </c>
      <c r="AG1477" s="6" t="s">
        <v>23</v>
      </c>
      <c r="AH1477" s="2" t="s">
        <v>24</v>
      </c>
      <c r="BM1477" s="2" t="s">
        <v>4495</v>
      </c>
      <c r="BQ1477" s="2" t="s">
        <v>4480</v>
      </c>
      <c r="BR1477" s="2" t="s">
        <v>49</v>
      </c>
    </row>
    <row r="1478" spans="1:70" ht="91" x14ac:dyDescent="0.15">
      <c r="A1478" s="2" t="s">
        <v>5314</v>
      </c>
      <c r="C1478" s="2">
        <v>6</v>
      </c>
      <c r="D1478" s="2">
        <v>9</v>
      </c>
      <c r="E1478" s="6" t="s">
        <v>5315</v>
      </c>
      <c r="F1478" s="2" t="s">
        <v>129</v>
      </c>
      <c r="G1478" s="2" t="s">
        <v>5317</v>
      </c>
      <c r="H1478" s="2" t="s">
        <v>5321</v>
      </c>
      <c r="L1478" s="2" t="s">
        <v>1269</v>
      </c>
      <c r="AD1478" s="2" t="s">
        <v>297</v>
      </c>
      <c r="AF1478" s="2" t="s">
        <v>22</v>
      </c>
      <c r="AG1478" s="6" t="s">
        <v>23</v>
      </c>
      <c r="AH1478" s="2" t="s">
        <v>24</v>
      </c>
      <c r="BM1478" s="2" t="s">
        <v>4495</v>
      </c>
      <c r="BQ1478" s="2" t="s">
        <v>4480</v>
      </c>
      <c r="BR1478" s="2" t="s">
        <v>49</v>
      </c>
    </row>
    <row r="1479" spans="1:70" ht="104" x14ac:dyDescent="0.15">
      <c r="A1479" s="2" t="s">
        <v>5322</v>
      </c>
      <c r="C1479" s="2">
        <v>6</v>
      </c>
      <c r="D1479" s="2">
        <v>9</v>
      </c>
      <c r="E1479" s="2" t="s">
        <v>5310</v>
      </c>
      <c r="F1479" s="2" t="s">
        <v>534</v>
      </c>
      <c r="G1479" s="2" t="s">
        <v>5324</v>
      </c>
      <c r="H1479" s="2" t="s">
        <v>5327</v>
      </c>
      <c r="L1479" s="2" t="s">
        <v>1269</v>
      </c>
      <c r="AD1479" s="2" t="s">
        <v>626</v>
      </c>
      <c r="AF1479" s="6" t="s">
        <v>5329</v>
      </c>
      <c r="AG1479" s="2" t="s">
        <v>23</v>
      </c>
      <c r="AH1479" s="2" t="s">
        <v>24</v>
      </c>
      <c r="BM1479" s="2" t="s">
        <v>4495</v>
      </c>
      <c r="BQ1479" s="2" t="s">
        <v>4480</v>
      </c>
      <c r="BR1479" s="2" t="s">
        <v>49</v>
      </c>
    </row>
    <row r="1480" spans="1:70" ht="143" x14ac:dyDescent="0.15">
      <c r="A1480" s="2" t="s">
        <v>5323</v>
      </c>
      <c r="C1480" s="2">
        <v>6</v>
      </c>
      <c r="D1480" s="2">
        <v>9</v>
      </c>
      <c r="E1480" s="2" t="s">
        <v>5310</v>
      </c>
      <c r="F1480" s="2" t="s">
        <v>150</v>
      </c>
      <c r="G1480" s="2" t="s">
        <v>5325</v>
      </c>
      <c r="H1480" s="2" t="s">
        <v>5328</v>
      </c>
      <c r="L1480" s="2" t="s">
        <v>1269</v>
      </c>
      <c r="AD1480" s="2" t="s">
        <v>297</v>
      </c>
      <c r="AF1480" s="2" t="s">
        <v>22</v>
      </c>
      <c r="AG1480" s="2" t="s">
        <v>23</v>
      </c>
      <c r="AH1480" s="2" t="s">
        <v>24</v>
      </c>
      <c r="BM1480" s="2" t="s">
        <v>4495</v>
      </c>
      <c r="BQ1480" s="2" t="s">
        <v>4480</v>
      </c>
      <c r="BR1480" s="2" t="s">
        <v>49</v>
      </c>
    </row>
    <row r="1481" spans="1:70" x14ac:dyDescent="0.15">
      <c r="A1481" s="6" t="s">
        <v>5330</v>
      </c>
      <c r="B1481" s="6" t="s">
        <v>1429</v>
      </c>
      <c r="C1481" s="2">
        <v>7</v>
      </c>
      <c r="I1481" s="16" t="s">
        <v>5326</v>
      </c>
    </row>
    <row r="1482" spans="1:70" ht="52" x14ac:dyDescent="0.15">
      <c r="A1482" s="2" t="s">
        <v>5331</v>
      </c>
      <c r="C1482" s="2">
        <v>7</v>
      </c>
      <c r="D1482" s="2" t="s">
        <v>13</v>
      </c>
      <c r="E1482" s="2" t="s">
        <v>5332</v>
      </c>
      <c r="F1482" s="2">
        <v>1</v>
      </c>
      <c r="G1482" s="2" t="s">
        <v>223</v>
      </c>
      <c r="H1482" s="2" t="s">
        <v>5333</v>
      </c>
      <c r="I1482" s="6" t="s">
        <v>5334</v>
      </c>
      <c r="L1482" s="2" t="s">
        <v>2679</v>
      </c>
      <c r="AD1482" s="2" t="s">
        <v>5335</v>
      </c>
      <c r="AF1482" s="6" t="s">
        <v>5336</v>
      </c>
      <c r="AG1482" s="2" t="s">
        <v>23</v>
      </c>
      <c r="AH1482" s="2" t="s">
        <v>24</v>
      </c>
      <c r="BM1482" s="2" t="s">
        <v>5337</v>
      </c>
      <c r="BQ1482" s="2" t="s">
        <v>49</v>
      </c>
      <c r="BR1482" s="2" t="s">
        <v>27</v>
      </c>
    </row>
    <row r="1483" spans="1:70" ht="65" x14ac:dyDescent="0.15">
      <c r="A1483" s="2" t="s">
        <v>5338</v>
      </c>
      <c r="C1483" s="2">
        <v>7</v>
      </c>
      <c r="D1483" s="2" t="s">
        <v>13</v>
      </c>
      <c r="E1483" s="2" t="s">
        <v>5332</v>
      </c>
      <c r="F1483" s="2">
        <v>2</v>
      </c>
      <c r="G1483" s="2" t="s">
        <v>223</v>
      </c>
      <c r="H1483" s="2" t="s">
        <v>5339</v>
      </c>
      <c r="I1483" s="6" t="s">
        <v>5334</v>
      </c>
      <c r="L1483" s="2" t="s">
        <v>2679</v>
      </c>
      <c r="AD1483" s="2" t="s">
        <v>5335</v>
      </c>
      <c r="AF1483" s="6" t="s">
        <v>5336</v>
      </c>
      <c r="AG1483" s="2" t="s">
        <v>23</v>
      </c>
      <c r="AH1483" s="2" t="s">
        <v>24</v>
      </c>
      <c r="BM1483" s="2" t="s">
        <v>5337</v>
      </c>
      <c r="BQ1483" s="2" t="s">
        <v>49</v>
      </c>
      <c r="BR1483" s="2" t="s">
        <v>27</v>
      </c>
    </row>
    <row r="1484" spans="1:70" ht="65" x14ac:dyDescent="0.15">
      <c r="A1484" s="2" t="s">
        <v>5340</v>
      </c>
      <c r="C1484" s="2">
        <v>7</v>
      </c>
      <c r="D1484" s="2" t="s">
        <v>67</v>
      </c>
      <c r="E1484" s="6" t="s">
        <v>5341</v>
      </c>
      <c r="F1484" s="2">
        <v>1</v>
      </c>
      <c r="G1484" s="2" t="s">
        <v>223</v>
      </c>
      <c r="H1484" s="2" t="s">
        <v>5343</v>
      </c>
      <c r="I1484" s="6" t="s">
        <v>5334</v>
      </c>
      <c r="L1484" s="2" t="s">
        <v>2679</v>
      </c>
      <c r="AD1484" s="2" t="s">
        <v>5335</v>
      </c>
      <c r="AF1484" s="6" t="s">
        <v>5345</v>
      </c>
      <c r="AG1484" s="2" t="s">
        <v>23</v>
      </c>
      <c r="AH1484" s="2" t="s">
        <v>24</v>
      </c>
      <c r="BM1484" s="2" t="s">
        <v>5337</v>
      </c>
      <c r="BQ1484" s="2" t="s">
        <v>49</v>
      </c>
      <c r="BR1484" s="2" t="s">
        <v>27</v>
      </c>
    </row>
    <row r="1485" spans="1:70" ht="78" x14ac:dyDescent="0.15">
      <c r="A1485" s="2" t="s">
        <v>5342</v>
      </c>
      <c r="C1485" s="2">
        <v>7</v>
      </c>
      <c r="D1485" s="2" t="s">
        <v>67</v>
      </c>
      <c r="E1485" s="6" t="s">
        <v>5341</v>
      </c>
      <c r="F1485" s="2">
        <v>2</v>
      </c>
      <c r="G1485" s="2" t="s">
        <v>223</v>
      </c>
      <c r="H1485" s="2" t="s">
        <v>5344</v>
      </c>
      <c r="I1485" s="6" t="s">
        <v>5334</v>
      </c>
      <c r="L1485" s="2" t="s">
        <v>2679</v>
      </c>
      <c r="AD1485" s="2" t="s">
        <v>5335</v>
      </c>
      <c r="AF1485" s="6" t="s">
        <v>5345</v>
      </c>
      <c r="AG1485" s="2" t="s">
        <v>23</v>
      </c>
      <c r="AH1485" s="2" t="s">
        <v>24</v>
      </c>
      <c r="BM1485" s="2" t="s">
        <v>5337</v>
      </c>
      <c r="BQ1485" s="2" t="s">
        <v>49</v>
      </c>
      <c r="BR1485" s="2" t="s">
        <v>27</v>
      </c>
    </row>
    <row r="1486" spans="1:70" ht="26" x14ac:dyDescent="0.15">
      <c r="A1486" s="2" t="s">
        <v>5346</v>
      </c>
      <c r="C1486" s="2">
        <v>7</v>
      </c>
      <c r="D1486" s="2" t="s">
        <v>399</v>
      </c>
      <c r="E1486" s="6" t="s">
        <v>5347</v>
      </c>
      <c r="F1486" s="2" t="s">
        <v>67</v>
      </c>
      <c r="G1486" s="2" t="s">
        <v>223</v>
      </c>
      <c r="H1486" s="2" t="s">
        <v>5348</v>
      </c>
      <c r="I1486" s="6" t="s">
        <v>5349</v>
      </c>
      <c r="L1486" s="2" t="s">
        <v>2679</v>
      </c>
      <c r="AD1486" s="2" t="s">
        <v>5335</v>
      </c>
      <c r="AF1486" s="2" t="s">
        <v>22</v>
      </c>
      <c r="AG1486" s="2" t="s">
        <v>23</v>
      </c>
      <c r="AH1486" s="2" t="s">
        <v>24</v>
      </c>
      <c r="BM1486" s="2" t="s">
        <v>5337</v>
      </c>
      <c r="BQ1486" s="2" t="s">
        <v>2041</v>
      </c>
      <c r="BR1486" s="2" t="s">
        <v>27</v>
      </c>
    </row>
    <row r="1487" spans="1:70" ht="78" x14ac:dyDescent="0.15">
      <c r="A1487" s="2" t="s">
        <v>5350</v>
      </c>
      <c r="C1487" s="2">
        <v>7</v>
      </c>
      <c r="D1487" s="2" t="s">
        <v>399</v>
      </c>
      <c r="E1487" s="6" t="s">
        <v>5347</v>
      </c>
      <c r="F1487" s="2" t="s">
        <v>563</v>
      </c>
      <c r="G1487" s="6" t="s">
        <v>355</v>
      </c>
      <c r="H1487" s="2" t="s">
        <v>5351</v>
      </c>
      <c r="L1487" s="2" t="s">
        <v>2679</v>
      </c>
      <c r="AD1487" s="2" t="s">
        <v>5335</v>
      </c>
      <c r="AF1487" s="2" t="s">
        <v>22</v>
      </c>
      <c r="AG1487" s="2" t="s">
        <v>23</v>
      </c>
      <c r="AH1487" s="2" t="s">
        <v>24</v>
      </c>
      <c r="BM1487" s="2" t="s">
        <v>5337</v>
      </c>
      <c r="BQ1487" s="2" t="s">
        <v>2041</v>
      </c>
      <c r="BR1487" s="2" t="s">
        <v>27</v>
      </c>
    </row>
    <row r="1488" spans="1:70" ht="52" x14ac:dyDescent="0.15">
      <c r="A1488" s="2" t="s">
        <v>5352</v>
      </c>
      <c r="C1488" s="2">
        <v>7</v>
      </c>
      <c r="D1488" s="2" t="s">
        <v>152</v>
      </c>
      <c r="E1488" s="6" t="s">
        <v>1389</v>
      </c>
      <c r="F1488" s="2">
        <v>1</v>
      </c>
      <c r="G1488" s="2" t="s">
        <v>5353</v>
      </c>
      <c r="H1488" s="2" t="s">
        <v>5354</v>
      </c>
      <c r="L1488" s="2" t="s">
        <v>2679</v>
      </c>
      <c r="AD1488" s="2" t="s">
        <v>279</v>
      </c>
      <c r="AF1488" s="2" t="s">
        <v>22</v>
      </c>
      <c r="AG1488" s="2" t="s">
        <v>23</v>
      </c>
      <c r="AH1488" s="6" t="s">
        <v>5355</v>
      </c>
      <c r="AL1488" s="2">
        <v>1650</v>
      </c>
      <c r="AM1488" s="2">
        <v>1655</v>
      </c>
      <c r="BI1488" s="2" t="s">
        <v>279</v>
      </c>
      <c r="BL1488" s="2" t="s">
        <v>23</v>
      </c>
      <c r="BM1488" s="2" t="s">
        <v>5337</v>
      </c>
      <c r="BQ1488" s="2" t="s">
        <v>2041</v>
      </c>
      <c r="BR1488" s="2" t="s">
        <v>27</v>
      </c>
    </row>
    <row r="1489" spans="1:69" ht="52" x14ac:dyDescent="0.15">
      <c r="A1489" s="2" t="s">
        <v>5357</v>
      </c>
      <c r="C1489" s="2">
        <v>7</v>
      </c>
      <c r="D1489" s="2" t="s">
        <v>152</v>
      </c>
      <c r="E1489" s="6" t="s">
        <v>1389</v>
      </c>
      <c r="F1489" s="2">
        <v>2</v>
      </c>
      <c r="G1489" s="2" t="s">
        <v>5358</v>
      </c>
      <c r="H1489" s="2" t="s">
        <v>5359</v>
      </c>
      <c r="L1489" s="2" t="s">
        <v>2679</v>
      </c>
      <c r="AD1489" s="2" t="s">
        <v>209</v>
      </c>
      <c r="AF1489" s="2" t="s">
        <v>22</v>
      </c>
      <c r="AG1489" s="2" t="s">
        <v>23</v>
      </c>
      <c r="AH1489" s="2" t="s">
        <v>24</v>
      </c>
      <c r="BM1489" s="2" t="s">
        <v>5337</v>
      </c>
      <c r="BN1489" s="2" t="s">
        <v>2041</v>
      </c>
      <c r="BQ1489" s="2" t="s">
        <v>5356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1"/>
  <sheetViews>
    <sheetView workbookViewId="0">
      <pane ySplit="1" topLeftCell="A32" activePane="bottomLeft" state="frozen"/>
      <selection pane="bottomLeft" activeCell="C3" sqref="C3:D41"/>
    </sheetView>
  </sheetViews>
  <sheetFormatPr baseColWidth="10" defaultColWidth="9.1640625" defaultRowHeight="15" x14ac:dyDescent="0.2"/>
  <cols>
    <col min="1" max="1" width="18.1640625" style="18" bestFit="1" customWidth="1"/>
    <col min="2" max="2" width="12.6640625" style="18" bestFit="1" customWidth="1"/>
    <col min="3" max="4" width="9.1640625" style="18"/>
    <col min="5" max="5" width="27.6640625" style="18" bestFit="1" customWidth="1"/>
    <col min="6" max="13" width="27.6640625" style="18" customWidth="1"/>
    <col min="14" max="14" width="30.5" style="18" bestFit="1" customWidth="1"/>
    <col min="15" max="19" width="30.5" style="18" customWidth="1"/>
    <col min="20" max="20" width="22.6640625" style="18" bestFit="1" customWidth="1"/>
    <col min="21" max="21" width="22.6640625" style="18" customWidth="1"/>
    <col min="22" max="23" width="26" style="18" bestFit="1" customWidth="1"/>
    <col min="24" max="16384" width="9.1640625" style="18"/>
  </cols>
  <sheetData>
    <row r="1" spans="1:27" x14ac:dyDescent="0.2">
      <c r="A1" s="17" t="s">
        <v>0</v>
      </c>
      <c r="B1" s="17" t="s">
        <v>14</v>
      </c>
      <c r="C1" s="17" t="s">
        <v>5360</v>
      </c>
      <c r="D1" s="17" t="s">
        <v>5361</v>
      </c>
      <c r="E1" s="17" t="s">
        <v>1243</v>
      </c>
      <c r="F1" s="17" t="s">
        <v>5395</v>
      </c>
      <c r="G1" s="17" t="s">
        <v>7</v>
      </c>
      <c r="H1" s="17" t="s">
        <v>229</v>
      </c>
      <c r="I1" s="17" t="s">
        <v>230</v>
      </c>
      <c r="J1" s="17" t="s">
        <v>231</v>
      </c>
      <c r="K1" s="17" t="s">
        <v>5369</v>
      </c>
      <c r="L1" s="17" t="s">
        <v>8</v>
      </c>
      <c r="M1" s="17" t="s">
        <v>9</v>
      </c>
      <c r="N1" s="17" t="s">
        <v>5362</v>
      </c>
      <c r="O1" s="17" t="s">
        <v>7</v>
      </c>
      <c r="P1" s="17" t="s">
        <v>229</v>
      </c>
      <c r="Q1" s="17"/>
      <c r="R1" s="17" t="s">
        <v>5369</v>
      </c>
      <c r="S1" s="17" t="s">
        <v>9</v>
      </c>
      <c r="T1" s="17" t="s">
        <v>5470</v>
      </c>
      <c r="U1" s="17" t="s">
        <v>5471</v>
      </c>
      <c r="V1" s="17" t="s">
        <v>5363</v>
      </c>
      <c r="W1" s="17" t="s">
        <v>5364</v>
      </c>
      <c r="X1" s="17" t="s">
        <v>5380</v>
      </c>
      <c r="Y1" s="17" t="s">
        <v>5441</v>
      </c>
      <c r="Z1" s="17" t="s">
        <v>5453</v>
      </c>
      <c r="AA1" s="17" t="s">
        <v>5454</v>
      </c>
    </row>
    <row r="2" spans="1:27" x14ac:dyDescent="0.2">
      <c r="A2" s="12" t="s">
        <v>5366</v>
      </c>
      <c r="B2" s="18" t="s">
        <v>5365</v>
      </c>
      <c r="C2" s="18">
        <v>8</v>
      </c>
    </row>
    <row r="3" spans="1:27" ht="256" x14ac:dyDescent="0.2">
      <c r="A3" s="18">
        <v>800</v>
      </c>
      <c r="C3" s="18">
        <v>800</v>
      </c>
      <c r="D3" s="18" t="s">
        <v>5367</v>
      </c>
      <c r="E3" s="19" t="s">
        <v>5368</v>
      </c>
      <c r="F3" s="19"/>
      <c r="G3" s="19" t="s">
        <v>249</v>
      </c>
      <c r="H3" s="19" t="s">
        <v>491</v>
      </c>
      <c r="I3" s="19"/>
      <c r="J3" s="19"/>
      <c r="K3" s="19" t="s">
        <v>626</v>
      </c>
      <c r="L3" s="6" t="s">
        <v>22</v>
      </c>
      <c r="M3" s="6" t="s">
        <v>5370</v>
      </c>
      <c r="N3" s="18" t="s">
        <v>24</v>
      </c>
      <c r="T3" s="6" t="s">
        <v>5371</v>
      </c>
      <c r="U3" s="6"/>
      <c r="V3" s="6" t="s">
        <v>2041</v>
      </c>
      <c r="W3" s="6" t="s">
        <v>27</v>
      </c>
    </row>
    <row r="4" spans="1:27" ht="48" x14ac:dyDescent="0.2">
      <c r="A4" s="18">
        <v>801</v>
      </c>
      <c r="C4" s="18">
        <v>801</v>
      </c>
      <c r="D4" s="18" t="s">
        <v>5538</v>
      </c>
      <c r="E4" s="19" t="s">
        <v>5539</v>
      </c>
      <c r="F4" s="19"/>
      <c r="G4" s="19">
        <v>1110</v>
      </c>
      <c r="H4" s="19"/>
      <c r="I4" s="19"/>
      <c r="J4" s="19"/>
      <c r="K4" s="19" t="s">
        <v>5540</v>
      </c>
      <c r="L4" s="6" t="s">
        <v>22</v>
      </c>
      <c r="M4" s="6" t="s">
        <v>210</v>
      </c>
      <c r="N4" s="18" t="s">
        <v>24</v>
      </c>
      <c r="T4" s="6" t="s">
        <v>5541</v>
      </c>
      <c r="U4" s="6"/>
      <c r="V4" s="6" t="s">
        <v>5542</v>
      </c>
      <c r="W4" s="6" t="s">
        <v>5543</v>
      </c>
    </row>
    <row r="5" spans="1:27" x14ac:dyDescent="0.2">
      <c r="A5" s="6" t="s">
        <v>5372</v>
      </c>
      <c r="B5" s="6" t="s">
        <v>5373</v>
      </c>
      <c r="C5" s="18" t="s">
        <v>5374</v>
      </c>
    </row>
    <row r="6" spans="1:27" ht="192" x14ac:dyDescent="0.2">
      <c r="A6" s="18" t="s">
        <v>5375</v>
      </c>
      <c r="C6" s="18" t="s">
        <v>5375</v>
      </c>
      <c r="D6" s="19" t="s">
        <v>5376</v>
      </c>
      <c r="E6" s="19" t="s">
        <v>5377</v>
      </c>
      <c r="F6" s="19"/>
      <c r="G6" s="18" t="s">
        <v>357</v>
      </c>
      <c r="H6" s="18" t="s">
        <v>358</v>
      </c>
      <c r="K6" s="18" t="s">
        <v>308</v>
      </c>
      <c r="L6" s="18" t="s">
        <v>22</v>
      </c>
      <c r="M6" s="18" t="s">
        <v>4881</v>
      </c>
      <c r="N6" s="18" t="s">
        <v>24</v>
      </c>
      <c r="T6" s="18" t="s">
        <v>5378</v>
      </c>
      <c r="V6" s="18" t="s">
        <v>2041</v>
      </c>
      <c r="W6" s="18" t="s">
        <v>5379</v>
      </c>
      <c r="X6" s="18" t="s">
        <v>5381</v>
      </c>
    </row>
    <row r="7" spans="1:27" ht="48" x14ac:dyDescent="0.2">
      <c r="A7" s="18">
        <v>903</v>
      </c>
      <c r="C7" s="18">
        <v>903</v>
      </c>
      <c r="D7" s="19" t="s">
        <v>5382</v>
      </c>
      <c r="E7" s="18" t="s">
        <v>5383</v>
      </c>
      <c r="G7" s="18" t="s">
        <v>357</v>
      </c>
      <c r="H7" s="18" t="s">
        <v>358</v>
      </c>
      <c r="I7" s="18" t="s">
        <v>359</v>
      </c>
      <c r="J7" s="18" t="s">
        <v>360</v>
      </c>
      <c r="K7" s="18" t="s">
        <v>268</v>
      </c>
      <c r="L7" s="18" t="s">
        <v>22</v>
      </c>
      <c r="M7" s="18" t="s">
        <v>4881</v>
      </c>
      <c r="N7" s="18" t="s">
        <v>24</v>
      </c>
      <c r="T7" s="18" t="s">
        <v>5378</v>
      </c>
      <c r="V7" s="18" t="s">
        <v>2041</v>
      </c>
      <c r="W7" s="18" t="s">
        <v>5384</v>
      </c>
    </row>
    <row r="8" spans="1:27" ht="144" x14ac:dyDescent="0.2">
      <c r="A8" s="18">
        <v>910</v>
      </c>
      <c r="C8" s="18">
        <v>910</v>
      </c>
      <c r="D8" s="19" t="s">
        <v>5385</v>
      </c>
      <c r="E8" s="19" t="s">
        <v>5386</v>
      </c>
      <c r="F8" s="19"/>
      <c r="G8" s="18" t="s">
        <v>357</v>
      </c>
      <c r="H8" s="18" t="s">
        <v>358</v>
      </c>
      <c r="I8" s="18" t="s">
        <v>359</v>
      </c>
      <c r="J8" s="18" t="s">
        <v>360</v>
      </c>
      <c r="K8" s="18" t="s">
        <v>268</v>
      </c>
      <c r="L8" s="18" t="s">
        <v>22</v>
      </c>
      <c r="M8" s="18" t="s">
        <v>4881</v>
      </c>
      <c r="N8" s="18" t="s">
        <v>24</v>
      </c>
      <c r="T8" s="18" t="s">
        <v>5378</v>
      </c>
      <c r="V8" s="18" t="s">
        <v>2041</v>
      </c>
      <c r="W8" s="18" t="s">
        <v>5384</v>
      </c>
    </row>
    <row r="9" spans="1:27" ht="208" x14ac:dyDescent="0.2">
      <c r="A9" s="18">
        <v>918</v>
      </c>
      <c r="C9" s="18">
        <v>918</v>
      </c>
      <c r="D9" s="19" t="s">
        <v>5387</v>
      </c>
      <c r="E9" s="18" t="s">
        <v>5388</v>
      </c>
      <c r="G9" s="18" t="s">
        <v>357</v>
      </c>
      <c r="H9" s="18" t="s">
        <v>358</v>
      </c>
      <c r="I9" s="18" t="s">
        <v>359</v>
      </c>
      <c r="J9" s="18" t="s">
        <v>360</v>
      </c>
      <c r="K9" s="18" t="s">
        <v>268</v>
      </c>
      <c r="L9" s="18" t="s">
        <v>22</v>
      </c>
      <c r="M9" s="18" t="s">
        <v>4881</v>
      </c>
      <c r="N9" s="18" t="s">
        <v>24</v>
      </c>
      <c r="T9" s="18" t="s">
        <v>5378</v>
      </c>
      <c r="V9" s="18" t="s">
        <v>2041</v>
      </c>
      <c r="W9" s="18" t="s">
        <v>5384</v>
      </c>
    </row>
    <row r="10" spans="1:27" ht="208" x14ac:dyDescent="0.2">
      <c r="A10" s="18">
        <v>919</v>
      </c>
      <c r="C10" s="18">
        <v>919</v>
      </c>
      <c r="D10" s="19" t="s">
        <v>5389</v>
      </c>
      <c r="E10" s="18" t="s">
        <v>5390</v>
      </c>
      <c r="G10" s="18" t="s">
        <v>357</v>
      </c>
      <c r="H10" s="18" t="s">
        <v>358</v>
      </c>
      <c r="I10" s="18" t="s">
        <v>359</v>
      </c>
      <c r="J10" s="18" t="s">
        <v>360</v>
      </c>
      <c r="K10" s="18" t="s">
        <v>268</v>
      </c>
      <c r="L10" s="18" t="s">
        <v>22</v>
      </c>
      <c r="M10" s="18" t="s">
        <v>4881</v>
      </c>
      <c r="N10" s="18" t="s">
        <v>24</v>
      </c>
      <c r="T10" s="18" t="s">
        <v>5378</v>
      </c>
      <c r="V10" s="18" t="s">
        <v>2041</v>
      </c>
      <c r="W10" s="18" t="s">
        <v>5384</v>
      </c>
    </row>
    <row r="11" spans="1:27" ht="112" x14ac:dyDescent="0.2">
      <c r="A11" s="18">
        <v>920</v>
      </c>
      <c r="C11" s="18">
        <v>920</v>
      </c>
      <c r="D11" s="19" t="s">
        <v>5391</v>
      </c>
      <c r="E11" s="10" t="s">
        <v>5392</v>
      </c>
      <c r="F11" s="10"/>
      <c r="G11" s="18" t="s">
        <v>357</v>
      </c>
      <c r="H11" s="18" t="s">
        <v>358</v>
      </c>
      <c r="I11" s="18" t="s">
        <v>359</v>
      </c>
      <c r="J11" s="18" t="s">
        <v>360</v>
      </c>
      <c r="K11" s="18" t="s">
        <v>268</v>
      </c>
      <c r="L11" s="18" t="s">
        <v>22</v>
      </c>
      <c r="M11" s="18" t="s">
        <v>4881</v>
      </c>
      <c r="N11" s="18" t="s">
        <v>24</v>
      </c>
      <c r="T11" s="18" t="s">
        <v>5378</v>
      </c>
      <c r="V11" s="18" t="s">
        <v>2041</v>
      </c>
      <c r="W11" s="18" t="s">
        <v>5384</v>
      </c>
    </row>
    <row r="12" spans="1:27" ht="112" x14ac:dyDescent="0.2">
      <c r="A12" s="18">
        <v>928</v>
      </c>
      <c r="C12" s="18">
        <v>928</v>
      </c>
      <c r="D12" s="19" t="s">
        <v>5393</v>
      </c>
      <c r="E12" s="10" t="s">
        <v>5394</v>
      </c>
      <c r="F12" s="10" t="s">
        <v>5396</v>
      </c>
      <c r="G12" s="18" t="s">
        <v>357</v>
      </c>
      <c r="H12" s="18" t="s">
        <v>358</v>
      </c>
      <c r="I12" s="18" t="s">
        <v>359</v>
      </c>
      <c r="J12" s="18" t="s">
        <v>360</v>
      </c>
      <c r="K12" s="18" t="s">
        <v>268</v>
      </c>
      <c r="L12" s="18" t="s">
        <v>22</v>
      </c>
      <c r="M12" s="18" t="s">
        <v>4881</v>
      </c>
      <c r="N12" s="18" t="s">
        <v>24</v>
      </c>
      <c r="T12" s="18" t="s">
        <v>5378</v>
      </c>
      <c r="V12" s="18" t="s">
        <v>2041</v>
      </c>
      <c r="W12" s="18" t="s">
        <v>5384</v>
      </c>
    </row>
    <row r="13" spans="1:27" ht="144" x14ac:dyDescent="0.2">
      <c r="A13" s="18">
        <v>929</v>
      </c>
      <c r="C13" s="18">
        <v>929</v>
      </c>
      <c r="D13" s="19" t="s">
        <v>5397</v>
      </c>
      <c r="E13" s="19" t="s">
        <v>5398</v>
      </c>
      <c r="F13" s="10" t="s">
        <v>5396</v>
      </c>
      <c r="G13" s="18" t="s">
        <v>357</v>
      </c>
      <c r="H13" s="18" t="s">
        <v>358</v>
      </c>
      <c r="I13" s="18" t="s">
        <v>359</v>
      </c>
      <c r="J13" s="18" t="s">
        <v>360</v>
      </c>
      <c r="K13" s="18" t="s">
        <v>268</v>
      </c>
      <c r="L13" s="18" t="s">
        <v>22</v>
      </c>
      <c r="M13" s="18" t="s">
        <v>4881</v>
      </c>
      <c r="N13" s="18" t="s">
        <v>24</v>
      </c>
      <c r="T13" s="18" t="s">
        <v>5378</v>
      </c>
      <c r="V13" s="18" t="s">
        <v>2041</v>
      </c>
      <c r="W13" s="18" t="s">
        <v>5384</v>
      </c>
    </row>
    <row r="14" spans="1:27" ht="112" x14ac:dyDescent="0.2">
      <c r="A14" s="18" t="s">
        <v>5399</v>
      </c>
      <c r="C14" s="18" t="s">
        <v>5399</v>
      </c>
      <c r="D14" s="19" t="s">
        <v>5400</v>
      </c>
      <c r="E14" s="18" t="s">
        <v>5401</v>
      </c>
      <c r="G14" s="18" t="s">
        <v>357</v>
      </c>
      <c r="H14" s="18" t="s">
        <v>358</v>
      </c>
      <c r="I14" s="18" t="s">
        <v>359</v>
      </c>
      <c r="J14" s="18" t="s">
        <v>360</v>
      </c>
      <c r="K14" s="18" t="s">
        <v>268</v>
      </c>
      <c r="L14" s="18" t="s">
        <v>22</v>
      </c>
      <c r="M14" s="18" t="s">
        <v>4881</v>
      </c>
      <c r="N14" s="18" t="s">
        <v>24</v>
      </c>
      <c r="T14" s="18" t="s">
        <v>5378</v>
      </c>
      <c r="V14" s="18" t="s">
        <v>2041</v>
      </c>
    </row>
    <row r="15" spans="1:27" ht="224" x14ac:dyDescent="0.2">
      <c r="A15" s="18" t="s">
        <v>5402</v>
      </c>
      <c r="C15" s="18" t="s">
        <v>5402</v>
      </c>
      <c r="D15" s="19" t="s">
        <v>5403</v>
      </c>
      <c r="E15" s="19" t="s">
        <v>5404</v>
      </c>
      <c r="G15" s="18" t="s">
        <v>357</v>
      </c>
      <c r="H15" s="18" t="s">
        <v>358</v>
      </c>
      <c r="K15" s="18" t="s">
        <v>2046</v>
      </c>
      <c r="L15" s="18" t="s">
        <v>22</v>
      </c>
      <c r="M15" s="18" t="s">
        <v>4881</v>
      </c>
      <c r="N15" s="18" t="s">
        <v>24</v>
      </c>
      <c r="T15" s="6" t="s">
        <v>5378</v>
      </c>
      <c r="U15" s="6"/>
      <c r="V15" s="6" t="s">
        <v>5405</v>
      </c>
      <c r="W15" s="6" t="s">
        <v>5406</v>
      </c>
    </row>
    <row r="16" spans="1:27" ht="176" x14ac:dyDescent="0.2">
      <c r="A16" s="18">
        <v>935</v>
      </c>
      <c r="C16" s="18">
        <v>935</v>
      </c>
      <c r="D16" s="19" t="s">
        <v>5407</v>
      </c>
      <c r="E16" s="18" t="s">
        <v>5408</v>
      </c>
      <c r="G16" s="18" t="s">
        <v>357</v>
      </c>
      <c r="K16" s="18" t="s">
        <v>209</v>
      </c>
      <c r="L16" s="18" t="s">
        <v>22</v>
      </c>
      <c r="M16" s="18" t="s">
        <v>5409</v>
      </c>
      <c r="N16" s="18" t="s">
        <v>24</v>
      </c>
      <c r="T16" s="6" t="s">
        <v>5378</v>
      </c>
      <c r="U16" s="6"/>
      <c r="V16" s="18" t="s">
        <v>2041</v>
      </c>
      <c r="W16" s="18" t="s">
        <v>5384</v>
      </c>
    </row>
    <row r="17" spans="1:27" ht="160" x14ac:dyDescent="0.2">
      <c r="A17" s="18">
        <v>937</v>
      </c>
      <c r="C17" s="18">
        <v>937</v>
      </c>
      <c r="D17" s="19" t="s">
        <v>5410</v>
      </c>
      <c r="E17" s="18" t="s">
        <v>5411</v>
      </c>
      <c r="G17" s="18" t="s">
        <v>5412</v>
      </c>
      <c r="K17" s="18" t="s">
        <v>209</v>
      </c>
      <c r="L17" s="18" t="s">
        <v>22</v>
      </c>
      <c r="M17" s="18" t="s">
        <v>5409</v>
      </c>
      <c r="N17" s="18" t="s">
        <v>24</v>
      </c>
      <c r="T17" s="6" t="s">
        <v>5378</v>
      </c>
      <c r="U17" s="6"/>
      <c r="V17" s="18" t="s">
        <v>2041</v>
      </c>
      <c r="W17" s="18" t="s">
        <v>5384</v>
      </c>
    </row>
    <row r="18" spans="1:27" ht="192" x14ac:dyDescent="0.2">
      <c r="A18" s="18">
        <v>939</v>
      </c>
      <c r="C18" s="18">
        <v>939</v>
      </c>
      <c r="D18" s="19" t="s">
        <v>5413</v>
      </c>
      <c r="E18" s="19" t="s">
        <v>5414</v>
      </c>
      <c r="G18" s="18" t="s">
        <v>357</v>
      </c>
      <c r="H18" s="18" t="s">
        <v>358</v>
      </c>
      <c r="K18" s="18" t="s">
        <v>297</v>
      </c>
      <c r="L18" s="18" t="s">
        <v>22</v>
      </c>
      <c r="M18" s="6" t="s">
        <v>23</v>
      </c>
      <c r="N18" s="6" t="s">
        <v>5415</v>
      </c>
      <c r="O18" s="18">
        <v>3100</v>
      </c>
      <c r="P18" s="18">
        <v>6510</v>
      </c>
      <c r="R18" s="18" t="s">
        <v>297</v>
      </c>
      <c r="S18" s="6" t="s">
        <v>23</v>
      </c>
      <c r="T18" s="6" t="s">
        <v>5378</v>
      </c>
      <c r="U18" s="6"/>
      <c r="V18" s="18" t="s">
        <v>2041</v>
      </c>
      <c r="W18" s="18" t="s">
        <v>5384</v>
      </c>
      <c r="X18" s="18" t="s">
        <v>5416</v>
      </c>
    </row>
    <row r="19" spans="1:27" ht="144" x14ac:dyDescent="0.2">
      <c r="A19" s="18" t="s">
        <v>5417</v>
      </c>
      <c r="C19" s="18" t="s">
        <v>5417</v>
      </c>
      <c r="D19" s="19" t="s">
        <v>5418</v>
      </c>
      <c r="E19" s="19" t="s">
        <v>5419</v>
      </c>
      <c r="G19" s="18" t="s">
        <v>357</v>
      </c>
      <c r="K19" s="18" t="s">
        <v>209</v>
      </c>
      <c r="L19" s="18" t="s">
        <v>22</v>
      </c>
      <c r="M19" s="6" t="s">
        <v>23</v>
      </c>
      <c r="N19" s="18" t="s">
        <v>24</v>
      </c>
      <c r="T19" s="6" t="s">
        <v>5378</v>
      </c>
      <c r="U19" s="6"/>
      <c r="V19" s="18" t="s">
        <v>2041</v>
      </c>
      <c r="W19" s="18" t="s">
        <v>5384</v>
      </c>
    </row>
    <row r="20" spans="1:27" ht="160" x14ac:dyDescent="0.2">
      <c r="A20" s="18" t="s">
        <v>5420</v>
      </c>
      <c r="C20" s="18" t="s">
        <v>5420</v>
      </c>
      <c r="D20" s="19" t="s">
        <v>5421</v>
      </c>
      <c r="E20" s="19" t="s">
        <v>5422</v>
      </c>
      <c r="G20" s="18" t="s">
        <v>357</v>
      </c>
      <c r="K20" s="18" t="s">
        <v>217</v>
      </c>
      <c r="L20" s="18" t="s">
        <v>22</v>
      </c>
      <c r="M20" s="6" t="s">
        <v>23</v>
      </c>
      <c r="N20" s="18" t="s">
        <v>24</v>
      </c>
      <c r="T20" s="6" t="s">
        <v>5378</v>
      </c>
      <c r="U20" s="6"/>
      <c r="V20" s="18" t="s">
        <v>2041</v>
      </c>
      <c r="W20" s="18" t="s">
        <v>5384</v>
      </c>
    </row>
    <row r="21" spans="1:27" ht="176" x14ac:dyDescent="0.2">
      <c r="A21" s="18" t="s">
        <v>5423</v>
      </c>
      <c r="C21" s="18" t="s">
        <v>5423</v>
      </c>
      <c r="D21" s="19" t="s">
        <v>5424</v>
      </c>
      <c r="E21" s="18" t="s">
        <v>5425</v>
      </c>
      <c r="G21" s="18" t="s">
        <v>357</v>
      </c>
      <c r="H21" s="18" t="s">
        <v>358</v>
      </c>
      <c r="I21" s="18" t="s">
        <v>359</v>
      </c>
      <c r="K21" s="18" t="s">
        <v>5426</v>
      </c>
      <c r="L21" s="18" t="s">
        <v>22</v>
      </c>
      <c r="M21" s="6" t="s">
        <v>23</v>
      </c>
      <c r="N21" s="18" t="s">
        <v>24</v>
      </c>
      <c r="T21" s="18" t="s">
        <v>27</v>
      </c>
      <c r="V21" s="18" t="s">
        <v>2041</v>
      </c>
    </row>
    <row r="22" spans="1:27" ht="160" x14ac:dyDescent="0.2">
      <c r="A22" s="18">
        <v>940</v>
      </c>
      <c r="C22" s="18">
        <v>940</v>
      </c>
      <c r="D22" s="19" t="s">
        <v>5427</v>
      </c>
      <c r="E22" s="19" t="s">
        <v>5428</v>
      </c>
      <c r="G22" s="18" t="s">
        <v>357</v>
      </c>
      <c r="H22" s="18" t="s">
        <v>358</v>
      </c>
      <c r="I22" s="18" t="s">
        <v>359</v>
      </c>
      <c r="J22" s="18" t="s">
        <v>360</v>
      </c>
      <c r="K22" s="18" t="s">
        <v>268</v>
      </c>
      <c r="L22" s="18" t="s">
        <v>22</v>
      </c>
      <c r="M22" s="6" t="s">
        <v>23</v>
      </c>
      <c r="N22" s="18" t="s">
        <v>24</v>
      </c>
      <c r="T22" s="18" t="s">
        <v>5378</v>
      </c>
      <c r="V22" s="18" t="s">
        <v>2041</v>
      </c>
      <c r="W22" s="18" t="s">
        <v>5384</v>
      </c>
    </row>
    <row r="23" spans="1:27" ht="192" x14ac:dyDescent="0.2">
      <c r="A23" s="18">
        <v>943</v>
      </c>
      <c r="C23" s="18">
        <v>943</v>
      </c>
      <c r="D23" s="19" t="s">
        <v>5429</v>
      </c>
      <c r="E23" s="19" t="s">
        <v>5430</v>
      </c>
      <c r="G23" s="18" t="s">
        <v>357</v>
      </c>
      <c r="H23" s="18" t="s">
        <v>358</v>
      </c>
      <c r="I23" s="18" t="s">
        <v>359</v>
      </c>
      <c r="J23" s="18" t="s">
        <v>360</v>
      </c>
      <c r="K23" s="18" t="s">
        <v>268</v>
      </c>
      <c r="L23" s="18" t="s">
        <v>22</v>
      </c>
      <c r="M23" s="6" t="s">
        <v>23</v>
      </c>
      <c r="N23" s="18" t="s">
        <v>24</v>
      </c>
      <c r="T23" s="18" t="s">
        <v>5378</v>
      </c>
      <c r="V23" s="18" t="s">
        <v>2041</v>
      </c>
      <c r="W23" s="18" t="s">
        <v>5384</v>
      </c>
    </row>
    <row r="24" spans="1:27" ht="112" x14ac:dyDescent="0.2">
      <c r="A24" s="18">
        <v>945</v>
      </c>
      <c r="C24" s="18">
        <v>945</v>
      </c>
      <c r="D24" s="19" t="s">
        <v>5431</v>
      </c>
      <c r="E24" s="18" t="s">
        <v>5432</v>
      </c>
      <c r="G24" s="18" t="s">
        <v>357</v>
      </c>
      <c r="H24" s="18" t="s">
        <v>358</v>
      </c>
      <c r="I24" s="18" t="s">
        <v>359</v>
      </c>
      <c r="J24" s="18" t="s">
        <v>360</v>
      </c>
      <c r="K24" s="18" t="s">
        <v>268</v>
      </c>
      <c r="L24" s="18" t="s">
        <v>22</v>
      </c>
      <c r="M24" s="6" t="s">
        <v>23</v>
      </c>
      <c r="N24" s="18" t="s">
        <v>24</v>
      </c>
      <c r="T24" s="18" t="s">
        <v>5378</v>
      </c>
      <c r="V24" s="18" t="s">
        <v>2041</v>
      </c>
      <c r="W24" s="18" t="s">
        <v>1856</v>
      </c>
      <c r="X24" s="18" t="s">
        <v>5384</v>
      </c>
    </row>
    <row r="25" spans="1:27" x14ac:dyDescent="0.2">
      <c r="A25" s="18">
        <v>949</v>
      </c>
      <c r="C25" s="18">
        <v>949</v>
      </c>
      <c r="D25" s="18" t="s">
        <v>5433</v>
      </c>
      <c r="E25" s="18" t="s">
        <v>5434</v>
      </c>
      <c r="G25" s="18" t="s">
        <v>357</v>
      </c>
      <c r="H25" s="18" t="s">
        <v>358</v>
      </c>
      <c r="I25" s="18" t="s">
        <v>359</v>
      </c>
      <c r="J25" s="18" t="s">
        <v>360</v>
      </c>
      <c r="K25" s="18" t="s">
        <v>268</v>
      </c>
      <c r="L25" s="18" t="s">
        <v>22</v>
      </c>
      <c r="M25" s="6" t="s">
        <v>23</v>
      </c>
      <c r="N25" s="18" t="s">
        <v>24</v>
      </c>
      <c r="T25" s="18" t="s">
        <v>5378</v>
      </c>
      <c r="V25" s="18" t="s">
        <v>2041</v>
      </c>
      <c r="W25" s="18" t="s">
        <v>5384</v>
      </c>
    </row>
    <row r="26" spans="1:27" x14ac:dyDescent="0.2">
      <c r="A26" s="18" t="s">
        <v>5435</v>
      </c>
      <c r="C26" s="18" t="s">
        <v>5435</v>
      </c>
      <c r="D26" s="18" t="s">
        <v>5436</v>
      </c>
      <c r="E26" s="18" t="s">
        <v>5437</v>
      </c>
      <c r="F26" s="18" t="s">
        <v>5438</v>
      </c>
      <c r="G26" s="18" t="s">
        <v>357</v>
      </c>
      <c r="H26" s="18" t="s">
        <v>358</v>
      </c>
      <c r="K26" s="18" t="s">
        <v>626</v>
      </c>
      <c r="L26" s="18" t="s">
        <v>22</v>
      </c>
      <c r="M26" s="6" t="s">
        <v>23</v>
      </c>
      <c r="N26" s="18" t="s">
        <v>24</v>
      </c>
      <c r="T26" s="18" t="s">
        <v>2041</v>
      </c>
      <c r="V26" s="18" t="s">
        <v>5378</v>
      </c>
      <c r="W26" s="18" t="s">
        <v>5439</v>
      </c>
      <c r="X26" s="18" t="s">
        <v>5440</v>
      </c>
      <c r="Y26" s="18" t="s">
        <v>5442</v>
      </c>
    </row>
    <row r="27" spans="1:27" ht="144" x14ac:dyDescent="0.2">
      <c r="A27" s="18" t="s">
        <v>5443</v>
      </c>
      <c r="C27" s="18" t="s">
        <v>5443</v>
      </c>
      <c r="D27" s="18" t="s">
        <v>5445</v>
      </c>
      <c r="E27" s="19" t="s">
        <v>5447</v>
      </c>
      <c r="F27" s="6" t="s">
        <v>5448</v>
      </c>
      <c r="G27" s="18" t="s">
        <v>357</v>
      </c>
      <c r="H27" s="18" t="s">
        <v>358</v>
      </c>
      <c r="K27" s="18" t="s">
        <v>279</v>
      </c>
      <c r="L27" s="18" t="s">
        <v>22</v>
      </c>
      <c r="M27" s="6" t="s">
        <v>23</v>
      </c>
      <c r="N27" s="18" t="s">
        <v>24</v>
      </c>
      <c r="T27" s="18" t="s">
        <v>2041</v>
      </c>
      <c r="V27" s="18" t="s">
        <v>5378</v>
      </c>
      <c r="W27" s="18" t="s">
        <v>5439</v>
      </c>
      <c r="X27" s="18" t="s">
        <v>5440</v>
      </c>
      <c r="Y27" s="18" t="s">
        <v>5442</v>
      </c>
    </row>
    <row r="28" spans="1:27" ht="224" x14ac:dyDescent="0.2">
      <c r="A28" s="18" t="s">
        <v>5444</v>
      </c>
      <c r="C28" s="18" t="s">
        <v>5444</v>
      </c>
      <c r="D28" s="6" t="s">
        <v>5446</v>
      </c>
      <c r="E28" s="19" t="s">
        <v>5449</v>
      </c>
      <c r="G28" s="18" t="s">
        <v>357</v>
      </c>
      <c r="H28" s="18" t="s">
        <v>1166</v>
      </c>
      <c r="K28" s="18" t="s">
        <v>308</v>
      </c>
      <c r="L28" s="18" t="s">
        <v>22</v>
      </c>
      <c r="M28" s="6" t="s">
        <v>23</v>
      </c>
      <c r="N28" s="18" t="s">
        <v>24</v>
      </c>
      <c r="T28" s="18" t="s">
        <v>5450</v>
      </c>
      <c r="V28" s="18" t="s">
        <v>5451</v>
      </c>
      <c r="W28" s="18" t="s">
        <v>5379</v>
      </c>
      <c r="X28" s="18" t="s">
        <v>5439</v>
      </c>
      <c r="Y28" s="18" t="s">
        <v>5452</v>
      </c>
      <c r="Z28" s="18" t="s">
        <v>2041</v>
      </c>
      <c r="AA28" s="18" t="s">
        <v>27</v>
      </c>
    </row>
    <row r="29" spans="1:27" x14ac:dyDescent="0.2">
      <c r="A29" s="6" t="s">
        <v>5456</v>
      </c>
      <c r="B29" s="6" t="s">
        <v>5457</v>
      </c>
      <c r="C29" s="18" t="s">
        <v>5455</v>
      </c>
    </row>
    <row r="30" spans="1:27" ht="64" x14ac:dyDescent="0.2">
      <c r="A30" s="18">
        <v>950</v>
      </c>
      <c r="C30" s="18">
        <v>950</v>
      </c>
      <c r="D30" s="19" t="s">
        <v>5458</v>
      </c>
      <c r="E30" s="18" t="s">
        <v>5459</v>
      </c>
      <c r="G30" s="18" t="s">
        <v>1166</v>
      </c>
      <c r="H30" s="18" t="s">
        <v>5460</v>
      </c>
      <c r="I30" s="18" t="s">
        <v>5461</v>
      </c>
      <c r="K30" s="18" t="s">
        <v>268</v>
      </c>
      <c r="L30" s="18" t="s">
        <v>22</v>
      </c>
      <c r="M30" s="6" t="s">
        <v>23</v>
      </c>
      <c r="N30" s="18" t="s">
        <v>24</v>
      </c>
      <c r="T30" s="18" t="s">
        <v>5450</v>
      </c>
      <c r="V30" s="18" t="s">
        <v>49</v>
      </c>
    </row>
    <row r="31" spans="1:27" ht="288" x14ac:dyDescent="0.2">
      <c r="A31" s="18">
        <v>951</v>
      </c>
      <c r="C31" s="18">
        <v>951</v>
      </c>
      <c r="D31" s="19" t="s">
        <v>5462</v>
      </c>
      <c r="E31" s="19" t="s">
        <v>5463</v>
      </c>
      <c r="G31" s="18" t="s">
        <v>1166</v>
      </c>
      <c r="H31" s="18" t="s">
        <v>5460</v>
      </c>
      <c r="I31" s="18" t="s">
        <v>5461</v>
      </c>
      <c r="K31" s="18" t="s">
        <v>268</v>
      </c>
      <c r="L31" s="18" t="s">
        <v>22</v>
      </c>
      <c r="M31" s="18" t="s">
        <v>23</v>
      </c>
      <c r="N31" s="6" t="s">
        <v>5464</v>
      </c>
      <c r="O31" s="18">
        <v>5100</v>
      </c>
      <c r="R31" s="18" t="s">
        <v>297</v>
      </c>
      <c r="T31" s="18" t="s">
        <v>5450</v>
      </c>
      <c r="V31" s="18" t="s">
        <v>49</v>
      </c>
    </row>
    <row r="32" spans="1:27" ht="272" x14ac:dyDescent="0.2">
      <c r="A32" s="18">
        <v>952</v>
      </c>
      <c r="C32" s="18">
        <v>952</v>
      </c>
      <c r="D32" s="19" t="s">
        <v>5465</v>
      </c>
      <c r="E32" s="19" t="s">
        <v>5466</v>
      </c>
      <c r="G32" s="18" t="s">
        <v>1166</v>
      </c>
      <c r="H32" s="18" t="s">
        <v>5460</v>
      </c>
      <c r="I32" s="18" t="s">
        <v>5461</v>
      </c>
      <c r="K32" s="18" t="s">
        <v>268</v>
      </c>
      <c r="L32" s="18" t="s">
        <v>22</v>
      </c>
      <c r="M32" s="18" t="s">
        <v>23</v>
      </c>
      <c r="N32" s="18" t="s">
        <v>24</v>
      </c>
      <c r="T32" s="18" t="s">
        <v>5450</v>
      </c>
      <c r="V32" s="18" t="s">
        <v>49</v>
      </c>
    </row>
    <row r="33" spans="1:23" x14ac:dyDescent="0.2">
      <c r="A33" s="18">
        <v>953</v>
      </c>
      <c r="C33" s="18">
        <v>953</v>
      </c>
      <c r="D33" s="18" t="s">
        <v>5467</v>
      </c>
      <c r="E33" s="18" t="s">
        <v>5468</v>
      </c>
      <c r="G33" s="18" t="s">
        <v>1166</v>
      </c>
      <c r="H33" s="18" t="s">
        <v>5460</v>
      </c>
      <c r="K33" s="18" t="s">
        <v>297</v>
      </c>
      <c r="L33" s="18" t="s">
        <v>22</v>
      </c>
      <c r="M33" s="18" t="s">
        <v>23</v>
      </c>
      <c r="N33" s="6" t="s">
        <v>5469</v>
      </c>
      <c r="O33" s="18">
        <v>5100</v>
      </c>
      <c r="P33" s="18">
        <v>6530</v>
      </c>
      <c r="R33" s="18" t="s">
        <v>297</v>
      </c>
      <c r="T33" s="18" t="s">
        <v>2973</v>
      </c>
      <c r="U33" s="18" t="s">
        <v>49</v>
      </c>
      <c r="V33" s="18" t="s">
        <v>5481</v>
      </c>
      <c r="W33" s="18" t="s">
        <v>5472</v>
      </c>
    </row>
    <row r="34" spans="1:23" x14ac:dyDescent="0.2">
      <c r="A34" s="18">
        <v>954</v>
      </c>
      <c r="C34" s="18">
        <v>954</v>
      </c>
      <c r="D34" s="18" t="s">
        <v>5473</v>
      </c>
      <c r="E34" s="18" t="s">
        <v>5474</v>
      </c>
      <c r="G34" s="18" t="s">
        <v>1166</v>
      </c>
      <c r="H34" s="18" t="s">
        <v>5460</v>
      </c>
      <c r="K34" s="18" t="s">
        <v>297</v>
      </c>
      <c r="L34" s="18" t="s">
        <v>22</v>
      </c>
      <c r="M34" s="18" t="s">
        <v>23</v>
      </c>
      <c r="N34" s="6" t="s">
        <v>5475</v>
      </c>
      <c r="O34" s="18">
        <v>5100</v>
      </c>
      <c r="P34" s="18">
        <v>6530</v>
      </c>
      <c r="R34" s="18" t="s">
        <v>297</v>
      </c>
      <c r="T34" s="18" t="s">
        <v>2973</v>
      </c>
      <c r="U34" s="18" t="s">
        <v>49</v>
      </c>
      <c r="V34" s="18" t="s">
        <v>5481</v>
      </c>
      <c r="W34" s="18" t="s">
        <v>5472</v>
      </c>
    </row>
    <row r="35" spans="1:23" ht="80" x14ac:dyDescent="0.2">
      <c r="A35" s="18">
        <v>960</v>
      </c>
      <c r="C35" s="18">
        <v>960</v>
      </c>
      <c r="D35" s="19" t="s">
        <v>5476</v>
      </c>
      <c r="E35" s="18" t="s">
        <v>5477</v>
      </c>
      <c r="F35" s="6" t="s">
        <v>5478</v>
      </c>
      <c r="G35" s="18" t="s">
        <v>20</v>
      </c>
      <c r="K35" s="18" t="s">
        <v>268</v>
      </c>
      <c r="L35" s="18" t="s">
        <v>22</v>
      </c>
      <c r="M35" s="18" t="s">
        <v>23</v>
      </c>
      <c r="N35" s="6" t="s">
        <v>5479</v>
      </c>
      <c r="O35" s="18">
        <v>5100</v>
      </c>
      <c r="P35" s="18">
        <v>6530</v>
      </c>
      <c r="Q35" s="18">
        <v>7530</v>
      </c>
      <c r="R35" s="18" t="s">
        <v>268</v>
      </c>
      <c r="S35" s="18" t="s">
        <v>23</v>
      </c>
      <c r="T35" s="18" t="s">
        <v>5480</v>
      </c>
      <c r="V35" s="18" t="s">
        <v>49</v>
      </c>
      <c r="W35" s="18" t="s">
        <v>5481</v>
      </c>
    </row>
    <row r="36" spans="1:23" x14ac:dyDescent="0.2">
      <c r="A36" s="18">
        <v>965</v>
      </c>
      <c r="C36" s="18">
        <v>965</v>
      </c>
      <c r="D36" s="18" t="s">
        <v>2123</v>
      </c>
      <c r="E36" s="18" t="s">
        <v>5482</v>
      </c>
      <c r="G36" s="18" t="s">
        <v>1166</v>
      </c>
      <c r="H36" s="18" t="s">
        <v>5460</v>
      </c>
      <c r="K36" s="18" t="s">
        <v>1558</v>
      </c>
      <c r="L36" s="18" t="s">
        <v>22</v>
      </c>
      <c r="M36" s="18" t="s">
        <v>23</v>
      </c>
      <c r="N36" s="18" t="s">
        <v>24</v>
      </c>
      <c r="T36" s="18" t="s">
        <v>2973</v>
      </c>
      <c r="V36" s="18" t="s">
        <v>49</v>
      </c>
    </row>
    <row r="37" spans="1:23" x14ac:dyDescent="0.2">
      <c r="A37" s="18">
        <v>966</v>
      </c>
      <c r="C37" s="18">
        <v>966</v>
      </c>
      <c r="D37" s="18" t="s">
        <v>5483</v>
      </c>
      <c r="E37" s="18" t="s">
        <v>5484</v>
      </c>
      <c r="G37" s="18" t="s">
        <v>1166</v>
      </c>
      <c r="H37" s="18" t="s">
        <v>5460</v>
      </c>
      <c r="K37" s="18" t="s">
        <v>209</v>
      </c>
      <c r="L37" s="18" t="s">
        <v>22</v>
      </c>
      <c r="M37" s="18" t="s">
        <v>23</v>
      </c>
      <c r="N37" s="18" t="s">
        <v>24</v>
      </c>
      <c r="T37" s="18" t="s">
        <v>2973</v>
      </c>
      <c r="V37" s="18" t="s">
        <v>49</v>
      </c>
    </row>
    <row r="38" spans="1:23" x14ac:dyDescent="0.2">
      <c r="A38" s="18">
        <v>967</v>
      </c>
      <c r="C38" s="18">
        <v>967</v>
      </c>
      <c r="D38" s="18" t="s">
        <v>5485</v>
      </c>
      <c r="E38" s="18" t="s">
        <v>5486</v>
      </c>
      <c r="G38" s="18" t="s">
        <v>1166</v>
      </c>
      <c r="H38" s="18" t="s">
        <v>5460</v>
      </c>
      <c r="K38" s="18" t="s">
        <v>217</v>
      </c>
      <c r="L38" s="18" t="s">
        <v>22</v>
      </c>
      <c r="M38" s="18" t="s">
        <v>23</v>
      </c>
      <c r="N38" s="18" t="s">
        <v>24</v>
      </c>
      <c r="T38" s="18" t="s">
        <v>2973</v>
      </c>
      <c r="V38" s="18" t="s">
        <v>49</v>
      </c>
    </row>
    <row r="39" spans="1:23" x14ac:dyDescent="0.2">
      <c r="A39" s="18" t="s">
        <v>5487</v>
      </c>
      <c r="C39" s="18" t="s">
        <v>5487</v>
      </c>
      <c r="D39" s="18" t="s">
        <v>5488</v>
      </c>
      <c r="E39" s="18" t="s">
        <v>5489</v>
      </c>
      <c r="G39" s="18" t="s">
        <v>1166</v>
      </c>
      <c r="H39" s="18" t="s">
        <v>5460</v>
      </c>
      <c r="K39" s="18" t="s">
        <v>297</v>
      </c>
      <c r="L39" s="18" t="s">
        <v>22</v>
      </c>
      <c r="M39" s="18" t="s">
        <v>23</v>
      </c>
      <c r="N39" s="6" t="s">
        <v>5490</v>
      </c>
      <c r="O39" s="18">
        <v>5100</v>
      </c>
      <c r="R39" s="18" t="s">
        <v>626</v>
      </c>
      <c r="S39" s="18" t="s">
        <v>23</v>
      </c>
      <c r="T39" s="18" t="s">
        <v>2973</v>
      </c>
      <c r="U39" s="18" t="s">
        <v>49</v>
      </c>
      <c r="V39" s="18" t="s">
        <v>5481</v>
      </c>
      <c r="W39" s="18" t="s">
        <v>5472</v>
      </c>
    </row>
    <row r="40" spans="1:23" x14ac:dyDescent="0.2">
      <c r="A40" s="18" t="s">
        <v>5491</v>
      </c>
      <c r="C40" s="18" t="s">
        <v>5491</v>
      </c>
      <c r="D40" s="18" t="s">
        <v>5492</v>
      </c>
      <c r="E40" s="18" t="s">
        <v>5493</v>
      </c>
      <c r="F40" s="6" t="s">
        <v>5494</v>
      </c>
      <c r="G40" s="18" t="s">
        <v>1166</v>
      </c>
      <c r="H40" s="18" t="s">
        <v>5460</v>
      </c>
      <c r="K40" s="18" t="s">
        <v>626</v>
      </c>
      <c r="L40" s="18" t="s">
        <v>22</v>
      </c>
      <c r="M40" s="18" t="s">
        <v>23</v>
      </c>
      <c r="N40" s="6" t="s">
        <v>5495</v>
      </c>
      <c r="O40" s="18">
        <v>5100</v>
      </c>
      <c r="R40" s="18" t="s">
        <v>308</v>
      </c>
      <c r="S40" s="18" t="s">
        <v>23</v>
      </c>
      <c r="T40" s="18" t="s">
        <v>2973</v>
      </c>
      <c r="U40" s="18" t="s">
        <v>49</v>
      </c>
      <c r="V40" s="18" t="s">
        <v>5481</v>
      </c>
      <c r="W40" s="18" t="s">
        <v>5472</v>
      </c>
    </row>
    <row r="41" spans="1:23" x14ac:dyDescent="0.2">
      <c r="A41" s="18" t="s">
        <v>5496</v>
      </c>
      <c r="C41" s="18" t="s">
        <v>5496</v>
      </c>
      <c r="D41" s="18" t="s">
        <v>5497</v>
      </c>
      <c r="E41" s="6" t="s">
        <v>5498</v>
      </c>
      <c r="F41" s="6" t="s">
        <v>5499</v>
      </c>
      <c r="G41" s="18" t="s">
        <v>1166</v>
      </c>
      <c r="H41" s="18" t="s">
        <v>5460</v>
      </c>
      <c r="K41" s="18" t="s">
        <v>308</v>
      </c>
      <c r="L41" s="18" t="s">
        <v>22</v>
      </c>
      <c r="M41" s="18" t="s">
        <v>23</v>
      </c>
      <c r="N41" s="6" t="s">
        <v>5500</v>
      </c>
      <c r="O41" s="18">
        <v>5100</v>
      </c>
      <c r="R41" s="18" t="s">
        <v>279</v>
      </c>
      <c r="S41" s="18" t="s">
        <v>23</v>
      </c>
      <c r="T41" s="18" t="s">
        <v>2973</v>
      </c>
      <c r="U41" s="18" t="s">
        <v>49</v>
      </c>
      <c r="V41" s="18" t="s">
        <v>5481</v>
      </c>
      <c r="W41" s="18" t="s">
        <v>5472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32FB-7EEE-B046-BD8E-9ACC25692C22}">
  <dimension ref="A1:O1499"/>
  <sheetViews>
    <sheetView tabSelected="1" zoomScale="130" zoomScaleNormal="130" workbookViewId="0">
      <pane ySplit="1" topLeftCell="A1461" activePane="bottomLeft" state="frozen"/>
      <selection pane="bottomLeft" activeCell="A1464" sqref="A1464"/>
    </sheetView>
  </sheetViews>
  <sheetFormatPr baseColWidth="10" defaultColWidth="9.1640625" defaultRowHeight="12" x14ac:dyDescent="0.15"/>
  <cols>
    <col min="1" max="1" width="12.33203125" style="2" customWidth="1"/>
    <col min="2" max="2" width="17.5" style="2" customWidth="1"/>
    <col min="3" max="3" width="22.1640625" style="2" customWidth="1"/>
    <col min="4" max="4" width="25.6640625" style="2" bestFit="1" customWidth="1"/>
    <col min="5" max="5" width="10" style="2" customWidth="1"/>
    <col min="6" max="6" width="157.5" style="2" bestFit="1" customWidth="1"/>
    <col min="7" max="16384" width="9.1640625" style="2"/>
  </cols>
  <sheetData>
    <row r="1" spans="1:15" ht="26" x14ac:dyDescent="0.15">
      <c r="A1" s="8" t="s">
        <v>0</v>
      </c>
      <c r="B1" s="8" t="s">
        <v>3</v>
      </c>
      <c r="C1" s="8" t="s">
        <v>5556</v>
      </c>
      <c r="D1" s="8" t="s">
        <v>5</v>
      </c>
      <c r="E1" s="8" t="s">
        <v>5557</v>
      </c>
      <c r="F1" s="8" t="s">
        <v>5574</v>
      </c>
      <c r="G1" s="8"/>
      <c r="H1" s="8"/>
      <c r="I1" s="8"/>
      <c r="J1" s="8"/>
      <c r="K1" s="8"/>
      <c r="L1" s="8"/>
      <c r="M1" s="8"/>
      <c r="N1" s="8"/>
      <c r="O1" s="8"/>
    </row>
    <row r="2" spans="1:15" ht="52" x14ac:dyDescent="0.15">
      <c r="A2" s="2" t="s">
        <v>16</v>
      </c>
      <c r="B2" s="2" t="s">
        <v>17</v>
      </c>
      <c r="C2" s="2" t="str">
        <f>+TRIM(SUBSTITUTE(SUBSTITUTE(B2,CHAR(13),""),CHAR(10),""))</f>
        <v>Program Management</v>
      </c>
      <c r="D2" s="2" t="s">
        <v>18</v>
      </c>
      <c r="E2" s="2" t="str">
        <f>+TRIM(SUBSTITUTE(SUBSTITUTE(D2,CHAR(13),""),CHAR(10),""))</f>
        <v>Level 2 Functional Area Certification</v>
      </c>
      <c r="F2" s="2" t="str">
        <f>+_xlfn.CONCAT("insert into FTS_aqd_codes (suggest_text_1, suggest_text_2, source) values (""",A2,""",""",C2,"-",E2,""",""NAVPERS 15839I VOL I (JAN 2024)"");")</f>
        <v>insert into FTS_aqd_codes (suggest_text_1, suggest_text_2, source) values ("AA2","Program Management-Level 2 Functional Area Certification","NAVPERS 15839I VOL I (JAN 2024)");</v>
      </c>
    </row>
    <row r="3" spans="1:15" ht="52" x14ac:dyDescent="0.15">
      <c r="A3" s="2" t="s">
        <v>28</v>
      </c>
      <c r="B3" s="2" t="s">
        <v>17</v>
      </c>
      <c r="C3" s="2" t="str">
        <f t="shared" ref="C3:C66" si="0">+TRIM(SUBSTITUTE(SUBSTITUTE(B3,CHAR(13),""),CHAR(10),""))</f>
        <v>Program Management</v>
      </c>
      <c r="D3" s="2" t="s">
        <v>29</v>
      </c>
      <c r="E3" s="2" t="str">
        <f t="shared" ref="E3:E66" si="1">+TRIM(SUBSTITUTE(SUBSTITUTE(D3,CHAR(13),""),CHAR(10),""))</f>
        <v>Level 4Functional Area Certification</v>
      </c>
      <c r="F3" s="2" t="str">
        <f>+_xlfn.CONCAT("insert into FTS_aqd_codes (suggest_text_1, suggest_text_2, source) values (""",A3,""",""",C3,"-",E3,""",""NAVPERS 15839I VOL I (JAN 2024)"");")</f>
        <v>insert into FTS_aqd_codes (suggest_text_1, suggest_text_2, source) values ("AA4","Program Management-Level 4Functional Area Certification","NAVPERS 15839I VOL I (JAN 2024)");</v>
      </c>
    </row>
    <row r="4" spans="1:15" ht="39" x14ac:dyDescent="0.15">
      <c r="A4" s="2" t="s">
        <v>31</v>
      </c>
      <c r="B4" s="2" t="s">
        <v>17</v>
      </c>
      <c r="C4" s="2" t="str">
        <f t="shared" si="0"/>
        <v>Program Management</v>
      </c>
      <c r="D4" s="2" t="s">
        <v>33</v>
      </c>
      <c r="E4" s="2" t="str">
        <f t="shared" si="1"/>
        <v>Critical Acquisition Billet</v>
      </c>
      <c r="F4" s="2" t="str">
        <f>+_xlfn.CONCAT("insert into FTS_aqd_codes (suggest_text_1, suggest_text_2, source) values (""",A4,""",""",C4,"-",E4,""",""NAVPERS 15839I VOL I (JAN 2024)"");")</f>
        <v>insert into FTS_aqd_codes (suggest_text_1, suggest_text_2, source) values ("AAC","Program Management-Critical Acquisition Billet","NAVPERS 15839I VOL I (JAN 2024)");</v>
      </c>
    </row>
    <row r="5" spans="1:15" ht="39" x14ac:dyDescent="0.15">
      <c r="A5" s="2" t="s">
        <v>38</v>
      </c>
      <c r="B5" s="2" t="s">
        <v>17</v>
      </c>
      <c r="C5" s="2" t="str">
        <f t="shared" si="0"/>
        <v>Program Management</v>
      </c>
      <c r="D5" s="2" t="s">
        <v>41</v>
      </c>
      <c r="E5" s="2" t="str">
        <f t="shared" si="1"/>
        <v>Key Leadership Position</v>
      </c>
      <c r="F5" s="2" t="str">
        <f>+_xlfn.CONCAT("insert into FTS_aqd_codes (suggest_text_1, suggest_text_2, source) values (""",A5,""",""",C5,"-",E5,""",""NAVPERS 15839I VOL I (JAN 2024)"");")</f>
        <v>insert into FTS_aqd_codes (suggest_text_1, suggest_text_2, source) values ("AAK","Program Management-Key Leadership Position","NAVPERS 15839I VOL I (JAN 2024)");</v>
      </c>
    </row>
    <row r="6" spans="1:15" ht="39" x14ac:dyDescent="0.15">
      <c r="A6" s="2" t="s">
        <v>50</v>
      </c>
      <c r="B6" s="2" t="s">
        <v>17</v>
      </c>
      <c r="C6" s="2" t="str">
        <f t="shared" si="0"/>
        <v>Program Management</v>
      </c>
      <c r="D6" s="2" t="s">
        <v>52</v>
      </c>
      <c r="E6" s="2" t="str">
        <f t="shared" si="1"/>
        <v>Non-Critical Acquisition Billet</v>
      </c>
      <c r="F6" s="2" t="str">
        <f>+_xlfn.CONCAT("insert into FTS_aqd_codes (suggest_text_1, suggest_text_2, source) values (""",A6,""",""",C6,"-",E6,""",""NAVPERS 15839I VOL I (JAN 2024)"");")</f>
        <v>insert into FTS_aqd_codes (suggest_text_1, suggest_text_2, source) values ("AAN","Program Management-Non-Critical Acquisition Billet","NAVPERS 15839I VOL I (JAN 2024)");</v>
      </c>
    </row>
    <row r="7" spans="1:15" ht="39" x14ac:dyDescent="0.15">
      <c r="A7" s="2" t="s">
        <v>58</v>
      </c>
      <c r="B7" s="2" t="s">
        <v>5561</v>
      </c>
      <c r="C7" s="2" t="str">
        <f t="shared" si="0"/>
        <v>Business-Cost Estimating</v>
      </c>
      <c r="D7" s="2" t="s">
        <v>61</v>
      </c>
      <c r="E7" s="2" t="str">
        <f t="shared" si="1"/>
        <v>Level 2 Career Field Certified</v>
      </c>
      <c r="F7" s="2" t="str">
        <f>+_xlfn.CONCAT("insert into FTS_aqd_codes (suggest_text_1, suggest_text_2, source) values (""",A7,""",""",C7,"-",E7,""",""NAVPERS 15839I VOL I (JAN 2024)"");")</f>
        <v>insert into FTS_aqd_codes (suggest_text_1, suggest_text_2, source) values ("AB2","Business-Cost Estimating-Level 2 Career Field Certified","NAVPERS 15839I VOL I (JAN 2024)");</v>
      </c>
    </row>
    <row r="8" spans="1:15" ht="39" x14ac:dyDescent="0.15">
      <c r="A8" s="2" t="s">
        <v>63</v>
      </c>
      <c r="B8" s="2" t="s">
        <v>5561</v>
      </c>
      <c r="C8" s="2" t="str">
        <f t="shared" si="0"/>
        <v>Business-Cost Estimating</v>
      </c>
      <c r="D8" s="2" t="s">
        <v>64</v>
      </c>
      <c r="E8" s="2" t="str">
        <f t="shared" si="1"/>
        <v>Level 3 Career Field Certified</v>
      </c>
      <c r="F8" s="2" t="str">
        <f>+_xlfn.CONCAT("insert into FTS_aqd_codes (suggest_text_1, suggest_text_2, source) values (""",A8,""",""",C8,"-",E8,""",""NAVPERS 15839I VOL I (JAN 2024)"");")</f>
        <v>insert into FTS_aqd_codes (suggest_text_1, suggest_text_2, source) values ("AB3","Business-Cost Estimating-Level 3 Career Field Certified","NAVPERS 15839I VOL I (JAN 2024)");</v>
      </c>
    </row>
    <row r="9" spans="1:15" ht="39" x14ac:dyDescent="0.15">
      <c r="A9" s="2" t="s">
        <v>66</v>
      </c>
      <c r="B9" s="2" t="s">
        <v>5561</v>
      </c>
      <c r="C9" s="2" t="str">
        <f t="shared" si="0"/>
        <v>Business-Cost Estimating</v>
      </c>
      <c r="D9" s="2" t="s">
        <v>33</v>
      </c>
      <c r="E9" s="2" t="str">
        <f t="shared" si="1"/>
        <v>Critical Acquisition Billet</v>
      </c>
      <c r="F9" s="2" t="str">
        <f>+_xlfn.CONCAT("insert into FTS_aqd_codes (suggest_text_1, suggest_text_2, source) values (""",A9,""",""",C9,"-",E9,""",""NAVPERS 15839I VOL I (JAN 2024)"");")</f>
        <v>insert into FTS_aqd_codes (suggest_text_1, suggest_text_2, source) values ("ABC","Business-Cost Estimating-Critical Acquisition Billet","NAVPERS 15839I VOL I (JAN 2024)");</v>
      </c>
    </row>
    <row r="10" spans="1:15" ht="39" x14ac:dyDescent="0.15">
      <c r="A10" s="2" t="s">
        <v>71</v>
      </c>
      <c r="B10" s="2" t="s">
        <v>5561</v>
      </c>
      <c r="C10" s="2" t="str">
        <f t="shared" si="0"/>
        <v>Business-Cost Estimating</v>
      </c>
      <c r="D10" s="2" t="s">
        <v>41</v>
      </c>
      <c r="E10" s="2" t="str">
        <f t="shared" si="1"/>
        <v>Key Leadership Position</v>
      </c>
      <c r="F10" s="2" t="str">
        <f>+_xlfn.CONCAT("insert into FTS_aqd_codes (suggest_text_1, suggest_text_2, source) values (""",A10,""",""",C10,"-",E10,""",""NAVPERS 15839I VOL I (JAN 2024)"");")</f>
        <v>insert into FTS_aqd_codes (suggest_text_1, suggest_text_2, source) values ("ABK","Business-Cost Estimating-Key Leadership Position","NAVPERS 15839I VOL I (JAN 2024)");</v>
      </c>
    </row>
    <row r="11" spans="1:15" ht="39" x14ac:dyDescent="0.15">
      <c r="A11" s="2" t="s">
        <v>79</v>
      </c>
      <c r="B11" s="2" t="s">
        <v>5561</v>
      </c>
      <c r="C11" s="2" t="str">
        <f t="shared" si="0"/>
        <v>Business-Cost Estimating</v>
      </c>
      <c r="D11" s="2" t="s">
        <v>52</v>
      </c>
      <c r="E11" s="2" t="str">
        <f t="shared" si="1"/>
        <v>Non-Critical Acquisition Billet</v>
      </c>
      <c r="F11" s="2" t="str">
        <f>+_xlfn.CONCAT("insert into FTS_aqd_codes (suggest_text_1, suggest_text_2, source) values (""",A11,""",""",C11,"-",E11,""",""NAVPERS 15839I VOL I (JAN 2024)"");")</f>
        <v>insert into FTS_aqd_codes (suggest_text_1, suggest_text_2, source) values ("ABN","Business-Cost Estimating-Non-Critical Acquisition Billet","NAVPERS 15839I VOL I (JAN 2024)");</v>
      </c>
    </row>
    <row r="12" spans="1:15" ht="26" x14ac:dyDescent="0.15">
      <c r="A12" s="2" t="s">
        <v>83</v>
      </c>
      <c r="B12" s="2" t="s">
        <v>84</v>
      </c>
      <c r="C12" s="2" t="str">
        <f t="shared" si="0"/>
        <v>Contracting</v>
      </c>
      <c r="D12" s="2" t="s">
        <v>85</v>
      </c>
      <c r="E12" s="2" t="str">
        <f t="shared" si="1"/>
        <v>Functional Area Certified</v>
      </c>
      <c r="F12" s="2" t="str">
        <f>+_xlfn.CONCAT("insert into FTS_aqd_codes (suggest_text_1, suggest_text_2, source) values (""",A12,""",""",C12,"-",E12,""",""NAVPERS 15839I VOL I (JAN 2024)"");")</f>
        <v>insert into FTS_aqd_codes (suggest_text_1, suggest_text_2, source) values ("ACA","Contracting-Functional Area Certified","NAVPERS 15839I VOL I (JAN 2024)");</v>
      </c>
    </row>
    <row r="13" spans="1:15" ht="39" x14ac:dyDescent="0.15">
      <c r="A13" s="2" t="s">
        <v>87</v>
      </c>
      <c r="B13" s="2" t="s">
        <v>84</v>
      </c>
      <c r="C13" s="2" t="str">
        <f t="shared" si="0"/>
        <v>Contracting</v>
      </c>
      <c r="D13" s="2" t="s">
        <v>33</v>
      </c>
      <c r="E13" s="2" t="str">
        <f t="shared" si="1"/>
        <v>Critical Acquisition Billet</v>
      </c>
      <c r="F13" s="2" t="str">
        <f>+_xlfn.CONCAT("insert into FTS_aqd_codes (suggest_text_1, suggest_text_2, source) values (""",A13,""",""",C13,"-",E13,""",""NAVPERS 15839I VOL I (JAN 2024)"");")</f>
        <v>insert into FTS_aqd_codes (suggest_text_1, suggest_text_2, source) values ("ACC","Contracting-Critical Acquisition Billet","NAVPERS 15839I VOL I (JAN 2024)");</v>
      </c>
    </row>
    <row r="14" spans="1:15" ht="39" x14ac:dyDescent="0.15">
      <c r="A14" s="2" t="s">
        <v>91</v>
      </c>
      <c r="B14" s="2" t="s">
        <v>84</v>
      </c>
      <c r="C14" s="2" t="str">
        <f t="shared" si="0"/>
        <v>Contracting</v>
      </c>
      <c r="D14" s="2" t="s">
        <v>41</v>
      </c>
      <c r="E14" s="2" t="str">
        <f t="shared" si="1"/>
        <v>Key Leadership Position</v>
      </c>
      <c r="F14" s="2" t="str">
        <f>+_xlfn.CONCAT("insert into FTS_aqd_codes (suggest_text_1, suggest_text_2, source) values (""",A14,""",""",C14,"-",E14,""",""NAVPERS 15839I VOL I (JAN 2024)"");")</f>
        <v>insert into FTS_aqd_codes (suggest_text_1, suggest_text_2, source) values ("ACK","Contracting-Key Leadership Position","NAVPERS 15839I VOL I (JAN 2024)");</v>
      </c>
    </row>
    <row r="15" spans="1:15" ht="39" x14ac:dyDescent="0.15">
      <c r="A15" s="2" t="s">
        <v>100</v>
      </c>
      <c r="B15" s="2" t="s">
        <v>84</v>
      </c>
      <c r="C15" s="2" t="str">
        <f t="shared" si="0"/>
        <v>Contracting</v>
      </c>
      <c r="D15" s="2" t="s">
        <v>52</v>
      </c>
      <c r="E15" s="2" t="str">
        <f t="shared" si="1"/>
        <v>Non-Critical Acquisition Billet</v>
      </c>
      <c r="F15" s="2" t="str">
        <f>+_xlfn.CONCAT("insert into FTS_aqd_codes (suggest_text_1, suggest_text_2, source) values (""",A15,""",""",C15,"-",E15,""",""NAVPERS 15839I VOL I (JAN 2024)"");")</f>
        <v>insert into FTS_aqd_codes (suggest_text_1, suggest_text_2, source) values ("ACN","Contracting-Non-Critical Acquisition Billet","NAVPERS 15839I VOL I (JAN 2024)");</v>
      </c>
    </row>
    <row r="16" spans="1:15" ht="39" x14ac:dyDescent="0.15">
      <c r="A16" s="2" t="s">
        <v>101</v>
      </c>
      <c r="B16" s="2" t="s">
        <v>103</v>
      </c>
      <c r="C16" s="2" t="str">
        <f t="shared" si="0"/>
        <v>Facilities Engineering</v>
      </c>
      <c r="D16" s="2" t="s">
        <v>52</v>
      </c>
      <c r="E16" s="2" t="str">
        <f t="shared" si="1"/>
        <v>Non-Critical Acquisition Billet</v>
      </c>
      <c r="F16" s="2" t="str">
        <f>+_xlfn.CONCAT("insert into FTS_aqd_codes (suggest_text_1, suggest_text_2, source) values (""",A16,""",""",C16,"-",E16,""",""NAVPERS 15839I VOL I (JAN 2024)"");")</f>
        <v>insert into FTS_aqd_codes (suggest_text_1, suggest_text_2, source) values ("AFN","Facilities Engineering-Non-Critical Acquisition Billet","NAVPERS 15839I VOL I (JAN 2024)");</v>
      </c>
    </row>
    <row r="17" spans="1:6" ht="39" x14ac:dyDescent="0.15">
      <c r="A17" s="2" t="s">
        <v>107</v>
      </c>
      <c r="B17" s="2" t="s">
        <v>5562</v>
      </c>
      <c r="C17" s="2" t="str">
        <f t="shared" si="0"/>
        <v>Business-Financial Management</v>
      </c>
      <c r="D17" s="2" t="s">
        <v>109</v>
      </c>
      <c r="E17" s="2" t="str">
        <f t="shared" si="1"/>
        <v>Level 2 Functional Area Certified</v>
      </c>
      <c r="F17" s="2" t="str">
        <f>+_xlfn.CONCAT("insert into FTS_aqd_codes (suggest_text_1, suggest_text_2, source) values (""",A17,""",""",C17,"-",E17,""",""NAVPERS 15839I VOL I (JAN 2024)"");")</f>
        <v>insert into FTS_aqd_codes (suggest_text_1, suggest_text_2, source) values ("AK2","Business-Financial Management-Level 2 Functional Area Certified","NAVPERS 15839I VOL I (JAN 2024)");</v>
      </c>
    </row>
    <row r="18" spans="1:6" ht="39" x14ac:dyDescent="0.15">
      <c r="A18" s="2" t="s">
        <v>111</v>
      </c>
      <c r="B18" s="2" t="s">
        <v>5562</v>
      </c>
      <c r="C18" s="2" t="str">
        <f t="shared" si="0"/>
        <v>Business-Financial Management</v>
      </c>
      <c r="D18" s="2" t="s">
        <v>112</v>
      </c>
      <c r="E18" s="2" t="str">
        <f t="shared" si="1"/>
        <v>Level 4 Functional Area Certified</v>
      </c>
      <c r="F18" s="2" t="str">
        <f>+_xlfn.CONCAT("insert into FTS_aqd_codes (suggest_text_1, suggest_text_2, source) values (""",A18,""",""",C18,"-",E18,""",""NAVPERS 15839I VOL I (JAN 2024)"");")</f>
        <v>insert into FTS_aqd_codes (suggest_text_1, suggest_text_2, source) values ("AK4","Business-Financial Management-Level 4 Functional Area Certified","NAVPERS 15839I VOL I (JAN 2024)");</v>
      </c>
    </row>
    <row r="19" spans="1:6" ht="39" x14ac:dyDescent="0.15">
      <c r="A19" s="2" t="s">
        <v>114</v>
      </c>
      <c r="B19" s="2" t="s">
        <v>5562</v>
      </c>
      <c r="C19" s="2" t="str">
        <f t="shared" si="0"/>
        <v>Business-Financial Management</v>
      </c>
      <c r="D19" s="2" t="s">
        <v>33</v>
      </c>
      <c r="E19" s="2" t="str">
        <f t="shared" si="1"/>
        <v>Critical Acquisition Billet</v>
      </c>
      <c r="F19" s="2" t="str">
        <f>+_xlfn.CONCAT("insert into FTS_aqd_codes (suggest_text_1, suggest_text_2, source) values (""",A19,""",""",C19,"-",E19,""",""NAVPERS 15839I VOL I (JAN 2024)"");")</f>
        <v>insert into FTS_aqd_codes (suggest_text_1, suggest_text_2, source) values ("AKC","Business-Financial Management-Critical Acquisition Billet","NAVPERS 15839I VOL I (JAN 2024)");</v>
      </c>
    </row>
    <row r="20" spans="1:6" ht="39" x14ac:dyDescent="0.15">
      <c r="A20" s="2" t="s">
        <v>118</v>
      </c>
      <c r="B20" s="2" t="s">
        <v>5562</v>
      </c>
      <c r="C20" s="2" t="str">
        <f t="shared" si="0"/>
        <v>Business-Financial Management</v>
      </c>
      <c r="D20" s="2" t="s">
        <v>41</v>
      </c>
      <c r="E20" s="2" t="str">
        <f t="shared" si="1"/>
        <v>Key Leadership Position</v>
      </c>
      <c r="F20" s="2" t="str">
        <f>+_xlfn.CONCAT("insert into FTS_aqd_codes (suggest_text_1, suggest_text_2, source) values (""",A20,""",""",C20,"-",E20,""",""NAVPERS 15839I VOL I (JAN 2024)"");")</f>
        <v>insert into FTS_aqd_codes (suggest_text_1, suggest_text_2, source) values ("AKK","Business-Financial Management-Key Leadership Position","NAVPERS 15839I VOL I (JAN 2024)");</v>
      </c>
    </row>
    <row r="21" spans="1:6" ht="39" x14ac:dyDescent="0.15">
      <c r="A21" s="2" t="s">
        <v>124</v>
      </c>
      <c r="B21" s="2" t="s">
        <v>5562</v>
      </c>
      <c r="C21" s="2" t="str">
        <f t="shared" si="0"/>
        <v>Business-Financial Management</v>
      </c>
      <c r="D21" s="2" t="s">
        <v>52</v>
      </c>
      <c r="E21" s="2" t="str">
        <f t="shared" si="1"/>
        <v>Non-Critical Acquisition Billet</v>
      </c>
      <c r="F21" s="2" t="str">
        <f>+_xlfn.CONCAT("insert into FTS_aqd_codes (suggest_text_1, suggest_text_2, source) values (""",A21,""",""",C21,"-",E21,""",""NAVPERS 15839I VOL I (JAN 2024)"");")</f>
        <v>insert into FTS_aqd_codes (suggest_text_1, suggest_text_2, source) values ("AKN","Business-Financial Management-Non-Critical Acquisition Billet","NAVPERS 15839I VOL I (JAN 2024)");</v>
      </c>
    </row>
    <row r="22" spans="1:6" ht="39" x14ac:dyDescent="0.15">
      <c r="A22" s="2" t="s">
        <v>128</v>
      </c>
      <c r="B22" s="2" t="s">
        <v>130</v>
      </c>
      <c r="C22" s="2" t="str">
        <f t="shared" si="0"/>
        <v>Life Cycle Logistics</v>
      </c>
      <c r="D22" s="2" t="s">
        <v>131</v>
      </c>
      <c r="E22" s="2" t="str">
        <f t="shared" si="1"/>
        <v>Level 1 Functional Area Certified</v>
      </c>
      <c r="F22" s="2" t="str">
        <f>+_xlfn.CONCAT("insert into FTS_aqd_codes (suggest_text_1, suggest_text_2, source) values (""",A22,""",""",C22,"-",E22,""",""NAVPERS 15839I VOL I (JAN 2024)"");")</f>
        <v>insert into FTS_aqd_codes (suggest_text_1, suggest_text_2, source) values ("AL1","Life Cycle Logistics-Level 1 Functional Area Certified","NAVPERS 15839I VOL I (JAN 2024)");</v>
      </c>
    </row>
    <row r="23" spans="1:6" ht="39" x14ac:dyDescent="0.15">
      <c r="A23" s="2" t="s">
        <v>133</v>
      </c>
      <c r="B23" s="2" t="s">
        <v>130</v>
      </c>
      <c r="C23" s="2" t="str">
        <f t="shared" si="0"/>
        <v>Life Cycle Logistics</v>
      </c>
      <c r="D23" s="2" t="s">
        <v>134</v>
      </c>
      <c r="E23" s="2" t="str">
        <f t="shared" si="1"/>
        <v>Level 3 Functional Area Certified</v>
      </c>
      <c r="F23" s="2" t="str">
        <f>+_xlfn.CONCAT("insert into FTS_aqd_codes (suggest_text_1, suggest_text_2, source) values (""",A23,""",""",C23,"-",E23,""",""NAVPERS 15839I VOL I (JAN 2024)"");")</f>
        <v>insert into FTS_aqd_codes (suggest_text_1, suggest_text_2, source) values ("AL3","Life Cycle Logistics-Level 3 Functional Area Certified","NAVPERS 15839I VOL I (JAN 2024)");</v>
      </c>
    </row>
    <row r="24" spans="1:6" ht="39" x14ac:dyDescent="0.15">
      <c r="A24" s="2" t="s">
        <v>136</v>
      </c>
      <c r="B24" s="2" t="s">
        <v>130</v>
      </c>
      <c r="C24" s="2" t="str">
        <f t="shared" si="0"/>
        <v>Life Cycle Logistics</v>
      </c>
      <c r="D24" s="2" t="s">
        <v>33</v>
      </c>
      <c r="E24" s="2" t="str">
        <f t="shared" si="1"/>
        <v>Critical Acquisition Billet</v>
      </c>
      <c r="F24" s="2" t="str">
        <f>+_xlfn.CONCAT("insert into FTS_aqd_codes (suggest_text_1, suggest_text_2, source) values (""",A24,""",""",C24,"-",E24,""",""NAVPERS 15839I VOL I (JAN 2024)"");")</f>
        <v>insert into FTS_aqd_codes (suggest_text_1, suggest_text_2, source) values ("ALC","Life Cycle Logistics-Critical Acquisition Billet","NAVPERS 15839I VOL I (JAN 2024)");</v>
      </c>
    </row>
    <row r="25" spans="1:6" ht="39" x14ac:dyDescent="0.15">
      <c r="A25" s="2" t="s">
        <v>140</v>
      </c>
      <c r="B25" s="2" t="s">
        <v>130</v>
      </c>
      <c r="C25" s="2" t="str">
        <f t="shared" si="0"/>
        <v>Life Cycle Logistics</v>
      </c>
      <c r="D25" s="2" t="s">
        <v>41</v>
      </c>
      <c r="E25" s="2" t="str">
        <f t="shared" si="1"/>
        <v>Key Leadership Position</v>
      </c>
      <c r="F25" s="2" t="str">
        <f>+_xlfn.CONCAT("insert into FTS_aqd_codes (suggest_text_1, suggest_text_2, source) values (""",A25,""",""",C25,"-",E25,""",""NAVPERS 15839I VOL I (JAN 2024)"");")</f>
        <v>insert into FTS_aqd_codes (suggest_text_1, suggest_text_2, source) values ("ALK","Life Cycle Logistics-Key Leadership Position","NAVPERS 15839I VOL I (JAN 2024)");</v>
      </c>
    </row>
    <row r="26" spans="1:6" ht="39" x14ac:dyDescent="0.15">
      <c r="A26" s="2" t="s">
        <v>145</v>
      </c>
      <c r="B26" s="2" t="s">
        <v>130</v>
      </c>
      <c r="C26" s="2" t="str">
        <f t="shared" si="0"/>
        <v>Life Cycle Logistics</v>
      </c>
      <c r="D26" s="2" t="s">
        <v>52</v>
      </c>
      <c r="E26" s="2" t="str">
        <f t="shared" si="1"/>
        <v>Non-Critical Acquisition Billet</v>
      </c>
      <c r="F26" s="2" t="str">
        <f>+_xlfn.CONCAT("insert into FTS_aqd_codes (suggest_text_1, suggest_text_2, source) values (""",A26,""",""",C26,"-",E26,""",""NAVPERS 15839I VOL I (JAN 2024)"");")</f>
        <v>insert into FTS_aqd_codes (suggest_text_1, suggest_text_2, source) values ("ALN","Life Cycle Logistics-Non-Critical Acquisition Billet","NAVPERS 15839I VOL I (JAN 2024)");</v>
      </c>
    </row>
    <row r="27" spans="1:6" ht="26" x14ac:dyDescent="0.15">
      <c r="A27" s="2" t="s">
        <v>149</v>
      </c>
      <c r="B27" s="2" t="s">
        <v>151</v>
      </c>
      <c r="C27" s="2" t="str">
        <f t="shared" si="0"/>
        <v>DoN Acquisition Professional Member</v>
      </c>
      <c r="D27" s="2" t="s">
        <v>153</v>
      </c>
      <c r="E27" s="2" t="str">
        <f t="shared" si="1"/>
        <v>Fully Qualified</v>
      </c>
      <c r="F27" s="2" t="str">
        <f>+_xlfn.CONCAT("insert into FTS_aqd_codes (suggest_text_1, suggest_text_2, source) values (""",A27,""",""",C27,"-",E27,""",""NAVPERS 15839I VOL I (JAN 2024)"");")</f>
        <v>insert into FTS_aqd_codes (suggest_text_1, suggest_text_2, source) values ("APM","DoN Acquisition Professional Member-Fully Qualified","NAVPERS 15839I VOL I (JAN 2024)");</v>
      </c>
    </row>
    <row r="28" spans="1:6" ht="39" x14ac:dyDescent="0.15">
      <c r="A28" s="2" t="s">
        <v>155</v>
      </c>
      <c r="B28" s="2" t="s">
        <v>156</v>
      </c>
      <c r="C28" s="2" t="str">
        <f t="shared" si="0"/>
        <v>Engineering and Technical Management</v>
      </c>
      <c r="D28" s="2" t="s">
        <v>131</v>
      </c>
      <c r="E28" s="2" t="str">
        <f t="shared" si="1"/>
        <v>Level 1 Functional Area Certified</v>
      </c>
      <c r="F28" s="2" t="str">
        <f>+_xlfn.CONCAT("insert into FTS_aqd_codes (suggest_text_1, suggest_text_2, source) values (""",A28,""",""",C28,"-",E28,""",""NAVPERS 15839I VOL I (JAN 2024)"");")</f>
        <v>insert into FTS_aqd_codes (suggest_text_1, suggest_text_2, source) values ("AN1","Engineering and Technical Management-Level 1 Functional Area Certified","NAVPERS 15839I VOL I (JAN 2024)");</v>
      </c>
    </row>
    <row r="29" spans="1:6" ht="39" x14ac:dyDescent="0.15">
      <c r="A29" s="2" t="s">
        <v>158</v>
      </c>
      <c r="B29" s="2" t="s">
        <v>156</v>
      </c>
      <c r="C29" s="2" t="str">
        <f t="shared" si="0"/>
        <v>Engineering and Technical Management</v>
      </c>
      <c r="D29" s="2" t="s">
        <v>109</v>
      </c>
      <c r="E29" s="2" t="str">
        <f t="shared" si="1"/>
        <v>Level 2 Functional Area Certified</v>
      </c>
      <c r="F29" s="2" t="str">
        <f>+_xlfn.CONCAT("insert into FTS_aqd_codes (suggest_text_1, suggest_text_2, source) values (""",A29,""",""",C29,"-",E29,""",""NAVPERS 15839I VOL I (JAN 2024)"");")</f>
        <v>insert into FTS_aqd_codes (suggest_text_1, suggest_text_2, source) values ("AN2","Engineering and Technical Management-Level 2 Functional Area Certified","NAVPERS 15839I VOL I (JAN 2024)");</v>
      </c>
    </row>
    <row r="30" spans="1:6" ht="52" x14ac:dyDescent="0.15">
      <c r="A30" s="2" t="s">
        <v>160</v>
      </c>
      <c r="B30" s="2" t="s">
        <v>156</v>
      </c>
      <c r="C30" s="2" t="str">
        <f t="shared" si="0"/>
        <v>Engineering and Technical Management</v>
      </c>
      <c r="D30" s="2" t="s">
        <v>161</v>
      </c>
      <c r="E30" s="2" t="str">
        <f t="shared" si="1"/>
        <v>Critical Acquisition Position (CAP)</v>
      </c>
      <c r="F30" s="2" t="str">
        <f>+_xlfn.CONCAT("insert into FTS_aqd_codes (suggest_text_1, suggest_text_2, source) values (""",A30,""",""",C30,"-",E30,""",""NAVPERS 15839I VOL I (JAN 2024)"");")</f>
        <v>insert into FTS_aqd_codes (suggest_text_1, suggest_text_2, source) values ("ANC","Engineering and Technical Management-Critical Acquisition Position (CAP)","NAVPERS 15839I VOL I (JAN 2024)");</v>
      </c>
    </row>
    <row r="31" spans="1:6" ht="52" x14ac:dyDescent="0.15">
      <c r="A31" s="2" t="s">
        <v>168</v>
      </c>
      <c r="B31" s="2" t="s">
        <v>156</v>
      </c>
      <c r="C31" s="2" t="str">
        <f t="shared" si="0"/>
        <v>Engineering and Technical Management</v>
      </c>
      <c r="D31" s="2" t="s">
        <v>169</v>
      </c>
      <c r="E31" s="2" t="str">
        <f t="shared" si="1"/>
        <v>Key Leadership Position (KLP)</v>
      </c>
      <c r="F31" s="2" t="str">
        <f>+_xlfn.CONCAT("insert into FTS_aqd_codes (suggest_text_1, suggest_text_2, source) values (""",A31,""",""",C31,"-",E31,""",""NAVPERS 15839I VOL I (JAN 2024)"");")</f>
        <v>insert into FTS_aqd_codes (suggest_text_1, suggest_text_2, source) values ("ANK","Engineering and Technical Management-Key Leadership Position (KLP)","NAVPERS 15839I VOL I (JAN 2024)");</v>
      </c>
    </row>
    <row r="32" spans="1:6" ht="52" x14ac:dyDescent="0.15">
      <c r="A32" s="2" t="s">
        <v>177</v>
      </c>
      <c r="B32" s="2" t="s">
        <v>156</v>
      </c>
      <c r="C32" s="2" t="str">
        <f t="shared" si="0"/>
        <v>Engineering and Technical Management</v>
      </c>
      <c r="D32" s="2" t="s">
        <v>178</v>
      </c>
      <c r="E32" s="2" t="str">
        <f t="shared" si="1"/>
        <v>Non-Critical Acquisition Position (Non-CAP)</v>
      </c>
      <c r="F32" s="2" t="str">
        <f>+_xlfn.CONCAT("insert into FTS_aqd_codes (suggest_text_1, suggest_text_2, source) values (""",A32,""",""",C32,"-",E32,""",""NAVPERS 15839I VOL I (JAN 2024)"");")</f>
        <v>insert into FTS_aqd_codes (suggest_text_1, suggest_text_2, source) values ("ANN","Engineering and Technical Management-Non-Critical Acquisition Position (Non-CAP)","NAVPERS 15839I VOL I (JAN 2024)");</v>
      </c>
    </row>
    <row r="33" spans="1:6" ht="39" x14ac:dyDescent="0.15">
      <c r="A33" s="2" t="s">
        <v>182</v>
      </c>
      <c r="B33" s="2" t="s">
        <v>184</v>
      </c>
      <c r="C33" s="2" t="str">
        <f t="shared" si="0"/>
        <v>Information Technology</v>
      </c>
      <c r="D33" s="2" t="s">
        <v>64</v>
      </c>
      <c r="E33" s="2" t="str">
        <f t="shared" si="1"/>
        <v>Level 3 Career Field Certified</v>
      </c>
      <c r="F33" s="2" t="str">
        <f>+_xlfn.CONCAT("insert into FTS_aqd_codes (suggest_text_1, suggest_text_2, source) values (""",A33,""",""",C33,"-",E33,""",""NAVPERS 15839I VOL I (JAN 2024)"");")</f>
        <v>insert into FTS_aqd_codes (suggest_text_1, suggest_text_2, source) values ("AR3","Information Technology-Level 3 Career Field Certified","NAVPERS 15839I VOL I (JAN 2024)");</v>
      </c>
    </row>
    <row r="34" spans="1:6" ht="39" x14ac:dyDescent="0.15">
      <c r="A34" s="2" t="s">
        <v>186</v>
      </c>
      <c r="B34" s="2" t="s">
        <v>188</v>
      </c>
      <c r="C34" s="2" t="str">
        <f t="shared" si="0"/>
        <v>Test &amp; Evaluation</v>
      </c>
      <c r="D34" s="2" t="s">
        <v>131</v>
      </c>
      <c r="E34" s="2" t="str">
        <f t="shared" si="1"/>
        <v>Level 1 Functional Area Certified</v>
      </c>
      <c r="F34" s="2" t="str">
        <f>+_xlfn.CONCAT("insert into FTS_aqd_codes (suggest_text_1, suggest_text_2, source) values (""",A34,""",""",C34,"-",E34,""",""NAVPERS 15839I VOL I (JAN 2024)"");")</f>
        <v>insert into FTS_aqd_codes (suggest_text_1, suggest_text_2, source) values ("AT1","Test &amp; Evaluation-Level 1 Functional Area Certified","NAVPERS 15839I VOL I (JAN 2024)");</v>
      </c>
    </row>
    <row r="35" spans="1:6" ht="39" x14ac:dyDescent="0.15">
      <c r="A35" s="2" t="s">
        <v>190</v>
      </c>
      <c r="B35" s="2" t="s">
        <v>188</v>
      </c>
      <c r="C35" s="2" t="str">
        <f t="shared" si="0"/>
        <v>Test &amp; Evaluation</v>
      </c>
      <c r="D35" s="2" t="s">
        <v>109</v>
      </c>
      <c r="E35" s="2" t="str">
        <f t="shared" si="1"/>
        <v>Level 2 Functional Area Certified</v>
      </c>
      <c r="F35" s="2" t="str">
        <f>+_xlfn.CONCAT("insert into FTS_aqd_codes (suggest_text_1, suggest_text_2, source) values (""",A35,""",""",C35,"-",E35,""",""NAVPERS 15839I VOL I (JAN 2024)"");")</f>
        <v>insert into FTS_aqd_codes (suggest_text_1, suggest_text_2, source) values ("AT2","Test &amp; Evaluation-Level 2 Functional Area Certified","NAVPERS 15839I VOL I (JAN 2024)");</v>
      </c>
    </row>
    <row r="36" spans="1:6" ht="39" x14ac:dyDescent="0.15">
      <c r="A36" s="2" t="s">
        <v>192</v>
      </c>
      <c r="B36" s="2" t="s">
        <v>188</v>
      </c>
      <c r="C36" s="2" t="str">
        <f t="shared" si="0"/>
        <v>Test &amp; Evaluation</v>
      </c>
      <c r="D36" s="2" t="s">
        <v>33</v>
      </c>
      <c r="E36" s="2" t="str">
        <f t="shared" si="1"/>
        <v>Critical Acquisition Billet</v>
      </c>
      <c r="F36" s="2" t="str">
        <f>+_xlfn.CONCAT("insert into FTS_aqd_codes (suggest_text_1, suggest_text_2, source) values (""",A36,""",""",C36,"-",E36,""",""NAVPERS 15839I VOL I (JAN 2024)"");")</f>
        <v>insert into FTS_aqd_codes (suggest_text_1, suggest_text_2, source) values ("ATC","Test &amp; Evaluation-Critical Acquisition Billet","NAVPERS 15839I VOL I (JAN 2024)");</v>
      </c>
    </row>
    <row r="37" spans="1:6" ht="39" x14ac:dyDescent="0.15">
      <c r="A37" s="2" t="s">
        <v>196</v>
      </c>
      <c r="B37" s="2" t="s">
        <v>188</v>
      </c>
      <c r="C37" s="2" t="str">
        <f t="shared" si="0"/>
        <v>Test &amp; Evaluation</v>
      </c>
      <c r="D37" s="2" t="s">
        <v>41</v>
      </c>
      <c r="E37" s="2" t="str">
        <f t="shared" si="1"/>
        <v>Key Leadership Position</v>
      </c>
      <c r="F37" s="2" t="str">
        <f>+_xlfn.CONCAT("insert into FTS_aqd_codes (suggest_text_1, suggest_text_2, source) values (""",A37,""",""",C37,"-",E37,""",""NAVPERS 15839I VOL I (JAN 2024)"");")</f>
        <v>insert into FTS_aqd_codes (suggest_text_1, suggest_text_2, source) values ("ATK","Test &amp; Evaluation-Key Leadership Position","NAVPERS 15839I VOL I (JAN 2024)");</v>
      </c>
    </row>
    <row r="38" spans="1:6" ht="39" x14ac:dyDescent="0.15">
      <c r="A38" s="2" t="s">
        <v>201</v>
      </c>
      <c r="B38" s="2" t="s">
        <v>188</v>
      </c>
      <c r="C38" s="2" t="str">
        <f t="shared" si="0"/>
        <v>Test &amp; Evaluation</v>
      </c>
      <c r="D38" s="2" t="s">
        <v>52</v>
      </c>
      <c r="E38" s="2" t="str">
        <f t="shared" si="1"/>
        <v>Non-Critical Acquisition Billet</v>
      </c>
      <c r="F38" s="2" t="str">
        <f>+_xlfn.CONCAT("insert into FTS_aqd_codes (suggest_text_1, suggest_text_2, source) values (""",A38,""",""",C38,"-",E38,""",""NAVPERS 15839I VOL I (JAN 2024)"");")</f>
        <v>insert into FTS_aqd_codes (suggest_text_1, suggest_text_2, source) values ("ATN","Test &amp; Evaluation-Non-Critical Acquisition Billet","NAVPERS 15839I VOL I (JAN 2024)");</v>
      </c>
    </row>
    <row r="39" spans="1:6" ht="39" x14ac:dyDescent="0.15">
      <c r="A39" s="2" t="s">
        <v>205</v>
      </c>
      <c r="B39" s="2" t="s">
        <v>206</v>
      </c>
      <c r="C39" s="2" t="str">
        <f t="shared" si="0"/>
        <v>Shore Command</v>
      </c>
      <c r="D39" s="2" t="s">
        <v>207</v>
      </c>
      <c r="E39" s="2" t="str">
        <f t="shared" si="1"/>
        <v>Complete O-5 Shore Command</v>
      </c>
      <c r="F39" s="2" t="str">
        <f>+_xlfn.CONCAT("insert into FTS_aqd_codes (suggest_text_1, suggest_text_2, source) values (""",A39,""",""",C39,"-",E39,""",""NAVPERS 15839I VOL I (JAN 2024)"");")</f>
        <v>insert into FTS_aqd_codes (suggest_text_1, suggest_text_2, source) values ("A1A","Shore Command-Complete O-5 Shore Command","NAVPERS 15839I VOL I (JAN 2024)");</v>
      </c>
    </row>
    <row r="40" spans="1:6" ht="52" x14ac:dyDescent="0.15">
      <c r="A40" s="2" t="s">
        <v>211</v>
      </c>
      <c r="B40" s="2" t="s">
        <v>206</v>
      </c>
      <c r="C40" s="2" t="str">
        <f t="shared" si="0"/>
        <v>Shore Command</v>
      </c>
      <c r="D40" s="2" t="s">
        <v>212</v>
      </c>
      <c r="E40" s="2" t="str">
        <f t="shared" si="1"/>
        <v>Complete Non-Major O-6 Shore Command</v>
      </c>
      <c r="F40" s="2" t="str">
        <f>+_xlfn.CONCAT("insert into FTS_aqd_codes (suggest_text_1, suggest_text_2, source) values (""",A40,""",""",C40,"-",E40,""",""NAVPERS 15839I VOL I (JAN 2024)"");")</f>
        <v>insert into FTS_aqd_codes (suggest_text_1, suggest_text_2, source) values ("A1B","Shore Command-Complete Non-Major O-6 Shore Command","NAVPERS 15839I VOL I (JAN 2024)");</v>
      </c>
    </row>
    <row r="41" spans="1:6" ht="39" x14ac:dyDescent="0.15">
      <c r="A41" s="2" t="s">
        <v>214</v>
      </c>
      <c r="B41" s="2" t="s">
        <v>206</v>
      </c>
      <c r="C41" s="2" t="str">
        <f t="shared" si="0"/>
        <v>Shore Command</v>
      </c>
      <c r="D41" s="2" t="s">
        <v>215</v>
      </c>
      <c r="E41" s="2" t="str">
        <f t="shared" si="1"/>
        <v>Complete Major Shore Command</v>
      </c>
      <c r="F41" s="2" t="str">
        <f>+_xlfn.CONCAT("insert into FTS_aqd_codes (suggest_text_1, suggest_text_2, source) values (""",A41,""",""",C41,"-",E41,""",""NAVPERS 15839I VOL I (JAN 2024)"");")</f>
        <v>insert into FTS_aqd_codes (suggest_text_1, suggest_text_2, source) values ("A1C","Shore Command-Complete Major Shore Command","NAVPERS 15839I VOL I (JAN 2024)");</v>
      </c>
    </row>
    <row r="42" spans="1:6" ht="52" x14ac:dyDescent="0.15">
      <c r="A42" s="2" t="s">
        <v>218</v>
      </c>
      <c r="B42" s="2" t="s">
        <v>219</v>
      </c>
      <c r="C42" s="2" t="str">
        <f t="shared" si="0"/>
        <v>Major Program Manager</v>
      </c>
      <c r="D42" s="2" t="s">
        <v>220</v>
      </c>
      <c r="E42" s="2" t="str">
        <f t="shared" si="1"/>
        <v>Complete Non-Major Program Manager</v>
      </c>
      <c r="F42" s="2" t="str">
        <f>+_xlfn.CONCAT("insert into FTS_aqd_codes (suggest_text_1, suggest_text_2, source) values (""",A42,""",""",C42,"-",E42,""",""NAVPERS 15839I VOL I (JAN 2024)"");")</f>
        <v>insert into FTS_aqd_codes (suggest_text_1, suggest_text_2, source) values ("A2A","Major Program Manager-Complete Non-Major Program Manager","NAVPERS 15839I VOL I (JAN 2024)");</v>
      </c>
    </row>
    <row r="43" spans="1:6" ht="13" x14ac:dyDescent="0.15">
      <c r="A43" s="2" t="s">
        <v>222</v>
      </c>
      <c r="B43" s="2" t="s">
        <v>219</v>
      </c>
      <c r="C43" s="2" t="str">
        <f t="shared" si="0"/>
        <v>Major Program Manager</v>
      </c>
      <c r="D43" s="2" t="s">
        <v>223</v>
      </c>
      <c r="E43" s="2" t="str">
        <f t="shared" si="1"/>
        <v>Complete</v>
      </c>
      <c r="F43" s="2" t="str">
        <f>+_xlfn.CONCAT("insert into FTS_aqd_codes (suggest_text_1, suggest_text_2, source) values (""",A43,""",""",C43,"-",E43,""",""NAVPERS 15839I VOL I (JAN 2024)"");")</f>
        <v>insert into FTS_aqd_codes (suggest_text_1, suggest_text_2, source) values ("A2B","Major Program Manager-Complete","NAVPERS 15839I VOL I (JAN 2024)");</v>
      </c>
    </row>
    <row r="44" spans="1:6" ht="13" x14ac:dyDescent="0.15">
      <c r="A44" s="2" t="s">
        <v>225</v>
      </c>
      <c r="B44" s="2" t="s">
        <v>219</v>
      </c>
      <c r="C44" s="2" t="str">
        <f t="shared" si="0"/>
        <v>Major Program Manager</v>
      </c>
      <c r="D44" s="2" t="s">
        <v>227</v>
      </c>
      <c r="E44" s="2" t="str">
        <f t="shared" si="1"/>
        <v>Eligible</v>
      </c>
      <c r="F44" s="2" t="str">
        <f>+_xlfn.CONCAT("insert into FTS_aqd_codes (suggest_text_1, suggest_text_2, source) values (""",A44,""",""",C44,"-",E44,""",""NAVPERS 15839I VOL I (JAN 2024)"");")</f>
        <v>insert into FTS_aqd_codes (suggest_text_1, suggest_text_2, source) values ("A2E","Major Program Manager-Eligible","NAVPERS 15839I VOL I (JAN 2024)");</v>
      </c>
    </row>
    <row r="45" spans="1:6" ht="26" x14ac:dyDescent="0.15">
      <c r="A45" s="2" t="s">
        <v>243</v>
      </c>
      <c r="B45" s="1" t="s">
        <v>244</v>
      </c>
      <c r="C45" s="2" t="str">
        <f t="shared" si="0"/>
        <v>Acquisition Line Community</v>
      </c>
      <c r="D45" s="1" t="s">
        <v>245</v>
      </c>
      <c r="E45" s="2" t="str">
        <f t="shared" si="1"/>
        <v>Flag Eligible</v>
      </c>
      <c r="F45" s="2" t="str">
        <f>+_xlfn.CONCAT("insert into FTS_aqd_codes (suggest_text_1, suggest_text_2, source) values (""",A45,""",""",C45,"-",E45,""",""NAVPERS 15839I VOL I (JAN 2024)"");")</f>
        <v>insert into FTS_aqd_codes (suggest_text_1, suggest_text_2, source) values ("A31","Acquisition Line Community-Flag Eligible","NAVPERS 15839I VOL I (JAN 2024)");</v>
      </c>
    </row>
    <row r="46" spans="1:6" ht="39" x14ac:dyDescent="0.15">
      <c r="A46" s="2" t="s">
        <v>254</v>
      </c>
      <c r="B46" s="1" t="s">
        <v>255</v>
      </c>
      <c r="C46" s="2" t="str">
        <f t="shared" si="0"/>
        <v>ASW Qualified</v>
      </c>
      <c r="D46" s="1" t="s">
        <v>256</v>
      </c>
      <c r="E46" s="2" t="str">
        <f t="shared" si="1"/>
        <v>Qualified Non-Towed Array</v>
      </c>
      <c r="F46" s="2" t="str">
        <f>+_xlfn.CONCAT("insert into FTS_aqd_codes (suggest_text_1, suggest_text_2, source) values (""",A46,""",""",C46,"-",E46,""",""NAVPERS 15839I VOL I (JAN 2024)"");")</f>
        <v>insert into FTS_aqd_codes (suggest_text_1, suggest_text_2, source) values ("BA1","ASW Qualified-Qualified Non-Towed Array","NAVPERS 15839I VOL I (JAN 2024)");</v>
      </c>
    </row>
    <row r="47" spans="1:6" ht="26" x14ac:dyDescent="0.15">
      <c r="A47" s="2" t="s">
        <v>272</v>
      </c>
      <c r="B47" s="1" t="s">
        <v>255</v>
      </c>
      <c r="C47" s="2" t="str">
        <f t="shared" si="0"/>
        <v>ASW Qualified</v>
      </c>
      <c r="D47" s="1" t="s">
        <v>273</v>
      </c>
      <c r="E47" s="2" t="str">
        <f t="shared" si="1"/>
        <v>Qualified Towed Array</v>
      </c>
      <c r="F47" s="2" t="str">
        <f>+_xlfn.CONCAT("insert into FTS_aqd_codes (suggest_text_1, suggest_text_2, source) values (""",A47,""",""",C47,"-",E47,""",""NAVPERS 15839I VOL I (JAN 2024)"");")</f>
        <v>insert into FTS_aqd_codes (suggest_text_1, suggest_text_2, source) values ("BA2","ASW Qualified-Qualified Towed Array","NAVPERS 15839I VOL I (JAN 2024)");</v>
      </c>
    </row>
    <row r="48" spans="1:6" ht="13" x14ac:dyDescent="0.15">
      <c r="A48" s="2" t="s">
        <v>276</v>
      </c>
      <c r="B48" s="1" t="s">
        <v>255</v>
      </c>
      <c r="C48" s="2" t="str">
        <f t="shared" si="0"/>
        <v>ASW Qualified</v>
      </c>
      <c r="D48" s="1" t="s">
        <v>277</v>
      </c>
      <c r="E48" s="2" t="str">
        <f t="shared" si="1"/>
        <v>Key Manager</v>
      </c>
      <c r="F48" s="2" t="str">
        <f>+_xlfn.CONCAT("insert into FTS_aqd_codes (suggest_text_1, suggest_text_2, source) values (""",A48,""",""",C48,"-",E48,""",""NAVPERS 15839I VOL I (JAN 2024)"");")</f>
        <v>insert into FTS_aqd_codes (suggest_text_1, suggest_text_2, source) values ("BA3","ASW Qualified-Key Manager","NAVPERS 15839I VOL I (JAN 2024)");</v>
      </c>
    </row>
    <row r="49" spans="1:6" ht="13" x14ac:dyDescent="0.15">
      <c r="A49" s="2" t="s">
        <v>281</v>
      </c>
      <c r="B49" s="1" t="s">
        <v>255</v>
      </c>
      <c r="C49" s="2" t="str">
        <f t="shared" si="0"/>
        <v>ASW Qualified</v>
      </c>
      <c r="D49" s="1" t="s">
        <v>282</v>
      </c>
      <c r="E49" s="2" t="str">
        <f t="shared" si="1"/>
        <v>IUSS</v>
      </c>
      <c r="F49" s="2" t="str">
        <f>+_xlfn.CONCAT("insert into FTS_aqd_codes (suggest_text_1, suggest_text_2, source) values (""",A49,""",""",C49,"-",E49,""",""NAVPERS 15839I VOL I (JAN 2024)"");")</f>
        <v>insert into FTS_aqd_codes (suggest_text_1, suggest_text_2, source) values ("BA4","ASW Qualified-IUSS","NAVPERS 15839I VOL I (JAN 2024)");</v>
      </c>
    </row>
    <row r="50" spans="1:6" ht="26" x14ac:dyDescent="0.15">
      <c r="A50" s="2" t="s">
        <v>289</v>
      </c>
      <c r="B50" s="2" t="s">
        <v>255</v>
      </c>
      <c r="C50" s="2" t="str">
        <f t="shared" si="0"/>
        <v>ASW Qualified</v>
      </c>
      <c r="D50" s="1" t="s">
        <v>290</v>
      </c>
      <c r="E50" s="2" t="str">
        <f t="shared" si="1"/>
        <v>IUSS Experienced</v>
      </c>
      <c r="F50" s="2" t="str">
        <f>+_xlfn.CONCAT("insert into FTS_aqd_codes (suggest_text_1, suggest_text_2, source) values (""",A50,""",""",C50,"-",E50,""",""NAVPERS 15839I VOL I (JAN 2024)"");")</f>
        <v>insert into FTS_aqd_codes (suggest_text_1, suggest_text_2, source) values ("BA5","ASW Qualified-IUSS Experienced","NAVPERS 15839I VOL I (JAN 2024)");</v>
      </c>
    </row>
    <row r="51" spans="1:6" ht="65" x14ac:dyDescent="0.15">
      <c r="A51" s="2" t="s">
        <v>293</v>
      </c>
      <c r="B51" s="1" t="s">
        <v>255</v>
      </c>
      <c r="C51" s="2" t="str">
        <f t="shared" si="0"/>
        <v>ASW Qualified</v>
      </c>
      <c r="D51" s="1" t="s">
        <v>294</v>
      </c>
      <c r="E51" s="2" t="str">
        <f t="shared" si="1"/>
        <v>Theater Anti-Submarine Warfare Watch Officer (TASWWO)</v>
      </c>
      <c r="F51" s="2" t="str">
        <f>+_xlfn.CONCAT("insert into FTS_aqd_codes (suggest_text_1, suggest_text_2, source) values (""",A51,""",""",C51,"-",E51,""",""NAVPERS 15839I VOL I (JAN 2024)"");")</f>
        <v>insert into FTS_aqd_codes (suggest_text_1, suggest_text_2, source) values ("BA6","ASW Qualified-Theater Anti-Submarine Warfare Watch Officer (TASWWO)","NAVPERS 15839I VOL I (JAN 2024)");</v>
      </c>
    </row>
    <row r="52" spans="1:6" ht="78" x14ac:dyDescent="0.15">
      <c r="A52" s="2" t="s">
        <v>301</v>
      </c>
      <c r="B52" s="1" t="s">
        <v>255</v>
      </c>
      <c r="C52" s="2" t="str">
        <f t="shared" si="0"/>
        <v>ASW Qualified</v>
      </c>
      <c r="D52" s="1" t="s">
        <v>302</v>
      </c>
      <c r="E52" s="2" t="str">
        <f t="shared" si="1"/>
        <v>Theater Anti-Submarine Warfare Battle Watch Captain (TASW BWC)</v>
      </c>
      <c r="F52" s="2" t="str">
        <f>+_xlfn.CONCAT("insert into FTS_aqd_codes (suggest_text_1, suggest_text_2, source) values (""",A52,""",""",C52,"-",E52,""",""NAVPERS 15839I VOL I (JAN 2024)"");")</f>
        <v>insert into FTS_aqd_codes (suggest_text_1, suggest_text_2, source) values ("BA7","ASW Qualified-Theater Anti-Submarine Warfare Battle Watch Captain (TASW BWC)","NAVPERS 15839I VOL I (JAN 2024)");</v>
      </c>
    </row>
    <row r="53" spans="1:6" ht="52" x14ac:dyDescent="0.15">
      <c r="A53" s="2" t="s">
        <v>305</v>
      </c>
      <c r="B53" s="1" t="s">
        <v>255</v>
      </c>
      <c r="C53" s="2" t="str">
        <f t="shared" si="0"/>
        <v>ASW Qualified</v>
      </c>
      <c r="D53" s="1" t="s">
        <v>306</v>
      </c>
      <c r="E53" s="2" t="str">
        <f t="shared" si="1"/>
        <v>Undersea Combat Systems Qualified</v>
      </c>
      <c r="F53" s="2" t="str">
        <f>+_xlfn.CONCAT("insert into FTS_aqd_codes (suggest_text_1, suggest_text_2, source) values (""",A53,""",""",C53,"-",E53,""",""NAVPERS 15839I VOL I (JAN 2024)"");")</f>
        <v>insert into FTS_aqd_codes (suggest_text_1, suggest_text_2, source) values ("BA8","ASW Qualified-Undersea Combat Systems Qualified","NAVPERS 15839I VOL I (JAN 2024)");</v>
      </c>
    </row>
    <row r="54" spans="1:6" ht="52" x14ac:dyDescent="0.15">
      <c r="A54" s="2" t="s">
        <v>311</v>
      </c>
      <c r="B54" s="1" t="s">
        <v>255</v>
      </c>
      <c r="C54" s="2" t="str">
        <f t="shared" si="0"/>
        <v>ASW Qualified</v>
      </c>
      <c r="D54" s="1" t="s">
        <v>312</v>
      </c>
      <c r="E54" s="2" t="str">
        <f t="shared" si="1"/>
        <v>IUSS SURTASS Mission Commander</v>
      </c>
      <c r="F54" s="2" t="str">
        <f>+_xlfn.CONCAT("insert into FTS_aqd_codes (suggest_text_1, suggest_text_2, source) values (""",A54,""",""",C54,"-",E54,""",""NAVPERS 15839I VOL I (JAN 2024)"");")</f>
        <v>insert into FTS_aqd_codes (suggest_text_1, suggest_text_2, source) values ("BA9","ASW Qualified-IUSS SURTASS Mission Commander","NAVPERS 15839I VOL I (JAN 2024)");</v>
      </c>
    </row>
    <row r="55" spans="1:6" ht="26" x14ac:dyDescent="0.15">
      <c r="A55" s="2" t="s">
        <v>316</v>
      </c>
      <c r="B55" s="1" t="s">
        <v>317</v>
      </c>
      <c r="C55" s="2" t="str">
        <f t="shared" si="0"/>
        <v>Staff Officer</v>
      </c>
      <c r="D55" s="1" t="s">
        <v>318</v>
      </c>
      <c r="E55" s="2" t="str">
        <f t="shared" si="1"/>
        <v>Battle Watch Captain</v>
      </c>
      <c r="F55" s="2" t="str">
        <f>+_xlfn.CONCAT("insert into FTS_aqd_codes (suggest_text_1, suggest_text_2, source) values (""",A55,""",""",C55,"-",E55,""",""NAVPERS 15839I VOL I (JAN 2024)"");")</f>
        <v>insert into FTS_aqd_codes (suggest_text_1, suggest_text_2, source) values ("BB0","Staff Officer-Battle Watch Captain","NAVPERS 15839I VOL I (JAN 2024)");</v>
      </c>
    </row>
    <row r="56" spans="1:6" ht="39" x14ac:dyDescent="0.15">
      <c r="A56" s="2" t="s">
        <v>322</v>
      </c>
      <c r="B56" s="1" t="s">
        <v>317</v>
      </c>
      <c r="C56" s="2" t="str">
        <f t="shared" si="0"/>
        <v>Staff Officer</v>
      </c>
      <c r="D56" s="1" t="s">
        <v>323</v>
      </c>
      <c r="E56" s="2" t="str">
        <f t="shared" si="1"/>
        <v>Battle Watch Captain – C10F</v>
      </c>
      <c r="F56" s="2" t="str">
        <f>+_xlfn.CONCAT("insert into FTS_aqd_codes (suggest_text_1, suggest_text_2, source) values (""",A56,""",""",C56,"-",E56,""",""NAVPERS 15839I VOL I (JAN 2024)"");")</f>
        <v>insert into FTS_aqd_codes (suggest_text_1, suggest_text_2, source) values ("BB1","Staff Officer-Battle Watch Captain – C10F","NAVPERS 15839I VOL I (JAN 2024)");</v>
      </c>
    </row>
    <row r="57" spans="1:6" ht="39" x14ac:dyDescent="0.15">
      <c r="A57" s="2" t="s">
        <v>325</v>
      </c>
      <c r="B57" s="1" t="s">
        <v>317</v>
      </c>
      <c r="C57" s="2" t="str">
        <f t="shared" si="0"/>
        <v>Staff Officer</v>
      </c>
      <c r="D57" s="1" t="s">
        <v>326</v>
      </c>
      <c r="E57" s="2" t="str">
        <f t="shared" si="1"/>
        <v>Battle Watch Captain – C2F</v>
      </c>
      <c r="F57" s="2" t="str">
        <f>+_xlfn.CONCAT("insert into FTS_aqd_codes (suggest_text_1, suggest_text_2, source) values (""",A57,""",""",C57,"-",E57,""",""NAVPERS 15839I VOL I (JAN 2024)"");")</f>
        <v>insert into FTS_aqd_codes (suggest_text_1, suggest_text_2, source) values ("BB2","Staff Officer-Battle Watch Captain – C2F","NAVPERS 15839I VOL I (JAN 2024)");</v>
      </c>
    </row>
    <row r="58" spans="1:6" ht="39" x14ac:dyDescent="0.15">
      <c r="A58" s="2" t="s">
        <v>328</v>
      </c>
      <c r="B58" s="1" t="s">
        <v>317</v>
      </c>
      <c r="C58" s="2" t="str">
        <f t="shared" si="0"/>
        <v>Staff Officer</v>
      </c>
      <c r="D58" s="1" t="s">
        <v>329</v>
      </c>
      <c r="E58" s="2" t="str">
        <f t="shared" si="1"/>
        <v>Battle Watch Captain – C3F</v>
      </c>
      <c r="F58" s="2" t="str">
        <f>+_xlfn.CONCAT("insert into FTS_aqd_codes (suggest_text_1, suggest_text_2, source) values (""",A58,""",""",C58,"-",E58,""",""NAVPERS 15839I VOL I (JAN 2024)"");")</f>
        <v>insert into FTS_aqd_codes (suggest_text_1, suggest_text_2, source) values ("BB3","Staff Officer-Battle Watch Captain – C3F","NAVPERS 15839I VOL I (JAN 2024)");</v>
      </c>
    </row>
    <row r="59" spans="1:6" ht="39" x14ac:dyDescent="0.15">
      <c r="A59" s="2" t="s">
        <v>331</v>
      </c>
      <c r="B59" s="1" t="s">
        <v>317</v>
      </c>
      <c r="C59" s="2" t="str">
        <f t="shared" si="0"/>
        <v>Staff Officer</v>
      </c>
      <c r="D59" s="1" t="s">
        <v>332</v>
      </c>
      <c r="E59" s="2" t="str">
        <f t="shared" si="1"/>
        <v>Battle Watch Captain – C4F</v>
      </c>
      <c r="F59" s="2" t="str">
        <f>+_xlfn.CONCAT("insert into FTS_aqd_codes (suggest_text_1, suggest_text_2, source) values (""",A59,""",""",C59,"-",E59,""",""NAVPERS 15839I VOL I (JAN 2024)"");")</f>
        <v>insert into FTS_aqd_codes (suggest_text_1, suggest_text_2, source) values ("BB4","Staff Officer-Battle Watch Captain – C4F","NAVPERS 15839I VOL I (JAN 2024)");</v>
      </c>
    </row>
    <row r="60" spans="1:6" ht="39" x14ac:dyDescent="0.15">
      <c r="A60" s="2" t="s">
        <v>334</v>
      </c>
      <c r="B60" s="1" t="s">
        <v>317</v>
      </c>
      <c r="C60" s="2" t="str">
        <f t="shared" si="0"/>
        <v>Staff Officer</v>
      </c>
      <c r="D60" s="1" t="s">
        <v>335</v>
      </c>
      <c r="E60" s="2" t="str">
        <f t="shared" si="1"/>
        <v>Battle Watch Captain – C5F</v>
      </c>
      <c r="F60" s="2" t="str">
        <f>+_xlfn.CONCAT("insert into FTS_aqd_codes (suggest_text_1, suggest_text_2, source) values (""",A60,""",""",C60,"-",E60,""",""NAVPERS 15839I VOL I (JAN 2024)"");")</f>
        <v>insert into FTS_aqd_codes (suggest_text_1, suggest_text_2, source) values ("BB5","Staff Officer-Battle Watch Captain – C5F","NAVPERS 15839I VOL I (JAN 2024)");</v>
      </c>
    </row>
    <row r="61" spans="1:6" ht="39" x14ac:dyDescent="0.15">
      <c r="A61" s="2" t="s">
        <v>337</v>
      </c>
      <c r="B61" s="1" t="s">
        <v>317</v>
      </c>
      <c r="C61" s="2" t="str">
        <f t="shared" si="0"/>
        <v>Staff Officer</v>
      </c>
      <c r="D61" s="1" t="s">
        <v>338</v>
      </c>
      <c r="E61" s="2" t="str">
        <f t="shared" si="1"/>
        <v>Battle Watch Captain – C6F</v>
      </c>
      <c r="F61" s="2" t="str">
        <f>+_xlfn.CONCAT("insert into FTS_aqd_codes (suggest_text_1, suggest_text_2, source) values (""",A61,""",""",C61,"-",E61,""",""NAVPERS 15839I VOL I (JAN 2024)"");")</f>
        <v>insert into FTS_aqd_codes (suggest_text_1, suggest_text_2, source) values ("BB6","Staff Officer-Battle Watch Captain – C6F","NAVPERS 15839I VOL I (JAN 2024)");</v>
      </c>
    </row>
    <row r="62" spans="1:6" ht="39" x14ac:dyDescent="0.15">
      <c r="A62" s="2" t="s">
        <v>339</v>
      </c>
      <c r="B62" s="1" t="s">
        <v>317</v>
      </c>
      <c r="C62" s="2" t="str">
        <f t="shared" si="0"/>
        <v>Staff Officer</v>
      </c>
      <c r="D62" s="1" t="s">
        <v>340</v>
      </c>
      <c r="E62" s="2" t="str">
        <f t="shared" si="1"/>
        <v>Battle Watch Captain – C7F</v>
      </c>
      <c r="F62" s="2" t="str">
        <f>+_xlfn.CONCAT("insert into FTS_aqd_codes (suggest_text_1, suggest_text_2, source) values (""",A62,""",""",C62,"-",E62,""",""NAVPERS 15839I VOL I (JAN 2024)"");")</f>
        <v>insert into FTS_aqd_codes (suggest_text_1, suggest_text_2, source) values ("BB7","Staff Officer-Battle Watch Captain – C7F","NAVPERS 15839I VOL I (JAN 2024)");</v>
      </c>
    </row>
    <row r="63" spans="1:6" ht="39" x14ac:dyDescent="0.15">
      <c r="A63" s="2" t="s">
        <v>342</v>
      </c>
      <c r="B63" s="1" t="s">
        <v>317</v>
      </c>
      <c r="C63" s="2" t="str">
        <f t="shared" si="0"/>
        <v>Staff Officer</v>
      </c>
      <c r="D63" s="1" t="s">
        <v>343</v>
      </c>
      <c r="E63" s="2" t="str">
        <f t="shared" si="1"/>
        <v>Battle Watch Captain – USFF</v>
      </c>
      <c r="F63" s="2" t="str">
        <f>+_xlfn.CONCAT("insert into FTS_aqd_codes (suggest_text_1, suggest_text_2, source) values (""",A63,""",""",C63,"-",E63,""",""NAVPERS 15839I VOL I (JAN 2024)"");")</f>
        <v>insert into FTS_aqd_codes (suggest_text_1, suggest_text_2, source) values ("BBF","Staff Officer-Battle Watch Captain – USFF","NAVPERS 15839I VOL I (JAN 2024)");</v>
      </c>
    </row>
    <row r="64" spans="1:6" ht="39" x14ac:dyDescent="0.15">
      <c r="A64" s="2" t="s">
        <v>345</v>
      </c>
      <c r="B64" s="1" t="s">
        <v>317</v>
      </c>
      <c r="C64" s="2" t="str">
        <f t="shared" si="0"/>
        <v>Staff Officer</v>
      </c>
      <c r="D64" s="1" t="s">
        <v>346</v>
      </c>
      <c r="E64" s="2" t="str">
        <f t="shared" si="1"/>
        <v>Battle Watch Captain – CPF</v>
      </c>
      <c r="F64" s="2" t="str">
        <f>+_xlfn.CONCAT("insert into FTS_aqd_codes (suggest_text_1, suggest_text_2, source) values (""",A64,""",""",C64,"-",E64,""",""NAVPERS 15839I VOL I (JAN 2024)"");")</f>
        <v>insert into FTS_aqd_codes (suggest_text_1, suggest_text_2, source) values ("BBP","Staff Officer-Battle Watch Captain – CPF","NAVPERS 15839I VOL I (JAN 2024)");</v>
      </c>
    </row>
    <row r="65" spans="1:6" ht="13" x14ac:dyDescent="0.15">
      <c r="A65" s="2" t="s">
        <v>348</v>
      </c>
      <c r="B65" s="1" t="s">
        <v>317</v>
      </c>
      <c r="C65" s="2" t="str">
        <f t="shared" si="0"/>
        <v>Staff Officer</v>
      </c>
      <c r="D65" s="1" t="s">
        <v>350</v>
      </c>
      <c r="E65" s="2" t="str">
        <f t="shared" si="1"/>
        <v>Maritime</v>
      </c>
      <c r="F65" s="2" t="str">
        <f>+_xlfn.CONCAT("insert into FTS_aqd_codes (suggest_text_1, suggest_text_2, source) values (""",A65,""",""",C65,"-",E65,""",""NAVPERS 15839I VOL I (JAN 2024)"");")</f>
        <v>insert into FTS_aqd_codes (suggest_text_1, suggest_text_2, source) values ("BBZ","Staff Officer-Maritime","NAVPERS 15839I VOL I (JAN 2024)");</v>
      </c>
    </row>
    <row r="66" spans="1:6" ht="26" x14ac:dyDescent="0.15">
      <c r="A66" s="2" t="s">
        <v>362</v>
      </c>
      <c r="B66" s="1" t="s">
        <v>354</v>
      </c>
      <c r="C66" s="2" t="str">
        <f t="shared" si="0"/>
        <v>Naval Aviation Supply Officer</v>
      </c>
      <c r="D66" s="1" t="s">
        <v>355</v>
      </c>
      <c r="E66" s="2" t="str">
        <f t="shared" si="1"/>
        <v>Qualified</v>
      </c>
      <c r="F66" s="2" t="str">
        <f>+_xlfn.CONCAT("insert into FTS_aqd_codes (suggest_text_1, suggest_text_2, source) values (""",A66,""",""",C66,"-",E66,""",""NAVPERS 15839I VOL I (JAN 2024)"");")</f>
        <v>insert into FTS_aqd_codes (suggest_text_1, suggest_text_2, source) values ("BC8","Naval Aviation Supply Officer-Qualified","NAVPERS 15839I VOL I (JAN 2024)");</v>
      </c>
    </row>
    <row r="67" spans="1:6" ht="13" x14ac:dyDescent="0.15">
      <c r="A67" s="2" t="s">
        <v>363</v>
      </c>
      <c r="B67" s="1" t="s">
        <v>365</v>
      </c>
      <c r="C67" s="2" t="str">
        <f t="shared" ref="C67:C130" si="2">+TRIM(SUBSTITUTE(SUBSTITUTE(B67,CHAR(13),""),CHAR(10),""))</f>
        <v>Naval Aviation Observer</v>
      </c>
      <c r="D67" s="1" t="s">
        <v>355</v>
      </c>
      <c r="E67" s="2" t="str">
        <f t="shared" ref="E67:E130" si="3">+TRIM(SUBSTITUTE(SUBSTITUTE(D67,CHAR(13),""),CHAR(10),""))</f>
        <v>Qualified</v>
      </c>
      <c r="F67" s="2" t="str">
        <f>+_xlfn.CONCAT("insert into FTS_aqd_codes (suggest_text_1, suggest_text_2, source) values (""",A67,""",""",C67,"-",E67,""",""NAVPERS 15839I VOL I (JAN 2024)"");")</f>
        <v>insert into FTS_aqd_codes (suggest_text_1, suggest_text_2, source) values ("BD1","Naval Aviation Observer-Qualified","NAVPERS 15839I VOL I (JAN 2024)");</v>
      </c>
    </row>
    <row r="68" spans="1:6" ht="13" x14ac:dyDescent="0.15">
      <c r="A68" s="2" t="s">
        <v>368</v>
      </c>
      <c r="B68" s="1" t="s">
        <v>369</v>
      </c>
      <c r="C68" s="2" t="str">
        <f t="shared" si="2"/>
        <v>Anti-Air Warfare</v>
      </c>
      <c r="D68" s="1" t="s">
        <v>355</v>
      </c>
      <c r="E68" s="2" t="str">
        <f t="shared" si="3"/>
        <v>Qualified</v>
      </c>
      <c r="F68" s="2" t="str">
        <f>+_xlfn.CONCAT("insert into FTS_aqd_codes (suggest_text_1, suggest_text_2, source) values (""",A68,""",""",C68,"-",E68,""",""NAVPERS 15839I VOL I (JAN 2024)"");")</f>
        <v>insert into FTS_aqd_codes (suggest_text_1, suggest_text_2, source) values ("BE1","Anti-Air Warfare-Qualified","NAVPERS 15839I VOL I (JAN 2024)");</v>
      </c>
    </row>
    <row r="69" spans="1:6" ht="39" x14ac:dyDescent="0.15">
      <c r="A69" s="2" t="s">
        <v>378</v>
      </c>
      <c r="B69" s="2" t="s">
        <v>379</v>
      </c>
      <c r="C69" s="2" t="str">
        <f t="shared" si="2"/>
        <v>Anti-Air Warfare(Supersedes BE)</v>
      </c>
      <c r="D69" s="1" t="s">
        <v>380</v>
      </c>
      <c r="E69" s="2" t="str">
        <f t="shared" si="3"/>
        <v>Technical Expert</v>
      </c>
      <c r="F69" s="2" t="str">
        <f>+_xlfn.CONCAT("insert into FTS_aqd_codes (suggest_text_1, suggest_text_2, source) values (""",A69,""",""",C69,"-",E69,""",""NAVPERS 15839I VOL I (JAN 2024)"");")</f>
        <v>insert into FTS_aqd_codes (suggest_text_1, suggest_text_2, source) values ("BF1","Anti-Air Warfare(Supersedes BE)-Technical Expert","NAVPERS 15839I VOL I (JAN 2024)");</v>
      </c>
    </row>
    <row r="70" spans="1:6" ht="39" x14ac:dyDescent="0.15">
      <c r="A70" s="2" t="s">
        <v>383</v>
      </c>
      <c r="B70" s="2" t="s">
        <v>5555</v>
      </c>
      <c r="C70" s="2" t="str">
        <f t="shared" si="2"/>
        <v>Anti-Air Warfare (Supersedes BE)</v>
      </c>
      <c r="D70" s="1" t="s">
        <v>385</v>
      </c>
      <c r="E70" s="2" t="str">
        <f t="shared" si="3"/>
        <v>Operational Expert</v>
      </c>
      <c r="F70" s="2" t="str">
        <f>+_xlfn.CONCAT("insert into FTS_aqd_codes (suggest_text_1, suggest_text_2, source) values (""",A70,""",""",C70,"-",E70,""",""NAVPERS 15839I VOL I (JAN 2024)"");")</f>
        <v>insert into FTS_aqd_codes (suggest_text_1, suggest_text_2, source) values ("BG1","Anti-Air Warfare (Supersedes BE)-Operational Expert","NAVPERS 15839I VOL I (JAN 2024)");</v>
      </c>
    </row>
    <row r="71" spans="1:6" ht="13" x14ac:dyDescent="0.15">
      <c r="A71" s="2" t="s">
        <v>388</v>
      </c>
      <c r="B71" s="1" t="s">
        <v>390</v>
      </c>
      <c r="C71" s="2" t="str">
        <f t="shared" si="2"/>
        <v>Military Deception</v>
      </c>
      <c r="D71" s="1" t="s">
        <v>391</v>
      </c>
      <c r="E71" s="2" t="str">
        <f t="shared" si="3"/>
        <v>Planner</v>
      </c>
      <c r="F71" s="2" t="str">
        <f>+_xlfn.CONCAT("insert into FTS_aqd_codes (suggest_text_1, suggest_text_2, source) values (""",A71,""",""",C71,"-",E71,""",""NAVPERS 15839I VOL I (JAN 2024)"");")</f>
        <v>insert into FTS_aqd_codes (suggest_text_1, suggest_text_2, source) values ("BH0","Military Deception-Planner","NAVPERS 15839I VOL I (JAN 2024)");</v>
      </c>
    </row>
    <row r="72" spans="1:6" ht="26" x14ac:dyDescent="0.15">
      <c r="A72" s="2" t="s">
        <v>398</v>
      </c>
      <c r="B72" s="1" t="s">
        <v>400</v>
      </c>
      <c r="C72" s="2" t="str">
        <f t="shared" si="2"/>
        <v>Cryptologic Warfare (CW)</v>
      </c>
      <c r="D72" s="1" t="s">
        <v>401</v>
      </c>
      <c r="E72" s="2" t="str">
        <f t="shared" si="3"/>
        <v>Tactical Airborne</v>
      </c>
      <c r="F72" s="2" t="str">
        <f>+_xlfn.CONCAT("insert into FTS_aqd_codes (suggest_text_1, suggest_text_2, source) values (""",A72,""",""",C72,"-",E72,""",""NAVPERS 15839I VOL I (JAN 2024)"");")</f>
        <v>insert into FTS_aqd_codes (suggest_text_1, suggest_text_2, source) values ("BiA","Cryptologic Warfare (CW)-Tactical Airborne","NAVPERS 15839I VOL I (JAN 2024)");</v>
      </c>
    </row>
    <row r="73" spans="1:6" ht="26" x14ac:dyDescent="0.15">
      <c r="A73" s="2" t="s">
        <v>410</v>
      </c>
      <c r="B73" s="1" t="s">
        <v>400</v>
      </c>
      <c r="C73" s="2" t="str">
        <f t="shared" si="2"/>
        <v>Cryptologic Warfare (CW)</v>
      </c>
      <c r="D73" s="1" t="s">
        <v>412</v>
      </c>
      <c r="E73" s="2" t="str">
        <f t="shared" si="3"/>
        <v>Tactical Surface</v>
      </c>
      <c r="F73" s="2" t="str">
        <f>+_xlfn.CONCAT("insert into FTS_aqd_codes (suggest_text_1, suggest_text_2, source) values (""",A73,""",""",C73,"-",E73,""",""NAVPERS 15839I VOL I (JAN 2024)"");")</f>
        <v>insert into FTS_aqd_codes (suggest_text_1, suggest_text_2, source) values ("BIS","Cryptologic Warfare (CW)-Tactical Surface","NAVPERS 15839I VOL I (JAN 2024)");</v>
      </c>
    </row>
    <row r="74" spans="1:6" ht="26" x14ac:dyDescent="0.15">
      <c r="A74" s="2" t="s">
        <v>414</v>
      </c>
      <c r="B74" s="1" t="s">
        <v>400</v>
      </c>
      <c r="C74" s="2" t="str">
        <f t="shared" si="2"/>
        <v>Cryptologic Warfare (CW)</v>
      </c>
      <c r="D74" s="1" t="s">
        <v>416</v>
      </c>
      <c r="E74" s="2" t="str">
        <f t="shared" si="3"/>
        <v>Tactical Subsurface</v>
      </c>
      <c r="F74" s="2" t="str">
        <f>+_xlfn.CONCAT("insert into FTS_aqd_codes (suggest_text_1, suggest_text_2, source) values (""",A74,""",""",C74,"-",E74,""",""NAVPERS 15839I VOL I (JAN 2024)"");")</f>
        <v>insert into FTS_aqd_codes (suggest_text_1, suggest_text_2, source) values ("BIU","Cryptologic Warfare (CW)-Tactical Subsurface","NAVPERS 15839I VOL I (JAN 2024)");</v>
      </c>
    </row>
    <row r="75" spans="1:6" ht="52" x14ac:dyDescent="0.15">
      <c r="A75" s="2" t="s">
        <v>419</v>
      </c>
      <c r="B75" s="1" t="s">
        <v>400</v>
      </c>
      <c r="C75" s="2" t="str">
        <f t="shared" si="2"/>
        <v>Cryptologic Warfare (CW)</v>
      </c>
      <c r="D75" s="1" t="s">
        <v>421</v>
      </c>
      <c r="E75" s="2" t="str">
        <f t="shared" si="3"/>
        <v>Tactical Naval Special Warfare Support</v>
      </c>
      <c r="F75" s="2" t="str">
        <f>+_xlfn.CONCAT("insert into FTS_aqd_codes (suggest_text_1, suggest_text_2, source) values (""",A75,""",""",C75,"-",E75,""",""NAVPERS 15839I VOL I (JAN 2024)"");")</f>
        <v>insert into FTS_aqd_codes (suggest_text_1, suggest_text_2, source) values ("BIW","Cryptologic Warfare (CW)-Tactical Naval Special Warfare Support","NAVPERS 15839I VOL I (JAN 2024)");</v>
      </c>
    </row>
    <row r="76" spans="1:6" ht="26" x14ac:dyDescent="0.15">
      <c r="A76" s="2" t="s">
        <v>423</v>
      </c>
      <c r="B76" s="1" t="s">
        <v>400</v>
      </c>
      <c r="C76" s="2" t="str">
        <f t="shared" si="2"/>
        <v>Cryptologic Warfare (CW)</v>
      </c>
      <c r="D76" s="1" t="s">
        <v>424</v>
      </c>
      <c r="E76" s="2" t="str">
        <f t="shared" si="3"/>
        <v>Basic</v>
      </c>
      <c r="F76" s="2" t="str">
        <f>+_xlfn.CONCAT("insert into FTS_aqd_codes (suggest_text_1, suggest_text_2, source) values (""",A76,""",""",C76,"-",E76,""",""NAVPERS 15839I VOL I (JAN 2024)"");")</f>
        <v>insert into FTS_aqd_codes (suggest_text_1, suggest_text_2, source) values ("BI1","Cryptologic Warfare (CW)-Basic","NAVPERS 15839I VOL I (JAN 2024)");</v>
      </c>
    </row>
    <row r="77" spans="1:6" ht="39" x14ac:dyDescent="0.15">
      <c r="A77" s="2" t="s">
        <v>430</v>
      </c>
      <c r="B77" s="1" t="s">
        <v>431</v>
      </c>
      <c r="C77" s="2" t="str">
        <f t="shared" si="2"/>
        <v>Crytologic Warfare (IW)</v>
      </c>
      <c r="D77" s="2" t="s">
        <v>5554</v>
      </c>
      <c r="E77" s="2" t="str">
        <f t="shared" si="3"/>
        <v>IO Coordinator/Planner</v>
      </c>
      <c r="F77" s="2" t="str">
        <f>+_xlfn.CONCAT("insert into FTS_aqd_codes (suggest_text_1, suggest_text_2, source) values (""",A77,""",""",C77,"-",E77,""",""NAVPERS 15839I VOL I (JAN 2024)"");")</f>
        <v>insert into FTS_aqd_codes (suggest_text_1, suggest_text_2, source) values ("BI3","Crytologic Warfare (IW)-IO Coordinator/Planner","NAVPERS 15839I VOL I (JAN 2024)");</v>
      </c>
    </row>
    <row r="78" spans="1:6" ht="65" x14ac:dyDescent="0.15">
      <c r="A78" s="2" t="s">
        <v>440</v>
      </c>
      <c r="B78" s="1" t="s">
        <v>441</v>
      </c>
      <c r="C78" s="2" t="str">
        <f t="shared" si="2"/>
        <v>Information Warfare (IW)</v>
      </c>
      <c r="D78" s="1" t="s">
        <v>442</v>
      </c>
      <c r="E78" s="2" t="str">
        <f t="shared" si="3"/>
        <v>NIOC Commanding Officer/ Operations Director</v>
      </c>
      <c r="F78" s="2" t="str">
        <f>+_xlfn.CONCAT("insert into FTS_aqd_codes (suggest_text_1, suggest_text_2, source) values (""",A78,""",""",C78,"-",E78,""",""NAVPERS 15839I VOL I (JAN 2024)"");")</f>
        <v>insert into FTS_aqd_codes (suggest_text_1, suggest_text_2, source) values ("BI4","Information Warfare (IW)-NIOC Commanding Officer/ Operations Director","NAVPERS 15839I VOL I (JAN 2024)");</v>
      </c>
    </row>
    <row r="79" spans="1:6" ht="26" x14ac:dyDescent="0.15">
      <c r="A79" s="2" t="s">
        <v>450</v>
      </c>
      <c r="B79" s="1" t="s">
        <v>451</v>
      </c>
      <c r="C79" s="2" t="str">
        <f t="shared" si="2"/>
        <v>Reserve Program Director (RPD)</v>
      </c>
      <c r="D79" s="1" t="s">
        <v>355</v>
      </c>
      <c r="E79" s="2" t="str">
        <f t="shared" si="3"/>
        <v>Qualified</v>
      </c>
      <c r="F79" s="2" t="str">
        <f>+_xlfn.CONCAT("insert into FTS_aqd_codes (suggest_text_1, suggest_text_2, source) values (""",A79,""",""",C79,"-",E79,""",""NAVPERS 15839I VOL I (JAN 2024)"");")</f>
        <v>insert into FTS_aqd_codes (suggest_text_1, suggest_text_2, source) values ("BK1","Reserve Program Director (RPD)-Qualified","NAVPERS 15839I VOL I (JAN 2024)");</v>
      </c>
    </row>
    <row r="80" spans="1:6" ht="13" x14ac:dyDescent="0.15">
      <c r="A80" s="2" t="s">
        <v>458</v>
      </c>
      <c r="B80" s="1" t="s">
        <v>459</v>
      </c>
      <c r="C80" s="2" t="str">
        <f t="shared" si="2"/>
        <v>Electronic Warfare</v>
      </c>
      <c r="D80" s="1" t="s">
        <v>460</v>
      </c>
      <c r="E80" s="2" t="str">
        <f t="shared" si="3"/>
        <v>Apprentice</v>
      </c>
      <c r="F80" s="2" t="str">
        <f>+_xlfn.CONCAT("insert into FTS_aqd_codes (suggest_text_1, suggest_text_2, source) values (""",A80,""",""",C80,"-",E80,""",""NAVPERS 15839I VOL I (JAN 2024)"");")</f>
        <v>insert into FTS_aqd_codes (suggest_text_1, suggest_text_2, source) values ("BL1","Electronic Warfare-Apprentice","NAVPERS 15839I VOL I (JAN 2024)");</v>
      </c>
    </row>
    <row r="81" spans="1:6" ht="13" x14ac:dyDescent="0.15">
      <c r="A81" s="2" t="s">
        <v>466</v>
      </c>
      <c r="B81" s="1" t="s">
        <v>459</v>
      </c>
      <c r="C81" s="2" t="str">
        <f t="shared" si="2"/>
        <v>Electronic Warfare</v>
      </c>
      <c r="D81" s="1" t="s">
        <v>467</v>
      </c>
      <c r="E81" s="2" t="str">
        <f t="shared" si="3"/>
        <v>Journeyman</v>
      </c>
      <c r="F81" s="2" t="str">
        <f>+_xlfn.CONCAT("insert into FTS_aqd_codes (suggest_text_1, suggest_text_2, source) values (""",A81,""",""",C81,"-",E81,""",""NAVPERS 15839I VOL I (JAN 2024)"");")</f>
        <v>insert into FTS_aqd_codes (suggest_text_1, suggest_text_2, source) values ("BL2","Electronic Warfare-Journeyman","NAVPERS 15839I VOL I (JAN 2024)");</v>
      </c>
    </row>
    <row r="82" spans="1:6" ht="13" x14ac:dyDescent="0.15">
      <c r="A82" s="2" t="s">
        <v>469</v>
      </c>
      <c r="B82" s="1" t="s">
        <v>459</v>
      </c>
      <c r="C82" s="2" t="str">
        <f t="shared" si="2"/>
        <v>Electronic Warfare</v>
      </c>
      <c r="D82" s="1" t="s">
        <v>470</v>
      </c>
      <c r="E82" s="2" t="str">
        <f t="shared" si="3"/>
        <v>Expert</v>
      </c>
      <c r="F82" s="2" t="str">
        <f>+_xlfn.CONCAT("insert into FTS_aqd_codes (suggest_text_1, suggest_text_2, source) values (""",A82,""",""",C82,"-",E82,""",""NAVPERS 15839I VOL I (JAN 2024)"");")</f>
        <v>insert into FTS_aqd_codes (suggest_text_1, suggest_text_2, source) values ("BL3","Electronic Warfare-Expert","NAVPERS 15839I VOL I (JAN 2024)");</v>
      </c>
    </row>
    <row r="83" spans="1:6" ht="26" x14ac:dyDescent="0.15">
      <c r="A83" s="2" t="s">
        <v>473</v>
      </c>
      <c r="B83" s="1" t="s">
        <v>474</v>
      </c>
      <c r="C83" s="2" t="str">
        <f t="shared" si="2"/>
        <v>Missile Defense</v>
      </c>
      <c r="D83" s="1" t="s">
        <v>475</v>
      </c>
      <c r="E83" s="2" t="str">
        <f t="shared" si="3"/>
        <v>Basic Level BMD</v>
      </c>
      <c r="F83" s="2" t="str">
        <f>+_xlfn.CONCAT("insert into FTS_aqd_codes (suggest_text_1, suggest_text_2, source) values (""",A83,""",""",C83,"-",E83,""",""NAVPERS 15839I VOL I (JAN 2024)"");")</f>
        <v>insert into FTS_aqd_codes (suggest_text_1, suggest_text_2, source) values ("BM1","Missile Defense-Basic Level BMD","NAVPERS 15839I VOL I (JAN 2024)");</v>
      </c>
    </row>
    <row r="84" spans="1:6" ht="26" x14ac:dyDescent="0.15">
      <c r="A84" s="2" t="s">
        <v>479</v>
      </c>
      <c r="B84" s="1" t="s">
        <v>474</v>
      </c>
      <c r="C84" s="2" t="str">
        <f t="shared" si="2"/>
        <v>Missile Defense</v>
      </c>
      <c r="D84" s="1" t="s">
        <v>480</v>
      </c>
      <c r="E84" s="2" t="str">
        <f t="shared" si="3"/>
        <v>Senior Level BMD</v>
      </c>
      <c r="F84" s="2" t="str">
        <f>+_xlfn.CONCAT("insert into FTS_aqd_codes (suggest_text_1, suggest_text_2, source) values (""",A84,""",""",C84,"-",E84,""",""NAVPERS 15839I VOL I (JAN 2024)"");")</f>
        <v>insert into FTS_aqd_codes (suggest_text_1, suggest_text_2, source) values ("BM2","Missile Defense-Senior Level BMD","NAVPERS 15839I VOL I (JAN 2024)");</v>
      </c>
    </row>
    <row r="85" spans="1:6" ht="26" x14ac:dyDescent="0.15">
      <c r="A85" s="2" t="s">
        <v>484</v>
      </c>
      <c r="B85" s="1" t="s">
        <v>474</v>
      </c>
      <c r="C85" s="2" t="str">
        <f t="shared" si="2"/>
        <v>Missile Defense</v>
      </c>
      <c r="D85" s="1" t="s">
        <v>485</v>
      </c>
      <c r="E85" s="2" t="str">
        <f t="shared" si="3"/>
        <v>MIPS course completion</v>
      </c>
      <c r="F85" s="2" t="str">
        <f>+_xlfn.CONCAT("insert into FTS_aqd_codes (suggest_text_1, suggest_text_2, source) values (""",A85,""",""",C85,"-",E85,""",""NAVPERS 15839I VOL I (JAN 2024)"");")</f>
        <v>insert into FTS_aqd_codes (suggest_text_1, suggest_text_2, source) values ("BM3","Missile Defense-MIPS course completion","NAVPERS 15839I VOL I (JAN 2024)");</v>
      </c>
    </row>
    <row r="86" spans="1:6" ht="52" x14ac:dyDescent="0.15">
      <c r="A86" s="2" t="s">
        <v>488</v>
      </c>
      <c r="B86" s="1" t="s">
        <v>474</v>
      </c>
      <c r="C86" s="2" t="str">
        <f t="shared" si="2"/>
        <v>Missile Defense</v>
      </c>
      <c r="D86" s="1" t="s">
        <v>489</v>
      </c>
      <c r="E86" s="2" t="str">
        <f t="shared" si="3"/>
        <v>Junior Technical Engineer Supervisor</v>
      </c>
      <c r="F86" s="2" t="str">
        <f>+_xlfn.CONCAT("insert into FTS_aqd_codes (suggest_text_1, suggest_text_2, source) values (""",A86,""",""",C86,"-",E86,""",""NAVPERS 15839I VOL I (JAN 2024)"");")</f>
        <v>insert into FTS_aqd_codes (suggest_text_1, suggest_text_2, source) values ("BM4","Missile Defense-Junior Technical Engineer Supervisor","NAVPERS 15839I VOL I (JAN 2024)");</v>
      </c>
    </row>
    <row r="87" spans="1:6" ht="52" x14ac:dyDescent="0.15">
      <c r="A87" s="2" t="s">
        <v>495</v>
      </c>
      <c r="B87" s="1" t="s">
        <v>474</v>
      </c>
      <c r="C87" s="2" t="str">
        <f t="shared" si="2"/>
        <v>Missile Defense</v>
      </c>
      <c r="D87" s="1" t="s">
        <v>496</v>
      </c>
      <c r="E87" s="2" t="str">
        <f t="shared" si="3"/>
        <v>Senior Technical Engineer Supervisor</v>
      </c>
      <c r="F87" s="2" t="str">
        <f>+_xlfn.CONCAT("insert into FTS_aqd_codes (suggest_text_1, suggest_text_2, source) values (""",A87,""",""",C87,"-",E87,""",""NAVPERS 15839I VOL I (JAN 2024)"");")</f>
        <v>insert into FTS_aqd_codes (suggest_text_1, suggest_text_2, source) values ("BM5","Missile Defense-Senior Technical Engineer Supervisor","NAVPERS 15839I VOL I (JAN 2024)");</v>
      </c>
    </row>
    <row r="88" spans="1:6" ht="13" x14ac:dyDescent="0.15">
      <c r="A88" s="2" t="s">
        <v>499</v>
      </c>
      <c r="B88" s="1" t="s">
        <v>500</v>
      </c>
      <c r="C88" s="2" t="str">
        <f t="shared" si="2"/>
        <v>Mine Warfare</v>
      </c>
      <c r="D88" s="1" t="s">
        <v>501</v>
      </c>
      <c r="E88" s="2" t="str">
        <f t="shared" si="3"/>
        <v>Basic</v>
      </c>
      <c r="F88" s="2" t="str">
        <f>+_xlfn.CONCAT("insert into FTS_aqd_codes (suggest_text_1, suggest_text_2, source) values (""",A88,""",""",C88,"-",E88,""",""NAVPERS 15839I VOL I (JAN 2024)"");")</f>
        <v>insert into FTS_aqd_codes (suggest_text_1, suggest_text_2, source) values ("BN1","Mine Warfare-Basic","NAVPERS 15839I VOL I (JAN 2024)");</v>
      </c>
    </row>
    <row r="89" spans="1:6" ht="52" x14ac:dyDescent="0.15">
      <c r="A89" s="2" t="s">
        <v>513</v>
      </c>
      <c r="B89" s="1" t="s">
        <v>500</v>
      </c>
      <c r="C89" s="2" t="str">
        <f t="shared" si="2"/>
        <v>Mine Warfare</v>
      </c>
      <c r="D89" s="1" t="s">
        <v>514</v>
      </c>
      <c r="E89" s="2" t="str">
        <f t="shared" si="3"/>
        <v>Qualified Tactical Planner (Mining)</v>
      </c>
      <c r="F89" s="2" t="str">
        <f>+_xlfn.CONCAT("insert into FTS_aqd_codes (suggest_text_1, suggest_text_2, source) values (""",A89,""",""",C89,"-",E89,""",""NAVPERS 15839I VOL I (JAN 2024)"");")</f>
        <v>insert into FTS_aqd_codes (suggest_text_1, suggest_text_2, source) values ("BN2","Mine Warfare-Qualified Tactical Planner (Mining)","NAVPERS 15839I VOL I (JAN 2024)");</v>
      </c>
    </row>
    <row r="90" spans="1:6" ht="39" x14ac:dyDescent="0.15">
      <c r="A90" s="2" t="s">
        <v>518</v>
      </c>
      <c r="B90" s="1" t="s">
        <v>500</v>
      </c>
      <c r="C90" s="2" t="str">
        <f t="shared" si="2"/>
        <v>Mine Warfare</v>
      </c>
      <c r="D90" s="1" t="s">
        <v>519</v>
      </c>
      <c r="E90" s="2" t="str">
        <f t="shared" si="3"/>
        <v>Basic Level (Counter Measures)</v>
      </c>
      <c r="F90" s="2" t="str">
        <f>+_xlfn.CONCAT("insert into FTS_aqd_codes (suggest_text_1, suggest_text_2, source) values (""",A90,""",""",C90,"-",E90,""",""NAVPERS 15839I VOL I (JAN 2024)"");")</f>
        <v>insert into FTS_aqd_codes (suggest_text_1, suggest_text_2, source) values ("BN3","Mine Warfare-Basic Level (Counter Measures)","NAVPERS 15839I VOL I (JAN 2024)");</v>
      </c>
    </row>
    <row r="91" spans="1:6" ht="65" x14ac:dyDescent="0.15">
      <c r="A91" s="2" t="s">
        <v>523</v>
      </c>
      <c r="B91" s="1" t="s">
        <v>500</v>
      </c>
      <c r="C91" s="2" t="str">
        <f t="shared" si="2"/>
        <v>Mine Warfare</v>
      </c>
      <c r="D91" s="1" t="s">
        <v>524</v>
      </c>
      <c r="E91" s="2" t="str">
        <f t="shared" si="3"/>
        <v>Qualified Tactical Planner (Counter Measures)</v>
      </c>
      <c r="F91" s="2" t="str">
        <f>+_xlfn.CONCAT("insert into FTS_aqd_codes (suggest_text_1, suggest_text_2, source) values (""",A91,""",""",C91,"-",E91,""",""NAVPERS 15839I VOL I (JAN 2024)"");")</f>
        <v>insert into FTS_aqd_codes (suggest_text_1, suggest_text_2, source) values ("BN4","Mine Warfare-Qualified Tactical Planner (Counter Measures)","NAVPERS 15839I VOL I (JAN 2024)");</v>
      </c>
    </row>
    <row r="92" spans="1:6" ht="26" x14ac:dyDescent="0.15">
      <c r="A92" s="2" t="s">
        <v>529</v>
      </c>
      <c r="B92" s="1" t="s">
        <v>500</v>
      </c>
      <c r="C92" s="2" t="str">
        <f t="shared" si="2"/>
        <v>Mine Warfare</v>
      </c>
      <c r="D92" s="1" t="s">
        <v>530</v>
      </c>
      <c r="E92" s="2" t="str">
        <f t="shared" si="3"/>
        <v>Qualified Operational</v>
      </c>
      <c r="F92" s="2" t="str">
        <f>+_xlfn.CONCAT("insert into FTS_aqd_codes (suggest_text_1, suggest_text_2, source) values (""",A92,""",""",C92,"-",E92,""",""NAVPERS 15839I VOL I (JAN 2024)"");")</f>
        <v>insert into FTS_aqd_codes (suggest_text_1, suggest_text_2, source) values ("BN5","Mine Warfare-Qualified Operational","NAVPERS 15839I VOL I (JAN 2024)");</v>
      </c>
    </row>
    <row r="93" spans="1:6" ht="65" x14ac:dyDescent="0.15">
      <c r="A93" s="2" t="s">
        <v>533</v>
      </c>
      <c r="B93" s="2" t="s">
        <v>535</v>
      </c>
      <c r="C93" s="2" t="str">
        <f t="shared" si="2"/>
        <v>Computer Network Operations(CNO)</v>
      </c>
      <c r="D93" s="1" t="s">
        <v>536</v>
      </c>
      <c r="E93" s="2" t="str">
        <f t="shared" si="3"/>
        <v>Technical Integration Officer – Capability Development</v>
      </c>
      <c r="F93" s="2" t="str">
        <f>+_xlfn.CONCAT("insert into FTS_aqd_codes (suggest_text_1, suggest_text_2, source) values (""",A93,""",""",C93,"-",E93,""",""NAVPERS 15839I VOL I (JAN 2024)"");")</f>
        <v>insert into FTS_aqd_codes (suggest_text_1, suggest_text_2, source) values ("BOC","Computer Network Operations(CNO)-Technical Integration Officer – Capability Development","NAVPERS 15839I VOL I (JAN 2024)");</v>
      </c>
    </row>
    <row r="94" spans="1:6" ht="91" x14ac:dyDescent="0.15">
      <c r="A94" s="2" t="s">
        <v>539</v>
      </c>
      <c r="B94" s="2" t="s">
        <v>535</v>
      </c>
      <c r="C94" s="2" t="str">
        <f t="shared" si="2"/>
        <v>Computer Network Operations(CNO)</v>
      </c>
      <c r="D94" s="1" t="s">
        <v>540</v>
      </c>
      <c r="E94" s="2" t="str">
        <f t="shared" si="3"/>
        <v>Technical Integration Officer – Defensive Cyberspace Operations (DCO)</v>
      </c>
      <c r="F94" s="2" t="str">
        <f>+_xlfn.CONCAT("insert into FTS_aqd_codes (suggest_text_1, suggest_text_2, source) values (""",A94,""",""",C94,"-",E94,""",""NAVPERS 15839I VOL I (JAN 2024)"");")</f>
        <v>insert into FTS_aqd_codes (suggest_text_1, suggest_text_2, source) values ("BOD","Computer Network Operations(CNO)-Technical Integration Officer – Defensive Cyberspace Operations (DCO)","NAVPERS 15839I VOL I (JAN 2024)");</v>
      </c>
    </row>
    <row r="95" spans="1:6" ht="91" x14ac:dyDescent="0.15">
      <c r="A95" s="2" t="s">
        <v>543</v>
      </c>
      <c r="B95" s="2" t="s">
        <v>535</v>
      </c>
      <c r="C95" s="2" t="str">
        <f t="shared" si="2"/>
        <v>Computer Network Operations(CNO)</v>
      </c>
      <c r="D95" s="1" t="s">
        <v>544</v>
      </c>
      <c r="E95" s="2" t="str">
        <f t="shared" si="3"/>
        <v>Technical Integration Officer – Offensive Cyberspace Operations (OCO)</v>
      </c>
      <c r="F95" s="2" t="str">
        <f>+_xlfn.CONCAT("insert into FTS_aqd_codes (suggest_text_1, suggest_text_2, source) values (""",A95,""",""",C95,"-",E95,""",""NAVPERS 15839I VOL I (JAN 2024)"");")</f>
        <v>insert into FTS_aqd_codes (suggest_text_1, suggest_text_2, source) values ("BOO","Computer Network Operations(CNO)-Technical Integration Officer – Offensive Cyberspace Operations (OCO)","NAVPERS 15839I VOL I (JAN 2024)");</v>
      </c>
    </row>
    <row r="96" spans="1:6" ht="52" x14ac:dyDescent="0.15">
      <c r="A96" s="2" t="s">
        <v>546</v>
      </c>
      <c r="B96" s="2" t="s">
        <v>535</v>
      </c>
      <c r="C96" s="2" t="str">
        <f t="shared" si="2"/>
        <v>Computer Network Operations(CNO)</v>
      </c>
      <c r="D96" s="1" t="s">
        <v>547</v>
      </c>
      <c r="E96" s="2" t="str">
        <f t="shared" si="3"/>
        <v>Cyber Mission Leader</v>
      </c>
      <c r="F96" s="2" t="str">
        <f>+_xlfn.CONCAT("insert into FTS_aqd_codes (suggest_text_1, suggest_text_2, source) values (""",A96,""",""",C96,"-",E96,""",""NAVPERS 15839I VOL I (JAN 2024)"");")</f>
        <v>insert into FTS_aqd_codes (suggest_text_1, suggest_text_2, source) values ("BO2","Computer Network Operations(CNO)-Cyber Mission Leader","NAVPERS 15839I VOL I (JAN 2024)");</v>
      </c>
    </row>
    <row r="97" spans="1:6" ht="52" x14ac:dyDescent="0.15">
      <c r="A97" s="2" t="s">
        <v>553</v>
      </c>
      <c r="B97" s="2" t="s">
        <v>535</v>
      </c>
      <c r="C97" s="2" t="str">
        <f t="shared" si="2"/>
        <v>Computer Network Operations(CNO)</v>
      </c>
      <c r="D97" s="1" t="s">
        <v>554</v>
      </c>
      <c r="E97" s="2" t="str">
        <f t="shared" si="3"/>
        <v>Cyber Service Planner</v>
      </c>
      <c r="F97" s="2" t="str">
        <f>+_xlfn.CONCAT("insert into FTS_aqd_codes (suggest_text_1, suggest_text_2, source) values (""",A97,""",""",C97,"-",E97,""",""NAVPERS 15839I VOL I (JAN 2024)"");")</f>
        <v>insert into FTS_aqd_codes (suggest_text_1, suggest_text_2, source) values ("BO3","Computer Network Operations(CNO)-Cyber Service Planner","NAVPERS 15839I VOL I (JAN 2024)");</v>
      </c>
    </row>
    <row r="98" spans="1:6" ht="52" x14ac:dyDescent="0.15">
      <c r="A98" s="2" t="s">
        <v>558</v>
      </c>
      <c r="B98" s="2" t="s">
        <v>535</v>
      </c>
      <c r="C98" s="2" t="str">
        <f t="shared" si="2"/>
        <v>Computer Network Operations(CNO)</v>
      </c>
      <c r="D98" s="1" t="s">
        <v>559</v>
      </c>
      <c r="E98" s="2" t="str">
        <f t="shared" si="3"/>
        <v>Cyber Joint Planner</v>
      </c>
      <c r="F98" s="2" t="str">
        <f>+_xlfn.CONCAT("insert into FTS_aqd_codes (suggest_text_1, suggest_text_2, source) values (""",A98,""",""",C98,"-",E98,""",""NAVPERS 15839I VOL I (JAN 2024)"");")</f>
        <v>insert into FTS_aqd_codes (suggest_text_1, suggest_text_2, source) values ("BO4","Computer Network Operations(CNO)-Cyber Joint Planner","NAVPERS 15839I VOL I (JAN 2024)");</v>
      </c>
    </row>
    <row r="99" spans="1:6" ht="26" x14ac:dyDescent="0.15">
      <c r="A99" s="2" t="s">
        <v>562</v>
      </c>
      <c r="B99" s="2" t="s">
        <v>564</v>
      </c>
      <c r="C99" s="2" t="str">
        <f t="shared" si="2"/>
        <v>Navy Reserve Science and Technology Officer</v>
      </c>
      <c r="D99" s="1" t="s">
        <v>565</v>
      </c>
      <c r="E99" s="2" t="str">
        <f t="shared" si="3"/>
        <v>Level 1</v>
      </c>
      <c r="F99" s="2" t="str">
        <f>+_xlfn.CONCAT("insert into FTS_aqd_codes (suggest_text_1, suggest_text_2, source) values (""",A99,""",""",C99,"-",E99,""",""NAVPERS 15839I VOL I (JAN 2024)"");")</f>
        <v>insert into FTS_aqd_codes (suggest_text_1, suggest_text_2, source) values ("BQ1","Navy Reserve Science and Technology Officer-Level 1","NAVPERS 15839I VOL I (JAN 2024)");</v>
      </c>
    </row>
    <row r="100" spans="1:6" ht="26" x14ac:dyDescent="0.15">
      <c r="A100" s="2" t="s">
        <v>572</v>
      </c>
      <c r="B100" s="2" t="s">
        <v>564</v>
      </c>
      <c r="C100" s="2" t="str">
        <f t="shared" si="2"/>
        <v>Navy Reserve Science and Technology Officer</v>
      </c>
      <c r="D100" s="1" t="s">
        <v>573</v>
      </c>
      <c r="E100" s="2" t="str">
        <f t="shared" si="3"/>
        <v>Level 2</v>
      </c>
      <c r="F100" s="2" t="str">
        <f>+_xlfn.CONCAT("insert into FTS_aqd_codes (suggest_text_1, suggest_text_2, source) values (""",A100,""",""",C100,"-",E100,""",""NAVPERS 15839I VOL I (JAN 2024)"");")</f>
        <v>insert into FTS_aqd_codes (suggest_text_1, suggest_text_2, source) values ("BQ2","Navy Reserve Science and Technology Officer-Level 2","NAVPERS 15839I VOL I (JAN 2024)");</v>
      </c>
    </row>
    <row r="101" spans="1:6" ht="39" x14ac:dyDescent="0.15">
      <c r="A101" s="2" t="s">
        <v>577</v>
      </c>
      <c r="B101" s="1" t="s">
        <v>578</v>
      </c>
      <c r="C101" s="2" t="str">
        <f t="shared" si="2"/>
        <v>Regional Cadre</v>
      </c>
      <c r="D101" s="1" t="s">
        <v>579</v>
      </c>
      <c r="E101" s="2" t="str">
        <f t="shared" si="3"/>
        <v>Indo-Pacific Cadre Entry Qualified</v>
      </c>
      <c r="F101" s="2" t="str">
        <f>+_xlfn.CONCAT("insert into FTS_aqd_codes (suggest_text_1, suggest_text_2, source) values (""",A101,""",""",C101,"-",E101,""",""NAVPERS 15839I VOL I (JAN 2024)"");")</f>
        <v>insert into FTS_aqd_codes (suggest_text_1, suggest_text_2, source) values ("BR0","Regional Cadre-Indo-Pacific Cadre Entry Qualified","NAVPERS 15839I VOL I (JAN 2024)");</v>
      </c>
    </row>
    <row r="102" spans="1:6" ht="39" x14ac:dyDescent="0.15">
      <c r="A102" s="2" t="s">
        <v>586</v>
      </c>
      <c r="B102" s="1" t="s">
        <v>578</v>
      </c>
      <c r="C102" s="2" t="str">
        <f t="shared" si="2"/>
        <v>Regional Cadre</v>
      </c>
      <c r="D102" s="1" t="s">
        <v>587</v>
      </c>
      <c r="E102" s="2" t="str">
        <f t="shared" si="3"/>
        <v>Indo-Pacific Cadre Basic Qualified</v>
      </c>
      <c r="F102" s="2" t="str">
        <f>+_xlfn.CONCAT("insert into FTS_aqd_codes (suggest_text_1, suggest_text_2, source) values (""",A102,""",""",C102,"-",E102,""",""NAVPERS 15839I VOL I (JAN 2024)"");")</f>
        <v>insert into FTS_aqd_codes (suggest_text_1, suggest_text_2, source) values ("BR1","Regional Cadre-Indo-Pacific Cadre Basic Qualified","NAVPERS 15839I VOL I (JAN 2024)");</v>
      </c>
    </row>
    <row r="103" spans="1:6" ht="52" x14ac:dyDescent="0.15">
      <c r="A103" s="2" t="s">
        <v>592</v>
      </c>
      <c r="B103" s="1" t="s">
        <v>578</v>
      </c>
      <c r="C103" s="2" t="str">
        <f t="shared" si="2"/>
        <v>Regional Cadre</v>
      </c>
      <c r="D103" s="1" t="s">
        <v>593</v>
      </c>
      <c r="E103" s="2" t="str">
        <f t="shared" si="3"/>
        <v>Indo-Pacific Cadre Fully Proficient Qualified</v>
      </c>
      <c r="F103" s="2" t="str">
        <f>+_xlfn.CONCAT("insert into FTS_aqd_codes (suggest_text_1, suggest_text_2, source) values (""",A103,""",""",C103,"-",E103,""",""NAVPERS 15839I VOL I (JAN 2024)"");")</f>
        <v>insert into FTS_aqd_codes (suggest_text_1, suggest_text_2, source) values ("BR2","Regional Cadre-Indo-Pacific Cadre Fully Proficient Qualified","NAVPERS 15839I VOL I (JAN 2024)");</v>
      </c>
    </row>
    <row r="104" spans="1:6" ht="26" x14ac:dyDescent="0.15">
      <c r="A104" s="2" t="s">
        <v>597</v>
      </c>
      <c r="B104" s="1" t="s">
        <v>578</v>
      </c>
      <c r="C104" s="2" t="str">
        <f t="shared" si="2"/>
        <v>Regional Cadre</v>
      </c>
      <c r="D104" s="1" t="s">
        <v>598</v>
      </c>
      <c r="E104" s="2" t="str">
        <f t="shared" si="3"/>
        <v>Indo-Pacific Cadre Master</v>
      </c>
      <c r="F104" s="2" t="str">
        <f>+_xlfn.CONCAT("insert into FTS_aqd_codes (suggest_text_1, suggest_text_2, source) values (""",A104,""",""",C104,"-",E104,""",""NAVPERS 15839I VOL I (JAN 2024)"");")</f>
        <v>insert into FTS_aqd_codes (suggest_text_1, suggest_text_2, source) values ("BR3","Regional Cadre-Indo-Pacific Cadre Master","NAVPERS 15839I VOL I (JAN 2024)");</v>
      </c>
    </row>
    <row r="105" spans="1:6" ht="26" x14ac:dyDescent="0.15">
      <c r="A105" s="2" t="s">
        <v>602</v>
      </c>
      <c r="B105" s="1" t="s">
        <v>578</v>
      </c>
      <c r="C105" s="2" t="str">
        <f t="shared" si="2"/>
        <v>Regional Cadre</v>
      </c>
      <c r="D105" s="1" t="s">
        <v>603</v>
      </c>
      <c r="E105" s="2" t="str">
        <f t="shared" si="3"/>
        <v>Indo-Pacific Cadre Expert</v>
      </c>
      <c r="F105" s="2" t="str">
        <f>+_xlfn.CONCAT("insert into FTS_aqd_codes (suggest_text_1, suggest_text_2, source) values (""",A105,""",""",C105,"-",E105,""",""NAVPERS 15839I VOL I (JAN 2024)"");")</f>
        <v>insert into FTS_aqd_codes (suggest_text_1, suggest_text_2, source) values ("BR4","Regional Cadre-Indo-Pacific Cadre Expert","NAVPERS 15839I VOL I (JAN 2024)");</v>
      </c>
    </row>
    <row r="106" spans="1:6" ht="39" x14ac:dyDescent="0.15">
      <c r="A106" s="2" t="s">
        <v>605</v>
      </c>
      <c r="B106" s="1" t="s">
        <v>578</v>
      </c>
      <c r="C106" s="2" t="str">
        <f t="shared" si="2"/>
        <v>Regional Cadre</v>
      </c>
      <c r="D106" s="1" t="s">
        <v>606</v>
      </c>
      <c r="E106" s="2" t="str">
        <f t="shared" si="3"/>
        <v>Indo-Pacific Cadre in Abeyance</v>
      </c>
      <c r="F106" s="2" t="str">
        <f>+_xlfn.CONCAT("insert into FTS_aqd_codes (suggest_text_1, suggest_text_2, source) values (""",A106,""",""",C106,"-",E106,""",""NAVPERS 15839I VOL I (JAN 2024)"");")</f>
        <v>insert into FTS_aqd_codes (suggest_text_1, suggest_text_2, source) values ("BR5","Regional Cadre-Indo-Pacific Cadre in Abeyance","NAVPERS 15839I VOL I (JAN 2024)");</v>
      </c>
    </row>
    <row r="107" spans="1:6" ht="39" x14ac:dyDescent="0.15">
      <c r="A107" s="2" t="s">
        <v>608</v>
      </c>
      <c r="B107" s="2" t="s">
        <v>609</v>
      </c>
      <c r="C107" s="2" t="str">
        <f t="shared" si="2"/>
        <v>TLAM</v>
      </c>
      <c r="D107" s="2" t="s">
        <v>610</v>
      </c>
      <c r="E107" s="2" t="str">
        <f t="shared" si="3"/>
        <v>Shipboard Strike Officer In-Training</v>
      </c>
      <c r="F107" s="2" t="str">
        <f>+_xlfn.CONCAT("insert into FTS_aqd_codes (suggest_text_1, suggest_text_2, source) values (""",A107,""",""",C107,"-",E107,""",""NAVPERS 15839I VOL I (JAN 2024)"");")</f>
        <v>insert into FTS_aqd_codes (suggest_text_1, suggest_text_2, source) values ("BS1","TLAM-Shipboard Strike Officer In-Training","NAVPERS 15839I VOL I (JAN 2024)");</v>
      </c>
    </row>
    <row r="108" spans="1:6" ht="39" x14ac:dyDescent="0.15">
      <c r="A108" s="2" t="s">
        <v>618</v>
      </c>
      <c r="B108" s="1" t="s">
        <v>609</v>
      </c>
      <c r="C108" s="2" t="str">
        <f t="shared" si="2"/>
        <v>TLAM</v>
      </c>
      <c r="D108" s="2" t="s">
        <v>619</v>
      </c>
      <c r="E108" s="2" t="str">
        <f t="shared" si="3"/>
        <v>Shipboard Strike Officer Qualified</v>
      </c>
      <c r="F108" s="2" t="str">
        <f>+_xlfn.CONCAT("insert into FTS_aqd_codes (suggest_text_1, suggest_text_2, source) values (""",A108,""",""",C108,"-",E108,""",""NAVPERS 15839I VOL I (JAN 2024)"");")</f>
        <v>insert into FTS_aqd_codes (suggest_text_1, suggest_text_2, source) values ("BS2","TLAM-Shipboard Strike Officer Qualified","NAVPERS 15839I VOL I (JAN 2024)");</v>
      </c>
    </row>
    <row r="109" spans="1:6" ht="39" x14ac:dyDescent="0.15">
      <c r="A109" s="2" t="s">
        <v>623</v>
      </c>
      <c r="B109" s="1" t="s">
        <v>609</v>
      </c>
      <c r="C109" s="2" t="str">
        <f t="shared" si="2"/>
        <v>TLAM</v>
      </c>
      <c r="D109" s="2" t="s">
        <v>624</v>
      </c>
      <c r="E109" s="2" t="str">
        <f t="shared" si="3"/>
        <v>Staff Strike Officer In-Training</v>
      </c>
      <c r="F109" s="2" t="str">
        <f>+_xlfn.CONCAT("insert into FTS_aqd_codes (suggest_text_1, suggest_text_2, source) values (""",A109,""",""",C109,"-",E109,""",""NAVPERS 15839I VOL I (JAN 2024)"");")</f>
        <v>insert into FTS_aqd_codes (suggest_text_1, suggest_text_2, source) values ("BS3","TLAM-Staff Strike Officer In-Training","NAVPERS 15839I VOL I (JAN 2024)");</v>
      </c>
    </row>
    <row r="110" spans="1:6" ht="39" x14ac:dyDescent="0.15">
      <c r="A110" s="2" t="s">
        <v>628</v>
      </c>
      <c r="B110" s="1" t="s">
        <v>609</v>
      </c>
      <c r="C110" s="2" t="str">
        <f t="shared" si="2"/>
        <v>TLAM</v>
      </c>
      <c r="D110" s="2" t="s">
        <v>629</v>
      </c>
      <c r="E110" s="2" t="str">
        <f t="shared" si="3"/>
        <v>Staff Strike Officer Qualified</v>
      </c>
      <c r="F110" s="2" t="str">
        <f>+_xlfn.CONCAT("insert into FTS_aqd_codes (suggest_text_1, suggest_text_2, source) values (""",A110,""",""",C110,"-",E110,""",""NAVPERS 15839I VOL I (JAN 2024)"");")</f>
        <v>insert into FTS_aqd_codes (suggest_text_1, suggest_text_2, source) values ("BS4","TLAM-Staff Strike Officer Qualified","NAVPERS 15839I VOL I (JAN 2024)");</v>
      </c>
    </row>
    <row r="111" spans="1:6" ht="26" x14ac:dyDescent="0.15">
      <c r="A111" s="2" t="s">
        <v>631</v>
      </c>
      <c r="B111" s="1" t="s">
        <v>609</v>
      </c>
      <c r="C111" s="2" t="str">
        <f t="shared" si="2"/>
        <v>TLAM</v>
      </c>
      <c r="D111" s="1" t="s">
        <v>632</v>
      </c>
      <c r="E111" s="2" t="str">
        <f t="shared" si="3"/>
        <v>Mission Planner</v>
      </c>
      <c r="F111" s="2" t="str">
        <f>+_xlfn.CONCAT("insert into FTS_aqd_codes (suggest_text_1, suggest_text_2, source) values (""",A111,""",""",C111,"-",E111,""",""NAVPERS 15839I VOL I (JAN 2024)"");")</f>
        <v>insert into FTS_aqd_codes (suggest_text_1, suggest_text_2, source) values ("BS5","TLAM-Mission Planner","NAVPERS 15839I VOL I (JAN 2024)");</v>
      </c>
    </row>
    <row r="112" spans="1:6" ht="26" x14ac:dyDescent="0.15">
      <c r="A112" s="2" t="s">
        <v>635</v>
      </c>
      <c r="B112" s="1" t="s">
        <v>609</v>
      </c>
      <c r="C112" s="2" t="str">
        <f t="shared" si="2"/>
        <v>TLAM</v>
      </c>
      <c r="D112" s="1" t="s">
        <v>636</v>
      </c>
      <c r="E112" s="2" t="str">
        <f t="shared" si="3"/>
        <v>Liaison Officer</v>
      </c>
      <c r="F112" s="2" t="str">
        <f>+_xlfn.CONCAT("insert into FTS_aqd_codes (suggest_text_1, suggest_text_2, source) values (""",A112,""",""",C112,"-",E112,""",""NAVPERS 15839I VOL I (JAN 2024)"");")</f>
        <v>insert into FTS_aqd_codes (suggest_text_1, suggest_text_2, source) values ("BS6","TLAM-Liaison Officer","NAVPERS 15839I VOL I (JAN 2024)");</v>
      </c>
    </row>
    <row r="113" spans="1:6" ht="26" x14ac:dyDescent="0.15">
      <c r="A113" s="2" t="s">
        <v>640</v>
      </c>
      <c r="B113" s="1" t="s">
        <v>641</v>
      </c>
      <c r="C113" s="2" t="str">
        <f t="shared" si="2"/>
        <v>Parachutist</v>
      </c>
      <c r="D113" s="1" t="s">
        <v>642</v>
      </c>
      <c r="E113" s="2" t="str">
        <f t="shared" si="3"/>
        <v>Static-line Qualified</v>
      </c>
      <c r="F113" s="2" t="str">
        <f>+_xlfn.CONCAT("insert into FTS_aqd_codes (suggest_text_1, suggest_text_2, source) values (""",A113,""",""",C113,"-",E113,""",""NAVPERS 15839I VOL I (JAN 2024)"");")</f>
        <v>insert into FTS_aqd_codes (suggest_text_1, suggest_text_2, source) values ("BT1","Parachutist-Static-line Qualified","NAVPERS 15839I VOL I (JAN 2024)");</v>
      </c>
    </row>
    <row r="114" spans="1:6" ht="26" x14ac:dyDescent="0.15">
      <c r="A114" s="2" t="s">
        <v>647</v>
      </c>
      <c r="B114" s="1" t="s">
        <v>641</v>
      </c>
      <c r="C114" s="2" t="str">
        <f t="shared" si="2"/>
        <v>Parachutist</v>
      </c>
      <c r="D114" s="1" t="s">
        <v>648</v>
      </c>
      <c r="E114" s="2" t="str">
        <f t="shared" si="3"/>
        <v>Freefall Qualified</v>
      </c>
      <c r="F114" s="2" t="str">
        <f>+_xlfn.CONCAT("insert into FTS_aqd_codes (suggest_text_1, suggest_text_2, source) values (""",A114,""",""",C114,"-",E114,""",""NAVPERS 15839I VOL I (JAN 2024)"");")</f>
        <v>insert into FTS_aqd_codes (suggest_text_1, suggest_text_2, source) values ("BT2","Parachutist-Freefall Qualified","NAVPERS 15839I VOL I (JAN 2024)");</v>
      </c>
    </row>
    <row r="115" spans="1:6" ht="26" x14ac:dyDescent="0.15">
      <c r="A115" s="2" t="s">
        <v>650</v>
      </c>
      <c r="B115" s="1" t="s">
        <v>651</v>
      </c>
      <c r="C115" s="2" t="str">
        <f t="shared" si="2"/>
        <v>Special Technical Operations</v>
      </c>
      <c r="D115" s="1" t="s">
        <v>355</v>
      </c>
      <c r="E115" s="2" t="str">
        <f t="shared" si="3"/>
        <v>Qualified</v>
      </c>
      <c r="F115" s="2" t="str">
        <f>+_xlfn.CONCAT("insert into FTS_aqd_codes (suggest_text_1, suggest_text_2, source) values (""",A115,""",""",C115,"-",E115,""",""NAVPERS 15839I VOL I (JAN 2024)"");")</f>
        <v>insert into FTS_aqd_codes (suggest_text_1, suggest_text_2, source) values ("BU1","Special Technical Operations-Qualified","NAVPERS 15839I VOL I (JAN 2024)");</v>
      </c>
    </row>
    <row r="116" spans="1:6" ht="13" x14ac:dyDescent="0.15">
      <c r="A116" s="2" t="s">
        <v>656</v>
      </c>
      <c r="B116" s="1" t="s">
        <v>658</v>
      </c>
      <c r="C116" s="2" t="str">
        <f t="shared" si="2"/>
        <v>Expeditionary Warfare</v>
      </c>
      <c r="E116" s="2" t="str">
        <f t="shared" si="3"/>
        <v/>
      </c>
      <c r="F116" s="2" t="str">
        <f>+_xlfn.CONCAT("insert into FTS_aqd_codes (suggest_text_1, suggest_text_2, source) values (""",A116,""",""",C116,"-",E116,""",""NAVPERS 15839I VOL I (JAN 2024)"");")</f>
        <v>insert into FTS_aqd_codes (suggest_text_1, suggest_text_2, source) values ("BX1","Expeditionary Warfare-","NAVPERS 15839I VOL I (JAN 2024)");</v>
      </c>
    </row>
    <row r="117" spans="1:6" ht="52" x14ac:dyDescent="0.15">
      <c r="A117" s="2" t="s">
        <v>660</v>
      </c>
      <c r="B117" s="1" t="s">
        <v>658</v>
      </c>
      <c r="C117" s="2" t="str">
        <f t="shared" si="2"/>
        <v>Expeditionary Warfare</v>
      </c>
      <c r="D117" s="2" t="s">
        <v>661</v>
      </c>
      <c r="E117" s="2" t="str">
        <f t="shared" si="3"/>
        <v>Fleet Marine Force (FMF)Warfare Officer</v>
      </c>
      <c r="F117" s="2" t="str">
        <f>+_xlfn.CONCAT("insert into FTS_aqd_codes (suggest_text_1, suggest_text_2, source) values (""",A117,""",""",C117,"-",E117,""",""NAVPERS 15839I VOL I (JAN 2024)"");")</f>
        <v>insert into FTS_aqd_codes (suggest_text_1, suggest_text_2, source) values ("BX2","Expeditionary Warfare-Fleet Marine Force (FMF)Warfare Officer","NAVPERS 15839I VOL I (JAN 2024)");</v>
      </c>
    </row>
    <row r="118" spans="1:6" ht="13" x14ac:dyDescent="0.15">
      <c r="A118" s="2" t="s">
        <v>666</v>
      </c>
      <c r="B118" s="1" t="s">
        <v>658</v>
      </c>
      <c r="C118" s="2" t="str">
        <f t="shared" si="2"/>
        <v>Expeditionary Warfare</v>
      </c>
      <c r="D118" s="1" t="s">
        <v>424</v>
      </c>
      <c r="E118" s="2" t="str">
        <f t="shared" si="3"/>
        <v>Basic</v>
      </c>
      <c r="F118" s="2" t="str">
        <f>+_xlfn.CONCAT("insert into FTS_aqd_codes (suggest_text_1, suggest_text_2, source) values (""",A118,""",""",C118,"-",E118,""",""NAVPERS 15839I VOL I (JAN 2024)"");")</f>
        <v>insert into FTS_aqd_codes (suggest_text_1, suggest_text_2, source) values ("BX3","Expeditionary Warfare-Basic","NAVPERS 15839I VOL I (JAN 2024)");</v>
      </c>
    </row>
    <row r="119" spans="1:6" ht="52" x14ac:dyDescent="0.15">
      <c r="A119" s="2" t="s">
        <v>672</v>
      </c>
      <c r="B119" s="2" t="s">
        <v>674</v>
      </c>
      <c r="C119" s="2" t="str">
        <f t="shared" si="2"/>
        <v>Requirements Management Certification Training (RMCT)</v>
      </c>
      <c r="D119" s="1" t="s">
        <v>675</v>
      </c>
      <c r="E119" s="2" t="str">
        <f t="shared" si="3"/>
        <v>Level B</v>
      </c>
      <c r="F119" s="2" t="str">
        <f>+_xlfn.CONCAT("insert into FTS_aqd_codes (suggest_text_1, suggest_text_2, source) values (""",A119,""",""",C119,"-",E119,""",""NAVPERS 15839I VOL I (JAN 2024)"");")</f>
        <v>insert into FTS_aqd_codes (suggest_text_1, suggest_text_2, source) values ("BYB","Requirements Management Certification Training (RMCT)-Level B","NAVPERS 15839I VOL I (JAN 2024)");</v>
      </c>
    </row>
    <row r="120" spans="1:6" ht="52" x14ac:dyDescent="0.15">
      <c r="A120" s="2" t="s">
        <v>678</v>
      </c>
      <c r="B120" s="2" t="s">
        <v>674</v>
      </c>
      <c r="C120" s="2" t="str">
        <f t="shared" si="2"/>
        <v>Requirements Management Certification Training (RMCT)</v>
      </c>
      <c r="D120" s="1" t="s">
        <v>679</v>
      </c>
      <c r="E120" s="2" t="str">
        <f t="shared" si="3"/>
        <v>Level C</v>
      </c>
      <c r="F120" s="2" t="str">
        <f>+_xlfn.CONCAT("insert into FTS_aqd_codes (suggest_text_1, suggest_text_2, source) values (""",A120,""",""",C120,"-",E120,""",""NAVPERS 15839I VOL I (JAN 2024)"");")</f>
        <v>insert into FTS_aqd_codes (suggest_text_1, suggest_text_2, source) values ("BYC","Requirements Management Certification Training (RMCT)-Level C","NAVPERS 15839I VOL I (JAN 2024)");</v>
      </c>
    </row>
    <row r="121" spans="1:6" ht="78" x14ac:dyDescent="0.15">
      <c r="A121" s="2" t="s">
        <v>683</v>
      </c>
      <c r="B121" s="1" t="s">
        <v>684</v>
      </c>
      <c r="C121" s="2" t="str">
        <f t="shared" si="2"/>
        <v>Staff FIRES</v>
      </c>
      <c r="D121" s="1" t="s">
        <v>685</v>
      </c>
      <c r="E121" s="2" t="str">
        <f t="shared" si="3"/>
        <v>Graduate – Joint Operational Fires and Effects Course</v>
      </c>
      <c r="F121" s="2" t="str">
        <f>+_xlfn.CONCAT("insert into FTS_aqd_codes (suggest_text_1, suggest_text_2, source) values (""",A121,""",""",C121,"-",E121,""",""NAVPERS 15839I VOL I (JAN 2024)"");")</f>
        <v>insert into FTS_aqd_codes (suggest_text_1, suggest_text_2, source) values ("BZA","Staff FIRES-Graduate – Joint Operational Fires and Effects Course","NAVPERS 15839I VOL I (JAN 2024)");</v>
      </c>
    </row>
    <row r="122" spans="1:6" ht="13" x14ac:dyDescent="0.15">
      <c r="A122" s="2" t="s">
        <v>691</v>
      </c>
      <c r="B122" s="1" t="s">
        <v>684</v>
      </c>
      <c r="C122" s="2" t="str">
        <f t="shared" si="2"/>
        <v>Staff FIRES</v>
      </c>
      <c r="D122" s="1" t="s">
        <v>693</v>
      </c>
      <c r="E122" s="2" t="str">
        <f t="shared" si="3"/>
        <v>Experienced</v>
      </c>
      <c r="F122" s="2" t="str">
        <f>+_xlfn.CONCAT("insert into FTS_aqd_codes (suggest_text_1, suggest_text_2, source) values (""",A122,""",""",C122,"-",E122,""",""NAVPERS 15839I VOL I (JAN 2024)"");")</f>
        <v>insert into FTS_aqd_codes (suggest_text_1, suggest_text_2, source) values ("BZB","Staff FIRES-Experienced","NAVPERS 15839I VOL I (JAN 2024)");</v>
      </c>
    </row>
    <row r="123" spans="1:6" ht="13" x14ac:dyDescent="0.15">
      <c r="A123" s="2" t="s">
        <v>692</v>
      </c>
      <c r="B123" s="1" t="s">
        <v>684</v>
      </c>
      <c r="C123" s="2" t="str">
        <f t="shared" si="2"/>
        <v>Staff FIRES</v>
      </c>
      <c r="D123" s="1" t="s">
        <v>695</v>
      </c>
      <c r="E123" s="2" t="str">
        <f t="shared" si="3"/>
        <v>Advanced</v>
      </c>
      <c r="F123" s="2" t="str">
        <f>+_xlfn.CONCAT("insert into FTS_aqd_codes (suggest_text_1, suggest_text_2, source) values (""",A123,""",""",C123,"-",E123,""",""NAVPERS 15839I VOL I (JAN 2024)"");")</f>
        <v>insert into FTS_aqd_codes (suggest_text_1, suggest_text_2, source) values ("BZC","Staff FIRES-Advanced","NAVPERS 15839I VOL I (JAN 2024)");</v>
      </c>
    </row>
    <row r="124" spans="1:6" ht="13" x14ac:dyDescent="0.15">
      <c r="A124" s="1" t="s">
        <v>699</v>
      </c>
      <c r="B124" s="1" t="s">
        <v>700</v>
      </c>
      <c r="C124" s="2" t="str">
        <f t="shared" si="2"/>
        <v>Division Officer</v>
      </c>
      <c r="D124" s="1" t="s">
        <v>701</v>
      </c>
      <c r="E124" s="2" t="str">
        <f t="shared" si="3"/>
        <v>Grade level*</v>
      </c>
      <c r="F124" s="2" t="str">
        <f>+_xlfn.CONCAT("insert into FTS_aqd_codes (suggest_text_1, suggest_text_2, source) values (""",A124,""",""",C124,"-",E124,""",""NAVPERS 15839I VOL I (JAN 2024)"");")</f>
        <v>insert into FTS_aqd_codes (suggest_text_1, suggest_text_2, source) values ("CA1-6","Division Officer-Grade level*","NAVPERS 15839I VOL I (JAN 2024)");</v>
      </c>
    </row>
    <row r="125" spans="1:6" ht="13" x14ac:dyDescent="0.15">
      <c r="A125" s="1" t="s">
        <v>706</v>
      </c>
      <c r="B125" s="1" t="s">
        <v>707</v>
      </c>
      <c r="C125" s="2" t="str">
        <f t="shared" si="2"/>
        <v>Department Head</v>
      </c>
      <c r="D125" s="1" t="s">
        <v>701</v>
      </c>
      <c r="E125" s="2" t="str">
        <f t="shared" si="3"/>
        <v>Grade level*</v>
      </c>
      <c r="F125" s="2" t="str">
        <f>+_xlfn.CONCAT("insert into FTS_aqd_codes (suggest_text_1, suggest_text_2, source) values (""",A125,""",""",C125,"-",E125,""",""NAVPERS 15839I VOL I (JAN 2024)"");")</f>
        <v>insert into FTS_aqd_codes (suggest_text_1, suggest_text_2, source) values ("CB1-6","Department Head-Grade level*","NAVPERS 15839I VOL I (JAN 2024)");</v>
      </c>
    </row>
    <row r="126" spans="1:6" ht="26" x14ac:dyDescent="0.15">
      <c r="A126" s="2" t="s">
        <v>711</v>
      </c>
      <c r="B126" s="2" t="s">
        <v>712</v>
      </c>
      <c r="C126" s="2" t="str">
        <f t="shared" si="2"/>
        <v>Shore Installation Management</v>
      </c>
      <c r="D126" s="1" t="s">
        <v>707</v>
      </c>
      <c r="E126" s="2" t="str">
        <f t="shared" si="3"/>
        <v>Department Head</v>
      </c>
      <c r="F126" s="2" t="str">
        <f>+_xlfn.CONCAT("insert into FTS_aqd_codes (suggest_text_1, suggest_text_2, source) values (""",A126,""",""",C126,"-",E126,""",""NAVPERS 15839I VOL I (JAN 2024)"");")</f>
        <v>insert into FTS_aqd_codes (suggest_text_1, suggest_text_2, source) values ("CBB","Shore Installation Management-Department Head","NAVPERS 15839I VOL I (JAN 2024)");</v>
      </c>
    </row>
    <row r="127" spans="1:6" ht="26" x14ac:dyDescent="0.15">
      <c r="A127" s="2" t="s">
        <v>716</v>
      </c>
      <c r="B127" s="2" t="s">
        <v>712</v>
      </c>
      <c r="C127" s="2" t="str">
        <f t="shared" si="2"/>
        <v>Shore Installation Management</v>
      </c>
      <c r="D127" s="1" t="s">
        <v>717</v>
      </c>
      <c r="E127" s="2" t="str">
        <f t="shared" si="3"/>
        <v>Executive Officer</v>
      </c>
      <c r="F127" s="2" t="str">
        <f>+_xlfn.CONCAT("insert into FTS_aqd_codes (suggest_text_1, suggest_text_2, source) values (""",A127,""",""",C127,"-",E127,""",""NAVPERS 15839I VOL I (JAN 2024)"");")</f>
        <v>insert into FTS_aqd_codes (suggest_text_1, suggest_text_2, source) values ("CBC","Shore Installation Management-Executive Officer","NAVPERS 15839I VOL I (JAN 2024)");</v>
      </c>
    </row>
    <row r="128" spans="1:6" ht="26" x14ac:dyDescent="0.15">
      <c r="A128" s="2" t="s">
        <v>719</v>
      </c>
      <c r="B128" s="2" t="s">
        <v>712</v>
      </c>
      <c r="C128" s="2" t="str">
        <f t="shared" si="2"/>
        <v>Shore Installation Management</v>
      </c>
      <c r="D128" s="1" t="s">
        <v>720</v>
      </c>
      <c r="E128" s="2" t="str">
        <f t="shared" si="3"/>
        <v>Officer in Charge</v>
      </c>
      <c r="F128" s="2" t="str">
        <f>+_xlfn.CONCAT("insert into FTS_aqd_codes (suggest_text_1, suggest_text_2, source) values (""",A128,""",""",C128,"-",E128,""",""NAVPERS 15839I VOL I (JAN 2024)"");")</f>
        <v>insert into FTS_aqd_codes (suggest_text_1, suggest_text_2, source) values ("CBD","Shore Installation Management-Officer in Charge","NAVPERS 15839I VOL I (JAN 2024)");</v>
      </c>
    </row>
    <row r="129" spans="1:6" ht="26" x14ac:dyDescent="0.15">
      <c r="A129" s="2" t="s">
        <v>722</v>
      </c>
      <c r="B129" s="2" t="s">
        <v>712</v>
      </c>
      <c r="C129" s="2" t="str">
        <f t="shared" si="2"/>
        <v>Shore Installation Management</v>
      </c>
      <c r="D129" s="1" t="s">
        <v>206</v>
      </c>
      <c r="E129" s="2" t="str">
        <f t="shared" si="3"/>
        <v>Shore Command</v>
      </c>
      <c r="F129" s="2" t="str">
        <f>+_xlfn.CONCAT("insert into FTS_aqd_codes (suggest_text_1, suggest_text_2, source) values (""",A129,""",""",C129,"-",E129,""",""NAVPERS 15839I VOL I (JAN 2024)"");")</f>
        <v>insert into FTS_aqd_codes (suggest_text_1, suggest_text_2, source) values ("CBE","Shore Installation Management-Shore Command","NAVPERS 15839I VOL I (JAN 2024)");</v>
      </c>
    </row>
    <row r="130" spans="1:6" ht="26" x14ac:dyDescent="0.15">
      <c r="A130" s="2" t="s">
        <v>724</v>
      </c>
      <c r="B130" s="2" t="s">
        <v>712</v>
      </c>
      <c r="C130" s="2" t="str">
        <f t="shared" si="2"/>
        <v>Shore Installation Management</v>
      </c>
      <c r="D130" s="1" t="s">
        <v>725</v>
      </c>
      <c r="E130" s="2" t="str">
        <f t="shared" si="3"/>
        <v>Major Shore Command</v>
      </c>
      <c r="F130" s="2" t="str">
        <f>+_xlfn.CONCAT("insert into FTS_aqd_codes (suggest_text_1, suggest_text_2, source) values (""",A130,""",""",C130,"-",E130,""",""NAVPERS 15839I VOL I (JAN 2024)"");")</f>
        <v>insert into FTS_aqd_codes (suggest_text_1, suggest_text_2, source) values ("CBF","Shore Installation Management-Major Shore Command","NAVPERS 15839I VOL I (JAN 2024)");</v>
      </c>
    </row>
    <row r="131" spans="1:6" ht="39" x14ac:dyDescent="0.15">
      <c r="A131" s="2" t="s">
        <v>728</v>
      </c>
      <c r="B131" s="1" t="s">
        <v>712</v>
      </c>
      <c r="C131" s="2" t="str">
        <f t="shared" ref="C131:C194" si="4">+TRIM(SUBSTITUTE(SUBSTITUTE(B131,CHAR(13),""),CHAR(10),""))</f>
        <v>Shore Installation Management</v>
      </c>
      <c r="D131" s="1" t="s">
        <v>730</v>
      </c>
      <c r="E131" s="2" t="str">
        <f t="shared" ref="E131:E194" si="5">+TRIM(SUBSTITUTE(SUBSTITUTE(D131,CHAR(13),""),CHAR(10),""))</f>
        <v>Post-Major Shore Command</v>
      </c>
      <c r="F131" s="2" t="str">
        <f>+_xlfn.CONCAT("insert into FTS_aqd_codes (suggest_text_1, suggest_text_2, source) values (""",A131,""",""",C131,"-",E131,""",""NAVPERS 15839I VOL I (JAN 2024)"");")</f>
        <v>insert into FTS_aqd_codes (suggest_text_1, suggest_text_2, source) values ("CBJ","Shore Installation Management-Post-Major Shore Command","NAVPERS 15839I VOL I (JAN 2024)");</v>
      </c>
    </row>
    <row r="132" spans="1:6" ht="13" x14ac:dyDescent="0.15">
      <c r="A132" s="1" t="s">
        <v>732</v>
      </c>
      <c r="B132" s="1" t="s">
        <v>717</v>
      </c>
      <c r="C132" s="2" t="str">
        <f t="shared" si="4"/>
        <v>Executive Officer</v>
      </c>
      <c r="D132" s="1" t="s">
        <v>701</v>
      </c>
      <c r="E132" s="2" t="str">
        <f t="shared" si="5"/>
        <v>Grade level*</v>
      </c>
      <c r="F132" s="2" t="str">
        <f>+_xlfn.CONCAT("insert into FTS_aqd_codes (suggest_text_1, suggest_text_2, source) values (""",A132,""",""",C132,"-",E132,""",""NAVPERS 15839I VOL I (JAN 2024)"");")</f>
        <v>insert into FTS_aqd_codes (suggest_text_1, suggest_text_2, source) values ("CC1-6","Executive Officer-Grade level*","NAVPERS 15839I VOL I (JAN 2024)");</v>
      </c>
    </row>
    <row r="133" spans="1:6" ht="13" x14ac:dyDescent="0.15">
      <c r="A133" s="2" t="s">
        <v>735</v>
      </c>
      <c r="B133" s="1" t="s">
        <v>736</v>
      </c>
      <c r="C133" s="2" t="str">
        <f t="shared" si="4"/>
        <v>Officer-in-charge</v>
      </c>
      <c r="D133" s="1" t="s">
        <v>701</v>
      </c>
      <c r="E133" s="2" t="str">
        <f t="shared" si="5"/>
        <v>Grade level*</v>
      </c>
      <c r="F133" s="2" t="str">
        <f>+_xlfn.CONCAT("insert into FTS_aqd_codes (suggest_text_1, suggest_text_2, source) values (""",A133,""",""",C133,"-",E133,""",""NAVPERS 15839I VOL I (JAN 2024)"");")</f>
        <v>insert into FTS_aqd_codes (suggest_text_1, suggest_text_2, source) values ("CD1-6","Officer-in-charge-Grade level*","NAVPERS 15839I VOL I (JAN 2024)");</v>
      </c>
    </row>
    <row r="134" spans="1:6" ht="13" x14ac:dyDescent="0.15">
      <c r="A134" s="2" t="s">
        <v>739</v>
      </c>
      <c r="B134" s="1" t="s">
        <v>206</v>
      </c>
      <c r="C134" s="2" t="str">
        <f t="shared" si="4"/>
        <v>Shore Command</v>
      </c>
      <c r="D134" s="1" t="s">
        <v>701</v>
      </c>
      <c r="E134" s="2" t="str">
        <f t="shared" si="5"/>
        <v>Grade level*</v>
      </c>
      <c r="F134" s="2" t="str">
        <f>+_xlfn.CONCAT("insert into FTS_aqd_codes (suggest_text_1, suggest_text_2, source) values (""",A134,""",""",C134,"-",E134,""",""NAVPERS 15839I VOL I (JAN 2024)"");")</f>
        <v>insert into FTS_aqd_codes (suggest_text_1, suggest_text_2, source) values ("CE1-6","Shore Command-Grade level*","NAVPERS 15839I VOL I (JAN 2024)");</v>
      </c>
    </row>
    <row r="135" spans="1:6" ht="13" x14ac:dyDescent="0.15">
      <c r="A135" s="2" t="s">
        <v>742</v>
      </c>
      <c r="B135" s="1" t="s">
        <v>725</v>
      </c>
      <c r="C135" s="2" t="str">
        <f t="shared" si="4"/>
        <v>Major Shore Command</v>
      </c>
      <c r="D135" s="1" t="s">
        <v>701</v>
      </c>
      <c r="E135" s="2" t="str">
        <f t="shared" si="5"/>
        <v>Grade level*</v>
      </c>
      <c r="F135" s="2" t="str">
        <f>+_xlfn.CONCAT("insert into FTS_aqd_codes (suggest_text_1, suggest_text_2, source) values (""",A135,""",""",C135,"-",E135,""",""NAVPERS 15839I VOL I (JAN 2024)"");")</f>
        <v>insert into FTS_aqd_codes (suggest_text_1, suggest_text_2, source) values ("CF1-6","Major Shore Command-Grade level*","NAVPERS 15839I VOL I (JAN 2024)");</v>
      </c>
    </row>
    <row r="136" spans="1:6" ht="13" x14ac:dyDescent="0.15">
      <c r="A136" s="2" t="s">
        <v>743</v>
      </c>
      <c r="B136" s="1" t="s">
        <v>748</v>
      </c>
      <c r="C136" s="2" t="str">
        <f t="shared" si="4"/>
        <v>Deputy Project Manager</v>
      </c>
      <c r="D136" s="2" t="s">
        <v>701</v>
      </c>
      <c r="E136" s="2" t="str">
        <f t="shared" si="5"/>
        <v>Grade level*</v>
      </c>
      <c r="F136" s="2" t="str">
        <f>+_xlfn.CONCAT("insert into FTS_aqd_codes (suggest_text_1, suggest_text_2, source) values (""",A136,""",""",C136,"-",E136,""",""NAVPERS 15839I VOL I (JAN 2024)"");")</f>
        <v>insert into FTS_aqd_codes (suggest_text_1, suggest_text_2, source) values ("CG1-6","Deputy Project Manager-Grade level*","NAVPERS 15839I VOL I (JAN 2024)");</v>
      </c>
    </row>
    <row r="137" spans="1:6" ht="14" thickBot="1" x14ac:dyDescent="0.2">
      <c r="A137" s="2" t="s">
        <v>744</v>
      </c>
      <c r="B137" s="1" t="s">
        <v>749</v>
      </c>
      <c r="C137" s="2" t="str">
        <f t="shared" si="4"/>
        <v>Project Manager</v>
      </c>
      <c r="D137" s="1" t="s">
        <v>701</v>
      </c>
      <c r="E137" s="2" t="str">
        <f t="shared" si="5"/>
        <v>Grade level*</v>
      </c>
      <c r="F137" s="2" t="str">
        <f>+_xlfn.CONCAT("insert into FTS_aqd_codes (suggest_text_1, suggest_text_2, source) values (""",A137,""",""",C137,"-",E137,""",""NAVPERS 15839I VOL I (JAN 2024)"");")</f>
        <v>insert into FTS_aqd_codes (suggest_text_1, suggest_text_2, source) values ("CH1-6","Project Manager-Grade level*","NAVPERS 15839I VOL I (JAN 2024)");</v>
      </c>
    </row>
    <row r="138" spans="1:6" ht="14" thickBot="1" x14ac:dyDescent="0.2">
      <c r="A138" s="2" t="s">
        <v>744</v>
      </c>
      <c r="B138" s="4" t="s">
        <v>753</v>
      </c>
      <c r="C138" s="2" t="str">
        <f t="shared" si="4"/>
        <v>Major Project Manager</v>
      </c>
      <c r="D138" s="1" t="s">
        <v>701</v>
      </c>
      <c r="E138" s="2" t="str">
        <f t="shared" si="5"/>
        <v>Grade level*</v>
      </c>
      <c r="F138" s="2" t="str">
        <f>+_xlfn.CONCAT("insert into FTS_aqd_codes (suggest_text_1, suggest_text_2, source) values (""",A138,""",""",C138,"-",E138,""",""NAVPERS 15839I VOL I (JAN 2024)"");")</f>
        <v>insert into FTS_aqd_codes (suggest_text_1, suggest_text_2, source) values ("CH1-6","Major Project Manager-Grade level*","NAVPERS 15839I VOL I (JAN 2024)");</v>
      </c>
    </row>
    <row r="139" spans="1:6" ht="13" x14ac:dyDescent="0.15">
      <c r="A139" s="1" t="s">
        <v>760</v>
      </c>
      <c r="B139" s="1" t="s">
        <v>761</v>
      </c>
      <c r="C139" s="2" t="str">
        <f t="shared" si="4"/>
        <v>Light Attack</v>
      </c>
      <c r="D139" s="1" t="s">
        <v>762</v>
      </c>
      <c r="E139" s="2" t="str">
        <f t="shared" si="5"/>
        <v>Pilot/NFO</v>
      </c>
      <c r="F139" s="2" t="str">
        <f>+_xlfn.CONCAT("insert into FTS_aqd_codes (suggest_text_1, suggest_text_2, source) values (""",A139,""",""",C139,"-",E139,""",""NAVPERS 15839I VOL I (JAN 2024)"");")</f>
        <v>insert into FTS_aqd_codes (suggest_text_1, suggest_text_2, source) values ("DA0","Light Attack-Pilot/NFO","NAVPERS 15839I VOL I (JAN 2024)");</v>
      </c>
    </row>
    <row r="140" spans="1:6" ht="13" x14ac:dyDescent="0.15">
      <c r="A140" s="2" t="s">
        <v>769</v>
      </c>
      <c r="B140" s="1" t="s">
        <v>761</v>
      </c>
      <c r="C140" s="2" t="str">
        <f t="shared" si="4"/>
        <v>Light Attack</v>
      </c>
      <c r="D140" s="1" t="s">
        <v>770</v>
      </c>
      <c r="E140" s="2" t="str">
        <f t="shared" si="5"/>
        <v>Pilot</v>
      </c>
      <c r="F140" s="2" t="str">
        <f>+_xlfn.CONCAT("insert into FTS_aqd_codes (suggest_text_1, suggest_text_2, source) values (""",A140,""",""",C140,"-",E140,""",""NAVPERS 15839I VOL I (JAN 2024)"");")</f>
        <v>insert into FTS_aqd_codes (suggest_text_1, suggest_text_2, source) values ("DA6","Light Attack-Pilot","NAVPERS 15839I VOL I (JAN 2024)");</v>
      </c>
    </row>
    <row r="141" spans="1:6" ht="13" x14ac:dyDescent="0.15">
      <c r="A141" s="2" t="s">
        <v>773</v>
      </c>
      <c r="B141" s="1" t="s">
        <v>761</v>
      </c>
      <c r="C141" s="2" t="str">
        <f t="shared" si="4"/>
        <v>Light Attack</v>
      </c>
      <c r="D141" s="1" t="s">
        <v>762</v>
      </c>
      <c r="E141" s="2" t="str">
        <f t="shared" si="5"/>
        <v>Pilot/NFO</v>
      </c>
      <c r="F141" s="2" t="str">
        <f>+_xlfn.CONCAT("insert into FTS_aqd_codes (suggest_text_1, suggest_text_2, source) values (""",A141,""",""",C141,"-",E141,""",""NAVPERS 15839I VOL I (JAN 2024)"");")</f>
        <v>insert into FTS_aqd_codes (suggest_text_1, suggest_text_2, source) values ("DA7","Light Attack-Pilot/NFO","NAVPERS 15839I VOL I (JAN 2024)");</v>
      </c>
    </row>
    <row r="142" spans="1:6" ht="13" x14ac:dyDescent="0.15">
      <c r="A142" s="2" t="s">
        <v>776</v>
      </c>
      <c r="B142" s="1" t="s">
        <v>777</v>
      </c>
      <c r="C142" s="2" t="str">
        <f t="shared" si="4"/>
        <v>Strike Warfare</v>
      </c>
      <c r="D142" s="1" t="s">
        <v>778</v>
      </c>
      <c r="E142" s="2" t="str">
        <f t="shared" si="5"/>
        <v>Instructor</v>
      </c>
      <c r="F142" s="2" t="str">
        <f>+_xlfn.CONCAT("insert into FTS_aqd_codes (suggest_text_1, suggest_text_2, source) values (""",A142,""",""",C142,"-",E142,""",""NAVPERS 15839I VOL I (JAN 2024)"");")</f>
        <v>insert into FTS_aqd_codes (suggest_text_1, suggest_text_2, source) values ("DAA","Strike Warfare-Instructor","NAVPERS 15839I VOL I (JAN 2024)");</v>
      </c>
    </row>
    <row r="143" spans="1:6" ht="26" x14ac:dyDescent="0.15">
      <c r="A143" s="2" t="s">
        <v>781</v>
      </c>
      <c r="B143" s="1" t="s">
        <v>782</v>
      </c>
      <c r="C143" s="2" t="str">
        <f t="shared" si="4"/>
        <v>Attack</v>
      </c>
      <c r="D143" s="1" t="s">
        <v>783</v>
      </c>
      <c r="E143" s="2" t="str">
        <f t="shared" si="5"/>
        <v>Strike Leader Graduate</v>
      </c>
      <c r="F143" s="2" t="str">
        <f>+_xlfn.CONCAT("insert into FTS_aqd_codes (suggest_text_1, suggest_text_2, source) values (""",A143,""",""",C143,"-",E143,""",""NAVPERS 15839I VOL I (JAN 2024)"");")</f>
        <v>insert into FTS_aqd_codes (suggest_text_1, suggest_text_2, source) values ("DAB","Attack-Strike Leader Graduate","NAVPERS 15839I VOL I (JAN 2024)");</v>
      </c>
    </row>
    <row r="144" spans="1:6" ht="13" x14ac:dyDescent="0.15">
      <c r="A144" s="2" t="s">
        <v>786</v>
      </c>
      <c r="B144" s="1" t="s">
        <v>787</v>
      </c>
      <c r="C144" s="2" t="str">
        <f t="shared" si="4"/>
        <v>Fighter</v>
      </c>
      <c r="D144" s="1" t="s">
        <v>762</v>
      </c>
      <c r="E144" s="2" t="str">
        <f t="shared" si="5"/>
        <v>Pilot/NFO</v>
      </c>
      <c r="F144" s="2" t="str">
        <f>+_xlfn.CONCAT("insert into FTS_aqd_codes (suggest_text_1, suggest_text_2, source) values (""",A144,""",""",C144,"-",E144,""",""NAVPERS 15839I VOL I (JAN 2024)"");")</f>
        <v>insert into FTS_aqd_codes (suggest_text_1, suggest_text_2, source) values ("DB0","Fighter-Pilot/NFO","NAVPERS 15839I VOL I (JAN 2024)");</v>
      </c>
    </row>
    <row r="145" spans="1:6" ht="52" x14ac:dyDescent="0.15">
      <c r="A145" s="2" t="s">
        <v>790</v>
      </c>
      <c r="B145" s="1" t="s">
        <v>795</v>
      </c>
      <c r="C145" s="2" t="str">
        <f t="shared" si="4"/>
        <v>Fighter/Strike</v>
      </c>
      <c r="D145" s="1" t="s">
        <v>792</v>
      </c>
      <c r="E145" s="2" t="str">
        <f t="shared" si="5"/>
        <v>Strike Fighter Tactics Instructor (SFTI)</v>
      </c>
      <c r="F145" s="2" t="str">
        <f>+_xlfn.CONCAT("insert into FTS_aqd_codes (suggest_text_1, suggest_text_2, source) values (""",A145,""",""",C145,"-",E145,""",""NAVPERS 15839I VOL I (JAN 2024)"");")</f>
        <v>insert into FTS_aqd_codes (suggest_text_1, suggest_text_2, source) values ("DB1","Fighter/Strike-Strike Fighter Tactics Instructor (SFTI)","NAVPERS 15839I VOL I (JAN 2024)");</v>
      </c>
    </row>
    <row r="146" spans="1:6" ht="13" x14ac:dyDescent="0.15">
      <c r="A146" s="2" t="s">
        <v>791</v>
      </c>
      <c r="B146" s="1" t="s">
        <v>795</v>
      </c>
      <c r="C146" s="2" t="str">
        <f t="shared" si="4"/>
        <v>Fighter/Strike</v>
      </c>
      <c r="D146" s="1" t="s">
        <v>770</v>
      </c>
      <c r="E146" s="2" t="str">
        <f t="shared" si="5"/>
        <v>Pilot</v>
      </c>
      <c r="F146" s="2" t="str">
        <f>+_xlfn.CONCAT("insert into FTS_aqd_codes (suggest_text_1, suggest_text_2, source) values (""",A146,""",""",C146,"-",E146,""",""NAVPERS 15839I VOL I (JAN 2024)"");")</f>
        <v>insert into FTS_aqd_codes (suggest_text_1, suggest_text_2, source) values ("DB2","Fighter/Strike-Pilot","NAVPERS 15839I VOL I (JAN 2024)");</v>
      </c>
    </row>
    <row r="147" spans="1:6" ht="13" x14ac:dyDescent="0.15">
      <c r="A147" s="2" t="s">
        <v>798</v>
      </c>
      <c r="B147" s="1" t="s">
        <v>795</v>
      </c>
      <c r="C147" s="2" t="str">
        <f t="shared" si="4"/>
        <v>Fighter/Strike</v>
      </c>
      <c r="D147" s="1" t="s">
        <v>770</v>
      </c>
      <c r="E147" s="2" t="str">
        <f t="shared" si="5"/>
        <v>Pilot</v>
      </c>
      <c r="F147" s="2" t="str">
        <f>+_xlfn.CONCAT("insert into FTS_aqd_codes (suggest_text_1, suggest_text_2, source) values (""",A147,""",""",C147,"-",E147,""",""NAVPERS 15839I VOL I (JAN 2024)"");")</f>
        <v>insert into FTS_aqd_codes (suggest_text_1, suggest_text_2, source) values ("DB3","Fighter/Strike-Pilot","NAVPERS 15839I VOL I (JAN 2024)");</v>
      </c>
    </row>
    <row r="148" spans="1:6" ht="13" x14ac:dyDescent="0.15">
      <c r="A148" s="2" t="s">
        <v>801</v>
      </c>
      <c r="B148" s="1" t="s">
        <v>795</v>
      </c>
      <c r="C148" s="2" t="str">
        <f t="shared" si="4"/>
        <v>Fighter/Strike</v>
      </c>
      <c r="D148" s="1" t="s">
        <v>762</v>
      </c>
      <c r="E148" s="2" t="str">
        <f t="shared" si="5"/>
        <v>Pilot/NFO</v>
      </c>
      <c r="F148" s="2" t="str">
        <f>+_xlfn.CONCAT("insert into FTS_aqd_codes (suggest_text_1, suggest_text_2, source) values (""",A148,""",""",C148,"-",E148,""",""NAVPERS 15839I VOL I (JAN 2024)"");")</f>
        <v>insert into FTS_aqd_codes (suggest_text_1, suggest_text_2, source) values ("DB6","Fighter/Strike-Pilot/NFO","NAVPERS 15839I VOL I (JAN 2024)");</v>
      </c>
    </row>
    <row r="149" spans="1:6" ht="39" x14ac:dyDescent="0.15">
      <c r="A149" s="2" t="s">
        <v>802</v>
      </c>
      <c r="B149" s="1" t="s">
        <v>795</v>
      </c>
      <c r="C149" s="2" t="str">
        <f t="shared" si="4"/>
        <v>Fighter/Strike</v>
      </c>
      <c r="D149" s="1" t="s">
        <v>806</v>
      </c>
      <c r="E149" s="2" t="str">
        <f t="shared" si="5"/>
        <v>TOPGUN Fighter Graduate</v>
      </c>
      <c r="F149" s="2" t="str">
        <f>+_xlfn.CONCAT("insert into FTS_aqd_codes (suggest_text_1, suggest_text_2, source) values (""",A149,""",""",C149,"-",E149,""",""NAVPERS 15839I VOL I (JAN 2024)"");")</f>
        <v>insert into FTS_aqd_codes (suggest_text_1, suggest_text_2, source) values ("DB7","Fighter/Strike-TOPGUN Fighter Graduate","NAVPERS 15839I VOL I (JAN 2024)");</v>
      </c>
    </row>
    <row r="150" spans="1:6" ht="26" x14ac:dyDescent="0.15">
      <c r="A150" s="2" t="s">
        <v>803</v>
      </c>
      <c r="B150" s="1" t="s">
        <v>795</v>
      </c>
      <c r="C150" s="2" t="str">
        <f t="shared" si="4"/>
        <v>Fighter/Strike</v>
      </c>
      <c r="D150" s="1" t="s">
        <v>810</v>
      </c>
      <c r="E150" s="2" t="str">
        <f t="shared" si="5"/>
        <v>Adversary Graduate</v>
      </c>
      <c r="F150" s="2" t="str">
        <f>+_xlfn.CONCAT("insert into FTS_aqd_codes (suggest_text_1, suggest_text_2, source) values (""",A150,""",""",C150,"-",E150,""",""NAVPERS 15839I VOL I (JAN 2024)"");")</f>
        <v>insert into FTS_aqd_codes (suggest_text_1, suggest_text_2, source) values ("DB8","Fighter/Strike-Adversary Graduate","NAVPERS 15839I VOL I (JAN 2024)");</v>
      </c>
    </row>
    <row r="151" spans="1:6" ht="26" x14ac:dyDescent="0.15">
      <c r="A151" s="2" t="s">
        <v>809</v>
      </c>
      <c r="B151" s="1" t="s">
        <v>795</v>
      </c>
      <c r="C151" s="2" t="str">
        <f t="shared" si="4"/>
        <v>Fighter/Strike</v>
      </c>
      <c r="D151" s="1" t="s">
        <v>813</v>
      </c>
      <c r="E151" s="2" t="str">
        <f t="shared" si="5"/>
        <v>TOPGUN Instructor</v>
      </c>
      <c r="F151" s="2" t="str">
        <f>+_xlfn.CONCAT("insert into FTS_aqd_codes (suggest_text_1, suggest_text_2, source) values (""",A151,""",""",C151,"-",E151,""",""NAVPERS 15839I VOL I (JAN 2024)"");")</f>
        <v>insert into FTS_aqd_codes (suggest_text_1, suggest_text_2, source) values ("DB9","Fighter/Strike-TOPGUN Instructor","NAVPERS 15839I VOL I (JAN 2024)");</v>
      </c>
    </row>
    <row r="152" spans="1:6" ht="13" x14ac:dyDescent="0.15">
      <c r="A152" s="2" t="s">
        <v>816</v>
      </c>
      <c r="B152" s="2" t="s">
        <v>818</v>
      </c>
      <c r="C152" s="2" t="str">
        <f t="shared" si="4"/>
        <v>Combat Support</v>
      </c>
      <c r="D152" s="1" t="s">
        <v>819</v>
      </c>
      <c r="E152" s="2" t="str">
        <f t="shared" si="5"/>
        <v>ISR Patrol</v>
      </c>
      <c r="F152" s="2" t="str">
        <f>+_xlfn.CONCAT("insert into FTS_aqd_codes (suggest_text_1, suggest_text_2, source) values (""",A152,""",""",C152,"-",E152,""",""NAVPERS 15839I VOL I (JAN 2024)"");")</f>
        <v>insert into FTS_aqd_codes (suggest_text_1, suggest_text_2, source) values ("DC5","Combat Support-ISR Patrol","NAVPERS 15839I VOL I (JAN 2024)");</v>
      </c>
    </row>
    <row r="153" spans="1:6" ht="26" x14ac:dyDescent="0.15">
      <c r="A153" s="2" t="s">
        <v>817</v>
      </c>
      <c r="B153" s="1" t="s">
        <v>818</v>
      </c>
      <c r="C153" s="2" t="str">
        <f t="shared" si="4"/>
        <v>Combat Support</v>
      </c>
      <c r="D153" s="1" t="s">
        <v>824</v>
      </c>
      <c r="E153" s="2" t="str">
        <f t="shared" si="5"/>
        <v>Instructor ISR Patrol</v>
      </c>
      <c r="F153" s="2" t="str">
        <f>+_xlfn.CONCAT("insert into FTS_aqd_codes (suggest_text_1, suggest_text_2, source) values (""",A153,""",""",C153,"-",E153,""",""NAVPERS 15839I VOL I (JAN 2024)"");")</f>
        <v>insert into FTS_aqd_codes (suggest_text_1, suggest_text_2, source) values ("DC6","Combat Support-Instructor ISR Patrol","NAVPERS 15839I VOL I (JAN 2024)");</v>
      </c>
    </row>
    <row r="154" spans="1:6" ht="52" x14ac:dyDescent="0.15">
      <c r="A154" s="2" t="s">
        <v>827</v>
      </c>
      <c r="B154" s="1" t="s">
        <v>818</v>
      </c>
      <c r="C154" s="2" t="str">
        <f t="shared" si="4"/>
        <v>Combat Support</v>
      </c>
      <c r="D154" s="2" t="s">
        <v>828</v>
      </c>
      <c r="E154" s="2" t="str">
        <f t="shared" si="5"/>
        <v>Forward Air Controller (Airborne)/ FAC(A)</v>
      </c>
      <c r="F154" s="2" t="str">
        <f>+_xlfn.CONCAT("insert into FTS_aqd_codes (suggest_text_1, suggest_text_2, source) values (""",A154,""",""",C154,"-",E154,""",""NAVPERS 15839I VOL I (JAN 2024)"");")</f>
        <v>insert into FTS_aqd_codes (suggest_text_1, suggest_text_2, source) values ("DCF","Combat Support-Forward Air Controller (Airborne)/ FAC(A)","NAVPERS 15839I VOL I (JAN 2024)");</v>
      </c>
    </row>
    <row r="155" spans="1:6" ht="13" x14ac:dyDescent="0.15">
      <c r="A155" s="2" t="s">
        <v>831</v>
      </c>
      <c r="B155" s="1" t="s">
        <v>818</v>
      </c>
      <c r="C155" s="2" t="str">
        <f t="shared" si="4"/>
        <v>Combat Support</v>
      </c>
      <c r="D155" s="1" t="s">
        <v>832</v>
      </c>
      <c r="E155" s="2" t="str">
        <f t="shared" si="5"/>
        <v>ECM Recon</v>
      </c>
      <c r="F155" s="2" t="str">
        <f>+_xlfn.CONCAT("insert into FTS_aqd_codes (suggest_text_1, suggest_text_2, source) values (""",A155,""",""",C155,"-",E155,""",""NAVPERS 15839I VOL I (JAN 2024)"");")</f>
        <v>insert into FTS_aqd_codes (suggest_text_1, suggest_text_2, source) values ("DD1","Combat Support-ECM Recon","NAVPERS 15839I VOL I (JAN 2024)");</v>
      </c>
    </row>
    <row r="156" spans="1:6" ht="13" x14ac:dyDescent="0.15">
      <c r="A156" s="2" t="s">
        <v>835</v>
      </c>
      <c r="B156" s="1" t="s">
        <v>818</v>
      </c>
      <c r="C156" s="2" t="str">
        <f t="shared" si="4"/>
        <v>Combat Support</v>
      </c>
      <c r="D156" s="1" t="s">
        <v>836</v>
      </c>
      <c r="E156" s="2" t="str">
        <f t="shared" si="5"/>
        <v>COMM</v>
      </c>
      <c r="F156" s="2" t="str">
        <f>+_xlfn.CONCAT("insert into FTS_aqd_codes (suggest_text_1, suggest_text_2, source) values (""",A156,""",""",C156,"-",E156,""",""NAVPERS 15839I VOL I (JAN 2024)"");")</f>
        <v>insert into FTS_aqd_codes (suggest_text_1, suggest_text_2, source) values ("DD8","Combat Support-COMM","NAVPERS 15839I VOL I (JAN 2024)");</v>
      </c>
    </row>
    <row r="157" spans="1:6" ht="39" x14ac:dyDescent="0.15">
      <c r="A157" s="2" t="s">
        <v>839</v>
      </c>
      <c r="B157" s="1" t="s">
        <v>818</v>
      </c>
      <c r="C157" s="2" t="str">
        <f t="shared" si="4"/>
        <v>Combat Support</v>
      </c>
      <c r="D157" s="1" t="s">
        <v>840</v>
      </c>
      <c r="E157" s="2" t="str">
        <f t="shared" si="5"/>
        <v>Mercury Tactics Instructor</v>
      </c>
      <c r="F157" s="2" t="str">
        <f>+_xlfn.CONCAT("insert into FTS_aqd_codes (suggest_text_1, suggest_text_2, source) values (""",A157,""",""",C157,"-",E157,""",""NAVPERS 15839I VOL I (JAN 2024)"");")</f>
        <v>insert into FTS_aqd_codes (suggest_text_1, suggest_text_2, source) values ("DDA","Combat Support-Mercury Tactics Instructor","NAVPERS 15839I VOL I (JAN 2024)");</v>
      </c>
    </row>
    <row r="158" spans="1:6" ht="39" x14ac:dyDescent="0.15">
      <c r="A158" s="2" t="s">
        <v>842</v>
      </c>
      <c r="B158" s="1" t="s">
        <v>818</v>
      </c>
      <c r="C158" s="2" t="str">
        <f t="shared" si="4"/>
        <v>Combat Support</v>
      </c>
      <c r="D158" s="1" t="s">
        <v>843</v>
      </c>
      <c r="E158" s="2" t="str">
        <f t="shared" si="5"/>
        <v>Growler Tactics Instructor</v>
      </c>
      <c r="F158" s="2" t="str">
        <f>+_xlfn.CONCAT("insert into FTS_aqd_codes (suggest_text_1, suggest_text_2, source) values (""",A158,""",""",C158,"-",E158,""",""NAVPERS 15839I VOL I (JAN 2024)"");")</f>
        <v>insert into FTS_aqd_codes (suggest_text_1, suggest_text_2, source) values ("DDB","Combat Support-Growler Tactics Instructor","NAVPERS 15839I VOL I (JAN 2024)");</v>
      </c>
    </row>
    <row r="159" spans="1:6" ht="26" x14ac:dyDescent="0.15">
      <c r="A159" s="2" t="s">
        <v>5502</v>
      </c>
      <c r="B159" s="1" t="s">
        <v>818</v>
      </c>
      <c r="C159" s="2" t="str">
        <f t="shared" si="4"/>
        <v>Combat Support</v>
      </c>
      <c r="D159" s="1" t="s">
        <v>5504</v>
      </c>
      <c r="E159" s="2" t="str">
        <f t="shared" si="5"/>
        <v>Growler SEAD Lead</v>
      </c>
      <c r="F159" s="2" t="str">
        <f>+_xlfn.CONCAT("insert into FTS_aqd_codes (suggest_text_1, suggest_text_2, source) values (""",A159,""",""",C159,"-",E159,""",""NAVPERS 15839I VOL I (JAN 2024)"");")</f>
        <v>insert into FTS_aqd_codes (suggest_text_1, suggest_text_2, source) values ("DDC","Combat Support-Growler SEAD Lead","NAVPERS 15839I VOL I (JAN 2024)");</v>
      </c>
    </row>
    <row r="160" spans="1:6" ht="26" x14ac:dyDescent="0.15">
      <c r="A160" s="2" t="s">
        <v>5503</v>
      </c>
      <c r="B160" s="1" t="s">
        <v>818</v>
      </c>
      <c r="C160" s="2" t="str">
        <f t="shared" si="4"/>
        <v>Combat Support</v>
      </c>
      <c r="D160" s="1" t="s">
        <v>5505</v>
      </c>
      <c r="E160" s="2" t="str">
        <f t="shared" si="5"/>
        <v>Growler Element Lead</v>
      </c>
      <c r="F160" s="2" t="str">
        <f>+_xlfn.CONCAT("insert into FTS_aqd_codes (suggest_text_1, suggest_text_2, source) values (""",A160,""",""",C160,"-",E160,""",""NAVPERS 15839I VOL I (JAN 2024)"");")</f>
        <v>insert into FTS_aqd_codes (suggest_text_1, suggest_text_2, source) values ("DDD","Combat Support-Growler Element Lead","NAVPERS 15839I VOL I (JAN 2024)");</v>
      </c>
    </row>
    <row r="161" spans="1:6" ht="39" x14ac:dyDescent="0.15">
      <c r="A161" s="2" t="s">
        <v>846</v>
      </c>
      <c r="B161" s="1" t="s">
        <v>848</v>
      </c>
      <c r="C161" s="2" t="str">
        <f t="shared" si="4"/>
        <v>Transport</v>
      </c>
      <c r="D161" s="2" t="s">
        <v>849</v>
      </c>
      <c r="E161" s="2" t="str">
        <f t="shared" si="5"/>
        <v>MediumJet Pilot</v>
      </c>
      <c r="F161" s="2" t="str">
        <f>+_xlfn.CONCAT("insert into FTS_aqd_codes (suggest_text_1, suggest_text_2, source) values (""",A161,""",""",C161,"-",E161,""",""NAVPERS 15839I VOL I (JAN 2024)"");")</f>
        <v>insert into FTS_aqd_codes (suggest_text_1, suggest_text_2, source) values ("DE4","Transport-MediumJet Pilot","NAVPERS 15839I VOL I (JAN 2024)");</v>
      </c>
    </row>
    <row r="162" spans="1:6" ht="39" x14ac:dyDescent="0.15">
      <c r="A162" s="2" t="s">
        <v>847</v>
      </c>
      <c r="B162" s="1" t="s">
        <v>848</v>
      </c>
      <c r="C162" s="2" t="str">
        <f t="shared" si="4"/>
        <v>Transport</v>
      </c>
      <c r="D162" s="2" t="s">
        <v>853</v>
      </c>
      <c r="E162" s="2" t="str">
        <f t="shared" si="5"/>
        <v>HeavyJet Pilot</v>
      </c>
      <c r="F162" s="2" t="str">
        <f>+_xlfn.CONCAT("insert into FTS_aqd_codes (suggest_text_1, suggest_text_2, source) values (""",A162,""",""",C162,"-",E162,""",""NAVPERS 15839I VOL I (JAN 2024)"");")</f>
        <v>insert into FTS_aqd_codes (suggest_text_1, suggest_text_2, source) values ("DE5","Transport-HeavyJet Pilot","NAVPERS 15839I VOL I (JAN 2024)");</v>
      </c>
    </row>
    <row r="163" spans="1:6" ht="26" x14ac:dyDescent="0.15">
      <c r="A163" s="2" t="s">
        <v>856</v>
      </c>
      <c r="B163" s="3" t="s">
        <v>857</v>
      </c>
      <c r="C163" s="2" t="str">
        <f t="shared" si="4"/>
        <v>CNATRA</v>
      </c>
      <c r="D163" s="2" t="s">
        <v>858</v>
      </c>
      <c r="E163" s="2" t="str">
        <f t="shared" si="5"/>
        <v>ASW Aviator Training</v>
      </c>
      <c r="F163" s="2" t="str">
        <f>+_xlfn.CONCAT("insert into FTS_aqd_codes (suggest_text_1, suggest_text_2, source) values (""",A163,""",""",C163,"-",E163,""",""NAVPERS 15839I VOL I (JAN 2024)"");")</f>
        <v>insert into FTS_aqd_codes (suggest_text_1, suggest_text_2, source) values ("DF0","CNATRA-ASW Aviator Training","NAVPERS 15839I VOL I (JAN 2024)");</v>
      </c>
    </row>
    <row r="164" spans="1:6" ht="13" x14ac:dyDescent="0.15">
      <c r="A164" s="2" t="s">
        <v>861</v>
      </c>
      <c r="B164" s="1" t="s">
        <v>864</v>
      </c>
      <c r="C164" s="2" t="str">
        <f t="shared" si="4"/>
        <v>Patrol</v>
      </c>
      <c r="D164" s="1" t="s">
        <v>865</v>
      </c>
      <c r="E164" s="2" t="str">
        <f t="shared" si="5"/>
        <v>ASW Aviator</v>
      </c>
      <c r="F164" s="2" t="str">
        <f>+_xlfn.CONCAT("insert into FTS_aqd_codes (suggest_text_1, suggest_text_2, source) values (""",A164,""",""",C164,"-",E164,""",""NAVPERS 15839I VOL I (JAN 2024)"");")</f>
        <v>insert into FTS_aqd_codes (suggest_text_1, suggest_text_2, source) values ("DF5","Patrol-ASW Aviator","NAVPERS 15839I VOL I (JAN 2024)");</v>
      </c>
    </row>
    <row r="165" spans="1:6" ht="26" x14ac:dyDescent="0.15">
      <c r="A165" s="2" t="s">
        <v>862</v>
      </c>
      <c r="B165" s="1" t="s">
        <v>864</v>
      </c>
      <c r="C165" s="2" t="str">
        <f t="shared" si="4"/>
        <v>Patrol</v>
      </c>
      <c r="D165" s="1" t="s">
        <v>868</v>
      </c>
      <c r="E165" s="2" t="str">
        <f t="shared" si="5"/>
        <v>ASW Instructor</v>
      </c>
      <c r="F165" s="2" t="str">
        <f>+_xlfn.CONCAT("insert into FTS_aqd_codes (suggest_text_1, suggest_text_2, source) values (""",A165,""",""",C165,"-",E165,""",""NAVPERS 15839I VOL I (JAN 2024)"");")</f>
        <v>insert into FTS_aqd_codes (suggest_text_1, suggest_text_2, source) values ("DF6","Patrol-ASW Instructor","NAVPERS 15839I VOL I (JAN 2024)");</v>
      </c>
    </row>
    <row r="166" spans="1:6" ht="65" x14ac:dyDescent="0.15">
      <c r="A166" s="2" t="s">
        <v>863</v>
      </c>
      <c r="B166" s="1" t="s">
        <v>864</v>
      </c>
      <c r="C166" s="2" t="str">
        <f t="shared" si="4"/>
        <v>Patrol</v>
      </c>
      <c r="D166" s="2" t="s">
        <v>871</v>
      </c>
      <c r="E166" s="2" t="str">
        <f t="shared" si="5"/>
        <v>Poseidon Weapons &amp; Tactics Instructor (WTI) Pilot</v>
      </c>
      <c r="F166" s="2" t="str">
        <f>+_xlfn.CONCAT("insert into FTS_aqd_codes (suggest_text_1, suggest_text_2, source) values (""",A166,""",""",C166,"-",E166,""",""NAVPERS 15839I VOL I (JAN 2024)"");")</f>
        <v>insert into FTS_aqd_codes (suggest_text_1, suggest_text_2, source) values ("DF7","Patrol-Poseidon Weapons &amp; Tactics Instructor (WTI) Pilot","NAVPERS 15839I VOL I (JAN 2024)");</v>
      </c>
    </row>
    <row r="167" spans="1:6" ht="13" x14ac:dyDescent="0.15">
      <c r="A167" s="2" t="s">
        <v>874</v>
      </c>
      <c r="B167" s="3" t="s">
        <v>877</v>
      </c>
      <c r="C167" s="2" t="str">
        <f t="shared" si="4"/>
        <v>Jet</v>
      </c>
      <c r="D167" s="3" t="s">
        <v>770</v>
      </c>
      <c r="E167" s="2" t="str">
        <f t="shared" si="5"/>
        <v>Pilot</v>
      </c>
      <c r="F167" s="2" t="str">
        <f>+_xlfn.CONCAT("insert into FTS_aqd_codes (suggest_text_1, suggest_text_2, source) values (""",A167,""",""",C167,"-",E167,""",""NAVPERS 15839I VOL I (JAN 2024)"");")</f>
        <v>insert into FTS_aqd_codes (suggest_text_1, suggest_text_2, source) values ("DG0","Jet-Pilot","NAVPERS 15839I VOL I (JAN 2024)");</v>
      </c>
    </row>
    <row r="168" spans="1:6" ht="39" x14ac:dyDescent="0.15">
      <c r="A168" s="2" t="s">
        <v>875</v>
      </c>
      <c r="B168" s="3" t="s">
        <v>857</v>
      </c>
      <c r="C168" s="2" t="str">
        <f t="shared" si="4"/>
        <v>CNATRA</v>
      </c>
      <c r="D168" s="2" t="s">
        <v>881</v>
      </c>
      <c r="E168" s="2" t="str">
        <f t="shared" si="5"/>
        <v>Instructor (Fleet Experience)</v>
      </c>
      <c r="F168" s="2" t="str">
        <f>+_xlfn.CONCAT("insert into FTS_aqd_codes (suggest_text_1, suggest_text_2, source) values (""",A168,""",""",C168,"-",E168,""",""NAVPERS 15839I VOL I (JAN 2024)"");")</f>
        <v>insert into FTS_aqd_codes (suggest_text_1, suggest_text_2, source) values ("DG1","CNATRA-Instructor (Fleet Experience)","NAVPERS 15839I VOL I (JAN 2024)");</v>
      </c>
    </row>
    <row r="169" spans="1:6" ht="39" x14ac:dyDescent="0.15">
      <c r="A169" s="2" t="s">
        <v>876</v>
      </c>
      <c r="B169" s="3" t="s">
        <v>857</v>
      </c>
      <c r="C169" s="2" t="str">
        <f t="shared" si="4"/>
        <v>CNATRA</v>
      </c>
      <c r="D169" s="2" t="s">
        <v>884</v>
      </c>
      <c r="E169" s="2" t="str">
        <f t="shared" si="5"/>
        <v>Non-fleet experience Jet instructor</v>
      </c>
      <c r="F169" s="2" t="str">
        <f>+_xlfn.CONCAT("insert into FTS_aqd_codes (suggest_text_1, suggest_text_2, source) values (""",A169,""",""",C169,"-",E169,""",""NAVPERS 15839I VOL I (JAN 2024)"");")</f>
        <v>insert into FTS_aqd_codes (suggest_text_1, suggest_text_2, source) values ("DG2","CNATRA-Non-fleet experience Jet instructor","NAVPERS 15839I VOL I (JAN 2024)");</v>
      </c>
    </row>
    <row r="170" spans="1:6" ht="13" x14ac:dyDescent="0.15">
      <c r="A170" s="2" t="s">
        <v>886</v>
      </c>
      <c r="B170" s="2" t="s">
        <v>887</v>
      </c>
      <c r="C170" s="2" t="str">
        <f t="shared" si="4"/>
        <v>Composite Jet</v>
      </c>
      <c r="D170" s="3" t="s">
        <v>770</v>
      </c>
      <c r="E170" s="2" t="str">
        <f t="shared" si="5"/>
        <v>Pilot</v>
      </c>
      <c r="F170" s="2" t="str">
        <f>+_xlfn.CONCAT("insert into FTS_aqd_codes (suggest_text_1, suggest_text_2, source) values (""",A170,""",""",C170,"-",E170,""",""NAVPERS 15839I VOL I (JAN 2024)"");")</f>
        <v>insert into FTS_aqd_codes (suggest_text_1, suggest_text_2, source) values ("DG3","Composite Jet-Pilot","NAVPERS 15839I VOL I (JAN 2024)");</v>
      </c>
    </row>
    <row r="171" spans="1:6" ht="26" x14ac:dyDescent="0.15">
      <c r="A171" s="2" t="s">
        <v>890</v>
      </c>
      <c r="B171" s="1" t="s">
        <v>857</v>
      </c>
      <c r="C171" s="2" t="str">
        <f t="shared" si="4"/>
        <v>CNATRA</v>
      </c>
      <c r="D171" s="1" t="s">
        <v>892</v>
      </c>
      <c r="E171" s="2" t="str">
        <f t="shared" si="5"/>
        <v>Pilot Training Jet</v>
      </c>
      <c r="F171" s="2" t="str">
        <f>+_xlfn.CONCAT("insert into FTS_aqd_codes (suggest_text_1, suggest_text_2, source) values (""",A171,""",""",C171,"-",E171,""",""NAVPERS 15839I VOL I (JAN 2024)"");")</f>
        <v>insert into FTS_aqd_codes (suggest_text_1, suggest_text_2, source) values ("DG5","CNATRA-Pilot Training Jet","NAVPERS 15839I VOL I (JAN 2024)");</v>
      </c>
    </row>
    <row r="172" spans="1:6" ht="26" x14ac:dyDescent="0.15">
      <c r="A172" s="2" t="s">
        <v>891</v>
      </c>
      <c r="B172" s="1" t="s">
        <v>857</v>
      </c>
      <c r="C172" s="2" t="str">
        <f t="shared" si="4"/>
        <v>CNATRA</v>
      </c>
      <c r="D172" s="3" t="s">
        <v>894</v>
      </c>
      <c r="E172" s="2" t="str">
        <f t="shared" si="5"/>
        <v>NFO Training-RIO</v>
      </c>
      <c r="F172" s="2" t="str">
        <f>+_xlfn.CONCAT("insert into FTS_aqd_codes (suggest_text_1, suggest_text_2, source) values (""",A172,""",""",C172,"-",E172,""",""NAVPERS 15839I VOL I (JAN 2024)"");")</f>
        <v>insert into FTS_aqd_codes (suggest_text_1, suggest_text_2, source) values ("DG6","CNATRA-NFO Training-RIO","NAVPERS 15839I VOL I (JAN 2024)");</v>
      </c>
    </row>
    <row r="173" spans="1:6" ht="26" x14ac:dyDescent="0.15">
      <c r="A173" s="2" t="s">
        <v>897</v>
      </c>
      <c r="B173" s="1" t="s">
        <v>857</v>
      </c>
      <c r="C173" s="2" t="str">
        <f t="shared" si="4"/>
        <v>CNATRA</v>
      </c>
      <c r="D173" s="3" t="s">
        <v>900</v>
      </c>
      <c r="E173" s="2" t="str">
        <f t="shared" si="5"/>
        <v>NFO Training-AJN</v>
      </c>
      <c r="F173" s="2" t="str">
        <f>+_xlfn.CONCAT("insert into FTS_aqd_codes (suggest_text_1, suggest_text_2, source) values (""",A173,""",""",C173,"-",E173,""",""NAVPERS 15839I VOL I (JAN 2024)"");")</f>
        <v>insert into FTS_aqd_codes (suggest_text_1, suggest_text_2, source) values ("DG7","CNATRA-NFO Training-AJN","NAVPERS 15839I VOL I (JAN 2024)");</v>
      </c>
    </row>
    <row r="174" spans="1:6" ht="26" x14ac:dyDescent="0.15">
      <c r="A174" s="2" t="s">
        <v>898</v>
      </c>
      <c r="B174" s="1" t="s">
        <v>857</v>
      </c>
      <c r="C174" s="2" t="str">
        <f t="shared" si="4"/>
        <v>CNATRA</v>
      </c>
      <c r="D174" s="1" t="s">
        <v>902</v>
      </c>
      <c r="E174" s="2" t="str">
        <f t="shared" si="5"/>
        <v>ASW NFO Instructor</v>
      </c>
      <c r="F174" s="2" t="str">
        <f>+_xlfn.CONCAT("insert into FTS_aqd_codes (suggest_text_1, suggest_text_2, source) values (""",A174,""",""",C174,"-",E174,""",""NAVPERS 15839I VOL I (JAN 2024)"");")</f>
        <v>insert into FTS_aqd_codes (suggest_text_1, suggest_text_2, source) values ("DG8","CNATRA-ASW NFO Instructor","NAVPERS 15839I VOL I (JAN 2024)");</v>
      </c>
    </row>
    <row r="175" spans="1:6" ht="26" x14ac:dyDescent="0.15">
      <c r="A175" s="2" t="s">
        <v>899</v>
      </c>
      <c r="B175" s="1" t="s">
        <v>857</v>
      </c>
      <c r="C175" s="2" t="str">
        <f t="shared" si="4"/>
        <v>CNATRA</v>
      </c>
      <c r="D175" s="2" t="s">
        <v>902</v>
      </c>
      <c r="E175" s="2" t="str">
        <f t="shared" si="5"/>
        <v>ASW NFO Instructor</v>
      </c>
      <c r="F175" s="2" t="str">
        <f>+_xlfn.CONCAT("insert into FTS_aqd_codes (suggest_text_1, suggest_text_2, source) values (""",A175,""",""",C175,"-",E175,""",""NAVPERS 15839I VOL I (JAN 2024)"");")</f>
        <v>insert into FTS_aqd_codes (suggest_text_1, suggest_text_2, source) values ("DG9","CNATRA-ASW NFO Instructor","NAVPERS 15839I VOL I (JAN 2024)");</v>
      </c>
    </row>
    <row r="176" spans="1:6" ht="39" x14ac:dyDescent="0.15">
      <c r="A176" s="2" t="s">
        <v>905</v>
      </c>
      <c r="B176" s="1" t="s">
        <v>857</v>
      </c>
      <c r="C176" s="2" t="str">
        <f t="shared" si="4"/>
        <v>CNATRA</v>
      </c>
      <c r="D176" s="2" t="s">
        <v>906</v>
      </c>
      <c r="E176" s="2" t="str">
        <f t="shared" si="5"/>
        <v>TACOMO COMM NFO Instructor</v>
      </c>
      <c r="F176" s="2" t="str">
        <f>+_xlfn.CONCAT("insert into FTS_aqd_codes (suggest_text_1, suggest_text_2, source) values (""",A176,""",""",C176,"-",E176,""",""NAVPERS 15839I VOL I (JAN 2024)"");")</f>
        <v>insert into FTS_aqd_codes (suggest_text_1, suggest_text_2, source) values ("DGA","CNATRA-TACOMO COMM NFO Instructor","NAVPERS 15839I VOL I (JAN 2024)");</v>
      </c>
    </row>
    <row r="177" spans="1:6" ht="26" x14ac:dyDescent="0.15">
      <c r="A177" s="2" t="s">
        <v>908</v>
      </c>
      <c r="B177" s="2" t="s">
        <v>910</v>
      </c>
      <c r="C177" s="2" t="str">
        <f t="shared" si="4"/>
        <v>Airborne Command &amp; Control</v>
      </c>
      <c r="D177" s="1" t="s">
        <v>762</v>
      </c>
      <c r="E177" s="2" t="str">
        <f t="shared" si="5"/>
        <v>Pilot/NFO</v>
      </c>
      <c r="F177" s="2" t="str">
        <f>+_xlfn.CONCAT("insert into FTS_aqd_codes (suggest_text_1, suggest_text_2, source) values (""",A177,""",""",C177,"-",E177,""",""NAVPERS 15839I VOL I (JAN 2024)"");")</f>
        <v>insert into FTS_aqd_codes (suggest_text_1, suggest_text_2, source) values ("DH3","Airborne Command &amp; Control-Pilot/NFO","NAVPERS 15839I VOL I (JAN 2024)");</v>
      </c>
    </row>
    <row r="178" spans="1:6" ht="52" x14ac:dyDescent="0.15">
      <c r="A178" s="2" t="s">
        <v>909</v>
      </c>
      <c r="B178" s="1" t="s">
        <v>913</v>
      </c>
      <c r="C178" s="2" t="str">
        <f t="shared" si="4"/>
        <v>E-2D</v>
      </c>
      <c r="D178" s="2" t="s">
        <v>914</v>
      </c>
      <c r="E178" s="2" t="str">
        <f t="shared" si="5"/>
        <v>CAPC Instructor/ CICO Instructor</v>
      </c>
      <c r="F178" s="2" t="str">
        <f>+_xlfn.CONCAT("insert into FTS_aqd_codes (suggest_text_1, suggest_text_2, source) values (""",A178,""",""",C178,"-",E178,""",""NAVPERS 15839I VOL I (JAN 2024)"");")</f>
        <v>insert into FTS_aqd_codes (suggest_text_1, suggest_text_2, source) values ("DH4","E-2D-CAPC Instructor/ CICO Instructor","NAVPERS 15839I VOL I (JAN 2024)");</v>
      </c>
    </row>
    <row r="179" spans="1:6" ht="65" x14ac:dyDescent="0.15">
      <c r="A179" s="2" t="s">
        <v>918</v>
      </c>
      <c r="B179" s="2" t="s">
        <v>910</v>
      </c>
      <c r="C179" s="2" t="str">
        <f t="shared" si="4"/>
        <v>Airborne Command &amp; Control</v>
      </c>
      <c r="D179" s="2" t="s">
        <v>919</v>
      </c>
      <c r="E179" s="2" t="str">
        <f t="shared" si="5"/>
        <v>Hawkeye Weapons &amp; Tactics Instructor (WTI)</v>
      </c>
      <c r="F179" s="2" t="str">
        <f>+_xlfn.CONCAT("insert into FTS_aqd_codes (suggest_text_1, suggest_text_2, source) values (""",A179,""",""",C179,"-",E179,""",""NAVPERS 15839I VOL I (JAN 2024)"");")</f>
        <v>insert into FTS_aqd_codes (suggest_text_1, suggest_text_2, source) values ("DH5","Airborne Command &amp; Control-Hawkeye Weapons &amp; Tactics Instructor (WTI)","NAVPERS 15839I VOL I (JAN 2024)");</v>
      </c>
    </row>
    <row r="180" spans="1:6" ht="13" x14ac:dyDescent="0.15">
      <c r="A180" s="2" t="s">
        <v>922</v>
      </c>
      <c r="B180" s="3" t="s">
        <v>864</v>
      </c>
      <c r="C180" s="2" t="str">
        <f t="shared" si="4"/>
        <v>Patrol</v>
      </c>
      <c r="D180" s="3" t="s">
        <v>923</v>
      </c>
      <c r="E180" s="2" t="str">
        <f t="shared" si="5"/>
        <v>ASW</v>
      </c>
      <c r="F180" s="2" t="str">
        <f>+_xlfn.CONCAT("insert into FTS_aqd_codes (suggest_text_1, suggest_text_2, source) values (""",A180,""",""",C180,"-",E180,""",""NAVPERS 15839I VOL I (JAN 2024)"");")</f>
        <v>insert into FTS_aqd_codes (suggest_text_1, suggest_text_2, source) values ("DJ0","Patrol-ASW","NAVPERS 15839I VOL I (JAN 2024)");</v>
      </c>
    </row>
    <row r="181" spans="1:6" ht="13" x14ac:dyDescent="0.15">
      <c r="A181" s="2" t="s">
        <v>930</v>
      </c>
      <c r="B181" s="3" t="s">
        <v>864</v>
      </c>
      <c r="C181" s="2" t="str">
        <f t="shared" si="4"/>
        <v>Patrol</v>
      </c>
      <c r="D181" s="3" t="s">
        <v>923</v>
      </c>
      <c r="E181" s="2" t="str">
        <f t="shared" si="5"/>
        <v>ASW</v>
      </c>
      <c r="F181" s="2" t="str">
        <f>+_xlfn.CONCAT("insert into FTS_aqd_codes (suggest_text_1, suggest_text_2, source) values (""",A181,""",""",C181,"-",E181,""",""NAVPERS 15839I VOL I (JAN 2024)"");")</f>
        <v>insert into FTS_aqd_codes (suggest_text_1, suggest_text_2, source) values ("DJ4","Patrol-ASW","NAVPERS 15839I VOL I (JAN 2024)");</v>
      </c>
    </row>
    <row r="182" spans="1:6" ht="26" x14ac:dyDescent="0.15">
      <c r="A182" s="2" t="s">
        <v>925</v>
      </c>
      <c r="B182" s="1" t="s">
        <v>926</v>
      </c>
      <c r="C182" s="2" t="str">
        <f t="shared" si="4"/>
        <v>Tiltrotor</v>
      </c>
      <c r="D182" s="1" t="s">
        <v>927</v>
      </c>
      <c r="E182" s="2" t="str">
        <f t="shared" si="5"/>
        <v>Transport Pilot</v>
      </c>
      <c r="F182" s="2" t="str">
        <f>+_xlfn.CONCAT("insert into FTS_aqd_codes (suggest_text_1, suggest_text_2, source) values (""",A182,""",""",C182,"-",E182,""",""NAVPERS 15839I VOL I (JAN 2024)"");")</f>
        <v>insert into FTS_aqd_codes (suggest_text_1, suggest_text_2, source) values ("DI3","Tiltrotor-Transport Pilot","NAVPERS 15839I VOL I (JAN 2024)");</v>
      </c>
    </row>
    <row r="183" spans="1:6" ht="39" x14ac:dyDescent="0.15">
      <c r="A183" s="2" t="s">
        <v>934</v>
      </c>
      <c r="B183" s="1" t="s">
        <v>926</v>
      </c>
      <c r="C183" s="2" t="str">
        <f t="shared" si="4"/>
        <v>Tiltrotor</v>
      </c>
      <c r="D183" s="2" t="s">
        <v>936</v>
      </c>
      <c r="E183" s="2" t="str">
        <f t="shared" si="5"/>
        <v>Flight Lead (TFL) Instructor</v>
      </c>
      <c r="F183" s="2" t="str">
        <f>+_xlfn.CONCAT("insert into FTS_aqd_codes (suggest_text_1, suggest_text_2, source) values (""",A183,""",""",C183,"-",E183,""",""NAVPERS 15839I VOL I (JAN 2024)"");")</f>
        <v>insert into FTS_aqd_codes (suggest_text_1, suggest_text_2, source) values ("DI4","Tiltrotor-Flight Lead (TFL) Instructor","NAVPERS 15839I VOL I (JAN 2024)");</v>
      </c>
    </row>
    <row r="184" spans="1:6" ht="52" x14ac:dyDescent="0.15">
      <c r="A184" s="2" t="s">
        <v>935</v>
      </c>
      <c r="B184" s="1" t="s">
        <v>926</v>
      </c>
      <c r="C184" s="2" t="str">
        <f t="shared" si="4"/>
        <v>Tiltrotor</v>
      </c>
      <c r="D184" s="2" t="s">
        <v>939</v>
      </c>
      <c r="E184" s="2" t="str">
        <f t="shared" si="5"/>
        <v>Logistics Tactics Instructor (LTI) Pilot</v>
      </c>
      <c r="F184" s="2" t="str">
        <f>+_xlfn.CONCAT("insert into FTS_aqd_codes (suggest_text_1, suggest_text_2, source) values (""",A184,""",""",C184,"-",E184,""",""NAVPERS 15839I VOL I (JAN 2024)"");")</f>
        <v>insert into FTS_aqd_codes (suggest_text_1, suggest_text_2, source) values ("DI5","Tiltrotor-Logistics Tactics Instructor (LTI) Pilot","NAVPERS 15839I VOL I (JAN 2024)");</v>
      </c>
    </row>
    <row r="185" spans="1:6" ht="13" x14ac:dyDescent="0.15">
      <c r="A185" s="2" t="s">
        <v>942</v>
      </c>
      <c r="B185" s="1" t="s">
        <v>778</v>
      </c>
      <c r="C185" s="2" t="str">
        <f t="shared" si="4"/>
        <v>Instructor</v>
      </c>
      <c r="D185" s="1" t="s">
        <v>943</v>
      </c>
      <c r="E185" s="2" t="str">
        <f t="shared" si="5"/>
        <v>Permanent</v>
      </c>
      <c r="F185" s="2" t="str">
        <f>+_xlfn.CONCAT("insert into FTS_aqd_codes (suggest_text_1, suggest_text_2, source) values (""",A185,""",""",C185,"-",E185,""",""NAVPERS 15839I VOL I (JAN 2024)"");")</f>
        <v>insert into FTS_aqd_codes (suggest_text_1, suggest_text_2, source) values ("DIP","Instructor-Permanent","NAVPERS 15839I VOL I (JAN 2024)");</v>
      </c>
    </row>
    <row r="186" spans="1:6" ht="26" x14ac:dyDescent="0.15">
      <c r="A186" s="2" t="s">
        <v>949</v>
      </c>
      <c r="B186" s="3" t="s">
        <v>857</v>
      </c>
      <c r="C186" s="2" t="str">
        <f t="shared" si="4"/>
        <v>CNATRA</v>
      </c>
      <c r="D186" s="2" t="s">
        <v>950</v>
      </c>
      <c r="E186" s="2" t="str">
        <f t="shared" si="5"/>
        <v>ECM/ELINT Training</v>
      </c>
      <c r="F186" s="2" t="str">
        <f>+_xlfn.CONCAT("insert into FTS_aqd_codes (suggest_text_1, suggest_text_2, source) values (""",A186,""",""",C186,"-",E186,""",""NAVPERS 15839I VOL I (JAN 2024)"");")</f>
        <v>insert into FTS_aqd_codes (suggest_text_1, suggest_text_2, source) values ("DK0","CNATRA-ECM/ELINT Training","NAVPERS 15839I VOL I (JAN 2024)");</v>
      </c>
    </row>
    <row r="187" spans="1:6" ht="26" x14ac:dyDescent="0.15">
      <c r="A187" s="2" t="s">
        <v>953</v>
      </c>
      <c r="B187" s="2" t="s">
        <v>818</v>
      </c>
      <c r="C187" s="2" t="str">
        <f t="shared" si="4"/>
        <v>Combat Support</v>
      </c>
      <c r="D187" s="2" t="s">
        <v>954</v>
      </c>
      <c r="E187" s="2" t="str">
        <f t="shared" si="5"/>
        <v>ECM/ELINT Pilot/NFO</v>
      </c>
      <c r="F187" s="2" t="str">
        <f>+_xlfn.CONCAT("insert into FTS_aqd_codes (suggest_text_1, suggest_text_2, source) values (""",A187,""",""",C187,"-",E187,""",""NAVPERS 15839I VOL I (JAN 2024)"");")</f>
        <v>insert into FTS_aqd_codes (suggest_text_1, suggest_text_2, source) values ("DK2","Combat Support-ECM/ELINT Pilot/NFO","NAVPERS 15839I VOL I (JAN 2024)");</v>
      </c>
    </row>
    <row r="188" spans="1:6" ht="39" x14ac:dyDescent="0.15">
      <c r="A188" s="2" t="s">
        <v>957</v>
      </c>
      <c r="B188" s="1" t="s">
        <v>818</v>
      </c>
      <c r="C188" s="2" t="str">
        <f t="shared" si="4"/>
        <v>Combat Support</v>
      </c>
      <c r="D188" s="1" t="s">
        <v>959</v>
      </c>
      <c r="E188" s="2" t="str">
        <f t="shared" si="5"/>
        <v>Special Projects Pilot/NFO</v>
      </c>
      <c r="F188" s="2" t="str">
        <f>+_xlfn.CONCAT("insert into FTS_aqd_codes (suggest_text_1, suggest_text_2, source) values (""",A188,""",""",C188,"-",E188,""",""NAVPERS 15839I VOL I (JAN 2024)"");")</f>
        <v>insert into FTS_aqd_codes (suggest_text_1, suggest_text_2, source) values ("DK6","Combat Support-Special Projects Pilot/NFO","NAVPERS 15839I VOL I (JAN 2024)");</v>
      </c>
    </row>
    <row r="189" spans="1:6" ht="13" x14ac:dyDescent="0.15">
      <c r="A189" s="2" t="s">
        <v>958</v>
      </c>
      <c r="B189" s="1" t="s">
        <v>962</v>
      </c>
      <c r="C189" s="2" t="str">
        <f t="shared" si="4"/>
        <v>Special Projects</v>
      </c>
      <c r="D189" s="1" t="s">
        <v>778</v>
      </c>
      <c r="E189" s="2" t="str">
        <f t="shared" si="5"/>
        <v>Instructor</v>
      </c>
      <c r="F189" s="2" t="str">
        <f>+_xlfn.CONCAT("insert into FTS_aqd_codes (suggest_text_1, suggest_text_2, source) values (""",A189,""",""",C189,"-",E189,""",""NAVPERS 15839I VOL I (JAN 2024)"");")</f>
        <v>insert into FTS_aqd_codes (suggest_text_1, suggest_text_2, source) values ("DK7","Special Projects-Instructor","NAVPERS 15839I VOL I (JAN 2024)");</v>
      </c>
    </row>
    <row r="190" spans="1:6" ht="65" x14ac:dyDescent="0.15">
      <c r="A190" s="2" t="s">
        <v>964</v>
      </c>
      <c r="B190" s="1" t="s">
        <v>965</v>
      </c>
      <c r="C190" s="2" t="str">
        <f t="shared" si="4"/>
        <v>Training</v>
      </c>
      <c r="D190" s="2" t="s">
        <v>966</v>
      </c>
      <c r="E190" s="2" t="str">
        <f t="shared" si="5"/>
        <v>Aries Weapons and Tactics Instructor (WTI) Pilot</v>
      </c>
      <c r="F190" s="2" t="str">
        <f>+_xlfn.CONCAT("insert into FTS_aqd_codes (suggest_text_1, suggest_text_2, source) values (""",A190,""",""",C190,"-",E190,""",""NAVPERS 15839I VOL I (JAN 2024)"");")</f>
        <v>insert into FTS_aqd_codes (suggest_text_1, suggest_text_2, source) values ("DK9","Training-Aries Weapons and Tactics Instructor (WTI) Pilot","NAVPERS 15839I VOL I (JAN 2024)");</v>
      </c>
    </row>
    <row r="191" spans="1:6" ht="26" x14ac:dyDescent="0.15">
      <c r="A191" s="2" t="s">
        <v>970</v>
      </c>
      <c r="B191" s="2" t="s">
        <v>971</v>
      </c>
      <c r="C191" s="2" t="str">
        <f t="shared" si="4"/>
        <v>Airborne Early Warning</v>
      </c>
      <c r="D191" s="3" t="s">
        <v>972</v>
      </c>
      <c r="E191" s="2" t="str">
        <f t="shared" si="5"/>
        <v>Instructor Pilot</v>
      </c>
      <c r="F191" s="2" t="str">
        <f>+_xlfn.CONCAT("insert into FTS_aqd_codes (suggest_text_1, suggest_text_2, source) values (""",A191,""",""",C191,"-",E191,""",""NAVPERS 15839I VOL I (JAN 2024)"");")</f>
        <v>insert into FTS_aqd_codes (suggest_text_1, suggest_text_2, source) values ("DL0","Airborne Early Warning-Instructor Pilot","NAVPERS 15839I VOL I (JAN 2024)");</v>
      </c>
    </row>
    <row r="192" spans="1:6" ht="39" x14ac:dyDescent="0.15">
      <c r="A192" s="2" t="s">
        <v>976</v>
      </c>
      <c r="B192" s="1" t="s">
        <v>979</v>
      </c>
      <c r="C192" s="2" t="str">
        <f t="shared" si="4"/>
        <v>VAW</v>
      </c>
      <c r="D192" s="1" t="s">
        <v>980</v>
      </c>
      <c r="E192" s="2" t="str">
        <f t="shared" si="5"/>
        <v>Airborne Command &amp; Control Pilot</v>
      </c>
      <c r="F192" s="2" t="str">
        <f>+_xlfn.CONCAT("insert into FTS_aqd_codes (suggest_text_1, suggest_text_2, source) values (""",A192,""",""",C192,"-",E192,""",""NAVPERS 15839I VOL I (JAN 2024)"");")</f>
        <v>insert into FTS_aqd_codes (suggest_text_1, suggest_text_2, source) values ("DL3","VAW-Airborne Command &amp; Control Pilot","NAVPERS 15839I VOL I (JAN 2024)");</v>
      </c>
    </row>
    <row r="193" spans="1:6" ht="65" x14ac:dyDescent="0.15">
      <c r="A193" s="2" t="s">
        <v>977</v>
      </c>
      <c r="B193" s="1" t="s">
        <v>983</v>
      </c>
      <c r="C193" s="2" t="str">
        <f t="shared" si="4"/>
        <v>Airborne Early Warning</v>
      </c>
      <c r="D193" s="2" t="s">
        <v>984</v>
      </c>
      <c r="E193" s="2" t="str">
        <f t="shared" si="5"/>
        <v>CAPC Instructor/ CICO Instructor Pilot</v>
      </c>
      <c r="F193" s="2" t="str">
        <f>+_xlfn.CONCAT("insert into FTS_aqd_codes (suggest_text_1, suggest_text_2, source) values (""",A193,""",""",C193,"-",E193,""",""NAVPERS 15839I VOL I (JAN 2024)"");")</f>
        <v>insert into FTS_aqd_codes (suggest_text_1, suggest_text_2, source) values ("DL4","Airborne Early Warning-CAPC Instructor/ CICO Instructor Pilot","NAVPERS 15839I VOL I (JAN 2024)");</v>
      </c>
    </row>
    <row r="194" spans="1:6" ht="65" x14ac:dyDescent="0.15">
      <c r="A194" s="2" t="s">
        <v>978</v>
      </c>
      <c r="B194" s="1" t="s">
        <v>983</v>
      </c>
      <c r="C194" s="2" t="str">
        <f t="shared" si="4"/>
        <v>Airborne Early Warning</v>
      </c>
      <c r="D194" s="2" t="s">
        <v>987</v>
      </c>
      <c r="E194" s="2" t="str">
        <f t="shared" si="5"/>
        <v>Hawkeye Weapons and Tactics Instructor (WTI) Pilot</v>
      </c>
      <c r="F194" s="2" t="str">
        <f>+_xlfn.CONCAT("insert into FTS_aqd_codes (suggest_text_1, suggest_text_2, source) values (""",A194,""",""",C194,"-",E194,""",""NAVPERS 15839I VOL I (JAN 2024)"");")</f>
        <v>insert into FTS_aqd_codes (suggest_text_1, suggest_text_2, source) values ("DL5","Airborne Early Warning-Hawkeye Weapons and Tactics Instructor (WTI) Pilot","NAVPERS 15839I VOL I (JAN 2024)");</v>
      </c>
    </row>
    <row r="195" spans="1:6" ht="13" x14ac:dyDescent="0.15">
      <c r="A195" s="2" t="s">
        <v>990</v>
      </c>
      <c r="B195" s="1" t="s">
        <v>818</v>
      </c>
      <c r="C195" s="2" t="str">
        <f t="shared" ref="C195:C258" si="6">+TRIM(SUBSTITUTE(SUBSTITUTE(B195,CHAR(13),""),CHAR(10),""))</f>
        <v>Combat Support</v>
      </c>
      <c r="D195" s="1" t="s">
        <v>992</v>
      </c>
      <c r="E195" s="2" t="str">
        <f t="shared" ref="E195:E258" si="7">+TRIM(SUBSTITUTE(SUBSTITUTE(D195,CHAR(13),""),CHAR(10),""))</f>
        <v>Utility Pilot</v>
      </c>
      <c r="F195" s="2" t="str">
        <f>+_xlfn.CONCAT("insert into FTS_aqd_codes (suggest_text_1, suggest_text_2, source) values (""",A195,""",""",C195,"-",E195,""",""NAVPERS 15839I VOL I (JAN 2024)"");")</f>
        <v>insert into FTS_aqd_codes (suggest_text_1, suggest_text_2, source) values ("DPI","Combat Support-Utility Pilot","NAVPERS 15839I VOL I (JAN 2024)");</v>
      </c>
    </row>
    <row r="196" spans="1:6" ht="13" x14ac:dyDescent="0.15">
      <c r="A196" s="2" t="s">
        <v>995</v>
      </c>
      <c r="B196" s="3" t="s">
        <v>996</v>
      </c>
      <c r="C196" s="2" t="str">
        <f t="shared" si="6"/>
        <v>Transport Heavy</v>
      </c>
      <c r="D196" s="3" t="s">
        <v>770</v>
      </c>
      <c r="E196" s="2" t="str">
        <f t="shared" si="7"/>
        <v>Pilot</v>
      </c>
      <c r="F196" s="2" t="str">
        <f>+_xlfn.CONCAT("insert into FTS_aqd_codes (suggest_text_1, suggest_text_2, source) values (""",A196,""",""",C196,"-",E196,""",""NAVPERS 15839I VOL I (JAN 2024)"");")</f>
        <v>insert into FTS_aqd_codes (suggest_text_1, suggest_text_2, source) values ("DQ4","Transport Heavy-Pilot","NAVPERS 15839I VOL I (JAN 2024)");</v>
      </c>
    </row>
    <row r="197" spans="1:6" ht="13" x14ac:dyDescent="0.15">
      <c r="A197" s="2" t="s">
        <v>999</v>
      </c>
      <c r="B197" s="1" t="s">
        <v>848</v>
      </c>
      <c r="C197" s="2" t="str">
        <f t="shared" si="6"/>
        <v>Transport</v>
      </c>
      <c r="D197" s="1" t="s">
        <v>770</v>
      </c>
      <c r="E197" s="2" t="str">
        <f t="shared" si="7"/>
        <v>Pilot</v>
      </c>
      <c r="F197" s="2" t="str">
        <f>+_xlfn.CONCAT("insert into FTS_aqd_codes (suggest_text_1, suggest_text_2, source) values (""",A197,""",""",C197,"-",E197,""",""NAVPERS 15839I VOL I (JAN 2024)"");")</f>
        <v>insert into FTS_aqd_codes (suggest_text_1, suggest_text_2, source) values ("DR0","Transport-Pilot","NAVPERS 15839I VOL I (JAN 2024)");</v>
      </c>
    </row>
    <row r="198" spans="1:6" ht="13" x14ac:dyDescent="0.15">
      <c r="A198" s="2" t="s">
        <v>1003</v>
      </c>
      <c r="B198" s="2" t="s">
        <v>1004</v>
      </c>
      <c r="C198" s="2" t="str">
        <f t="shared" si="6"/>
        <v>Carrier Transport</v>
      </c>
      <c r="D198" s="3" t="s">
        <v>770</v>
      </c>
      <c r="E198" s="2" t="str">
        <f t="shared" si="7"/>
        <v>Pilot</v>
      </c>
      <c r="F198" s="2" t="str">
        <f>+_xlfn.CONCAT("insert into FTS_aqd_codes (suggest_text_1, suggest_text_2, source) values (""",A198,""",""",C198,"-",E198,""",""NAVPERS 15839I VOL I (JAN 2024)"");")</f>
        <v>insert into FTS_aqd_codes (suggest_text_1, suggest_text_2, source) values ("DS0","Carrier Transport-Pilot","NAVPERS 15839I VOL I (JAN 2024)");</v>
      </c>
    </row>
    <row r="199" spans="1:6" ht="52" x14ac:dyDescent="0.15">
      <c r="A199" s="2" t="s">
        <v>1007</v>
      </c>
      <c r="B199" s="1" t="s">
        <v>1008</v>
      </c>
      <c r="C199" s="2" t="str">
        <f t="shared" si="6"/>
        <v>CVN Transport</v>
      </c>
      <c r="D199" s="2" t="s">
        <v>1009</v>
      </c>
      <c r="E199" s="2" t="str">
        <f t="shared" si="7"/>
        <v>CarrierOnboard Delivery (COD)Pilot</v>
      </c>
      <c r="F199" s="2" t="str">
        <f>+_xlfn.CONCAT("insert into FTS_aqd_codes (suggest_text_1, suggest_text_2, source) values (""",A199,""",""",C199,"-",E199,""",""NAVPERS 15839I VOL I (JAN 2024)"");")</f>
        <v>insert into FTS_aqd_codes (suggest_text_1, suggest_text_2, source) values ("DS2","CVN Transport-CarrierOnboard Delivery (COD)Pilot","NAVPERS 15839I VOL I (JAN 2024)");</v>
      </c>
    </row>
    <row r="200" spans="1:6" ht="91" x14ac:dyDescent="0.15">
      <c r="A200" s="2" t="s">
        <v>1012</v>
      </c>
      <c r="B200" s="2" t="s">
        <v>1008</v>
      </c>
      <c r="C200" s="2" t="str">
        <f t="shared" si="6"/>
        <v>CVN Transport</v>
      </c>
      <c r="D200" s="2" t="s">
        <v>1014</v>
      </c>
      <c r="E200" s="2" t="str">
        <f t="shared" si="7"/>
        <v>Carrier Transport Plane Commander (CTPC) Instructor Pilot</v>
      </c>
      <c r="F200" s="2" t="str">
        <f>+_xlfn.CONCAT("insert into FTS_aqd_codes (suggest_text_1, suggest_text_2, source) values (""",A200,""",""",C200,"-",E200,""",""NAVPERS 15839I VOL I (JAN 2024)"");")</f>
        <v>insert into FTS_aqd_codes (suggest_text_1, suggest_text_2, source) values ("DS3","CVN Transport-Carrier Transport Plane Commander (CTPC) Instructor Pilot","NAVPERS 15839I VOL I (JAN 2024)");</v>
      </c>
    </row>
    <row r="201" spans="1:6" ht="52" x14ac:dyDescent="0.15">
      <c r="A201" s="2" t="s">
        <v>1013</v>
      </c>
      <c r="B201" s="2" t="s">
        <v>1008</v>
      </c>
      <c r="C201" s="2" t="str">
        <f t="shared" si="6"/>
        <v>CVN Transport</v>
      </c>
      <c r="D201" s="2" t="s">
        <v>939</v>
      </c>
      <c r="E201" s="2" t="str">
        <f t="shared" si="7"/>
        <v>Logistics Tactics Instructor (LTI) Pilot</v>
      </c>
      <c r="F201" s="2" t="str">
        <f>+_xlfn.CONCAT("insert into FTS_aqd_codes (suggest_text_1, suggest_text_2, source) values (""",A201,""",""",C201,"-",E201,""",""NAVPERS 15839I VOL I (JAN 2024)"");")</f>
        <v>insert into FTS_aqd_codes (suggest_text_1, suggest_text_2, source) values ("DS4","CVN Transport-Logistics Tactics Instructor (LTI) Pilot","NAVPERS 15839I VOL I (JAN 2024)");</v>
      </c>
    </row>
    <row r="202" spans="1:6" ht="13" x14ac:dyDescent="0.15">
      <c r="A202" s="2" t="s">
        <v>1019</v>
      </c>
      <c r="B202" s="3" t="s">
        <v>1020</v>
      </c>
      <c r="C202" s="2" t="str">
        <f t="shared" si="6"/>
        <v>General Prop</v>
      </c>
      <c r="D202" s="3" t="s">
        <v>770</v>
      </c>
      <c r="E202" s="2" t="str">
        <f t="shared" si="7"/>
        <v>Pilot</v>
      </c>
      <c r="F202" s="2" t="str">
        <f>+_xlfn.CONCAT("insert into FTS_aqd_codes (suggest_text_1, suggest_text_2, source) values (""",A202,""",""",C202,"-",E202,""",""NAVPERS 15839I VOL I (JAN 2024)"");")</f>
        <v>insert into FTS_aqd_codes (suggest_text_1, suggest_text_2, source) values ("DT0","General Prop-Pilot","NAVPERS 15839I VOL I (JAN 2024)");</v>
      </c>
    </row>
    <row r="203" spans="1:6" ht="52" x14ac:dyDescent="0.15">
      <c r="A203" s="2" t="s">
        <v>1023</v>
      </c>
      <c r="B203" s="1" t="s">
        <v>5571</v>
      </c>
      <c r="C203" s="2" t="str">
        <f t="shared" si="6"/>
        <v>Training-Prop</v>
      </c>
      <c r="D203" s="2" t="s">
        <v>1025</v>
      </c>
      <c r="E203" s="2" t="str">
        <f t="shared" si="7"/>
        <v>Fleet Experience Prop Instructor</v>
      </c>
      <c r="F203" s="2" t="str">
        <f>+_xlfn.CONCAT("insert into FTS_aqd_codes (suggest_text_1, suggest_text_2, source) values (""",A203,""",""",C203,"-",E203,""",""NAVPERS 15839I VOL I (JAN 2024)"");")</f>
        <v>insert into FTS_aqd_codes (suggest_text_1, suggest_text_2, source) values ("DT1","Training-Prop-Fleet Experience Prop Instructor","NAVPERS 15839I VOL I (JAN 2024)");</v>
      </c>
    </row>
    <row r="204" spans="1:6" ht="52" x14ac:dyDescent="0.15">
      <c r="A204" s="2" t="s">
        <v>1027</v>
      </c>
      <c r="B204" s="1" t="s">
        <v>857</v>
      </c>
      <c r="C204" s="2" t="str">
        <f t="shared" si="6"/>
        <v>CNATRA</v>
      </c>
      <c r="D204" s="2" t="s">
        <v>1031</v>
      </c>
      <c r="E204" s="2" t="str">
        <f t="shared" si="7"/>
        <v>Non-Fleet experience Prop Instructor</v>
      </c>
      <c r="F204" s="2" t="str">
        <f>+_xlfn.CONCAT("insert into FTS_aqd_codes (suggest_text_1, suggest_text_2, source) values (""",A204,""",""",C204,"-",E204,""",""NAVPERS 15839I VOL I (JAN 2024)"");")</f>
        <v>insert into FTS_aqd_codes (suggest_text_1, suggest_text_2, source) values ("DT2","CNATRA-Non-Fleet experience Prop Instructor","NAVPERS 15839I VOL I (JAN 2024)");</v>
      </c>
    </row>
    <row r="205" spans="1:6" ht="13" x14ac:dyDescent="0.15">
      <c r="A205" s="2" t="s">
        <v>1028</v>
      </c>
      <c r="B205" s="1" t="s">
        <v>1030</v>
      </c>
      <c r="C205" s="2" t="str">
        <f t="shared" si="6"/>
        <v>Composite</v>
      </c>
      <c r="D205" s="1" t="s">
        <v>762</v>
      </c>
      <c r="E205" s="2" t="str">
        <f t="shared" si="7"/>
        <v>Pilot/NFO</v>
      </c>
      <c r="F205" s="2" t="str">
        <f>+_xlfn.CONCAT("insert into FTS_aqd_codes (suggest_text_1, suggest_text_2, source) values (""",A205,""",""",C205,"-",E205,""",""NAVPERS 15839I VOL I (JAN 2024)"");")</f>
        <v>insert into FTS_aqd_codes (suggest_text_1, suggest_text_2, source) values ("DT3","Composite-Pilot/NFO","NAVPERS 15839I VOL I (JAN 2024)");</v>
      </c>
    </row>
    <row r="206" spans="1:6" ht="65" x14ac:dyDescent="0.15">
      <c r="A206" s="2" t="s">
        <v>1029</v>
      </c>
      <c r="B206" s="1" t="s">
        <v>965</v>
      </c>
      <c r="C206" s="2" t="str">
        <f t="shared" si="6"/>
        <v>Training</v>
      </c>
      <c r="D206" s="2" t="s">
        <v>1034</v>
      </c>
      <c r="E206" s="2" t="str">
        <f t="shared" si="7"/>
        <v>Orion Weapons &amp; Tactics Instructor (WTI) Pilot</v>
      </c>
      <c r="F206" s="2" t="str">
        <f>+_xlfn.CONCAT("insert into FTS_aqd_codes (suggest_text_1, suggest_text_2, source) values (""",A206,""",""",C206,"-",E206,""",""NAVPERS 15839I VOL I (JAN 2024)"");")</f>
        <v>insert into FTS_aqd_codes (suggest_text_1, suggest_text_2, source) values ("DT4","Training-Orion Weapons &amp; Tactics Instructor (WTI) Pilot","NAVPERS 15839I VOL I (JAN 2024)");</v>
      </c>
    </row>
    <row r="207" spans="1:6" ht="26" x14ac:dyDescent="0.15">
      <c r="A207" s="2" t="s">
        <v>1038</v>
      </c>
      <c r="B207" s="3" t="s">
        <v>857</v>
      </c>
      <c r="C207" s="2" t="str">
        <f t="shared" si="6"/>
        <v>CNATRA</v>
      </c>
      <c r="D207" s="3" t="s">
        <v>1044</v>
      </c>
      <c r="E207" s="2" t="str">
        <f t="shared" si="7"/>
        <v>Prop Pilot Training</v>
      </c>
      <c r="F207" s="2" t="str">
        <f>+_xlfn.CONCAT("insert into FTS_aqd_codes (suggest_text_1, suggest_text_2, source) values (""",A207,""",""",C207,"-",E207,""",""NAVPERS 15839I VOL I (JAN 2024)"");")</f>
        <v>insert into FTS_aqd_codes (suggest_text_1, suggest_text_2, source) values ("DT5","CNATRA-Prop Pilot Training","NAVPERS 15839I VOL I (JAN 2024)");</v>
      </c>
    </row>
    <row r="208" spans="1:6" ht="26" x14ac:dyDescent="0.15">
      <c r="A208" s="2" t="s">
        <v>1039</v>
      </c>
      <c r="B208" s="3" t="s">
        <v>857</v>
      </c>
      <c r="C208" s="2" t="str">
        <f t="shared" si="6"/>
        <v>CNATRA</v>
      </c>
      <c r="D208" s="1" t="s">
        <v>1043</v>
      </c>
      <c r="E208" s="2" t="str">
        <f t="shared" si="7"/>
        <v>NFO NAV Training</v>
      </c>
      <c r="F208" s="2" t="str">
        <f>+_xlfn.CONCAT("insert into FTS_aqd_codes (suggest_text_1, suggest_text_2, source) values (""",A208,""",""",C208,"-",E208,""",""NAVPERS 15839I VOL I (JAN 2024)"");")</f>
        <v>insert into FTS_aqd_codes (suggest_text_1, suggest_text_2, source) values ("DT6","CNATRA-NFO NAV Training","NAVPERS 15839I VOL I (JAN 2024)");</v>
      </c>
    </row>
    <row r="209" spans="1:6" ht="26" x14ac:dyDescent="0.15">
      <c r="A209" s="2" t="s">
        <v>1040</v>
      </c>
      <c r="B209" s="3" t="s">
        <v>857</v>
      </c>
      <c r="C209" s="2" t="str">
        <f t="shared" si="6"/>
        <v>CNATRA</v>
      </c>
      <c r="D209" s="1" t="s">
        <v>1046</v>
      </c>
      <c r="E209" s="2" t="str">
        <f t="shared" si="7"/>
        <v>NFO ATDS Training</v>
      </c>
      <c r="F209" s="2" t="str">
        <f>+_xlfn.CONCAT("insert into FTS_aqd_codes (suggest_text_1, suggest_text_2, source) values (""",A209,""",""",C209,"-",E209,""",""NAVPERS 15839I VOL I (JAN 2024)"");")</f>
        <v>insert into FTS_aqd_codes (suggest_text_1, suggest_text_2, source) values ("DT7","CNATRA-NFO ATDS Training","NAVPERS 15839I VOL I (JAN 2024)");</v>
      </c>
    </row>
    <row r="210" spans="1:6" ht="26" x14ac:dyDescent="0.15">
      <c r="A210" s="2" t="s">
        <v>1048</v>
      </c>
      <c r="B210" s="3" t="s">
        <v>857</v>
      </c>
      <c r="C210" s="2" t="str">
        <f t="shared" si="6"/>
        <v>CNATRA</v>
      </c>
      <c r="D210" s="1" t="s">
        <v>1049</v>
      </c>
      <c r="E210" s="2" t="str">
        <f t="shared" si="7"/>
        <v>NFO AEW Training</v>
      </c>
      <c r="F210" s="2" t="str">
        <f>+_xlfn.CONCAT("insert into FTS_aqd_codes (suggest_text_1, suggest_text_2, source) values (""",A210,""",""",C210,"-",E210,""",""NAVPERS 15839I VOL I (JAN 2024)"");")</f>
        <v>insert into FTS_aqd_codes (suggest_text_1, suggest_text_2, source) values ("DT8","CNATRA-NFO AEW Training","NAVPERS 15839I VOL I (JAN 2024)");</v>
      </c>
    </row>
    <row r="211" spans="1:6" ht="39" x14ac:dyDescent="0.15">
      <c r="A211" s="2" t="s">
        <v>1051</v>
      </c>
      <c r="B211" s="2" t="s">
        <v>1054</v>
      </c>
      <c r="C211" s="2" t="str">
        <f t="shared" si="6"/>
        <v>Command(Unit)</v>
      </c>
      <c r="D211" s="2" t="s">
        <v>1055</v>
      </c>
      <c r="E211" s="2" t="str">
        <f t="shared" si="7"/>
        <v>CommanderCommand</v>
      </c>
      <c r="F211" s="2" t="str">
        <f>+_xlfn.CONCAT("insert into FTS_aqd_codes (suggest_text_1, suggest_text_2, source) values (""",A211,""",""",C211,"-",E211,""",""NAVPERS 15839I VOL I (JAN 2024)"");")</f>
        <v>insert into FTS_aqd_codes (suggest_text_1, suggest_text_2, source) values ("DU1","Command(Unit)-CommanderCommand","NAVPERS 15839I VOL I (JAN 2024)");</v>
      </c>
    </row>
    <row r="212" spans="1:6" ht="39" x14ac:dyDescent="0.15">
      <c r="A212" s="2" t="s">
        <v>1052</v>
      </c>
      <c r="B212" s="2" t="s">
        <v>1054</v>
      </c>
      <c r="C212" s="2" t="str">
        <f t="shared" si="6"/>
        <v>Command(Unit)</v>
      </c>
      <c r="D212" s="2" t="s">
        <v>1058</v>
      </c>
      <c r="E212" s="2" t="str">
        <f t="shared" si="7"/>
        <v>Second Commander Command</v>
      </c>
      <c r="F212" s="2" t="str">
        <f>+_xlfn.CONCAT("insert into FTS_aqd_codes (suggest_text_1, suggest_text_2, source) values (""",A212,""",""",C212,"-",E212,""",""NAVPERS 15839I VOL I (JAN 2024)"");")</f>
        <v>insert into FTS_aqd_codes (suggest_text_1, suggest_text_2, source) values ("DU2","Command(Unit)-Second Commander Command","NAVPERS 15839I VOL I (JAN 2024)");</v>
      </c>
    </row>
    <row r="213" spans="1:6" ht="39" x14ac:dyDescent="0.15">
      <c r="A213" s="2" t="s">
        <v>1053</v>
      </c>
      <c r="B213" s="2" t="s">
        <v>1054</v>
      </c>
      <c r="C213" s="2" t="str">
        <f t="shared" si="6"/>
        <v>Command(Unit)</v>
      </c>
      <c r="D213" s="1" t="s">
        <v>1061</v>
      </c>
      <c r="E213" s="2" t="str">
        <f t="shared" si="7"/>
        <v>Captain Command</v>
      </c>
      <c r="F213" s="2" t="str">
        <f>+_xlfn.CONCAT("insert into FTS_aqd_codes (suggest_text_1, suggest_text_2, source) values (""",A213,""",""",C213,"-",E213,""",""NAVPERS 15839I VOL I (JAN 2024)"");")</f>
        <v>insert into FTS_aqd_codes (suggest_text_1, suggest_text_2, source) values ("DU3","Command(Unit)-Captain Command","NAVPERS 15839I VOL I (JAN 2024)");</v>
      </c>
    </row>
    <row r="214" spans="1:6" ht="52" x14ac:dyDescent="0.15">
      <c r="A214" s="2" t="s">
        <v>1064</v>
      </c>
      <c r="B214" s="2" t="s">
        <v>818</v>
      </c>
      <c r="C214" s="2" t="str">
        <f t="shared" si="6"/>
        <v>Combat Support</v>
      </c>
      <c r="D214" s="1" t="s">
        <v>1066</v>
      </c>
      <c r="E214" s="2" t="str">
        <f t="shared" si="7"/>
        <v>Air Interdiction Mission Commander</v>
      </c>
      <c r="F214" s="2" t="str">
        <f>+_xlfn.CONCAT("insert into FTS_aqd_codes (suggest_text_1, suggest_text_2, source) values (""",A214,""",""",C214,"-",E214,""",""NAVPERS 15839I VOL I (JAN 2024)"");")</f>
        <v>insert into FTS_aqd_codes (suggest_text_1, suggest_text_2, source) values ("DUV","Combat Support-Air Interdiction Mission Commander","NAVPERS 15839I VOL I (JAN 2024)");</v>
      </c>
    </row>
    <row r="215" spans="1:6" ht="39" x14ac:dyDescent="0.15">
      <c r="A215" s="2" t="s">
        <v>1068</v>
      </c>
      <c r="B215" s="2" t="s">
        <v>818</v>
      </c>
      <c r="C215" s="2" t="str">
        <f t="shared" si="6"/>
        <v>Combat Support</v>
      </c>
      <c r="D215" s="2" t="s">
        <v>1070</v>
      </c>
      <c r="E215" s="2" t="str">
        <f t="shared" si="7"/>
        <v>Rescue Mission Commander</v>
      </c>
      <c r="F215" s="2" t="str">
        <f>+_xlfn.CONCAT("insert into FTS_aqd_codes (suggest_text_1, suggest_text_2, source) values (""",A215,""",""",C215,"-",E215,""",""NAVPERS 15839I VOL I (JAN 2024)"");")</f>
        <v>insert into FTS_aqd_codes (suggest_text_1, suggest_text_2, source) values ("DUW","Combat Support-Rescue Mission Commander","NAVPERS 15839I VOL I (JAN 2024)");</v>
      </c>
    </row>
    <row r="216" spans="1:6" ht="39" x14ac:dyDescent="0.15">
      <c r="A216" s="2" t="s">
        <v>1069</v>
      </c>
      <c r="B216" s="2" t="s">
        <v>818</v>
      </c>
      <c r="C216" s="2" t="str">
        <f t="shared" si="6"/>
        <v>Combat Support</v>
      </c>
      <c r="D216" s="1" t="s">
        <v>1072</v>
      </c>
      <c r="E216" s="2" t="str">
        <f t="shared" si="7"/>
        <v>SEAD Mission Commander</v>
      </c>
      <c r="F216" s="2" t="str">
        <f>+_xlfn.CONCAT("insert into FTS_aqd_codes (suggest_text_1, suggest_text_2, source) values (""",A216,""",""",C216,"-",E216,""",""NAVPERS 15839I VOL I (JAN 2024)"");")</f>
        <v>insert into FTS_aqd_codes (suggest_text_1, suggest_text_2, source) values ("DUX","Combat Support-SEAD Mission Commander","NAVPERS 15839I VOL I (JAN 2024)");</v>
      </c>
    </row>
    <row r="217" spans="1:6" ht="39" x14ac:dyDescent="0.15">
      <c r="A217" s="2" t="s">
        <v>1074</v>
      </c>
      <c r="B217" s="2" t="s">
        <v>818</v>
      </c>
      <c r="C217" s="2" t="str">
        <f t="shared" si="6"/>
        <v>Combat Support</v>
      </c>
      <c r="D217" s="2" t="s">
        <v>1076</v>
      </c>
      <c r="E217" s="2" t="str">
        <f t="shared" si="7"/>
        <v>TAC C2 Mission Commander</v>
      </c>
      <c r="F217" s="2" t="str">
        <f>+_xlfn.CONCAT("insert into FTS_aqd_codes (suggest_text_1, suggest_text_2, source) values (""",A217,""",""",C217,"-",E217,""",""NAVPERS 15839I VOL I (JAN 2024)"");")</f>
        <v>insert into FTS_aqd_codes (suggest_text_1, suggest_text_2, source) values ("DUY","Combat Support-TAC C2 Mission Commander","NAVPERS 15839I VOL I (JAN 2024)");</v>
      </c>
    </row>
    <row r="218" spans="1:6" ht="52" x14ac:dyDescent="0.15">
      <c r="A218" s="2" t="s">
        <v>1075</v>
      </c>
      <c r="B218" s="2" t="s">
        <v>818</v>
      </c>
      <c r="C218" s="2" t="str">
        <f t="shared" si="6"/>
        <v>Combat Support</v>
      </c>
      <c r="D218" s="2" t="s">
        <v>1078</v>
      </c>
      <c r="E218" s="2" t="str">
        <f t="shared" si="7"/>
        <v>Maritime Rotary Wing Mission Commander</v>
      </c>
      <c r="F218" s="2" t="str">
        <f>+_xlfn.CONCAT("insert into FTS_aqd_codes (suggest_text_1, suggest_text_2, source) values (""",A218,""",""",C218,"-",E218,""",""NAVPERS 15839I VOL I (JAN 2024)"");")</f>
        <v>insert into FTS_aqd_codes (suggest_text_1, suggest_text_2, source) values ("DUZ","Combat Support-Maritime Rotary Wing Mission Commander","NAVPERS 15839I VOL I (JAN 2024)");</v>
      </c>
    </row>
    <row r="219" spans="1:6" ht="13" x14ac:dyDescent="0.15">
      <c r="A219" s="2" t="s">
        <v>1082</v>
      </c>
      <c r="B219" s="1" t="s">
        <v>923</v>
      </c>
      <c r="C219" s="2" t="str">
        <f t="shared" si="6"/>
        <v>ASW</v>
      </c>
      <c r="D219" s="1" t="s">
        <v>770</v>
      </c>
      <c r="E219" s="2" t="str">
        <f t="shared" si="7"/>
        <v>Pilot</v>
      </c>
      <c r="F219" s="2" t="str">
        <f>+_xlfn.CONCAT("insert into FTS_aqd_codes (suggest_text_1, suggest_text_2, source) values (""",A219,""",""",C219,"-",E219,""",""NAVPERS 15839I VOL I (JAN 2024)"");")</f>
        <v>insert into FTS_aqd_codes (suggest_text_1, suggest_text_2, source) values ("DV0","ASW-Pilot","NAVPERS 15839I VOL I (JAN 2024)");</v>
      </c>
    </row>
    <row r="220" spans="1:6" ht="39" x14ac:dyDescent="0.15">
      <c r="A220" s="2" t="s">
        <v>1083</v>
      </c>
      <c r="B220" s="2" t="s">
        <v>1084</v>
      </c>
      <c r="C220" s="2" t="str">
        <f t="shared" si="6"/>
        <v>Anti-SubmarineWarfare</v>
      </c>
      <c r="D220" s="1" t="s">
        <v>770</v>
      </c>
      <c r="E220" s="2" t="str">
        <f t="shared" si="7"/>
        <v>Pilot</v>
      </c>
      <c r="F220" s="2" t="str">
        <f>+_xlfn.CONCAT("insert into FTS_aqd_codes (suggest_text_1, suggest_text_2, source) values (""",A220,""",""",C220,"-",E220,""",""NAVPERS 15839I VOL I (JAN 2024)"");")</f>
        <v>insert into FTS_aqd_codes (suggest_text_1, suggest_text_2, source) values ("DV5","Anti-SubmarineWarfare-Pilot","NAVPERS 15839I VOL I (JAN 2024)");</v>
      </c>
    </row>
    <row r="221" spans="1:6" ht="26" x14ac:dyDescent="0.15">
      <c r="A221" s="2" t="s">
        <v>1087</v>
      </c>
      <c r="B221" s="2" t="s">
        <v>818</v>
      </c>
      <c r="C221" s="2" t="str">
        <f t="shared" si="6"/>
        <v>Combat Support</v>
      </c>
      <c r="D221" s="2" t="s">
        <v>1089</v>
      </c>
      <c r="E221" s="2" t="str">
        <f t="shared" si="7"/>
        <v>SAR/MCM/Logistics Pilot</v>
      </c>
      <c r="F221" s="2" t="str">
        <f>+_xlfn.CONCAT("insert into FTS_aqd_codes (suggest_text_1, suggest_text_2, source) values (""",A221,""",""",C221,"-",E221,""",""NAVPERS 15839I VOL I (JAN 2024)"");")</f>
        <v>insert into FTS_aqd_codes (suggest_text_1, suggest_text_2, source) values ("DW0","Combat Support-SAR/MCM/Logistics Pilot","NAVPERS 15839I VOL I (JAN 2024)");</v>
      </c>
    </row>
    <row r="222" spans="1:6" ht="39" x14ac:dyDescent="0.15">
      <c r="A222" s="2" t="s">
        <v>1088</v>
      </c>
      <c r="B222" s="2" t="s">
        <v>818</v>
      </c>
      <c r="C222" s="2" t="str">
        <f t="shared" si="6"/>
        <v>Combat Support</v>
      </c>
      <c r="D222" s="2" t="s">
        <v>1090</v>
      </c>
      <c r="E222" s="2" t="str">
        <f t="shared" si="7"/>
        <v>Attack/SAR/Logistics Pilot</v>
      </c>
      <c r="F222" s="2" t="str">
        <f>+_xlfn.CONCAT("insert into FTS_aqd_codes (suggest_text_1, suggest_text_2, source) values (""",A222,""",""",C222,"-",E222,""",""NAVPERS 15839I VOL I (JAN 2024)"");")</f>
        <v>insert into FTS_aqd_codes (suggest_text_1, suggest_text_2, source) values ("DW1","Combat Support-Attack/SAR/Logistics Pilot","NAVPERS 15839I VOL I (JAN 2024)");</v>
      </c>
    </row>
    <row r="223" spans="1:6" ht="26" x14ac:dyDescent="0.15">
      <c r="A223" s="2" t="s">
        <v>1095</v>
      </c>
      <c r="B223" s="2" t="s">
        <v>818</v>
      </c>
      <c r="C223" s="2" t="str">
        <f t="shared" si="6"/>
        <v>Combat Support</v>
      </c>
      <c r="D223" s="3" t="s">
        <v>1096</v>
      </c>
      <c r="E223" s="2" t="str">
        <f t="shared" si="7"/>
        <v>SAR/Logistics Pilot</v>
      </c>
      <c r="F223" s="2" t="str">
        <f>+_xlfn.CONCAT("insert into FTS_aqd_codes (suggest_text_1, suggest_text_2, source) values (""",A223,""",""",C223,"-",E223,""",""NAVPERS 15839I VOL I (JAN 2024)"");")</f>
        <v>insert into FTS_aqd_codes (suggest_text_1, suggest_text_2, source) values ("DW4","Combat Support-SAR/Logistics Pilot","NAVPERS 15839I VOL I (JAN 2024)");</v>
      </c>
    </row>
    <row r="224" spans="1:6" ht="26" x14ac:dyDescent="0.15">
      <c r="A224" s="2" t="s">
        <v>1125</v>
      </c>
      <c r="B224" s="2" t="s">
        <v>818</v>
      </c>
      <c r="C224" s="2" t="str">
        <f t="shared" si="6"/>
        <v>Combat Support</v>
      </c>
      <c r="D224" s="1" t="s">
        <v>1126</v>
      </c>
      <c r="E224" s="2" t="str">
        <f t="shared" si="7"/>
        <v>SAR/Logistics</v>
      </c>
      <c r="F224" s="2" t="str">
        <f>+_xlfn.CONCAT("insert into FTS_aqd_codes (suggest_text_1, suggest_text_2, source) values (""",A224,""",""",C224,"-",E224,""",""NAVPERS 15839I VOL I (JAN 2024)"");")</f>
        <v>insert into FTS_aqd_codes (suggest_text_1, suggest_text_2, source) values ("DW7","Combat Support-SAR/Logistics","NAVPERS 15839I VOL I (JAN 2024)");</v>
      </c>
    </row>
    <row r="225" spans="1:6" ht="26" x14ac:dyDescent="0.15">
      <c r="A225" s="2" t="s">
        <v>1098</v>
      </c>
      <c r="B225" s="2" t="s">
        <v>818</v>
      </c>
      <c r="C225" s="2" t="str">
        <f t="shared" si="6"/>
        <v>Combat Support</v>
      </c>
      <c r="D225" s="2" t="s">
        <v>1089</v>
      </c>
      <c r="E225" s="2" t="str">
        <f t="shared" si="7"/>
        <v>SAR/MCM/Logistics Pilot</v>
      </c>
      <c r="F225" s="2" t="str">
        <f>+_xlfn.CONCAT("insert into FTS_aqd_codes (suggest_text_1, suggest_text_2, source) values (""",A225,""",""",C225,"-",E225,""",""NAVPERS 15839I VOL I (JAN 2024)"");")</f>
        <v>insert into FTS_aqd_codes (suggest_text_1, suggest_text_2, source) values ("DW8","Combat Support-SAR/MCM/Logistics Pilot","NAVPERS 15839I VOL I (JAN 2024)");</v>
      </c>
    </row>
    <row r="226" spans="1:6" ht="26" x14ac:dyDescent="0.15">
      <c r="A226" s="2" t="s">
        <v>1102</v>
      </c>
      <c r="B226" s="2" t="s">
        <v>818</v>
      </c>
      <c r="C226" s="2" t="str">
        <f t="shared" si="6"/>
        <v>Combat Support</v>
      </c>
      <c r="D226" s="1" t="s">
        <v>1103</v>
      </c>
      <c r="E226" s="2" t="str">
        <f t="shared" si="7"/>
        <v>BASIC/PQM Pilot</v>
      </c>
      <c r="F226" s="2" t="str">
        <f>+_xlfn.CONCAT("insert into FTS_aqd_codes (suggest_text_1, suggest_text_2, source) values (""",A226,""",""",C226,"-",E226,""",""NAVPERS 15839I VOL I (JAN 2024)"");")</f>
        <v>insert into FTS_aqd_codes (suggest_text_1, suggest_text_2, source) values ("DWA","Combat Support-BASIC/PQM Pilot","NAVPERS 15839I VOL I (JAN 2024)");</v>
      </c>
    </row>
    <row r="227" spans="1:6" ht="26" x14ac:dyDescent="0.15">
      <c r="A227" s="2" t="s">
        <v>1106</v>
      </c>
      <c r="B227" s="2" t="s">
        <v>818</v>
      </c>
      <c r="C227" s="2" t="str">
        <f t="shared" si="6"/>
        <v>Combat Support</v>
      </c>
      <c r="D227" s="1" t="s">
        <v>1096</v>
      </c>
      <c r="E227" s="2" t="str">
        <f t="shared" si="7"/>
        <v>SAR/Logistics Pilot</v>
      </c>
      <c r="F227" s="2" t="str">
        <f>+_xlfn.CONCAT("insert into FTS_aqd_codes (suggest_text_1, suggest_text_2, source) values (""",A227,""",""",C227,"-",E227,""",""NAVPERS 15839I VOL I (JAN 2024)"");")</f>
        <v>insert into FTS_aqd_codes (suggest_text_1, suggest_text_2, source) values ("DWB","Combat Support-SAR/Logistics Pilot","NAVPERS 15839I VOL I (JAN 2024)");</v>
      </c>
    </row>
    <row r="228" spans="1:6" ht="26" x14ac:dyDescent="0.15">
      <c r="A228" s="2" t="s">
        <v>1109</v>
      </c>
      <c r="B228" s="2" t="s">
        <v>818</v>
      </c>
      <c r="C228" s="2" t="str">
        <f t="shared" si="6"/>
        <v>Combat Support</v>
      </c>
      <c r="D228" s="1" t="s">
        <v>1110</v>
      </c>
      <c r="E228" s="2" t="str">
        <f t="shared" si="7"/>
        <v>Combat SAR Pilot</v>
      </c>
      <c r="F228" s="2" t="str">
        <f>+_xlfn.CONCAT("insert into FTS_aqd_codes (suggest_text_1, suggest_text_2, source) values (""",A228,""",""",C228,"-",E228,""",""NAVPERS 15839I VOL I (JAN 2024)"");")</f>
        <v>insert into FTS_aqd_codes (suggest_text_1, suggest_text_2, source) values ("DWC","Combat Support-Combat SAR Pilot","NAVPERS 15839I VOL I (JAN 2024)");</v>
      </c>
    </row>
    <row r="229" spans="1:6" ht="26" x14ac:dyDescent="0.15">
      <c r="A229" s="2" t="s">
        <v>1113</v>
      </c>
      <c r="B229" s="2" t="s">
        <v>818</v>
      </c>
      <c r="C229" s="2" t="str">
        <f t="shared" si="6"/>
        <v>Combat Support</v>
      </c>
      <c r="D229" s="2" t="s">
        <v>1114</v>
      </c>
      <c r="E229" s="2" t="str">
        <f t="shared" si="7"/>
        <v>Mine Warfare Pilot</v>
      </c>
      <c r="F229" s="2" t="str">
        <f>+_xlfn.CONCAT("insert into FTS_aqd_codes (suggest_text_1, suggest_text_2, source) values (""",A229,""",""",C229,"-",E229,""",""NAVPERS 15839I VOL I (JAN 2024)"");")</f>
        <v>insert into FTS_aqd_codes (suggest_text_1, suggest_text_2, source) values ("DWD","Combat Support-Mine Warfare Pilot","NAVPERS 15839I VOL I (JAN 2024)");</v>
      </c>
    </row>
    <row r="230" spans="1:6" ht="26" x14ac:dyDescent="0.15">
      <c r="A230" s="2" t="s">
        <v>1117</v>
      </c>
      <c r="B230" s="2" t="s">
        <v>818</v>
      </c>
      <c r="C230" s="2" t="str">
        <f t="shared" si="6"/>
        <v>Combat Support</v>
      </c>
      <c r="D230" s="2" t="s">
        <v>1118</v>
      </c>
      <c r="E230" s="2" t="str">
        <f t="shared" si="7"/>
        <v>Special Warfare Pilot</v>
      </c>
      <c r="F230" s="2" t="str">
        <f>+_xlfn.CONCAT("insert into FTS_aqd_codes (suggest_text_1, suggest_text_2, source) values (""",A230,""",""",C230,"-",E230,""",""NAVPERS 15839I VOL I (JAN 2024)"");")</f>
        <v>insert into FTS_aqd_codes (suggest_text_1, suggest_text_2, source) values ("DWE","Combat Support-Special Warfare Pilot","NAVPERS 15839I VOL I (JAN 2024)");</v>
      </c>
    </row>
    <row r="231" spans="1:6" ht="52" x14ac:dyDescent="0.15">
      <c r="A231" s="2" t="s">
        <v>1124</v>
      </c>
      <c r="B231" s="3" t="s">
        <v>1128</v>
      </c>
      <c r="C231" s="2" t="str">
        <f t="shared" si="6"/>
        <v>General</v>
      </c>
      <c r="D231" s="2" t="s">
        <v>1129</v>
      </c>
      <c r="E231" s="2" t="str">
        <f t="shared" si="7"/>
        <v>Helo Instructor Pilot (Fleet Experience)</v>
      </c>
      <c r="F231" s="2" t="str">
        <f>+_xlfn.CONCAT("insert into FTS_aqd_codes (suggest_text_1, suggest_text_2, source) values (""",A231,""",""",C231,"-",E231,""",""NAVPERS 15839I VOL I (JAN 2024)"");")</f>
        <v>insert into FTS_aqd_codes (suggest_text_1, suggest_text_2, source) values ("DY0","General-Helo Instructor Pilot (Fleet Experience)","NAVPERS 15839I VOL I (JAN 2024)");</v>
      </c>
    </row>
    <row r="232" spans="1:6" ht="52" x14ac:dyDescent="0.15">
      <c r="A232" s="2" t="s">
        <v>1133</v>
      </c>
      <c r="B232" s="2" t="s">
        <v>1136</v>
      </c>
      <c r="C232" s="2" t="str">
        <f t="shared" si="6"/>
        <v>Rotary Wing</v>
      </c>
      <c r="D232" s="2" t="s">
        <v>1129</v>
      </c>
      <c r="E232" s="2" t="str">
        <f t="shared" si="7"/>
        <v>Helo Instructor Pilot (Fleet Experience)</v>
      </c>
      <c r="F232" s="2" t="str">
        <f>+_xlfn.CONCAT("insert into FTS_aqd_codes (suggest_text_1, suggest_text_2, source) values (""",A232,""",""",C232,"-",E232,""",""NAVPERS 15839I VOL I (JAN 2024)"");")</f>
        <v>insert into FTS_aqd_codes (suggest_text_1, suggest_text_2, source) values ("DY1","Rotary Wing-Helo Instructor Pilot (Fleet Experience)","NAVPERS 15839I VOL I (JAN 2024)");</v>
      </c>
    </row>
    <row r="233" spans="1:6" ht="65" x14ac:dyDescent="0.15">
      <c r="A233" s="2" t="s">
        <v>1134</v>
      </c>
      <c r="B233" s="2" t="s">
        <v>1136</v>
      </c>
      <c r="C233" s="2" t="str">
        <f t="shared" si="6"/>
        <v>Rotary Wing</v>
      </c>
      <c r="D233" s="2" t="s">
        <v>1137</v>
      </c>
      <c r="E233" s="2" t="str">
        <f t="shared" si="7"/>
        <v>Seahawk Weapons &amp; Tactics Instructor (WTI) Pilot</v>
      </c>
      <c r="F233" s="2" t="str">
        <f>+_xlfn.CONCAT("insert into FTS_aqd_codes (suggest_text_1, suggest_text_2, source) values (""",A233,""",""",C233,"-",E233,""",""NAVPERS 15839I VOL I (JAN 2024)"");")</f>
        <v>insert into FTS_aqd_codes (suggest_text_1, suggest_text_2, source) values ("DY2","Rotary Wing-Seahawk Weapons &amp; Tactics Instructor (WTI) Pilot","NAVPERS 15839I VOL I (JAN 2024)");</v>
      </c>
    </row>
    <row r="234" spans="1:6" ht="52" x14ac:dyDescent="0.15">
      <c r="A234" s="2" t="s">
        <v>1135</v>
      </c>
      <c r="B234" s="3" t="s">
        <v>1030</v>
      </c>
      <c r="C234" s="2" t="str">
        <f t="shared" si="6"/>
        <v>Composite</v>
      </c>
      <c r="D234" s="2" t="s">
        <v>1129</v>
      </c>
      <c r="E234" s="2" t="str">
        <f t="shared" si="7"/>
        <v>Helo Instructor Pilot (Fleet Experience)</v>
      </c>
      <c r="F234" s="2" t="str">
        <f>+_xlfn.CONCAT("insert into FTS_aqd_codes (suggest_text_1, suggest_text_2, source) values (""",A234,""",""",C234,"-",E234,""",""NAVPERS 15839I VOL I (JAN 2024)"");")</f>
        <v>insert into FTS_aqd_codes (suggest_text_1, suggest_text_2, source) values ("DY3","Composite-Helo Instructor Pilot (Fleet Experience)","NAVPERS 15839I VOL I (JAN 2024)");</v>
      </c>
    </row>
    <row r="235" spans="1:6" ht="26" x14ac:dyDescent="0.15">
      <c r="A235" s="2" t="s">
        <v>1143</v>
      </c>
      <c r="B235" s="1" t="s">
        <v>1136</v>
      </c>
      <c r="C235" s="2" t="str">
        <f t="shared" si="6"/>
        <v>Rotary Wing</v>
      </c>
      <c r="D235" s="2" t="s">
        <v>1144</v>
      </c>
      <c r="E235" s="2" t="str">
        <f t="shared" si="7"/>
        <v>Pilot Training</v>
      </c>
      <c r="F235" s="2" t="str">
        <f>+_xlfn.CONCAT("insert into FTS_aqd_codes (suggest_text_1, suggest_text_2, source) values (""",A235,""",""",C235,"-",E235,""",""NAVPERS 15839I VOL I (JAN 2024)"");")</f>
        <v>insert into FTS_aqd_codes (suggest_text_1, suggest_text_2, source) values ("DY5","Rotary Wing-Pilot Training","NAVPERS 15839I VOL I (JAN 2024)");</v>
      </c>
    </row>
    <row r="236" spans="1:6" ht="52" x14ac:dyDescent="0.15">
      <c r="A236" s="2" t="s">
        <v>1147</v>
      </c>
      <c r="B236" s="1" t="s">
        <v>1136</v>
      </c>
      <c r="C236" s="2" t="str">
        <f t="shared" si="6"/>
        <v>Rotary Wing</v>
      </c>
      <c r="D236" s="2" t="s">
        <v>1148</v>
      </c>
      <c r="E236" s="2" t="str">
        <f t="shared" si="7"/>
        <v>MQ-8 Air Vehicle Operator (AVO)</v>
      </c>
      <c r="F236" s="2" t="str">
        <f>+_xlfn.CONCAT("insert into FTS_aqd_codes (suggest_text_1, suggest_text_2, source) values (""",A236,""",""",C236,"-",E236,""",""NAVPERS 15839I VOL I (JAN 2024)"");")</f>
        <v>insert into FTS_aqd_codes (suggest_text_1, suggest_text_2, source) values ("DY8","Rotary Wing-MQ-8 Air Vehicle Operator (AVO)","NAVPERS 15839I VOL I (JAN 2024)");</v>
      </c>
    </row>
    <row r="237" spans="1:6" ht="65" x14ac:dyDescent="0.15">
      <c r="A237" s="2" t="s">
        <v>1151</v>
      </c>
      <c r="B237" s="2" t="s">
        <v>1152</v>
      </c>
      <c r="C237" s="2" t="str">
        <f t="shared" si="6"/>
        <v>Helo</v>
      </c>
      <c r="D237" s="2" t="s">
        <v>1153</v>
      </c>
      <c r="E237" s="2" t="str">
        <f t="shared" si="7"/>
        <v>MQ-8 Air Vehicle Operator (AVO) Instructor</v>
      </c>
      <c r="F237" s="2" t="str">
        <f>+_xlfn.CONCAT("insert into FTS_aqd_codes (suggest_text_1, suggest_text_2, source) values (""",A237,""",""",C237,"-",E237,""",""NAVPERS 15839I VOL I (JAN 2024)"");")</f>
        <v>insert into FTS_aqd_codes (suggest_text_1, suggest_text_2, source) values ("DY9","Helo-MQ-8 Air Vehicle Operator (AVO) Instructor","NAVPERS 15839I VOL I (JAN 2024)");</v>
      </c>
    </row>
    <row r="238" spans="1:6" ht="13" x14ac:dyDescent="0.15">
      <c r="A238" s="2" t="s">
        <v>1157</v>
      </c>
      <c r="B238" s="3" t="s">
        <v>1158</v>
      </c>
      <c r="C238" s="2" t="str">
        <f t="shared" si="6"/>
        <v>Unspecified</v>
      </c>
      <c r="D238" s="3" t="s">
        <v>1159</v>
      </c>
      <c r="E238" s="2" t="str">
        <f t="shared" si="7"/>
        <v>Vehicle</v>
      </c>
      <c r="F238" s="2" t="str">
        <f>+_xlfn.CONCAT("insert into FTS_aqd_codes (suggest_text_1, suggest_text_2, source) values (""",A238,""",""",C238,"-",E238,""",""NAVPERS 15839I VOL I (JAN 2024)"");")</f>
        <v>insert into FTS_aqd_codes (suggest_text_1, suggest_text_2, source) values ("DZ2","Unspecified-Vehicle","NAVPERS 15839I VOL I (JAN 2024)");</v>
      </c>
    </row>
    <row r="239" spans="1:6" ht="39" x14ac:dyDescent="0.15">
      <c r="A239" s="2" t="s">
        <v>1163</v>
      </c>
      <c r="B239" s="2" t="s">
        <v>1164</v>
      </c>
      <c r="C239" s="2" t="str">
        <f t="shared" si="6"/>
        <v>Training/Experience</v>
      </c>
      <c r="D239" s="3" t="s">
        <v>1159</v>
      </c>
      <c r="E239" s="2" t="str">
        <f t="shared" si="7"/>
        <v>Vehicle</v>
      </c>
      <c r="F239" s="2" t="str">
        <f>+_xlfn.CONCAT("insert into FTS_aqd_codes (suggest_text_1, suggest_text_2, source) values (""",A239,""",""",C239,"-",E239,""",""NAVPERS 15839I VOL I (JAN 2024)"");")</f>
        <v>insert into FTS_aqd_codes (suggest_text_1, suggest_text_2, source) values ("DZ3","Training/Experience-Vehicle","NAVPERS 15839I VOL I (JAN 2024)");</v>
      </c>
    </row>
    <row r="240" spans="1:6" ht="39" x14ac:dyDescent="0.15">
      <c r="A240" s="2" t="s">
        <v>1169</v>
      </c>
      <c r="B240" s="2" t="s">
        <v>1164</v>
      </c>
      <c r="C240" s="2" t="str">
        <f t="shared" si="6"/>
        <v>Training/Experience</v>
      </c>
      <c r="D240" s="2" t="s">
        <v>1170</v>
      </c>
      <c r="E240" s="2" t="str">
        <f t="shared" si="7"/>
        <v>Non-Fleet Experienced UAS</v>
      </c>
      <c r="F240" s="2" t="str">
        <f>+_xlfn.CONCAT("insert into FTS_aqd_codes (suggest_text_1, suggest_text_2, source) values (""",A240,""",""",C240,"-",E240,""",""NAVPERS 15839I VOL I (JAN 2024)"");")</f>
        <v>insert into FTS_aqd_codes (suggest_text_1, suggest_text_2, source) values ("DZ7","Training/Experience-Non-Fleet Experienced UAS","NAVPERS 15839I VOL I (JAN 2024)");</v>
      </c>
    </row>
    <row r="241" spans="1:6" ht="13" x14ac:dyDescent="0.15">
      <c r="A241" s="2" t="s">
        <v>1172</v>
      </c>
      <c r="B241" s="2" t="s">
        <v>1173</v>
      </c>
      <c r="C241" s="2" t="str">
        <f t="shared" si="6"/>
        <v>Unmanned Air</v>
      </c>
      <c r="D241" s="3" t="s">
        <v>1159</v>
      </c>
      <c r="E241" s="2" t="str">
        <f t="shared" si="7"/>
        <v>Vehicle</v>
      </c>
      <c r="F241" s="2" t="str">
        <f>+_xlfn.CONCAT("insert into FTS_aqd_codes (suggest_text_1, suggest_text_2, source) values (""",A241,""",""",C241,"-",E241,""",""NAVPERS 15839I VOL I (JAN 2024)"");")</f>
        <v>insert into FTS_aqd_codes (suggest_text_1, suggest_text_2, source) values ("DZ8","Unmanned Air-Vehicle","NAVPERS 15839I VOL I (JAN 2024)");</v>
      </c>
    </row>
    <row r="242" spans="1:6" ht="91" x14ac:dyDescent="0.15">
      <c r="A242" s="2" t="s">
        <v>1177</v>
      </c>
      <c r="B242" s="2" t="s">
        <v>1164</v>
      </c>
      <c r="C242" s="2" t="str">
        <f t="shared" si="6"/>
        <v>Training/Experience</v>
      </c>
      <c r="D242" s="2" t="s">
        <v>1178</v>
      </c>
      <c r="E242" s="2" t="str">
        <f t="shared" si="7"/>
        <v>Graduate – Joint Air Operations Command and Control Course(JAOC2C GRAD)</v>
      </c>
      <c r="F242" s="2" t="str">
        <f>+_xlfn.CONCAT("insert into FTS_aqd_codes (suggest_text_1, suggest_text_2, source) values (""",A242,""",""",C242,"-",E242,""",""NAVPERS 15839I VOL I (JAN 2024)"");")</f>
        <v>insert into FTS_aqd_codes (suggest_text_1, suggest_text_2, source) values ("DZA","Training/Experience-Graduate – Joint Air Operations Command and Control Course(JAOC2C GRAD)","NAVPERS 15839I VOL I (JAN 2024)");</v>
      </c>
    </row>
    <row r="243" spans="1:6" ht="52" x14ac:dyDescent="0.15">
      <c r="A243" s="2" t="s">
        <v>1187</v>
      </c>
      <c r="B243" s="2" t="s">
        <v>1164</v>
      </c>
      <c r="C243" s="2" t="str">
        <f t="shared" si="6"/>
        <v>Training/Experience</v>
      </c>
      <c r="D243" s="1" t="s">
        <v>1188</v>
      </c>
      <c r="E243" s="2" t="str">
        <f t="shared" si="7"/>
        <v>AOC experience – Exercise Only (AOC EXER)</v>
      </c>
      <c r="F243" s="2" t="str">
        <f>+_xlfn.CONCAT("insert into FTS_aqd_codes (suggest_text_1, suggest_text_2, source) values (""",A243,""",""",C243,"-",E243,""",""NAVPERS 15839I VOL I (JAN 2024)"");")</f>
        <v>insert into FTS_aqd_codes (suggest_text_1, suggest_text_2, source) values ("DZB","Training/Experience-AOC experience – Exercise Only (AOC EXER)","NAVPERS 15839I VOL I (JAN 2024)");</v>
      </c>
    </row>
    <row r="244" spans="1:6" ht="39" x14ac:dyDescent="0.15">
      <c r="A244" s="2" t="s">
        <v>1192</v>
      </c>
      <c r="B244" s="2" t="s">
        <v>1164</v>
      </c>
      <c r="C244" s="2" t="str">
        <f t="shared" si="6"/>
        <v>Training/Experience</v>
      </c>
      <c r="D244" s="2" t="s">
        <v>1193</v>
      </c>
      <c r="E244" s="2" t="str">
        <f t="shared" si="7"/>
        <v>AOC Qualified (AOC QUAL)</v>
      </c>
      <c r="F244" s="2" t="str">
        <f>+_xlfn.CONCAT("insert into FTS_aqd_codes (suggest_text_1, suggest_text_2, source) values (""",A244,""",""",C244,"-",E244,""",""NAVPERS 15839I VOL I (JAN 2024)"");")</f>
        <v>insert into FTS_aqd_codes (suggest_text_1, suggest_text_2, source) values ("DZC","Training/Experience-AOC Qualified (AOC QUAL)","NAVPERS 15839I VOL I (JAN 2024)");</v>
      </c>
    </row>
    <row r="245" spans="1:6" ht="52" x14ac:dyDescent="0.15">
      <c r="A245" s="2" t="s">
        <v>1198</v>
      </c>
      <c r="B245" s="2" t="s">
        <v>1164</v>
      </c>
      <c r="C245" s="2" t="str">
        <f t="shared" si="6"/>
        <v>Training/Experience</v>
      </c>
      <c r="D245" s="2" t="s">
        <v>1199</v>
      </c>
      <c r="E245" s="2" t="str">
        <f t="shared" si="7"/>
        <v>AOC Operational Experience(AOC OP EXP)</v>
      </c>
      <c r="F245" s="2" t="str">
        <f>+_xlfn.CONCAT("insert into FTS_aqd_codes (suggest_text_1, suggest_text_2, source) values (""",A245,""",""",C245,"-",E245,""",""NAVPERS 15839I VOL I (JAN 2024)"");")</f>
        <v>insert into FTS_aqd_codes (suggest_text_1, suggest_text_2, source) values ("DZD","Training/Experience-AOC Operational Experience(AOC OP EXP)","NAVPERS 15839I VOL I (JAN 2024)");</v>
      </c>
    </row>
    <row r="246" spans="1:6" ht="117" x14ac:dyDescent="0.15">
      <c r="A246" s="2" t="s">
        <v>1204</v>
      </c>
      <c r="B246" s="2" t="s">
        <v>1164</v>
      </c>
      <c r="C246" s="2" t="str">
        <f t="shared" si="6"/>
        <v>Training/Experience</v>
      </c>
      <c r="D246" s="2" t="s">
        <v>1205</v>
      </c>
      <c r="E246" s="2" t="str">
        <f t="shared" si="7"/>
        <v>Naval and Amphibious Liaison Element (NALE) Liaison Officer, Embarked(NALE LNO EMB)</v>
      </c>
      <c r="F246" s="2" t="str">
        <f>+_xlfn.CONCAT("insert into FTS_aqd_codes (suggest_text_1, suggest_text_2, source) values (""",A246,""",""",C246,"-",E246,""",""NAVPERS 15839I VOL I (JAN 2024)"");")</f>
        <v>insert into FTS_aqd_codes (suggest_text_1, suggest_text_2, source) values ("DZE","Training/Experience-Naval and Amphibious Liaison Element (NALE) Liaison Officer, Embarked(NALE LNO EMB)","NAVPERS 15839I VOL I (JAN 2024)");</v>
      </c>
    </row>
    <row r="247" spans="1:6" ht="117" x14ac:dyDescent="0.15">
      <c r="A247" s="2" t="s">
        <v>1209</v>
      </c>
      <c r="B247" s="2" t="s">
        <v>1164</v>
      </c>
      <c r="C247" s="2" t="str">
        <f t="shared" si="6"/>
        <v>Training/Experience</v>
      </c>
      <c r="D247" s="2" t="s">
        <v>1210</v>
      </c>
      <c r="E247" s="2" t="str">
        <f t="shared" si="7"/>
        <v>Graduate – AOC Combat Operations Initial Qualification Training (IQT) course(AOC OPS)</v>
      </c>
      <c r="F247" s="2" t="str">
        <f>+_xlfn.CONCAT("insert into FTS_aqd_codes (suggest_text_1, suggest_text_2, source) values (""",A247,""",""",C247,"-",E247,""",""NAVPERS 15839I VOL I (JAN 2024)"");")</f>
        <v>insert into FTS_aqd_codes (suggest_text_1, suggest_text_2, source) values ("DZF","Training/Experience-Graduate – AOC Combat Operations Initial Qualification Training (IQT) course(AOC OPS)","NAVPERS 15839I VOL I (JAN 2024)");</v>
      </c>
    </row>
    <row r="248" spans="1:6" ht="104" x14ac:dyDescent="0.15">
      <c r="A248" s="2" t="s">
        <v>1214</v>
      </c>
      <c r="B248" s="2" t="s">
        <v>1164</v>
      </c>
      <c r="C248" s="2" t="str">
        <f t="shared" si="6"/>
        <v>Training/Experience</v>
      </c>
      <c r="D248" s="2" t="s">
        <v>1215</v>
      </c>
      <c r="E248" s="2" t="str">
        <f t="shared" si="7"/>
        <v>Graduate – AOC Combat Plans Initial Qualification Training (IQT) course(AOC PLANS)</v>
      </c>
      <c r="F248" s="2" t="str">
        <f>+_xlfn.CONCAT("insert into FTS_aqd_codes (suggest_text_1, suggest_text_2, source) values (""",A248,""",""",C248,"-",E248,""",""NAVPERS 15839I VOL I (JAN 2024)"");")</f>
        <v>insert into FTS_aqd_codes (suggest_text_1, suggest_text_2, source) values ("DZG","Training/Experience-Graduate – AOC Combat Plans Initial Qualification Training (IQT) course(AOC PLANS)","NAVPERS 15839I VOL I (JAN 2024)");</v>
      </c>
    </row>
    <row r="249" spans="1:6" ht="104" x14ac:dyDescent="0.15">
      <c r="A249" s="2" t="s">
        <v>1218</v>
      </c>
      <c r="B249" s="2" t="s">
        <v>1164</v>
      </c>
      <c r="C249" s="2" t="str">
        <f t="shared" si="6"/>
        <v>Training/Experience</v>
      </c>
      <c r="D249" s="2" t="s">
        <v>1219</v>
      </c>
      <c r="E249" s="2" t="str">
        <f t="shared" si="7"/>
        <v>Graduate – AOC Airspace Initial Qualification Training (IQT) course(AOC AIRSPACE)</v>
      </c>
      <c r="F249" s="2" t="str">
        <f>+_xlfn.CONCAT("insert into FTS_aqd_codes (suggest_text_1, suggest_text_2, source) values (""",A249,""",""",C249,"-",E249,""",""NAVPERS 15839I VOL I (JAN 2024)"");")</f>
        <v>insert into FTS_aqd_codes (suggest_text_1, suggest_text_2, source) values ("DZH","Training/Experience-Graduate – AOC Airspace Initial Qualification Training (IQT) course(AOC AIRSPACE)","NAVPERS 15839I VOL I (JAN 2024)");</v>
      </c>
    </row>
    <row r="250" spans="1:6" ht="104" x14ac:dyDescent="0.15">
      <c r="A250" s="2" t="s">
        <v>1225</v>
      </c>
      <c r="B250" s="2" t="s">
        <v>1164</v>
      </c>
      <c r="C250" s="2" t="str">
        <f t="shared" si="6"/>
        <v>Training/Experience</v>
      </c>
      <c r="D250" s="2" t="s">
        <v>1222</v>
      </c>
      <c r="E250" s="2" t="str">
        <f t="shared" si="7"/>
        <v>Graduate – AOC Strategy Initial Qualification Training (IQT) course(AOC STRAT)</v>
      </c>
      <c r="F250" s="2" t="str">
        <f>+_xlfn.CONCAT("insert into FTS_aqd_codes (suggest_text_1, suggest_text_2, source) values (""",A250,""",""",C250,"-",E250,""",""NAVPERS 15839I VOL I (JAN 2024)"");")</f>
        <v>insert into FTS_aqd_codes (suggest_text_1, suggest_text_2, source) values ("DZI","Training/Experience-Graduate – AOC Strategy Initial Qualification Training (IQT) course(AOC STRAT)","NAVPERS 15839I VOL I (JAN 2024)");</v>
      </c>
    </row>
    <row r="251" spans="1:6" ht="169" x14ac:dyDescent="0.15">
      <c r="A251" s="2" t="s">
        <v>1226</v>
      </c>
      <c r="B251" s="2" t="s">
        <v>1164</v>
      </c>
      <c r="C251" s="2" t="str">
        <f t="shared" si="6"/>
        <v>Training/Experience</v>
      </c>
      <c r="D251" s="2" t="s">
        <v>1227</v>
      </c>
      <c r="E251" s="2" t="str">
        <f t="shared" si="7"/>
        <v>Graduate – AOC Intelligence, Surveillance and Reconnaissance (ISR) Initial Qualification Training (IQT) course(AOC ISR)</v>
      </c>
      <c r="F251" s="2" t="str">
        <f>+_xlfn.CONCAT("insert into FTS_aqd_codes (suggest_text_1, suggest_text_2, source) values (""",A251,""",""",C251,"-",E251,""",""NAVPERS 15839I VOL I (JAN 2024)"");")</f>
        <v>insert into FTS_aqd_codes (suggest_text_1, suggest_text_2, source) values ("DZJ","Training/Experience-Graduate – AOC Intelligence, Surveillance and Reconnaissance (ISR) Initial Qualification Training (IQT) course(AOC ISR)","NAVPERS 15839I VOL I (JAN 2024)");</v>
      </c>
    </row>
    <row r="252" spans="1:6" ht="130" x14ac:dyDescent="0.15">
      <c r="A252" s="2" t="s">
        <v>1230</v>
      </c>
      <c r="B252" s="2" t="s">
        <v>1164</v>
      </c>
      <c r="C252" s="2" t="str">
        <f t="shared" si="6"/>
        <v>Training/Experience</v>
      </c>
      <c r="D252" s="2" t="s">
        <v>1231</v>
      </c>
      <c r="E252" s="2" t="str">
        <f t="shared" si="7"/>
        <v>Graduate – AOC Personnel Recovery (PR) Initial Qualification Training (IQT) course(AOC PR)</v>
      </c>
      <c r="F252" s="2" t="str">
        <f>+_xlfn.CONCAT("insert into FTS_aqd_codes (suggest_text_1, suggest_text_2, source) values (""",A252,""",""",C252,"-",E252,""",""NAVPERS 15839I VOL I (JAN 2024)"");")</f>
        <v>insert into FTS_aqd_codes (suggest_text_1, suggest_text_2, source) values ("DZK","Training/Experience-Graduate – AOC Personnel Recovery (PR) Initial Qualification Training (IQT) course(AOC PR)","NAVPERS 15839I VOL I (JAN 2024)");</v>
      </c>
    </row>
    <row r="253" spans="1:6" ht="130" x14ac:dyDescent="0.15">
      <c r="A253" s="2" t="s">
        <v>1235</v>
      </c>
      <c r="B253" s="2" t="s">
        <v>1164</v>
      </c>
      <c r="C253" s="2" t="str">
        <f t="shared" si="6"/>
        <v>Training/Experience</v>
      </c>
      <c r="D253" s="2" t="s">
        <v>1236</v>
      </c>
      <c r="E253" s="2" t="str">
        <f t="shared" si="7"/>
        <v>Graduate – AOC Interface Control Officer (ICO) Initial Qualification Training (IQT) course(AOC ICO)</v>
      </c>
      <c r="F253" s="2" t="str">
        <f>+_xlfn.CONCAT("insert into FTS_aqd_codes (suggest_text_1, suggest_text_2, source) values (""",A253,""",""",C253,"-",E253,""",""NAVPERS 15839I VOL I (JAN 2024)"");")</f>
        <v>insert into FTS_aqd_codes (suggest_text_1, suggest_text_2, source) values ("DZL","Training/Experience-Graduate – AOC Interface Control Officer (ICO) Initial Qualification Training (IQT) course(AOC ICO)","NAVPERS 15839I VOL I (JAN 2024)");</v>
      </c>
    </row>
    <row r="254" spans="1:6" ht="117" x14ac:dyDescent="0.15">
      <c r="A254" s="2" t="s">
        <v>1240</v>
      </c>
      <c r="B254" s="2" t="s">
        <v>1241</v>
      </c>
      <c r="C254" s="2" t="str">
        <f t="shared" si="6"/>
        <v>Joint Air Operations</v>
      </c>
      <c r="D254" s="2" t="s">
        <v>1242</v>
      </c>
      <c r="E254" s="2" t="str">
        <f t="shared" si="7"/>
        <v>Graduate – Command &amp; Control Warrior Advanced Course (C2WAC) (C2WAC GRAD)</v>
      </c>
      <c r="F254" s="2" t="str">
        <f>+_xlfn.CONCAT("insert into FTS_aqd_codes (suggest_text_1, suggest_text_2, source) values (""",A254,""",""",C254,"-",E254,""",""NAVPERS 15839I VOL I (JAN 2024)"");")</f>
        <v>insert into FTS_aqd_codes (suggest_text_1, suggest_text_2, source) values ("DZM","Joint Air Operations-Graduate – Command &amp; Control Warrior Advanced Course (C2WAC) (C2WAC GRAD)","NAVPERS 15839I VOL I (JAN 2024)");</v>
      </c>
    </row>
    <row r="255" spans="1:6" ht="169" x14ac:dyDescent="0.15">
      <c r="A255" s="2" t="s">
        <v>1246</v>
      </c>
      <c r="B255" s="2" t="s">
        <v>1164</v>
      </c>
      <c r="C255" s="2" t="str">
        <f t="shared" si="6"/>
        <v>Training/Experience</v>
      </c>
      <c r="D255" s="1" t="s">
        <v>1247</v>
      </c>
      <c r="E255" s="2" t="str">
        <f t="shared" si="7"/>
        <v>Graduate – Joint or Combined Senior Staff Course (J/CSSC) Or Air Component Senior leader Course (ACSLC) (ACSLC GRAD)</v>
      </c>
      <c r="F255" s="2" t="str">
        <f>+_xlfn.CONCAT("insert into FTS_aqd_codes (suggest_text_1, suggest_text_2, source) values (""",A255,""",""",C255,"-",E255,""",""NAVPERS 15839I VOL I (JAN 2024)"");")</f>
        <v>insert into FTS_aqd_codes (suggest_text_1, suggest_text_2, source) values ("DZN","Training/Experience-Graduate – Joint or Combined Senior Staff Course (J/CSSC) Or Air Component Senior leader Course (ACSLC) (ACSLC GRAD)","NAVPERS 15839I VOL I (JAN 2024)");</v>
      </c>
    </row>
    <row r="256" spans="1:6" ht="39" x14ac:dyDescent="0.15">
      <c r="A256" s="2" t="s">
        <v>1251</v>
      </c>
      <c r="B256" s="2" t="s">
        <v>1164</v>
      </c>
      <c r="C256" s="2" t="str">
        <f t="shared" si="6"/>
        <v>Training/Experience</v>
      </c>
      <c r="D256" s="1" t="s">
        <v>1252</v>
      </c>
      <c r="E256" s="2" t="str">
        <f t="shared" si="7"/>
        <v>TacMobile</v>
      </c>
      <c r="F256" s="2" t="str">
        <f>+_xlfn.CONCAT("insert into FTS_aqd_codes (suggest_text_1, suggest_text_2, source) values (""",A256,""",""",C256,"-",E256,""",""NAVPERS 15839I VOL I (JAN 2024)"");")</f>
        <v>insert into FTS_aqd_codes (suggest_text_1, suggest_text_2, source) values ("DZP","Training/Experience-TacMobile","NAVPERS 15839I VOL I (JAN 2024)");</v>
      </c>
    </row>
    <row r="257" spans="1:6" ht="65" x14ac:dyDescent="0.15">
      <c r="A257" s="2" t="s">
        <v>1262</v>
      </c>
      <c r="B257" s="2" t="s">
        <v>1164</v>
      </c>
      <c r="C257" s="2" t="str">
        <f t="shared" si="6"/>
        <v>Training/Experience</v>
      </c>
      <c r="D257" s="2" t="s">
        <v>1263</v>
      </c>
      <c r="E257" s="2" t="str">
        <f t="shared" si="7"/>
        <v>Graduate – Aviation Safety Officer course(ASO GRAD)</v>
      </c>
      <c r="F257" s="2" t="str">
        <f>+_xlfn.CONCAT("insert into FTS_aqd_codes (suggest_text_1, suggest_text_2, source) values (""",A257,""",""",C257,"-",E257,""",""NAVPERS 15839I VOL I (JAN 2024)"");")</f>
        <v>insert into FTS_aqd_codes (suggest_text_1, suggest_text_2, source) values ("DZQ","Training/Experience-Graduate – Aviation Safety Officer course(ASO GRAD)","NAVPERS 15839I VOL I (JAN 2024)");</v>
      </c>
    </row>
    <row r="258" spans="1:6" ht="39" x14ac:dyDescent="0.15">
      <c r="A258" s="2" t="s">
        <v>1275</v>
      </c>
      <c r="B258" s="2" t="s">
        <v>1164</v>
      </c>
      <c r="C258" s="2" t="str">
        <f t="shared" si="6"/>
        <v>Training/Experience</v>
      </c>
      <c r="D258" s="1" t="s">
        <v>1276</v>
      </c>
      <c r="E258" s="2" t="str">
        <f t="shared" si="7"/>
        <v>Avionics</v>
      </c>
      <c r="F258" s="2" t="str">
        <f>+_xlfn.CONCAT("insert into FTS_aqd_codes (suggest_text_1, suggest_text_2, source) values (""",A258,""",""",C258,"-",E258,""",""NAVPERS 15839I VOL I (JAN 2024)"");")</f>
        <v>insert into FTS_aqd_codes (suggest_text_1, suggest_text_2, source) values ("DZR","Training/Experience-Avionics","NAVPERS 15839I VOL I (JAN 2024)");</v>
      </c>
    </row>
    <row r="259" spans="1:6" ht="39" x14ac:dyDescent="0.15">
      <c r="A259" s="2" t="s">
        <v>1282</v>
      </c>
      <c r="B259" s="2" t="s">
        <v>1164</v>
      </c>
      <c r="C259" s="2" t="str">
        <f t="shared" ref="C259:C322" si="8">+TRIM(SUBSTITUTE(SUBSTITUTE(B259,CHAR(13),""),CHAR(10),""))</f>
        <v>Training/Experience</v>
      </c>
      <c r="D259" s="2" t="s">
        <v>1283</v>
      </c>
      <c r="E259" s="2" t="str">
        <f t="shared" ref="E259:E322" si="9">+TRIM(SUBSTITUTE(SUBSTITUTE(D259,CHAR(13),""),CHAR(10),""))</f>
        <v>MISRWTI GRAD</v>
      </c>
      <c r="F259" s="2" t="str">
        <f>+_xlfn.CONCAT("insert into FTS_aqd_codes (suggest_text_1, suggest_text_2, source) values (""",A259,""",""",C259,"-",E259,""",""NAVPERS 15839I VOL I (JAN 2024)"");")</f>
        <v>insert into FTS_aqd_codes (suggest_text_1, suggest_text_2, source) values ("DZS","Training/Experience-MISRWTI GRAD","NAVPERS 15839I VOL I (JAN 2024)");</v>
      </c>
    </row>
    <row r="260" spans="1:6" ht="26" x14ac:dyDescent="0.15">
      <c r="A260" s="2" t="s">
        <v>1287</v>
      </c>
      <c r="B260" s="1" t="s">
        <v>1288</v>
      </c>
      <c r="C260" s="2" t="str">
        <f t="shared" si="8"/>
        <v>LSO</v>
      </c>
      <c r="D260" s="2" t="s">
        <v>1289</v>
      </c>
      <c r="E260" s="2" t="str">
        <f t="shared" si="9"/>
        <v>Field Qualified</v>
      </c>
      <c r="F260" s="2" t="str">
        <f>+_xlfn.CONCAT("insert into FTS_aqd_codes (suggest_text_1, suggest_text_2, source) values (""",A260,""",""",C260,"-",E260,""",""NAVPERS 15839I VOL I (JAN 2024)"");")</f>
        <v>insert into FTS_aqd_codes (suggest_text_1, suggest_text_2, source) values ("EA5","LSO-Field Qualified","NAVPERS 15839I VOL I (JAN 2024)");</v>
      </c>
    </row>
    <row r="261" spans="1:6" ht="26" x14ac:dyDescent="0.15">
      <c r="A261" s="2" t="s">
        <v>1291</v>
      </c>
      <c r="B261" s="2" t="s">
        <v>1289</v>
      </c>
      <c r="C261" s="2" t="str">
        <f t="shared" si="8"/>
        <v>Field Qualified</v>
      </c>
      <c r="D261" s="2" t="s">
        <v>1292</v>
      </c>
      <c r="E261" s="2" t="str">
        <f t="shared" si="9"/>
        <v>Landing Signal Officer</v>
      </c>
      <c r="F261" s="2" t="str">
        <f>+_xlfn.CONCAT("insert into FTS_aqd_codes (suggest_text_1, suggest_text_2, source) values (""",A261,""",""",C261,"-",E261,""",""NAVPERS 15839I VOL I (JAN 2024)"");")</f>
        <v>insert into FTS_aqd_codes (suggest_text_1, suggest_text_2, source) values ("EA8","Field Qualified-Landing Signal Officer","NAVPERS 15839I VOL I (JAN 2024)");</v>
      </c>
    </row>
    <row r="262" spans="1:6" ht="26" x14ac:dyDescent="0.15">
      <c r="A262" s="2" t="s">
        <v>1294</v>
      </c>
      <c r="B262" s="2" t="s">
        <v>1289</v>
      </c>
      <c r="C262" s="2" t="str">
        <f t="shared" si="8"/>
        <v>Field Qualified</v>
      </c>
      <c r="D262" s="2" t="s">
        <v>1292</v>
      </c>
      <c r="E262" s="2" t="str">
        <f t="shared" si="9"/>
        <v>Landing Signal Officer</v>
      </c>
      <c r="F262" s="2" t="str">
        <f>+_xlfn.CONCAT("insert into FTS_aqd_codes (suggest_text_1, suggest_text_2, source) values (""",A262,""",""",C262,"-",E262,""",""NAVPERS 15839I VOL I (JAN 2024)"");")</f>
        <v>insert into FTS_aqd_codes (suggest_text_1, suggest_text_2, source) values ("EAU","Field Qualified-Landing Signal Officer","NAVPERS 15839I VOL I (JAN 2024)");</v>
      </c>
    </row>
    <row r="263" spans="1:6" ht="26" x14ac:dyDescent="0.15">
      <c r="A263" s="2" t="s">
        <v>1296</v>
      </c>
      <c r="B263" s="2" t="s">
        <v>1289</v>
      </c>
      <c r="C263" s="2" t="str">
        <f t="shared" si="8"/>
        <v>Field Qualified</v>
      </c>
      <c r="D263" s="2" t="s">
        <v>1292</v>
      </c>
      <c r="E263" s="2" t="str">
        <f t="shared" si="9"/>
        <v>Landing Signal Officer</v>
      </c>
      <c r="F263" s="2" t="str">
        <f>+_xlfn.CONCAT("insert into FTS_aqd_codes (suggest_text_1, suggest_text_2, source) values (""",A263,""",""",C263,"-",E263,""",""NAVPERS 15839I VOL I (JAN 2024)"");")</f>
        <v>insert into FTS_aqd_codes (suggest_text_1, suggest_text_2, source) values ("EAY","Field Qualified-Landing Signal Officer","NAVPERS 15839I VOL I (JAN 2024)");</v>
      </c>
    </row>
    <row r="264" spans="1:6" ht="26" x14ac:dyDescent="0.15">
      <c r="A264" s="2" t="s">
        <v>1298</v>
      </c>
      <c r="B264" s="1" t="s">
        <v>1299</v>
      </c>
      <c r="C264" s="2" t="str">
        <f t="shared" si="8"/>
        <v>Squadron</v>
      </c>
      <c r="D264" s="2" t="s">
        <v>1292</v>
      </c>
      <c r="E264" s="2" t="str">
        <f t="shared" si="9"/>
        <v>Landing Signal Officer</v>
      </c>
      <c r="F264" s="2" t="str">
        <f>+_xlfn.CONCAT("insert into FTS_aqd_codes (suggest_text_1, suggest_text_2, source) values (""",A264,""",""",C264,"-",E264,""",""NAVPERS 15839I VOL I (JAN 2024)"");")</f>
        <v>insert into FTS_aqd_codes (suggest_text_1, suggest_text_2, source) values ("EB8","Squadron-Landing Signal Officer","NAVPERS 15839I VOL I (JAN 2024)");</v>
      </c>
    </row>
    <row r="265" spans="1:6" ht="26" x14ac:dyDescent="0.15">
      <c r="A265" s="2" t="s">
        <v>1301</v>
      </c>
      <c r="B265" s="1" t="s">
        <v>1299</v>
      </c>
      <c r="C265" s="2" t="str">
        <f t="shared" si="8"/>
        <v>Squadron</v>
      </c>
      <c r="D265" s="2" t="s">
        <v>1292</v>
      </c>
      <c r="E265" s="2" t="str">
        <f t="shared" si="9"/>
        <v>Landing Signal Officer</v>
      </c>
      <c r="F265" s="2" t="str">
        <f>+_xlfn.CONCAT("insert into FTS_aqd_codes (suggest_text_1, suggest_text_2, source) values (""",A265,""",""",C265,"-",E265,""",""NAVPERS 15839I VOL I (JAN 2024)"");")</f>
        <v>insert into FTS_aqd_codes (suggest_text_1, suggest_text_2, source) values ("EBU","Squadron-Landing Signal Officer","NAVPERS 15839I VOL I (JAN 2024)");</v>
      </c>
    </row>
    <row r="266" spans="1:6" ht="26" x14ac:dyDescent="0.15">
      <c r="A266" s="2" t="s">
        <v>1302</v>
      </c>
      <c r="B266" s="1" t="s">
        <v>1299</v>
      </c>
      <c r="C266" s="2" t="str">
        <f t="shared" si="8"/>
        <v>Squadron</v>
      </c>
      <c r="D266" s="2" t="s">
        <v>1292</v>
      </c>
      <c r="E266" s="2" t="str">
        <f t="shared" si="9"/>
        <v>Landing Signal Officer</v>
      </c>
      <c r="F266" s="2" t="str">
        <f>+_xlfn.CONCAT("insert into FTS_aqd_codes (suggest_text_1, suggest_text_2, source) values (""",A266,""",""",C266,"-",E266,""",""NAVPERS 15839I VOL I (JAN 2024)"");")</f>
        <v>insert into FTS_aqd_codes (suggest_text_1, suggest_text_2, source) values ("EBY","Squadron-Landing Signal Officer","NAVPERS 15839I VOL I (JAN 2024)");</v>
      </c>
    </row>
    <row r="267" spans="1:6" ht="26" x14ac:dyDescent="0.15">
      <c r="A267" s="2" t="s">
        <v>1306</v>
      </c>
      <c r="B267" s="1" t="s">
        <v>1307</v>
      </c>
      <c r="C267" s="2" t="str">
        <f t="shared" si="8"/>
        <v>Wing</v>
      </c>
      <c r="D267" s="2" t="s">
        <v>1292</v>
      </c>
      <c r="E267" s="2" t="str">
        <f t="shared" si="9"/>
        <v>Landing Signal Officer</v>
      </c>
      <c r="F267" s="2" t="str">
        <f>+_xlfn.CONCAT("insert into FTS_aqd_codes (suggest_text_1, suggest_text_2, source) values (""",A267,""",""",C267,"-",E267,""",""NAVPERS 15839I VOL I (JAN 2024)"");")</f>
        <v>insert into FTS_aqd_codes (suggest_text_1, suggest_text_2, source) values ("EC8","Wing-Landing Signal Officer","NAVPERS 15839I VOL I (JAN 2024)");</v>
      </c>
    </row>
    <row r="268" spans="1:6" ht="26" x14ac:dyDescent="0.15">
      <c r="A268" s="2" t="s">
        <v>1309</v>
      </c>
      <c r="B268" s="2" t="s">
        <v>1288</v>
      </c>
      <c r="C268" s="2" t="str">
        <f t="shared" si="8"/>
        <v>LSO</v>
      </c>
      <c r="D268" s="2" t="s">
        <v>1310</v>
      </c>
      <c r="E268" s="2" t="str">
        <f t="shared" si="9"/>
        <v>WING LSO CVN</v>
      </c>
      <c r="F268" s="2" t="str">
        <f>+_xlfn.CONCAT("insert into FTS_aqd_codes (suggest_text_1, suggest_text_2, source) values (""",A268,""",""",C268,"-",E268,""",""NAVPERS 15839I VOL I (JAN 2024)"");")</f>
        <v>insert into FTS_aqd_codes (suggest_text_1, suggest_text_2, source) values ("ECG","LSO-WING LSO CVN","NAVPERS 15839I VOL I (JAN 2024)");</v>
      </c>
    </row>
    <row r="269" spans="1:6" ht="26" x14ac:dyDescent="0.15">
      <c r="A269" s="2" t="s">
        <v>1313</v>
      </c>
      <c r="B269" s="1" t="s">
        <v>1307</v>
      </c>
      <c r="C269" s="2" t="str">
        <f t="shared" si="8"/>
        <v>Wing</v>
      </c>
      <c r="D269" s="2" t="s">
        <v>1292</v>
      </c>
      <c r="E269" s="2" t="str">
        <f t="shared" si="9"/>
        <v>Landing Signal Officer</v>
      </c>
      <c r="F269" s="2" t="str">
        <f>+_xlfn.CONCAT("insert into FTS_aqd_codes (suggest_text_1, suggest_text_2, source) values (""",A269,""",""",C269,"-",E269,""",""NAVPERS 15839I VOL I (JAN 2024)"");")</f>
        <v>insert into FTS_aqd_codes (suggest_text_1, suggest_text_2, source) values ("ECU","Wing-Landing Signal Officer","NAVPERS 15839I VOL I (JAN 2024)");</v>
      </c>
    </row>
    <row r="270" spans="1:6" ht="26" x14ac:dyDescent="0.15">
      <c r="A270" s="2" t="s">
        <v>1315</v>
      </c>
      <c r="B270" s="1" t="s">
        <v>1307</v>
      </c>
      <c r="C270" s="2" t="str">
        <f t="shared" si="8"/>
        <v>Wing</v>
      </c>
      <c r="D270" s="2" t="s">
        <v>1292</v>
      </c>
      <c r="E270" s="2" t="str">
        <f t="shared" si="9"/>
        <v>Landing Signal Officer</v>
      </c>
      <c r="F270" s="2" t="str">
        <f>+_xlfn.CONCAT("insert into FTS_aqd_codes (suggest_text_1, suggest_text_2, source) values (""",A270,""",""",C270,"-",E270,""",""NAVPERS 15839I VOL I (JAN 2024)"");")</f>
        <v>insert into FTS_aqd_codes (suggest_text_1, suggest_text_2, source) values ("ECY","Wing-Landing Signal Officer","NAVPERS 15839I VOL I (JAN 2024)");</v>
      </c>
    </row>
    <row r="271" spans="1:6" ht="26" x14ac:dyDescent="0.15">
      <c r="A271" s="2" t="s">
        <v>1317</v>
      </c>
      <c r="B271" s="2" t="s">
        <v>1288</v>
      </c>
      <c r="C271" s="2" t="str">
        <f t="shared" si="8"/>
        <v>LSO</v>
      </c>
      <c r="D271" s="1" t="s">
        <v>1318</v>
      </c>
      <c r="E271" s="2" t="str">
        <f t="shared" si="9"/>
        <v>TRV LSO CVN</v>
      </c>
      <c r="F271" s="2" t="str">
        <f>+_xlfn.CONCAT("insert into FTS_aqd_codes (suggest_text_1, suggest_text_2, source) values (""",A271,""",""",C271,"-",E271,""",""NAVPERS 15839I VOL I (JAN 2024)"");")</f>
        <v>insert into FTS_aqd_codes (suggest_text_1, suggest_text_2, source) values ("ED2","LSO-TRV LSO CVN","NAVPERS 15839I VOL I (JAN 2024)");</v>
      </c>
    </row>
    <row r="272" spans="1:6" ht="26" x14ac:dyDescent="0.15">
      <c r="A272" s="2" t="s">
        <v>1320</v>
      </c>
      <c r="B272" s="1" t="s">
        <v>965</v>
      </c>
      <c r="C272" s="2" t="str">
        <f t="shared" si="8"/>
        <v>Training</v>
      </c>
      <c r="D272" s="2" t="s">
        <v>1292</v>
      </c>
      <c r="E272" s="2" t="str">
        <f t="shared" si="9"/>
        <v>Landing Signal Officer</v>
      </c>
      <c r="F272" s="2" t="str">
        <f>+_xlfn.CONCAT("insert into FTS_aqd_codes (suggest_text_1, suggest_text_2, source) values (""",A272,""",""",C272,"-",E272,""",""NAVPERS 15839I VOL I (JAN 2024)"");")</f>
        <v>insert into FTS_aqd_codes (suggest_text_1, suggest_text_2, source) values ("ER8","Training-Landing Signal Officer","NAVPERS 15839I VOL I (JAN 2024)");</v>
      </c>
    </row>
    <row r="273" spans="1:6" ht="26" x14ac:dyDescent="0.15">
      <c r="A273" s="2" t="s">
        <v>1323</v>
      </c>
      <c r="B273" s="1" t="s">
        <v>965</v>
      </c>
      <c r="C273" s="2" t="str">
        <f t="shared" si="8"/>
        <v>Training</v>
      </c>
      <c r="D273" s="2" t="s">
        <v>1292</v>
      </c>
      <c r="E273" s="2" t="str">
        <f t="shared" si="9"/>
        <v>Landing Signal Officer</v>
      </c>
      <c r="F273" s="2" t="str">
        <f>+_xlfn.CONCAT("insert into FTS_aqd_codes (suggest_text_1, suggest_text_2, source) values (""",A273,""",""",C273,"-",E273,""",""NAVPERS 15839I VOL I (JAN 2024)"");")</f>
        <v>insert into FTS_aqd_codes (suggest_text_1, suggest_text_2, source) values ("EDU","Training-Landing Signal Officer","NAVPERS 15839I VOL I (JAN 2024)");</v>
      </c>
    </row>
    <row r="274" spans="1:6" ht="26" x14ac:dyDescent="0.15">
      <c r="A274" s="2" t="s">
        <v>1324</v>
      </c>
      <c r="B274" s="1" t="s">
        <v>965</v>
      </c>
      <c r="C274" s="2" t="str">
        <f t="shared" si="8"/>
        <v>Training</v>
      </c>
      <c r="D274" s="2" t="s">
        <v>1292</v>
      </c>
      <c r="E274" s="2" t="str">
        <f t="shared" si="9"/>
        <v>Landing Signal Officer</v>
      </c>
      <c r="F274" s="2" t="str">
        <f>+_xlfn.CONCAT("insert into FTS_aqd_codes (suggest_text_1, suggest_text_2, source) values (""",A274,""",""",C274,"-",E274,""",""NAVPERS 15839I VOL I (JAN 2024)"");")</f>
        <v>insert into FTS_aqd_codes (suggest_text_1, suggest_text_2, source) values ("EDY","Training-Landing Signal Officer","NAVPERS 15839I VOL I (JAN 2024)");</v>
      </c>
    </row>
    <row r="275" spans="1:6" ht="26" x14ac:dyDescent="0.15">
      <c r="A275" s="2" t="s">
        <v>1325</v>
      </c>
      <c r="B275" s="2" t="s">
        <v>1288</v>
      </c>
      <c r="C275" s="2" t="str">
        <f t="shared" si="8"/>
        <v>LSO</v>
      </c>
      <c r="D275" s="1" t="s">
        <v>1326</v>
      </c>
      <c r="E275" s="2" t="str">
        <f t="shared" si="9"/>
        <v>SFV LSO CVN</v>
      </c>
      <c r="F275" s="2" t="str">
        <f>+_xlfn.CONCAT("insert into FTS_aqd_codes (suggest_text_1, suggest_text_2, source) values (""",A275,""",""",C275,"-",E275,""",""NAVPERS 15839I VOL I (JAN 2024)"");")</f>
        <v>insert into FTS_aqd_codes (suggest_text_1, suggest_text_2, source) values ("EF5","LSO-SFV LSO CVN","NAVPERS 15839I VOL I (JAN 2024)");</v>
      </c>
    </row>
    <row r="276" spans="1:6" ht="26" x14ac:dyDescent="0.15">
      <c r="A276" s="2" t="s">
        <v>1329</v>
      </c>
      <c r="B276" s="1" t="s">
        <v>1330</v>
      </c>
      <c r="C276" s="2" t="str">
        <f t="shared" si="8"/>
        <v>Staff</v>
      </c>
      <c r="D276" s="2" t="s">
        <v>1292</v>
      </c>
      <c r="E276" s="2" t="str">
        <f t="shared" si="9"/>
        <v>Landing Signal Officer</v>
      </c>
      <c r="F276" s="2" t="str">
        <f>+_xlfn.CONCAT("insert into FTS_aqd_codes (suggest_text_1, suggest_text_2, source) values (""",A276,""",""",C276,"-",E276,""",""NAVPERS 15839I VOL I (JAN 2024)"");")</f>
        <v>insert into FTS_aqd_codes (suggest_text_1, suggest_text_2, source) values ("EF8","Staff-Landing Signal Officer","NAVPERS 15839I VOL I (JAN 2024)");</v>
      </c>
    </row>
    <row r="277" spans="1:6" ht="26" x14ac:dyDescent="0.15">
      <c r="A277" s="2" t="s">
        <v>1331</v>
      </c>
      <c r="B277" s="1" t="s">
        <v>1330</v>
      </c>
      <c r="C277" s="2" t="str">
        <f t="shared" si="8"/>
        <v>Staff</v>
      </c>
      <c r="D277" s="2" t="s">
        <v>1292</v>
      </c>
      <c r="E277" s="2" t="str">
        <f t="shared" si="9"/>
        <v>Landing Signal Officer</v>
      </c>
      <c r="F277" s="2" t="str">
        <f>+_xlfn.CONCAT("insert into FTS_aqd_codes (suggest_text_1, suggest_text_2, source) values (""",A277,""",""",C277,"-",E277,""",""NAVPERS 15839I VOL I (JAN 2024)"");")</f>
        <v>insert into FTS_aqd_codes (suggest_text_1, suggest_text_2, source) values ("EFU","Staff-Landing Signal Officer","NAVPERS 15839I VOL I (JAN 2024)");</v>
      </c>
    </row>
    <row r="278" spans="1:6" ht="26" x14ac:dyDescent="0.15">
      <c r="A278" s="2" t="s">
        <v>1332</v>
      </c>
      <c r="B278" s="1" t="s">
        <v>1330</v>
      </c>
      <c r="C278" s="2" t="str">
        <f t="shared" si="8"/>
        <v>Staff</v>
      </c>
      <c r="D278" s="2" t="s">
        <v>1292</v>
      </c>
      <c r="E278" s="2" t="str">
        <f t="shared" si="9"/>
        <v>Landing Signal Officer</v>
      </c>
      <c r="F278" s="2" t="str">
        <f>+_xlfn.CONCAT("insert into FTS_aqd_codes (suggest_text_1, suggest_text_2, source) values (""",A278,""",""",C278,"-",E278,""",""NAVPERS 15839I VOL I (JAN 2024)"");")</f>
        <v>insert into FTS_aqd_codes (suggest_text_1, suggest_text_2, source) values ("EFY","Staff-Landing Signal Officer","NAVPERS 15839I VOL I (JAN 2024)");</v>
      </c>
    </row>
    <row r="279" spans="1:6" ht="26" x14ac:dyDescent="0.15">
      <c r="A279" s="2" t="s">
        <v>1334</v>
      </c>
      <c r="B279" s="1" t="s">
        <v>1335</v>
      </c>
      <c r="C279" s="2" t="str">
        <f t="shared" si="8"/>
        <v>Graduate</v>
      </c>
      <c r="D279" s="2" t="s">
        <v>1292</v>
      </c>
      <c r="E279" s="2" t="str">
        <f t="shared" si="9"/>
        <v>Landing Signal Officer</v>
      </c>
      <c r="F279" s="2" t="str">
        <f>+_xlfn.CONCAT("insert into FTS_aqd_codes (suggest_text_1, suggest_text_2, source) values (""",A279,""",""",C279,"-",E279,""",""NAVPERS 15839I VOL I (JAN 2024)"");")</f>
        <v>insert into FTS_aqd_codes (suggest_text_1, suggest_text_2, source) values ("EY8","Graduate-Landing Signal Officer","NAVPERS 15839I VOL I (JAN 2024)");</v>
      </c>
    </row>
    <row r="280" spans="1:6" ht="26" x14ac:dyDescent="0.15">
      <c r="A280" s="2" t="s">
        <v>1336</v>
      </c>
      <c r="B280" s="2" t="s">
        <v>1288</v>
      </c>
      <c r="C280" s="2" t="str">
        <f t="shared" si="8"/>
        <v>LSO</v>
      </c>
      <c r="D280" s="2" t="s">
        <v>1337</v>
      </c>
      <c r="E280" s="2" t="str">
        <f t="shared" si="9"/>
        <v>School Graduate</v>
      </c>
      <c r="F280" s="2" t="str">
        <f>+_xlfn.CONCAT("insert into FTS_aqd_codes (suggest_text_1, suggest_text_2, source) values (""",A280,""",""",C280,"-",E280,""",""NAVPERS 15839I VOL I (JAN 2024)"");")</f>
        <v>insert into FTS_aqd_codes (suggest_text_1, suggest_text_2, source) values ("EYU","LSO-School Graduate","NAVPERS 15839I VOL I (JAN 2024)");</v>
      </c>
    </row>
    <row r="281" spans="1:6" ht="26" x14ac:dyDescent="0.15">
      <c r="A281" s="2" t="s">
        <v>1339</v>
      </c>
      <c r="B281" s="2" t="s">
        <v>1288</v>
      </c>
      <c r="C281" s="2" t="str">
        <f t="shared" si="8"/>
        <v>LSO</v>
      </c>
      <c r="D281" s="2" t="s">
        <v>1337</v>
      </c>
      <c r="E281" s="2" t="str">
        <f t="shared" si="9"/>
        <v>School Graduate</v>
      </c>
      <c r="F281" s="2" t="str">
        <f>+_xlfn.CONCAT("insert into FTS_aqd_codes (suggest_text_1, suggest_text_2, source) values (""",A281,""",""",C281,"-",E281,""",""NAVPERS 15839I VOL I (JAN 2024)"");")</f>
        <v>insert into FTS_aqd_codes (suggest_text_1, suggest_text_2, source) values ("EYY","LSO-School Graduate","NAVPERS 15839I VOL I (JAN 2024)");</v>
      </c>
    </row>
    <row r="282" spans="1:6" ht="26" x14ac:dyDescent="0.15">
      <c r="A282" s="2" t="s">
        <v>1341</v>
      </c>
      <c r="B282" s="2" t="s">
        <v>1288</v>
      </c>
      <c r="C282" s="2" t="str">
        <f t="shared" si="8"/>
        <v>LSO</v>
      </c>
      <c r="D282" s="2" t="s">
        <v>1337</v>
      </c>
      <c r="E282" s="2" t="str">
        <f t="shared" si="9"/>
        <v>School Graduate</v>
      </c>
      <c r="F282" s="2" t="str">
        <f>+_xlfn.CONCAT("insert into FTS_aqd_codes (suggest_text_1, suggest_text_2, source) values (""",A282,""",""",C282,"-",E282,""",""NAVPERS 15839I VOL I (JAN 2024)"");")</f>
        <v>insert into FTS_aqd_codes (suggest_text_1, suggest_text_2, source) values ("EZ5","LSO-School Graduate","NAVPERS 15839I VOL I (JAN 2024)");</v>
      </c>
    </row>
    <row r="283" spans="1:6" ht="26" x14ac:dyDescent="0.15">
      <c r="A283" s="2" t="s">
        <v>1343</v>
      </c>
      <c r="B283" s="2" t="s">
        <v>1288</v>
      </c>
      <c r="C283" s="2" t="str">
        <f t="shared" si="8"/>
        <v>LSO</v>
      </c>
      <c r="D283" s="2" t="s">
        <v>1337</v>
      </c>
      <c r="E283" s="2" t="str">
        <f t="shared" si="9"/>
        <v>School Graduate</v>
      </c>
      <c r="F283" s="2" t="str">
        <f>+_xlfn.CONCAT("insert into FTS_aqd_codes (suggest_text_1, suggest_text_2, source) values (""",A283,""",""",C283,"-",E283,""",""NAVPERS 15839I VOL I (JAN 2024)"");")</f>
        <v>insert into FTS_aqd_codes (suggest_text_1, suggest_text_2, source) values ("EZ8","LSO-School Graduate","NAVPERS 15839I VOL I (JAN 2024)");</v>
      </c>
    </row>
    <row r="284" spans="1:6" ht="26" x14ac:dyDescent="0.15">
      <c r="A284" s="2" t="s">
        <v>1345</v>
      </c>
      <c r="B284" s="2" t="s">
        <v>1288</v>
      </c>
      <c r="C284" s="2" t="str">
        <f t="shared" si="8"/>
        <v>LSO</v>
      </c>
      <c r="D284" s="2" t="s">
        <v>1337</v>
      </c>
      <c r="E284" s="2" t="str">
        <f t="shared" si="9"/>
        <v>School Graduate</v>
      </c>
      <c r="F284" s="2" t="str">
        <f>+_xlfn.CONCAT("insert into FTS_aqd_codes (suggest_text_1, suggest_text_2, source) values (""",A284,""",""",C284,"-",E284,""",""NAVPERS 15839I VOL I (JAN 2024)"");")</f>
        <v>insert into FTS_aqd_codes (suggest_text_1, suggest_text_2, source) values ("EZU","LSO-School Graduate","NAVPERS 15839I VOL I (JAN 2024)");</v>
      </c>
    </row>
    <row r="285" spans="1:6" ht="26" x14ac:dyDescent="0.15">
      <c r="A285" s="2" t="s">
        <v>1347</v>
      </c>
      <c r="B285" s="2" t="s">
        <v>1288</v>
      </c>
      <c r="C285" s="2" t="str">
        <f t="shared" si="8"/>
        <v>LSO</v>
      </c>
      <c r="D285" s="2" t="s">
        <v>1337</v>
      </c>
      <c r="E285" s="2" t="str">
        <f t="shared" si="9"/>
        <v>School Graduate</v>
      </c>
      <c r="F285" s="2" t="str">
        <f>+_xlfn.CONCAT("insert into FTS_aqd_codes (suggest_text_1, suggest_text_2, source) values (""",A285,""",""",C285,"-",E285,""",""NAVPERS 15839I VOL I (JAN 2024)"");")</f>
        <v>insert into FTS_aqd_codes (suggest_text_1, suggest_text_2, source) values ("EZY","LSO-School Graduate","NAVPERS 15839I VOL I (JAN 2024)");</v>
      </c>
    </row>
    <row r="286" spans="1:6" ht="52" x14ac:dyDescent="0.15">
      <c r="A286" s="2" t="s">
        <v>1351</v>
      </c>
      <c r="B286" s="1" t="s">
        <v>5563</v>
      </c>
      <c r="C286" s="2" t="str">
        <f t="shared" si="8"/>
        <v>FAO Qualified</v>
      </c>
      <c r="D286" s="2" t="s">
        <v>1352</v>
      </c>
      <c r="E286" s="2" t="str">
        <f t="shared" si="9"/>
        <v>Middle East, South Asia Region (CENTCOM)</v>
      </c>
      <c r="F286" s="2" t="str">
        <f>+_xlfn.CONCAT("insert into FTS_aqd_codes (suggest_text_1, suggest_text_2, source) values (""",A286,""",""",C286,"-",E286,""",""NAVPERS 15839I VOL I (JAN 2024)"");")</f>
        <v>insert into FTS_aqd_codes (suggest_text_1, suggest_text_2, source) values ("FA1","FAO Qualified-Middle East, South Asia Region (CENTCOM)","NAVPERS 15839I VOL I (JAN 2024)");</v>
      </c>
    </row>
    <row r="287" spans="1:6" ht="65" x14ac:dyDescent="0.15">
      <c r="A287" s="2" t="s">
        <v>1357</v>
      </c>
      <c r="B287" s="1" t="s">
        <v>5563</v>
      </c>
      <c r="C287" s="2" t="str">
        <f t="shared" si="8"/>
        <v>FAO Qualified</v>
      </c>
      <c r="D287" s="2" t="s">
        <v>1358</v>
      </c>
      <c r="E287" s="2" t="str">
        <f t="shared" si="9"/>
        <v>East Asia, Pacific Region (INDOPACOM)</v>
      </c>
      <c r="F287" s="2" t="str">
        <f>+_xlfn.CONCAT("insert into FTS_aqd_codes (suggest_text_1, suggest_text_2, source) values (""",A287,""",""",C287,"-",E287,""",""NAVPERS 15839I VOL I (JAN 2024)"");")</f>
        <v>insert into FTS_aqd_codes (suggest_text_1, suggest_text_2, source) values ("FA2","FAO Qualified-East Asia, Pacific Region (INDOPACOM)","NAVPERS 15839I VOL I (JAN 2024)");</v>
      </c>
    </row>
    <row r="288" spans="1:6" ht="65" x14ac:dyDescent="0.15">
      <c r="A288" s="2" t="s">
        <v>1362</v>
      </c>
      <c r="B288" s="1" t="s">
        <v>5563</v>
      </c>
      <c r="C288" s="2" t="str">
        <f t="shared" si="8"/>
        <v>FAO Qualified</v>
      </c>
      <c r="D288" s="2" t="s">
        <v>1363</v>
      </c>
      <c r="E288" s="2" t="str">
        <f t="shared" si="9"/>
        <v>Western Hemisphere Region (SOUTHCOM)</v>
      </c>
      <c r="F288" s="2" t="str">
        <f>+_xlfn.CONCAT("insert into FTS_aqd_codes (suggest_text_1, suggest_text_2, source) values (""",A288,""",""",C288,"-",E288,""",""NAVPERS 15839I VOL I (JAN 2024)"");")</f>
        <v>insert into FTS_aqd_codes (suggest_text_1, suggest_text_2, source) values ("FA3","FAO Qualified-Western Hemisphere Region (SOUTHCOM)","NAVPERS 15839I VOL I (JAN 2024)");</v>
      </c>
    </row>
    <row r="289" spans="1:6" ht="52" x14ac:dyDescent="0.15">
      <c r="A289" s="2" t="s">
        <v>1366</v>
      </c>
      <c r="B289" s="1" t="s">
        <v>5563</v>
      </c>
      <c r="C289" s="2" t="str">
        <f t="shared" si="8"/>
        <v>FAO Qualified</v>
      </c>
      <c r="D289" s="2" t="s">
        <v>1367</v>
      </c>
      <c r="E289" s="2" t="str">
        <f t="shared" si="9"/>
        <v>Europe, Eurasia Region (EUCOM)</v>
      </c>
      <c r="F289" s="2" t="str">
        <f>+_xlfn.CONCAT("insert into FTS_aqd_codes (suggest_text_1, suggest_text_2, source) values (""",A289,""",""",C289,"-",E289,""",""NAVPERS 15839I VOL I (JAN 2024)"");")</f>
        <v>insert into FTS_aqd_codes (suggest_text_1, suggest_text_2, source) values ("FA4","FAO Qualified-Europe, Eurasia Region (EUCOM)","NAVPERS 15839I VOL I (JAN 2024)");</v>
      </c>
    </row>
    <row r="290" spans="1:6" ht="26" x14ac:dyDescent="0.15">
      <c r="A290" s="2" t="s">
        <v>1370</v>
      </c>
      <c r="B290" s="1" t="s">
        <v>5563</v>
      </c>
      <c r="C290" s="2" t="str">
        <f t="shared" si="8"/>
        <v>FAO Qualified</v>
      </c>
      <c r="D290" s="2" t="s">
        <v>1371</v>
      </c>
      <c r="E290" s="2" t="str">
        <f t="shared" si="9"/>
        <v>Africa (AFRICOM)</v>
      </c>
      <c r="F290" s="2" t="str">
        <f>+_xlfn.CONCAT("insert into FTS_aqd_codes (suggest_text_1, suggest_text_2, source) values (""",A290,""",""",C290,"-",E290,""",""NAVPERS 15839I VOL I (JAN 2024)"");")</f>
        <v>insert into FTS_aqd_codes (suggest_text_1, suggest_text_2, source) values ("FA5","FAO Qualified-Africa (AFRICOM)","NAVPERS 15839I VOL I (JAN 2024)");</v>
      </c>
    </row>
    <row r="291" spans="1:6" ht="26" x14ac:dyDescent="0.15">
      <c r="A291" s="2" t="s">
        <v>1374</v>
      </c>
      <c r="B291" s="2" t="s">
        <v>5564</v>
      </c>
      <c r="C291" s="2" t="str">
        <f t="shared" si="8"/>
        <v>FAO Foreign Expertise</v>
      </c>
      <c r="D291" s="2" t="s">
        <v>1376</v>
      </c>
      <c r="E291" s="2" t="str">
        <f t="shared" si="9"/>
        <v>Foreign Generalist</v>
      </c>
      <c r="F291" s="2" t="str">
        <f>+_xlfn.CONCAT("insert into FTS_aqd_codes (suggest_text_1, suggest_text_2, source) values (""",A291,""",""",C291,"-",E291,""",""NAVPERS 15839I VOL I (JAN 2024)"");")</f>
        <v>insert into FTS_aqd_codes (suggest_text_1, suggest_text_2, source) values ("FE1","FAO Foreign Expertise-Foreign Generalist","NAVPERS 15839I VOL I (JAN 2024)");</v>
      </c>
    </row>
    <row r="292" spans="1:6" ht="13" x14ac:dyDescent="0.15">
      <c r="A292" s="2" t="s">
        <v>1382</v>
      </c>
      <c r="B292" s="1" t="s">
        <v>5565</v>
      </c>
      <c r="C292" s="2" t="str">
        <f t="shared" si="8"/>
        <v>FAO Flying</v>
      </c>
      <c r="D292" s="1" t="s">
        <v>355</v>
      </c>
      <c r="E292" s="2" t="str">
        <f t="shared" si="9"/>
        <v>Qualified</v>
      </c>
      <c r="F292" s="2" t="str">
        <f>+_xlfn.CONCAT("insert into FTS_aqd_codes (suggest_text_1, suggest_text_2, source) values (""",A292,""",""",C292,"-",E292,""",""NAVPERS 15839I VOL I (JAN 2024)"");")</f>
        <v>insert into FTS_aqd_codes (suggest_text_1, suggest_text_2, source) values ("FFQ","FAO Flying-Qualified","NAVPERS 15839I VOL I (JAN 2024)");</v>
      </c>
    </row>
    <row r="293" spans="1:6" ht="13" x14ac:dyDescent="0.15">
      <c r="A293" s="2" t="s">
        <v>1388</v>
      </c>
      <c r="B293" s="1" t="s">
        <v>5566</v>
      </c>
      <c r="C293" s="2" t="str">
        <f t="shared" si="8"/>
        <v>FAO Milestone</v>
      </c>
      <c r="D293" s="1" t="s">
        <v>1390</v>
      </c>
      <c r="E293" s="2" t="str">
        <f t="shared" si="9"/>
        <v>Selected</v>
      </c>
      <c r="F293" s="2" t="str">
        <f>+_xlfn.CONCAT("insert into FTS_aqd_codes (suggest_text_1, suggest_text_2, source) values (""",A293,""",""",C293,"-",E293,""",""NAVPERS 15839I VOL I (JAN 2024)"");")</f>
        <v>insert into FTS_aqd_codes (suggest_text_1, suggest_text_2, source) values ("FM1","FAO Milestone-Selected","NAVPERS 15839I VOL I (JAN 2024)");</v>
      </c>
    </row>
    <row r="294" spans="1:6" ht="13" x14ac:dyDescent="0.15">
      <c r="A294" s="2" t="s">
        <v>1394</v>
      </c>
      <c r="B294" s="1" t="s">
        <v>5566</v>
      </c>
      <c r="C294" s="2" t="str">
        <f t="shared" si="8"/>
        <v>FAO Milestone</v>
      </c>
      <c r="D294" s="1" t="s">
        <v>1395</v>
      </c>
      <c r="E294" s="2" t="str">
        <f t="shared" si="9"/>
        <v>Completed</v>
      </c>
      <c r="F294" s="2" t="str">
        <f>+_xlfn.CONCAT("insert into FTS_aqd_codes (suggest_text_1, suggest_text_2, source) values (""",A294,""",""",C294,"-",E294,""",""NAVPERS 15839I VOL I (JAN 2024)"");")</f>
        <v>insert into FTS_aqd_codes (suggest_text_1, suggest_text_2, source) values ("FM2","FAO Milestone-Completed","NAVPERS 15839I VOL I (JAN 2024)");</v>
      </c>
    </row>
    <row r="295" spans="1:6" ht="26" x14ac:dyDescent="0.15">
      <c r="A295" s="2" t="s">
        <v>1397</v>
      </c>
      <c r="B295" s="1" t="s">
        <v>5566</v>
      </c>
      <c r="C295" s="2" t="str">
        <f t="shared" si="8"/>
        <v>FAO Milestone</v>
      </c>
      <c r="D295" s="2" t="s">
        <v>1398</v>
      </c>
      <c r="E295" s="2" t="str">
        <f t="shared" si="9"/>
        <v>Major Selected</v>
      </c>
      <c r="F295" s="2" t="str">
        <f>+_xlfn.CONCAT("insert into FTS_aqd_codes (suggest_text_1, suggest_text_2, source) values (""",A295,""",""",C295,"-",E295,""",""NAVPERS 15839I VOL I (JAN 2024)"");")</f>
        <v>insert into FTS_aqd_codes (suggest_text_1, suggest_text_2, source) values ("FM3","FAO Milestone-Major Selected","NAVPERS 15839I VOL I (JAN 2024)");</v>
      </c>
    </row>
    <row r="296" spans="1:6" ht="26" x14ac:dyDescent="0.15">
      <c r="A296" s="2" t="s">
        <v>1402</v>
      </c>
      <c r="B296" s="1" t="s">
        <v>5566</v>
      </c>
      <c r="C296" s="2" t="str">
        <f t="shared" si="8"/>
        <v>FAO Milestone</v>
      </c>
      <c r="D296" s="2" t="s">
        <v>1403</v>
      </c>
      <c r="E296" s="2" t="str">
        <f t="shared" si="9"/>
        <v>Major Completed</v>
      </c>
      <c r="F296" s="2" t="str">
        <f>+_xlfn.CONCAT("insert into FTS_aqd_codes (suggest_text_1, suggest_text_2, source) values (""",A296,""",""",C296,"-",E296,""",""NAVPERS 15839I VOL I (JAN 2024)"");")</f>
        <v>insert into FTS_aqd_codes (suggest_text_1, suggest_text_2, source) values ("FM4","FAO Milestone-Major Completed","NAVPERS 15839I VOL I (JAN 2024)");</v>
      </c>
    </row>
    <row r="297" spans="1:6" ht="39" x14ac:dyDescent="0.15">
      <c r="A297" s="2" t="s">
        <v>1405</v>
      </c>
      <c r="B297" s="2" t="s">
        <v>1406</v>
      </c>
      <c r="C297" s="2" t="str">
        <f t="shared" si="8"/>
        <v>Security Cooperation Workforce Development Program (SCWDP)</v>
      </c>
      <c r="D297" s="1" t="s">
        <v>424</v>
      </c>
      <c r="E297" s="2" t="str">
        <f t="shared" si="9"/>
        <v>Basic</v>
      </c>
      <c r="F297" s="2" t="str">
        <f>+_xlfn.CONCAT("insert into FTS_aqd_codes (suggest_text_1, suggest_text_2, source) values (""",A297,""",""",C297,"-",E297,""",""NAVPERS 15839I VOL I (JAN 2024)"");")</f>
        <v>insert into FTS_aqd_codes (suggest_text_1, suggest_text_2, source) values ("FS1","Security Cooperation Workforce Development Program (SCWDP)-Basic","NAVPERS 15839I VOL I (JAN 2024)");</v>
      </c>
    </row>
    <row r="298" spans="1:6" ht="39" x14ac:dyDescent="0.15">
      <c r="A298" s="2" t="s">
        <v>1408</v>
      </c>
      <c r="B298" s="2" t="s">
        <v>1406</v>
      </c>
      <c r="C298" s="2" t="str">
        <f t="shared" si="8"/>
        <v>Security Cooperation Workforce Development Program (SCWDP)</v>
      </c>
      <c r="D298" s="1" t="s">
        <v>1409</v>
      </c>
      <c r="E298" s="2" t="str">
        <f t="shared" si="9"/>
        <v>Intermediate</v>
      </c>
      <c r="F298" s="2" t="str">
        <f>+_xlfn.CONCAT("insert into FTS_aqd_codes (suggest_text_1, suggest_text_2, source) values (""",A298,""",""",C298,"-",E298,""",""NAVPERS 15839I VOL I (JAN 2024)"");")</f>
        <v>insert into FTS_aqd_codes (suggest_text_1, suggest_text_2, source) values ("FS2","Security Cooperation Workforce Development Program (SCWDP)-Intermediate","NAVPERS 15839I VOL I (JAN 2024)");</v>
      </c>
    </row>
    <row r="299" spans="1:6" ht="39" x14ac:dyDescent="0.15">
      <c r="A299" s="2" t="s">
        <v>1412</v>
      </c>
      <c r="B299" s="2" t="s">
        <v>1406</v>
      </c>
      <c r="C299" s="2" t="str">
        <f t="shared" si="8"/>
        <v>Security Cooperation Workforce Development Program (SCWDP)</v>
      </c>
      <c r="D299" s="1" t="s">
        <v>695</v>
      </c>
      <c r="E299" s="2" t="str">
        <f t="shared" si="9"/>
        <v>Advanced</v>
      </c>
      <c r="F299" s="2" t="str">
        <f>+_xlfn.CONCAT("insert into FTS_aqd_codes (suggest_text_1, suggest_text_2, source) values (""",A299,""",""",C299,"-",E299,""",""NAVPERS 15839I VOL I (JAN 2024)"");")</f>
        <v>insert into FTS_aqd_codes (suggest_text_1, suggest_text_2, source) values ("FS3","Security Cooperation Workforce Development Program (SCWDP)-Advanced","NAVPERS 15839I VOL I (JAN 2024)");</v>
      </c>
    </row>
    <row r="300" spans="1:6" ht="39" x14ac:dyDescent="0.15">
      <c r="A300" s="2" t="s">
        <v>1415</v>
      </c>
      <c r="B300" s="2" t="s">
        <v>1406</v>
      </c>
      <c r="C300" s="2" t="str">
        <f t="shared" si="8"/>
        <v>Security Cooperation Workforce Development Program (SCWDP)</v>
      </c>
      <c r="D300" s="1" t="s">
        <v>1416</v>
      </c>
      <c r="E300" s="2" t="str">
        <f t="shared" si="9"/>
        <v>Executive</v>
      </c>
      <c r="F300" s="2" t="str">
        <f>+_xlfn.CONCAT("insert into FTS_aqd_codes (suggest_text_1, suggest_text_2, source) values (""",A300,""",""",C300,"-",E300,""",""NAVPERS 15839I VOL I (JAN 2024)"");")</f>
        <v>insert into FTS_aqd_codes (suggest_text_1, suggest_text_2, source) values ("FS4","Security Cooperation Workforce Development Program (SCWDP)-Executive","NAVPERS 15839I VOL I (JAN 2024)");</v>
      </c>
    </row>
    <row r="301" spans="1:6" ht="52" x14ac:dyDescent="0.15">
      <c r="A301" s="2" t="s">
        <v>1420</v>
      </c>
      <c r="B301" s="2" t="s">
        <v>5567</v>
      </c>
      <c r="C301" s="2" t="str">
        <f t="shared" si="8"/>
        <v>FAO In Training</v>
      </c>
      <c r="D301" s="2" t="s">
        <v>1352</v>
      </c>
      <c r="E301" s="2" t="str">
        <f t="shared" si="9"/>
        <v>Middle East, South Asia Region (CENTCOM)</v>
      </c>
      <c r="F301" s="2" t="str">
        <f>+_xlfn.CONCAT("insert into FTS_aqd_codes (suggest_text_1, suggest_text_2, source) values (""",A301,""",""",C301,"-",E301,""",""NAVPERS 15839I VOL I (JAN 2024)"");")</f>
        <v>insert into FTS_aqd_codes (suggest_text_1, suggest_text_2, source) values ("FT1","FAO In Training-Middle East, South Asia Region (CENTCOM)","NAVPERS 15839I VOL I (JAN 2024)");</v>
      </c>
    </row>
    <row r="302" spans="1:6" ht="65" x14ac:dyDescent="0.15">
      <c r="A302" s="2" t="s">
        <v>1423</v>
      </c>
      <c r="B302" s="2" t="s">
        <v>5567</v>
      </c>
      <c r="C302" s="2" t="str">
        <f t="shared" si="8"/>
        <v>FAO In Training</v>
      </c>
      <c r="D302" s="2" t="s">
        <v>1424</v>
      </c>
      <c r="E302" s="2" t="str">
        <f t="shared" si="9"/>
        <v>East Asia, Pacific Region (INDOPACOM)</v>
      </c>
      <c r="F302" s="2" t="str">
        <f>+_xlfn.CONCAT("insert into FTS_aqd_codes (suggest_text_1, suggest_text_2, source) values (""",A302,""",""",C302,"-",E302,""",""NAVPERS 15839I VOL I (JAN 2024)"");")</f>
        <v>insert into FTS_aqd_codes (suggest_text_1, suggest_text_2, source) values ("FT2","FAO In Training-East Asia, Pacific Region (INDOPACOM)","NAVPERS 15839I VOL I (JAN 2024)");</v>
      </c>
    </row>
    <row r="303" spans="1:6" ht="65" x14ac:dyDescent="0.15">
      <c r="A303" s="2" t="s">
        <v>1425</v>
      </c>
      <c r="B303" s="2" t="s">
        <v>5567</v>
      </c>
      <c r="C303" s="2" t="str">
        <f t="shared" si="8"/>
        <v>FAO In Training</v>
      </c>
      <c r="D303" s="2" t="s">
        <v>1363</v>
      </c>
      <c r="E303" s="2" t="str">
        <f t="shared" si="9"/>
        <v>Western Hemisphere Region (SOUTHCOM)</v>
      </c>
      <c r="F303" s="2" t="str">
        <f>+_xlfn.CONCAT("insert into FTS_aqd_codes (suggest_text_1, suggest_text_2, source) values (""",A303,""",""",C303,"-",E303,""",""NAVPERS 15839I VOL I (JAN 2024)"");")</f>
        <v>insert into FTS_aqd_codes (suggest_text_1, suggest_text_2, source) values ("FT3","FAO In Training-Western Hemisphere Region (SOUTHCOM)","NAVPERS 15839I VOL I (JAN 2024)");</v>
      </c>
    </row>
    <row r="304" spans="1:6" ht="52" x14ac:dyDescent="0.15">
      <c r="A304" s="2" t="s">
        <v>1426</v>
      </c>
      <c r="B304" s="2" t="s">
        <v>5567</v>
      </c>
      <c r="C304" s="2" t="str">
        <f t="shared" si="8"/>
        <v>FAO In Training</v>
      </c>
      <c r="D304" s="2" t="s">
        <v>1367</v>
      </c>
      <c r="E304" s="2" t="str">
        <f t="shared" si="9"/>
        <v>Europe, Eurasia Region (EUCOM)</v>
      </c>
      <c r="F304" s="2" t="str">
        <f>+_xlfn.CONCAT("insert into FTS_aqd_codes (suggest_text_1, suggest_text_2, source) values (""",A304,""",""",C304,"-",E304,""",""NAVPERS 15839I VOL I (JAN 2024)"");")</f>
        <v>insert into FTS_aqd_codes (suggest_text_1, suggest_text_2, source) values ("FT4","FAO In Training-Europe, Eurasia Region (EUCOM)","NAVPERS 15839I VOL I (JAN 2024)");</v>
      </c>
    </row>
    <row r="305" spans="1:6" ht="26" x14ac:dyDescent="0.15">
      <c r="A305" s="2" t="s">
        <v>1427</v>
      </c>
      <c r="B305" s="2" t="s">
        <v>5567</v>
      </c>
      <c r="C305" s="2" t="str">
        <f t="shared" si="8"/>
        <v>FAO In Training</v>
      </c>
      <c r="D305" s="2" t="s">
        <v>1371</v>
      </c>
      <c r="E305" s="2" t="str">
        <f t="shared" si="9"/>
        <v>Africa (AFRICOM)</v>
      </c>
      <c r="F305" s="2" t="str">
        <f>+_xlfn.CONCAT("insert into FTS_aqd_codes (suggest_text_1, suggest_text_2, source) values (""",A305,""",""",C305,"-",E305,""",""NAVPERS 15839I VOL I (JAN 2024)"");")</f>
        <v>insert into FTS_aqd_codes (suggest_text_1, suggest_text_2, source) values ("FT5","FAO In Training-Africa (AFRICOM)","NAVPERS 15839I VOL I (JAN 2024)");</v>
      </c>
    </row>
    <row r="306" spans="1:6" ht="26" x14ac:dyDescent="0.15">
      <c r="A306" s="2" t="s">
        <v>1430</v>
      </c>
      <c r="B306" s="2" t="s">
        <v>1431</v>
      </c>
      <c r="C306" s="2" t="str">
        <f t="shared" si="8"/>
        <v>Information Professional</v>
      </c>
      <c r="D306" s="2" t="s">
        <v>1432</v>
      </c>
      <c r="E306" s="2" t="str">
        <f t="shared" si="9"/>
        <v>Basic Qualification</v>
      </c>
      <c r="F306" s="2" t="str">
        <f>+_xlfn.CONCAT("insert into FTS_aqd_codes (suggest_text_1, suggest_text_2, source) values (""",A306,""",""",C306,"-",E306,""",""NAVPERS 15839I VOL I (JAN 2024)"");")</f>
        <v>insert into FTS_aqd_codes (suggest_text_1, suggest_text_2, source) values ("GA1","Information Professional-Basic Qualification","NAVPERS 15839I VOL I (JAN 2024)");</v>
      </c>
    </row>
    <row r="307" spans="1:6" ht="26" x14ac:dyDescent="0.15">
      <c r="A307" s="2" t="s">
        <v>1436</v>
      </c>
      <c r="B307" s="2" t="s">
        <v>1431</v>
      </c>
      <c r="C307" s="2" t="str">
        <f t="shared" si="8"/>
        <v>Information Professional</v>
      </c>
      <c r="D307" s="2" t="s">
        <v>1437</v>
      </c>
      <c r="E307" s="2" t="str">
        <f t="shared" si="9"/>
        <v>Intermediate Qualification</v>
      </c>
      <c r="F307" s="2" t="str">
        <f>+_xlfn.CONCAT("insert into FTS_aqd_codes (suggest_text_1, suggest_text_2, source) values (""",A307,""",""",C307,"-",E307,""",""NAVPERS 15839I VOL I (JAN 2024)"");")</f>
        <v>insert into FTS_aqd_codes (suggest_text_1, suggest_text_2, source) values ("GA2","Information Professional-Intermediate Qualification","NAVPERS 15839I VOL I (JAN 2024)");</v>
      </c>
    </row>
    <row r="308" spans="1:6" ht="26" x14ac:dyDescent="0.15">
      <c r="A308" s="2" t="s">
        <v>1439</v>
      </c>
      <c r="B308" s="2" t="s">
        <v>1431</v>
      </c>
      <c r="C308" s="2" t="str">
        <f t="shared" si="8"/>
        <v>Information Professional</v>
      </c>
      <c r="D308" s="2" t="s">
        <v>1440</v>
      </c>
      <c r="E308" s="2" t="str">
        <f t="shared" si="9"/>
        <v>Advanced Qualification</v>
      </c>
      <c r="F308" s="2" t="str">
        <f>+_xlfn.CONCAT("insert into FTS_aqd_codes (suggest_text_1, suggest_text_2, source) values (""",A308,""",""",C308,"-",E308,""",""NAVPERS 15839I VOL I (JAN 2024)"");")</f>
        <v>insert into FTS_aqd_codes (suggest_text_1, suggest_text_2, source) values ("GA3","Information Professional-Advanced Qualification","NAVPERS 15839I VOL I (JAN 2024)");</v>
      </c>
    </row>
    <row r="309" spans="1:6" ht="65" x14ac:dyDescent="0.15">
      <c r="A309" s="2" t="s">
        <v>1443</v>
      </c>
      <c r="B309" s="2" t="s">
        <v>1445</v>
      </c>
      <c r="C309" s="2" t="str">
        <f t="shared" si="8"/>
        <v>Information Warfare</v>
      </c>
      <c r="D309" s="2" t="s">
        <v>1446</v>
      </c>
      <c r="E309" s="2" t="str">
        <f t="shared" si="9"/>
        <v>Strike Group Staff Tactical Action Officer(SGSTAO)</v>
      </c>
      <c r="F309" s="2" t="str">
        <f>+_xlfn.CONCAT("insert into FTS_aqd_codes (suggest_text_1, suggest_text_2, source) values (""",A309,""",""",C309,"-",E309,""",""NAVPERS 15839I VOL I (JAN 2024)"");")</f>
        <v>insert into FTS_aqd_codes (suggest_text_1, suggest_text_2, source) values ("GA5","Information Warfare-Strike Group Staff Tactical Action Officer(SGSTAO)","NAVPERS 15839I VOL I (JAN 2024)");</v>
      </c>
    </row>
    <row r="310" spans="1:6" ht="39" x14ac:dyDescent="0.15">
      <c r="A310" s="2" t="s">
        <v>1444</v>
      </c>
      <c r="B310" s="2" t="s">
        <v>1431</v>
      </c>
      <c r="C310" s="2" t="str">
        <f t="shared" si="8"/>
        <v>Information Professional</v>
      </c>
      <c r="D310" s="2" t="s">
        <v>1448</v>
      </c>
      <c r="E310" s="2" t="str">
        <f t="shared" si="9"/>
        <v>Knowledge Management Officer(KM)</v>
      </c>
      <c r="F310" s="2" t="str">
        <f>+_xlfn.CONCAT("insert into FTS_aqd_codes (suggest_text_1, suggest_text_2, source) values (""",A310,""",""",C310,"-",E310,""",""NAVPERS 15839I VOL I (JAN 2024)"");")</f>
        <v>insert into FTS_aqd_codes (suggest_text_1, suggest_text_2, source) values ("GA6","Information Professional-Knowledge Management Officer(KM)","NAVPERS 15839I VOL I (JAN 2024)");</v>
      </c>
    </row>
    <row r="311" spans="1:6" ht="39" x14ac:dyDescent="0.15">
      <c r="A311" s="2" t="s">
        <v>1450</v>
      </c>
      <c r="B311" s="2" t="s">
        <v>1445</v>
      </c>
      <c r="C311" s="2" t="str">
        <f t="shared" si="8"/>
        <v>Information Warfare</v>
      </c>
      <c r="D311" s="2" t="s">
        <v>1452</v>
      </c>
      <c r="E311" s="2" t="str">
        <f t="shared" si="9"/>
        <v>Information Assurance Officer(IA)</v>
      </c>
      <c r="F311" s="2" t="str">
        <f>+_xlfn.CONCAT("insert into FTS_aqd_codes (suggest_text_1, suggest_text_2, source) values (""",A311,""",""",C311,"-",E311,""",""NAVPERS 15839I VOL I (JAN 2024)"");")</f>
        <v>insert into FTS_aqd_codes (suggest_text_1, suggest_text_2, source) values ("GA7","Information Warfare-Information Assurance Officer(IA)","NAVPERS 15839I VOL I (JAN 2024)");</v>
      </c>
    </row>
    <row r="312" spans="1:6" ht="39" x14ac:dyDescent="0.15">
      <c r="A312" s="2" t="s">
        <v>1451</v>
      </c>
      <c r="B312" s="2" t="s">
        <v>1445</v>
      </c>
      <c r="C312" s="2" t="str">
        <f t="shared" si="8"/>
        <v>Information Warfare</v>
      </c>
      <c r="D312" s="2" t="s">
        <v>1453</v>
      </c>
      <c r="E312" s="2" t="str">
        <f t="shared" si="9"/>
        <v>Chief Information Officer(CIO)</v>
      </c>
      <c r="F312" s="2" t="str">
        <f>+_xlfn.CONCAT("insert into FTS_aqd_codes (suggest_text_1, suggest_text_2, source) values (""",A312,""",""",C312,"-",E312,""",""NAVPERS 15839I VOL I (JAN 2024)"");")</f>
        <v>insert into FTS_aqd_codes (suggest_text_1, suggest_text_2, source) values ("GA8","Information Warfare-Chief Information Officer(CIO)","NAVPERS 15839I VOL I (JAN 2024)");</v>
      </c>
    </row>
    <row r="313" spans="1:6" ht="26" x14ac:dyDescent="0.15">
      <c r="A313" s="2" t="s">
        <v>1456</v>
      </c>
      <c r="B313" s="2" t="s">
        <v>1445</v>
      </c>
      <c r="C313" s="2" t="str">
        <f t="shared" si="8"/>
        <v>Information Warfare</v>
      </c>
      <c r="D313" s="2" t="s">
        <v>1457</v>
      </c>
      <c r="E313" s="2" t="str">
        <f t="shared" si="9"/>
        <v>Individual Augmentee</v>
      </c>
      <c r="F313" s="2" t="str">
        <f>+_xlfn.CONCAT("insert into FTS_aqd_codes (suggest_text_1, suggest_text_2, source) values (""",A313,""",""",C313,"-",E313,""",""NAVPERS 15839I VOL I (JAN 2024)"");")</f>
        <v>insert into FTS_aqd_codes (suggest_text_1, suggest_text_2, source) values ("GA9","Information Warfare-Individual Augmentee","NAVPERS 15839I VOL I (JAN 2024)");</v>
      </c>
    </row>
    <row r="314" spans="1:6" ht="13" x14ac:dyDescent="0.15">
      <c r="A314" s="2" t="s">
        <v>1459</v>
      </c>
      <c r="B314" s="1" t="s">
        <v>5568</v>
      </c>
      <c r="C314" s="2" t="str">
        <f t="shared" si="8"/>
        <v>IWC Milestone</v>
      </c>
      <c r="D314" s="1" t="s">
        <v>1461</v>
      </c>
      <c r="E314" s="2" t="str">
        <f t="shared" si="9"/>
        <v>LCDR</v>
      </c>
      <c r="F314" s="2" t="str">
        <f>+_xlfn.CONCAT("insert into FTS_aqd_codes (suggest_text_1, suggest_text_2, source) values (""",A314,""",""",C314,"-",E314,""",""NAVPERS 15839I VOL I (JAN 2024)"");")</f>
        <v>insert into FTS_aqd_codes (suggest_text_1, suggest_text_2, source) values ("GB1","IWC Milestone-LCDR","NAVPERS 15839I VOL I (JAN 2024)");</v>
      </c>
    </row>
    <row r="315" spans="1:6" ht="13" x14ac:dyDescent="0.15">
      <c r="A315" s="2" t="s">
        <v>1460</v>
      </c>
      <c r="B315" s="1" t="s">
        <v>5568</v>
      </c>
      <c r="C315" s="2" t="str">
        <f t="shared" si="8"/>
        <v>IWC Milestone</v>
      </c>
      <c r="D315" s="2" t="s">
        <v>1464</v>
      </c>
      <c r="E315" s="2" t="str">
        <f t="shared" si="9"/>
        <v>CDR</v>
      </c>
      <c r="F315" s="2" t="str">
        <f>+_xlfn.CONCAT("insert into FTS_aqd_codes (suggest_text_1, suggest_text_2, source) values (""",A315,""",""",C315,"-",E315,""",""NAVPERS 15839I VOL I (JAN 2024)"");")</f>
        <v>insert into FTS_aqd_codes (suggest_text_1, suggest_text_2, source) values ("GB2","IWC Milestone-CDR","NAVPERS 15839I VOL I (JAN 2024)");</v>
      </c>
    </row>
    <row r="316" spans="1:6" ht="13" x14ac:dyDescent="0.15">
      <c r="A316" s="2" t="s">
        <v>1467</v>
      </c>
      <c r="B316" s="1" t="s">
        <v>5568</v>
      </c>
      <c r="C316" s="2" t="str">
        <f t="shared" si="8"/>
        <v>IWC Milestone</v>
      </c>
      <c r="D316" s="1" t="s">
        <v>1470</v>
      </c>
      <c r="E316" s="2" t="str">
        <f t="shared" si="9"/>
        <v>CAPT</v>
      </c>
      <c r="F316" s="2" t="str">
        <f>+_xlfn.CONCAT("insert into FTS_aqd_codes (suggest_text_1, suggest_text_2, source) values (""",A316,""",""",C316,"-",E316,""",""NAVPERS 15839I VOL I (JAN 2024)"");")</f>
        <v>insert into FTS_aqd_codes (suggest_text_1, suggest_text_2, source) values ("GB3","IWC Milestone-CAPT","NAVPERS 15839I VOL I (JAN 2024)");</v>
      </c>
    </row>
    <row r="317" spans="1:6" ht="52" x14ac:dyDescent="0.15">
      <c r="A317" s="2" t="s">
        <v>1468</v>
      </c>
      <c r="B317" s="1" t="s">
        <v>5568</v>
      </c>
      <c r="C317" s="2" t="str">
        <f t="shared" si="8"/>
        <v>IWC Milestone</v>
      </c>
      <c r="D317" s="2" t="s">
        <v>1472</v>
      </c>
      <c r="E317" s="2" t="str">
        <f t="shared" si="9"/>
        <v>Information Warfare Commander Afloat (CDR)</v>
      </c>
      <c r="F317" s="2" t="str">
        <f>+_xlfn.CONCAT("insert into FTS_aqd_codes (suggest_text_1, suggest_text_2, source) values (""",A317,""",""",C317,"-",E317,""",""NAVPERS 15839I VOL I (JAN 2024)"");")</f>
        <v>insert into FTS_aqd_codes (suggest_text_1, suggest_text_2, source) values ("GB4","IWC Milestone-Information Warfare Commander Afloat (CDR)","NAVPERS 15839I VOL I (JAN 2024)");</v>
      </c>
    </row>
    <row r="318" spans="1:6" ht="78" x14ac:dyDescent="0.15">
      <c r="A318" s="2" t="s">
        <v>1469</v>
      </c>
      <c r="B318" s="1" t="s">
        <v>5568</v>
      </c>
      <c r="C318" s="2" t="str">
        <f t="shared" si="8"/>
        <v>IWC Milestone</v>
      </c>
      <c r="D318" s="2" t="s">
        <v>1474</v>
      </c>
      <c r="E318" s="2" t="str">
        <f t="shared" si="9"/>
        <v>Information Warfare Commander Afloat Captain (CAPT)</v>
      </c>
      <c r="F318" s="2" t="str">
        <f>+_xlfn.CONCAT("insert into FTS_aqd_codes (suggest_text_1, suggest_text_2, source) values (""",A318,""",""",C318,"-",E318,""",""NAVPERS 15839I VOL I (JAN 2024)"");")</f>
        <v>insert into FTS_aqd_codes (suggest_text_1, suggest_text_2, source) values ("GB5","IWC Milestone-Information Warfare Commander Afloat Captain (CAPT)","NAVPERS 15839I VOL I (JAN 2024)");</v>
      </c>
    </row>
    <row r="319" spans="1:6" ht="78" x14ac:dyDescent="0.15">
      <c r="A319" s="2" t="s">
        <v>1476</v>
      </c>
      <c r="B319" s="1" t="s">
        <v>5568</v>
      </c>
      <c r="C319" s="2" t="str">
        <f t="shared" si="8"/>
        <v>IWC Milestone</v>
      </c>
      <c r="D319" s="2" t="s">
        <v>1477</v>
      </c>
      <c r="E319" s="2" t="str">
        <f t="shared" si="9"/>
        <v>Information Warfare Commander Numbered Fleet Captain (CAPT)</v>
      </c>
      <c r="F319" s="2" t="str">
        <f>+_xlfn.CONCAT("insert into FTS_aqd_codes (suggest_text_1, suggest_text_2, source) values (""",A319,""",""",C319,"-",E319,""",""NAVPERS 15839I VOL I (JAN 2024)"");")</f>
        <v>insert into FTS_aqd_codes (suggest_text_1, suggest_text_2, source) values ("GB6","IWC Milestone-Information Warfare Commander Numbered Fleet Captain (CAPT)","NAVPERS 15839I VOL I (JAN 2024)");</v>
      </c>
    </row>
    <row r="320" spans="1:6" ht="39" x14ac:dyDescent="0.15">
      <c r="A320" s="2" t="s">
        <v>1479</v>
      </c>
      <c r="B320" s="2" t="s">
        <v>1481</v>
      </c>
      <c r="C320" s="2" t="str">
        <f t="shared" si="8"/>
        <v>Information Warfare Community (IWC) Qualification Program</v>
      </c>
      <c r="D320" s="2" t="s">
        <v>1445</v>
      </c>
      <c r="E320" s="2" t="str">
        <f t="shared" si="9"/>
        <v>Information Warfare</v>
      </c>
      <c r="F320" s="2" t="str">
        <f>+_xlfn.CONCAT("insert into FTS_aqd_codes (suggest_text_1, suggest_text_2, source) values (""",A320,""",""",C320,"-",E320,""",""NAVPERS 15839I VOL I (JAN 2024)"");")</f>
        <v>insert into FTS_aqd_codes (suggest_text_1, suggest_text_2, source) values ("GC0","Information Warfare Community (IWC) Qualification Program-Information Warfare","NAVPERS 15839I VOL I (JAN 2024)");</v>
      </c>
    </row>
    <row r="321" spans="1:6" ht="65" x14ac:dyDescent="0.15">
      <c r="A321" s="2" t="s">
        <v>1480</v>
      </c>
      <c r="B321" s="2" t="s">
        <v>1486</v>
      </c>
      <c r="C321" s="2" t="str">
        <f t="shared" si="8"/>
        <v>Information Warfare Community Qualification Program</v>
      </c>
      <c r="D321" s="2" t="s">
        <v>1487</v>
      </c>
      <c r="E321" s="2" t="str">
        <f t="shared" si="9"/>
        <v>Information Warfare Officer Intermediate Course</v>
      </c>
      <c r="F321" s="2" t="str">
        <f>+_xlfn.CONCAT("insert into FTS_aqd_codes (suggest_text_1, suggest_text_2, source) values (""",A321,""",""",C321,"-",E321,""",""NAVPERS 15839I VOL I (JAN 2024)"");")</f>
        <v>insert into FTS_aqd_codes (suggest_text_1, suggest_text_2, source) values ("GC1","Information Warfare Community Qualification Program-Information Warfare Officer Intermediate Course","NAVPERS 15839I VOL I (JAN 2024)");</v>
      </c>
    </row>
    <row r="322" spans="1:6" ht="26" x14ac:dyDescent="0.15">
      <c r="A322" s="2" t="s">
        <v>1489</v>
      </c>
      <c r="B322" s="2" t="s">
        <v>1491</v>
      </c>
      <c r="C322" s="2" t="str">
        <f t="shared" si="8"/>
        <v>IWC Qualification Program</v>
      </c>
      <c r="D322" s="2" t="s">
        <v>1492</v>
      </c>
      <c r="E322" s="2" t="str">
        <f t="shared" si="9"/>
        <v>JFTOC Watch Officer</v>
      </c>
      <c r="F322" s="2" t="str">
        <f>+_xlfn.CONCAT("insert into FTS_aqd_codes (suggest_text_1, suggest_text_2, source) values (""",A322,""",""",C322,"-",E322,""",""NAVPERS 15839I VOL I (JAN 2024)"");")</f>
        <v>insert into FTS_aqd_codes (suggest_text_1, suggest_text_2, source) values ("GC2","IWC Qualification Program-JFTOC Watch Officer","NAVPERS 15839I VOL I (JAN 2024)");</v>
      </c>
    </row>
    <row r="323" spans="1:6" ht="66" thickBot="1" x14ac:dyDescent="0.2">
      <c r="A323" s="2" t="s">
        <v>1490</v>
      </c>
      <c r="B323" s="1" t="s">
        <v>1389</v>
      </c>
      <c r="C323" s="2" t="str">
        <f t="shared" ref="C323:C386" si="10">+TRIM(SUBSTITUTE(SUBSTITUTE(B323,CHAR(13),""),CHAR(10),""))</f>
        <v>Milestone</v>
      </c>
      <c r="D323" s="2" t="s">
        <v>1493</v>
      </c>
      <c r="E323" s="2" t="str">
        <f t="shared" ref="E323:E386" si="11">+TRIM(SUBSTITUTE(SUBSTITUTE(D323,CHAR(13),""),CHAR(10),""))</f>
        <v>Information Warfare Community LCDR Leadership</v>
      </c>
      <c r="F323" s="2" t="str">
        <f>+_xlfn.CONCAT("insert into FTS_aqd_codes (suggest_text_1, suggest_text_2, source) values (""",A323,""",""",C323,"-",E323,""",""NAVPERS 15839I VOL I (JAN 2024)"");")</f>
        <v>insert into FTS_aqd_codes (suggest_text_1, suggest_text_2, source) values ("GC3","Milestone-Information Warfare Community LCDR Leadership","NAVPERS 15839I VOL I (JAN 2024)");</v>
      </c>
    </row>
    <row r="324" spans="1:6" ht="27" thickBot="1" x14ac:dyDescent="0.2">
      <c r="A324" s="2" t="s">
        <v>5525</v>
      </c>
      <c r="B324" s="4" t="s">
        <v>1491</v>
      </c>
      <c r="C324" s="2" t="str">
        <f t="shared" si="10"/>
        <v>IWC Qualification Program</v>
      </c>
      <c r="D324" s="6" t="s">
        <v>5526</v>
      </c>
      <c r="E324" s="2" t="str">
        <f t="shared" si="11"/>
        <v>BCA CWO</v>
      </c>
      <c r="F324" s="2" t="str">
        <f>+_xlfn.CONCAT("insert into FTS_aqd_codes (suggest_text_1, suggest_text_2, source) values (""",A324,""",""",C324,"-",E324,""",""NAVPERS 15839I VOL I (JAN 2024)"");")</f>
        <v>insert into FTS_aqd_codes (suggest_text_1, suggest_text_2, source) values ("GC4","IWC Qualification Program-BCA CWO","NAVPERS 15839I VOL I (JAN 2024)");</v>
      </c>
    </row>
    <row r="325" spans="1:6" ht="39" x14ac:dyDescent="0.15">
      <c r="A325" s="2" t="s">
        <v>1496</v>
      </c>
      <c r="B325" s="2" t="s">
        <v>1497</v>
      </c>
      <c r="C325" s="2" t="str">
        <f t="shared" si="10"/>
        <v>Undersea WarfareSupport</v>
      </c>
      <c r="D325" s="2" t="s">
        <v>1498</v>
      </c>
      <c r="E325" s="2" t="str">
        <f t="shared" si="11"/>
        <v>TASWWatch Officer</v>
      </c>
      <c r="F325" s="2" t="str">
        <f>+_xlfn.CONCAT("insert into FTS_aqd_codes (suggest_text_1, suggest_text_2, source) values (""",A325,""",""",C325,"-",E325,""",""NAVPERS 15839I VOL I (JAN 2024)"");")</f>
        <v>insert into FTS_aqd_codes (suggest_text_1, suggest_text_2, source) values ("GUI","Undersea WarfareSupport-TASWWatch Officer","NAVPERS 15839I VOL I (JAN 2024)");</v>
      </c>
    </row>
    <row r="326" spans="1:6" ht="26" x14ac:dyDescent="0.15">
      <c r="A326" s="2" t="s">
        <v>1507</v>
      </c>
      <c r="B326" s="2" t="s">
        <v>1501</v>
      </c>
      <c r="C326" s="2" t="str">
        <f t="shared" si="10"/>
        <v>Warfare Tactics Instructor (WTI)</v>
      </c>
      <c r="D326" s="1" t="s">
        <v>778</v>
      </c>
      <c r="E326" s="2" t="str">
        <f t="shared" si="11"/>
        <v>Instructor</v>
      </c>
      <c r="F326" s="2" t="str">
        <f>+_xlfn.CONCAT("insert into FTS_aqd_codes (suggest_text_1, suggest_text_2, source) values (""",A326,""",""",C326,"-",E326,""",""NAVPERS 15839I VOL I (JAN 2024)"");")</f>
        <v>insert into FTS_aqd_codes (suggest_text_1, suggest_text_2, source) values ("GWI","Warfare Tactics Instructor (WTI)-Instructor","NAVPERS 15839I VOL I (JAN 2024)");</v>
      </c>
    </row>
    <row r="327" spans="1:6" ht="26" x14ac:dyDescent="0.15">
      <c r="A327" s="2" t="s">
        <v>1500</v>
      </c>
      <c r="B327" s="2" t="s">
        <v>1501</v>
      </c>
      <c r="C327" s="2" t="str">
        <f t="shared" si="10"/>
        <v>Warfare Tactics Instructor (WTI)</v>
      </c>
      <c r="D327" s="2" t="s">
        <v>1509</v>
      </c>
      <c r="E327" s="2" t="str">
        <f t="shared" si="11"/>
        <v>Electronic Warfare (EW)</v>
      </c>
      <c r="F327" s="2" t="str">
        <f>+_xlfn.CONCAT("insert into FTS_aqd_codes (suggest_text_1, suggest_text_2, source) values (""",A327,""",""",C327,"-",E327,""",""NAVPERS 15839I VOL I (JAN 2024)"");")</f>
        <v>insert into FTS_aqd_codes (suggest_text_1, suggest_text_2, source) values ("GW1","Warfare Tactics Instructor (WTI)-Electronic Warfare (EW)","NAVPERS 15839I VOL I (JAN 2024)");</v>
      </c>
    </row>
    <row r="328" spans="1:6" ht="39" x14ac:dyDescent="0.15">
      <c r="A328" s="2" t="s">
        <v>1508</v>
      </c>
      <c r="B328" s="2" t="s">
        <v>1501</v>
      </c>
      <c r="C328" s="2" t="str">
        <f t="shared" si="10"/>
        <v>Warfare Tactics Instructor (WTI)</v>
      </c>
      <c r="D328" s="2" t="s">
        <v>1512</v>
      </c>
      <c r="E328" s="2" t="str">
        <f t="shared" si="11"/>
        <v>Intelligence Operations (Intel Ops)</v>
      </c>
      <c r="F328" s="2" t="str">
        <f>+_xlfn.CONCAT("insert into FTS_aqd_codes (suggest_text_1, suggest_text_2, source) values (""",A328,""",""",C328,"-",E328,""",""NAVPERS 15839I VOL I (JAN 2024)"");")</f>
        <v>insert into FTS_aqd_codes (suggest_text_1, suggest_text_2, source) values ("GW2","Warfare Tactics Instructor (WTI)-Intelligence Operations (Intel Ops)","NAVPERS 15839I VOL I (JAN 2024)");</v>
      </c>
    </row>
    <row r="329" spans="1:6" ht="52" x14ac:dyDescent="0.15">
      <c r="A329" s="2" t="s">
        <v>1515</v>
      </c>
      <c r="B329" s="2" t="s">
        <v>1501</v>
      </c>
      <c r="C329" s="2" t="str">
        <f t="shared" si="10"/>
        <v>Warfare Tactics Instructor (WTI)</v>
      </c>
      <c r="D329" s="2" t="s">
        <v>1519</v>
      </c>
      <c r="E329" s="2" t="str">
        <f t="shared" si="11"/>
        <v>Meteorology / Oceanography (METOC)</v>
      </c>
      <c r="F329" s="2" t="str">
        <f>+_xlfn.CONCAT("insert into FTS_aqd_codes (suggest_text_1, suggest_text_2, source) values (""",A329,""",""",C329,"-",E329,""",""NAVPERS 15839I VOL I (JAN 2024)"");")</f>
        <v>insert into FTS_aqd_codes (suggest_text_1, suggest_text_2, source) values ("GW3","Warfare Tactics Instructor (WTI)-Meteorology / Oceanography (METOC)","NAVPERS 15839I VOL I (JAN 2024)");</v>
      </c>
    </row>
    <row r="330" spans="1:6" ht="39" x14ac:dyDescent="0.15">
      <c r="A330" s="2" t="s">
        <v>1516</v>
      </c>
      <c r="B330" s="2" t="s">
        <v>1501</v>
      </c>
      <c r="C330" s="2" t="str">
        <f t="shared" si="10"/>
        <v>Warfare Tactics Instructor (WTI)</v>
      </c>
      <c r="D330" s="2" t="s">
        <v>1523</v>
      </c>
      <c r="E330" s="2" t="str">
        <f t="shared" si="11"/>
        <v>Information Operations (Info Ops)</v>
      </c>
      <c r="F330" s="2" t="str">
        <f>+_xlfn.CONCAT("insert into FTS_aqd_codes (suggest_text_1, suggest_text_2, source) values (""",A330,""",""",C330,"-",E330,""",""NAVPERS 15839I VOL I (JAN 2024)"");")</f>
        <v>insert into FTS_aqd_codes (suggest_text_1, suggest_text_2, source) values ("GW4","Warfare Tactics Instructor (WTI)-Information Operations (Info Ops)","NAVPERS 15839I VOL I (JAN 2024)");</v>
      </c>
    </row>
    <row r="331" spans="1:6" ht="26" x14ac:dyDescent="0.15">
      <c r="A331" s="2" t="s">
        <v>1517</v>
      </c>
      <c r="B331" s="2" t="s">
        <v>1501</v>
      </c>
      <c r="C331" s="2" t="str">
        <f t="shared" si="10"/>
        <v>Warfare Tactics Instructor (WTI)</v>
      </c>
      <c r="D331" s="1" t="s">
        <v>1525</v>
      </c>
      <c r="E331" s="2" t="str">
        <f t="shared" si="11"/>
        <v>Space</v>
      </c>
      <c r="F331" s="2" t="str">
        <f>+_xlfn.CONCAT("insert into FTS_aqd_codes (suggest_text_1, suggest_text_2, source) values (""",A331,""",""",C331,"-",E331,""",""NAVPERS 15839I VOL I (JAN 2024)"");")</f>
        <v>insert into FTS_aqd_codes (suggest_text_1, suggest_text_2, source) values ("GW5","Warfare Tactics Instructor (WTI)-Space","NAVPERS 15839I VOL I (JAN 2024)");</v>
      </c>
    </row>
    <row r="332" spans="1:6" ht="78" x14ac:dyDescent="0.15">
      <c r="A332" s="2" t="s">
        <v>1518</v>
      </c>
      <c r="B332" s="2" t="s">
        <v>1501</v>
      </c>
      <c r="C332" s="2" t="str">
        <f t="shared" si="10"/>
        <v>Warfare Tactics Instructor (WTI)</v>
      </c>
      <c r="D332" s="2" t="s">
        <v>1528</v>
      </c>
      <c r="E332" s="2" t="str">
        <f t="shared" si="11"/>
        <v>Command and Control/Cyber Space Operations (C2/CO)</v>
      </c>
      <c r="F332" s="2" t="str">
        <f>+_xlfn.CONCAT("insert into FTS_aqd_codes (suggest_text_1, suggest_text_2, source) values (""",A332,""",""",C332,"-",E332,""",""NAVPERS 15839I VOL I (JAN 2024)"");")</f>
        <v>insert into FTS_aqd_codes (suggest_text_1, suggest_text_2, source) values ("GW6","Warfare Tactics Instructor (WTI)-Command and Control/Cyber Space Operations (C2/CO)","NAVPERS 15839I VOL I (JAN 2024)");</v>
      </c>
    </row>
    <row r="333" spans="1:6" ht="26" x14ac:dyDescent="0.15">
      <c r="A333" s="2" t="s">
        <v>1533</v>
      </c>
      <c r="B333" s="2" t="s">
        <v>1534</v>
      </c>
      <c r="C333" s="2" t="str">
        <f t="shared" si="10"/>
        <v>Navy Recruiting Region</v>
      </c>
      <c r="D333" s="2" t="s">
        <v>1535</v>
      </c>
      <c r="E333" s="2" t="str">
        <f t="shared" si="11"/>
        <v>Region Commander</v>
      </c>
      <c r="F333" s="2" t="str">
        <f>+_xlfn.CONCAT("insert into FTS_aqd_codes (suggest_text_1, suggest_text_2, source) values (""",A333,""",""",C333,"-",E333,""",""NAVPERS 15839I VOL I (JAN 2024)"");")</f>
        <v>insert into FTS_aqd_codes (suggest_text_1, suggest_text_2, source) values ("HA1","Navy Recruiting Region-Region Commander","NAVPERS 15839I VOL I (JAN 2024)");</v>
      </c>
    </row>
    <row r="334" spans="1:6" ht="13" x14ac:dyDescent="0.15">
      <c r="A334" s="2" t="s">
        <v>1542</v>
      </c>
      <c r="B334" s="2" t="s">
        <v>1534</v>
      </c>
      <c r="C334" s="2" t="str">
        <f t="shared" si="10"/>
        <v>Navy Recruiting Region</v>
      </c>
      <c r="D334" s="2" t="s">
        <v>317</v>
      </c>
      <c r="E334" s="2" t="str">
        <f t="shared" si="11"/>
        <v>Staff Officer</v>
      </c>
      <c r="F334" s="2" t="str">
        <f>+_xlfn.CONCAT("insert into FTS_aqd_codes (suggest_text_1, suggest_text_2, source) values (""",A334,""",""",C334,"-",E334,""",""NAVPERS 15839I VOL I (JAN 2024)"");")</f>
        <v>insert into FTS_aqd_codes (suggest_text_1, suggest_text_2, source) values ("HA2","Navy Recruiting Region-Staff Officer","NAVPERS 15839I VOL I (JAN 2024)");</v>
      </c>
    </row>
    <row r="335" spans="1:6" ht="13" x14ac:dyDescent="0.15">
      <c r="A335" s="2" t="s">
        <v>1544</v>
      </c>
      <c r="B335" s="2" t="s">
        <v>1534</v>
      </c>
      <c r="C335" s="2" t="str">
        <f t="shared" si="10"/>
        <v>Navy Recruiting Region</v>
      </c>
      <c r="D335" s="2" t="s">
        <v>1545</v>
      </c>
      <c r="E335" s="2" t="str">
        <f t="shared" si="11"/>
        <v>Chief of Staff</v>
      </c>
      <c r="F335" s="2" t="str">
        <f>+_xlfn.CONCAT("insert into FTS_aqd_codes (suggest_text_1, suggest_text_2, source) values (""",A335,""",""",C335,"-",E335,""",""NAVPERS 15839I VOL I (JAN 2024)"");")</f>
        <v>insert into FTS_aqd_codes (suggest_text_1, suggest_text_2, source) values ("HA3","Navy Recruiting Region-Chief of Staff","NAVPERS 15839I VOL I (JAN 2024)");</v>
      </c>
    </row>
    <row r="336" spans="1:6" ht="26" x14ac:dyDescent="0.15">
      <c r="A336" s="2" t="s">
        <v>1547</v>
      </c>
      <c r="B336" s="2" t="s">
        <v>1548</v>
      </c>
      <c r="C336" s="2" t="str">
        <f t="shared" si="10"/>
        <v>Navy Talent Acquisition Group</v>
      </c>
      <c r="D336" s="2" t="s">
        <v>1549</v>
      </c>
      <c r="E336" s="2" t="str">
        <f t="shared" si="11"/>
        <v>Commanding Officer</v>
      </c>
      <c r="F336" s="2" t="str">
        <f>+_xlfn.CONCAT("insert into FTS_aqd_codes (suggest_text_1, suggest_text_2, source) values (""",A336,""",""",C336,"-",E336,""",""NAVPERS 15839I VOL I (JAN 2024)"");")</f>
        <v>insert into FTS_aqd_codes (suggest_text_1, suggest_text_2, source) values ("HB1","Navy Talent Acquisition Group-Commanding Officer","NAVPERS 15839I VOL I (JAN 2024)");</v>
      </c>
    </row>
    <row r="337" spans="1:6" ht="26" x14ac:dyDescent="0.15">
      <c r="A337" s="2" t="s">
        <v>1553</v>
      </c>
      <c r="B337" s="2" t="s">
        <v>1548</v>
      </c>
      <c r="C337" s="2" t="str">
        <f t="shared" si="10"/>
        <v>Navy Talent Acquisition Group</v>
      </c>
      <c r="D337" s="2" t="s">
        <v>1554</v>
      </c>
      <c r="E337" s="2" t="str">
        <f t="shared" si="11"/>
        <v>Officer Recruiter</v>
      </c>
      <c r="F337" s="2" t="str">
        <f>+_xlfn.CONCAT("insert into FTS_aqd_codes (suggest_text_1, suggest_text_2, source) values (""",A337,""",""",C337,"-",E337,""",""NAVPERS 15839I VOL I (JAN 2024)"");")</f>
        <v>insert into FTS_aqd_codes (suggest_text_1, suggest_text_2, source) values ("HB3","Navy Talent Acquisition Group-Officer Recruiter","NAVPERS 15839I VOL I (JAN 2024)");</v>
      </c>
    </row>
    <row r="338" spans="1:6" ht="26" x14ac:dyDescent="0.15">
      <c r="A338" s="2" t="s">
        <v>1556</v>
      </c>
      <c r="B338" s="2" t="s">
        <v>1548</v>
      </c>
      <c r="C338" s="2" t="str">
        <f t="shared" si="10"/>
        <v>Navy Talent Acquisition Group</v>
      </c>
      <c r="D338" s="2" t="s">
        <v>717</v>
      </c>
      <c r="E338" s="2" t="str">
        <f t="shared" si="11"/>
        <v>Executive Officer</v>
      </c>
      <c r="F338" s="2" t="str">
        <f>+_xlfn.CONCAT("insert into FTS_aqd_codes (suggest_text_1, suggest_text_2, source) values (""",A338,""",""",C338,"-",E338,""",""NAVPERS 15839I VOL I (JAN 2024)"");")</f>
        <v>insert into FTS_aqd_codes (suggest_text_1, suggest_text_2, source) values ("HC1","Navy Talent Acquisition Group-Executive Officer","NAVPERS 15839I VOL I (JAN 2024)");</v>
      </c>
    </row>
    <row r="339" spans="1:6" ht="13" x14ac:dyDescent="0.15">
      <c r="A339" s="2" t="s">
        <v>1561</v>
      </c>
      <c r="B339" s="2" t="s">
        <v>1562</v>
      </c>
      <c r="C339" s="2" t="str">
        <f t="shared" si="10"/>
        <v>Programs Officer</v>
      </c>
      <c r="D339" s="1" t="s">
        <v>355</v>
      </c>
      <c r="E339" s="2" t="str">
        <f t="shared" si="11"/>
        <v>Qualified</v>
      </c>
      <c r="F339" s="2" t="str">
        <f>+_xlfn.CONCAT("insert into FTS_aqd_codes (suggest_text_1, suggest_text_2, source) values (""",A339,""",""",C339,"-",E339,""",""NAVPERS 15839I VOL I (JAN 2024)"");")</f>
        <v>insert into FTS_aqd_codes (suggest_text_1, suggest_text_2, source) values ("HD1","Programs Officer-Qualified","NAVPERS 15839I VOL I (JAN 2024)");</v>
      </c>
    </row>
    <row r="340" spans="1:6" ht="26" x14ac:dyDescent="0.15">
      <c r="A340" s="2" t="s">
        <v>1564</v>
      </c>
      <c r="B340" s="2" t="s">
        <v>1565</v>
      </c>
      <c r="C340" s="2" t="str">
        <f t="shared" si="10"/>
        <v>Navy Recruiting Command</v>
      </c>
      <c r="D340" s="1" t="s">
        <v>1128</v>
      </c>
      <c r="E340" s="2" t="str">
        <f t="shared" si="11"/>
        <v>General</v>
      </c>
      <c r="F340" s="2" t="str">
        <f>+_xlfn.CONCAT("insert into FTS_aqd_codes (suggest_text_1, suggest_text_2, source) values (""",A340,""",""",C340,"-",E340,""",""NAVPERS 15839I VOL I (JAN 2024)"");")</f>
        <v>insert into FTS_aqd_codes (suggest_text_1, suggest_text_2, source) values ("HG1","Navy Recruiting Command-General","NAVPERS 15839I VOL I (JAN 2024)");</v>
      </c>
    </row>
    <row r="341" spans="1:6" ht="26" x14ac:dyDescent="0.15">
      <c r="A341" s="2" t="s">
        <v>1567</v>
      </c>
      <c r="B341" s="2" t="s">
        <v>1565</v>
      </c>
      <c r="C341" s="2" t="str">
        <f t="shared" si="10"/>
        <v>Navy Recruiting Command</v>
      </c>
      <c r="D341" s="2" t="s">
        <v>1568</v>
      </c>
      <c r="E341" s="2" t="str">
        <f t="shared" si="11"/>
        <v>Headquarters Staff Officer</v>
      </c>
      <c r="F341" s="2" t="str">
        <f>+_xlfn.CONCAT("insert into FTS_aqd_codes (suggest_text_1, suggest_text_2, source) values (""",A341,""",""",C341,"-",E341,""",""NAVPERS 15839I VOL I (JAN 2024)"");")</f>
        <v>insert into FTS_aqd_codes (suggest_text_1, suggest_text_2, source) values ("HG2","Navy Recruiting Command-Headquarters Staff Officer","NAVPERS 15839I VOL I (JAN 2024)");</v>
      </c>
    </row>
    <row r="342" spans="1:6" ht="26" x14ac:dyDescent="0.15">
      <c r="A342" s="2" t="s">
        <v>1570</v>
      </c>
      <c r="B342" s="2" t="s">
        <v>1565</v>
      </c>
      <c r="C342" s="2" t="str">
        <f t="shared" si="10"/>
        <v>Navy Recruiting Command</v>
      </c>
      <c r="D342" s="1" t="s">
        <v>1128</v>
      </c>
      <c r="E342" s="2" t="str">
        <f t="shared" si="11"/>
        <v>General</v>
      </c>
      <c r="F342" s="2" t="str">
        <f>+_xlfn.CONCAT("insert into FTS_aqd_codes (suggest_text_1, suggest_text_2, source) values (""",A342,""",""",C342,"-",E342,""",""NAVPERS 15839I VOL I (JAN 2024)"");")</f>
        <v>insert into FTS_aqd_codes (suggest_text_1, suggest_text_2, source) values ("HG3","Navy Recruiting Command-General","NAVPERS 15839I VOL I (JAN 2024)");</v>
      </c>
    </row>
    <row r="343" spans="1:6" ht="13" x14ac:dyDescent="0.15">
      <c r="A343" s="2" t="s">
        <v>1575</v>
      </c>
      <c r="B343" s="1" t="s">
        <v>1576</v>
      </c>
      <c r="C343" s="2" t="str">
        <f t="shared" si="10"/>
        <v>Logistics</v>
      </c>
      <c r="D343" s="1" t="s">
        <v>1577</v>
      </c>
      <c r="E343" s="2" t="str">
        <f t="shared" si="11"/>
        <v>Maintenance</v>
      </c>
      <c r="F343" s="2" t="str">
        <f>+_xlfn.CONCAT("insert into FTS_aqd_codes (suggest_text_1, suggest_text_2, source) values (""",A343,""",""",C343,"-",E343,""",""NAVPERS 15839I VOL I (JAN 2024)"");")</f>
        <v>insert into FTS_aqd_codes (suggest_text_1, suggest_text_2, source) values ("IL1","Logistics-Maintenance","NAVPERS 15839I VOL I (JAN 2024)");</v>
      </c>
    </row>
    <row r="344" spans="1:6" ht="13" x14ac:dyDescent="0.15">
      <c r="A344" s="2" t="s">
        <v>1582</v>
      </c>
      <c r="B344" s="1" t="s">
        <v>1576</v>
      </c>
      <c r="C344" s="2" t="str">
        <f t="shared" si="10"/>
        <v>Logistics</v>
      </c>
      <c r="D344" s="1" t="s">
        <v>695</v>
      </c>
      <c r="E344" s="2" t="str">
        <f t="shared" si="11"/>
        <v>Advanced</v>
      </c>
      <c r="F344" s="2" t="str">
        <f>+_xlfn.CONCAT("insert into FTS_aqd_codes (suggest_text_1, suggest_text_2, source) values (""",A344,""",""",C344,"-",E344,""",""NAVPERS 15839I VOL I (JAN 2024)"");")</f>
        <v>insert into FTS_aqd_codes (suggest_text_1, suggest_text_2, source) values ("IL2","Logistics-Advanced","NAVPERS 15839I VOL I (JAN 2024)");</v>
      </c>
    </row>
    <row r="345" spans="1:6" ht="13" x14ac:dyDescent="0.15">
      <c r="A345" s="2" t="s">
        <v>1583</v>
      </c>
      <c r="B345" s="1" t="s">
        <v>1576</v>
      </c>
      <c r="C345" s="2" t="str">
        <f t="shared" si="10"/>
        <v>Logistics</v>
      </c>
      <c r="D345" s="1" t="s">
        <v>1587</v>
      </c>
      <c r="E345" s="2" t="str">
        <f t="shared" si="11"/>
        <v>Support</v>
      </c>
      <c r="F345" s="2" t="str">
        <f>+_xlfn.CONCAT("insert into FTS_aqd_codes (suggest_text_1, suggest_text_2, source) values (""",A345,""",""",C345,"-",E345,""",""NAVPERS 15839I VOL I (JAN 2024)"");")</f>
        <v>insert into FTS_aqd_codes (suggest_text_1, suggest_text_2, source) values ("IL3","Logistics-Support","NAVPERS 15839I VOL I (JAN 2024)");</v>
      </c>
    </row>
    <row r="346" spans="1:6" ht="13" x14ac:dyDescent="0.15">
      <c r="A346" s="2" t="s">
        <v>1584</v>
      </c>
      <c r="B346" s="1" t="s">
        <v>1576</v>
      </c>
      <c r="C346" s="2" t="str">
        <f t="shared" si="10"/>
        <v>Logistics</v>
      </c>
      <c r="D346" s="1" t="s">
        <v>1589</v>
      </c>
      <c r="E346" s="2" t="str">
        <f t="shared" si="11"/>
        <v>Depot</v>
      </c>
      <c r="F346" s="2" t="str">
        <f>+_xlfn.CONCAT("insert into FTS_aqd_codes (suggest_text_1, suggest_text_2, source) values (""",A346,""",""",C346,"-",E346,""",""NAVPERS 15839I VOL I (JAN 2024)"");")</f>
        <v>insert into FTS_aqd_codes (suggest_text_1, suggest_text_2, source) values ("IL4","Logistics-Depot","NAVPERS 15839I VOL I (JAN 2024)");</v>
      </c>
    </row>
    <row r="347" spans="1:6" ht="13" x14ac:dyDescent="0.15">
      <c r="A347" s="2" t="s">
        <v>1585</v>
      </c>
      <c r="B347" s="1" t="s">
        <v>1576</v>
      </c>
      <c r="C347" s="2" t="str">
        <f t="shared" si="10"/>
        <v>Logistics</v>
      </c>
      <c r="D347" s="2" t="s">
        <v>1591</v>
      </c>
      <c r="E347" s="2" t="str">
        <f t="shared" si="11"/>
        <v>Major FRC</v>
      </c>
      <c r="F347" s="2" t="str">
        <f>+_xlfn.CONCAT("insert into FTS_aqd_codes (suggest_text_1, suggest_text_2, source) values (""",A347,""",""",C347,"-",E347,""",""NAVPERS 15839I VOL I (JAN 2024)"");")</f>
        <v>insert into FTS_aqd_codes (suggest_text_1, suggest_text_2, source) values ("IL5","Logistics-Major FRC","NAVPERS 15839I VOL I (JAN 2024)");</v>
      </c>
    </row>
    <row r="348" spans="1:6" ht="13" x14ac:dyDescent="0.15">
      <c r="A348" s="2" t="s">
        <v>1593</v>
      </c>
      <c r="B348" s="1" t="s">
        <v>1576</v>
      </c>
      <c r="C348" s="2" t="str">
        <f t="shared" si="10"/>
        <v>Logistics</v>
      </c>
      <c r="D348" s="2" t="s">
        <v>1594</v>
      </c>
      <c r="E348" s="2" t="str">
        <f t="shared" si="11"/>
        <v>PAMO PQS</v>
      </c>
      <c r="F348" s="2" t="str">
        <f>+_xlfn.CONCAT("insert into FTS_aqd_codes (suggest_text_1, suggest_text_2, source) values (""",A348,""",""",C348,"-",E348,""",""NAVPERS 15839I VOL I (JAN 2024)"");")</f>
        <v>insert into FTS_aqd_codes (suggest_text_1, suggest_text_2, source) values ("IL6","Logistics-PAMO PQS","NAVPERS 15839I VOL I (JAN 2024)");</v>
      </c>
    </row>
    <row r="349" spans="1:6" ht="26" x14ac:dyDescent="0.15">
      <c r="A349" s="2" t="s">
        <v>1600</v>
      </c>
      <c r="B349" s="2" t="s">
        <v>1601</v>
      </c>
      <c r="C349" s="2" t="str">
        <f t="shared" si="10"/>
        <v>Terminal Attack Controller</v>
      </c>
      <c r="D349" s="1" t="s">
        <v>355</v>
      </c>
      <c r="E349" s="2" t="str">
        <f t="shared" si="11"/>
        <v>Qualified</v>
      </c>
      <c r="F349" s="2" t="str">
        <f>+_xlfn.CONCAT("insert into FTS_aqd_codes (suggest_text_1, suggest_text_2, source) values (""",A349,""",""",C349,"-",E349,""",""NAVPERS 15839I VOL I (JAN 2024)"");")</f>
        <v>insert into FTS_aqd_codes (suggest_text_1, suggest_text_2, source) values ("JC1","Terminal Attack Controller-Qualified","NAVPERS 15839I VOL I (JAN 2024)");</v>
      </c>
    </row>
    <row r="350" spans="1:6" ht="26" x14ac:dyDescent="0.15">
      <c r="A350" s="2" t="s">
        <v>1603</v>
      </c>
      <c r="B350" s="2" t="s">
        <v>1601</v>
      </c>
      <c r="C350" s="2" t="str">
        <f t="shared" si="10"/>
        <v>Terminal Attack Controller</v>
      </c>
      <c r="D350" s="2" t="s">
        <v>778</v>
      </c>
      <c r="E350" s="2" t="str">
        <f t="shared" si="11"/>
        <v>Instructor</v>
      </c>
      <c r="F350" s="2" t="str">
        <f>+_xlfn.CONCAT("insert into FTS_aqd_codes (suggest_text_1, suggest_text_2, source) values (""",A350,""",""",C350,"-",E350,""",""NAVPERS 15839I VOL I (JAN 2024)"");")</f>
        <v>insert into FTS_aqd_codes (suggest_text_1, suggest_text_2, source) values ("JC2","Terminal Attack Controller-Instructor","NAVPERS 15839I VOL I (JAN 2024)");</v>
      </c>
    </row>
    <row r="351" spans="1:6" ht="26" x14ac:dyDescent="0.15">
      <c r="A351" s="2" t="s">
        <v>1604</v>
      </c>
      <c r="B351" s="2" t="s">
        <v>1605</v>
      </c>
      <c r="C351" s="2" t="str">
        <f t="shared" si="10"/>
        <v>Joint Terminal Attack Controller Evaluator</v>
      </c>
      <c r="D351" s="2" t="s">
        <v>1606</v>
      </c>
      <c r="E351" s="2" t="str">
        <f t="shared" si="11"/>
        <v>JTAC-E</v>
      </c>
      <c r="F351" s="2" t="str">
        <f>+_xlfn.CONCAT("insert into FTS_aqd_codes (suggest_text_1, suggest_text_2, source) values (""",A351,""",""",C351,"-",E351,""",""NAVPERS 15839I VOL I (JAN 2024)"");")</f>
        <v>insert into FTS_aqd_codes (suggest_text_1, suggest_text_2, source) values ("JC3","Joint Terminal Attack Controller Evaluator-JTAC-E","NAVPERS 15839I VOL I (JAN 2024)");</v>
      </c>
    </row>
    <row r="352" spans="1:6" ht="13" x14ac:dyDescent="0.15">
      <c r="A352" s="2" t="s">
        <v>1610</v>
      </c>
      <c r="B352" s="1" t="s">
        <v>1609</v>
      </c>
      <c r="C352" s="2" t="str">
        <f t="shared" si="10"/>
        <v>Joint Billet</v>
      </c>
      <c r="D352" s="2" t="s">
        <v>1611</v>
      </c>
      <c r="E352" s="2" t="str">
        <f t="shared" si="11"/>
        <v>JDA Billet</v>
      </c>
      <c r="F352" s="2" t="str">
        <f>+_xlfn.CONCAT("insert into FTS_aqd_codes (suggest_text_1, suggest_text_2, source) values (""",A352,""",""",C352,"-",E352,""",""NAVPERS 15839I VOL I (JAN 2024)"");")</f>
        <v>insert into FTS_aqd_codes (suggest_text_1, suggest_text_2, source) values ("JD1","Joint Billet-JDA Billet","NAVPERS 15839I VOL I (JAN 2024)");</v>
      </c>
    </row>
    <row r="353" spans="1:6" ht="26" x14ac:dyDescent="0.15">
      <c r="A353" s="2" t="s">
        <v>1614</v>
      </c>
      <c r="B353" s="1" t="s">
        <v>1609</v>
      </c>
      <c r="C353" s="2" t="str">
        <f t="shared" si="10"/>
        <v>Joint Billet</v>
      </c>
      <c r="D353" s="2" t="s">
        <v>1615</v>
      </c>
      <c r="E353" s="2" t="str">
        <f t="shared" si="11"/>
        <v>JDA Critical Billet</v>
      </c>
      <c r="F353" s="2" t="str">
        <f>+_xlfn.CONCAT("insert into FTS_aqd_codes (suggest_text_1, suggest_text_2, source) values (""",A353,""",""",C353,"-",E353,""",""NAVPERS 15839I VOL I (JAN 2024)"");")</f>
        <v>insert into FTS_aqd_codes (suggest_text_1, suggest_text_2, source) values ("JD2","Joint Billet-JDA Critical Billet","NAVPERS 15839I VOL I (JAN 2024)");</v>
      </c>
    </row>
    <row r="354" spans="1:6" ht="52" x14ac:dyDescent="0.15">
      <c r="A354" s="2" t="s">
        <v>1617</v>
      </c>
      <c r="B354" s="2" t="s">
        <v>1618</v>
      </c>
      <c r="C354" s="2" t="str">
        <f t="shared" si="10"/>
        <v>Executive Level</v>
      </c>
      <c r="D354" s="2" t="s">
        <v>1619</v>
      </c>
      <c r="E354" s="2" t="str">
        <f t="shared" si="11"/>
        <v>Operational Level of Warfare Course</v>
      </c>
      <c r="F354" s="2" t="str">
        <f>+_xlfn.CONCAT("insert into FTS_aqd_codes (suggest_text_1, suggest_text_2, source) values (""",A354,""",""",C354,"-",E354,""",""NAVPERS 15839I VOL I (JAN 2024)"");")</f>
        <v>insert into FTS_aqd_codes (suggest_text_1, suggest_text_2, source) values ("JEA","Executive Level-Operational Level of Warfare Course","NAVPERS 15839I VOL I (JAN 2024)");</v>
      </c>
    </row>
    <row r="355" spans="1:6" ht="39" x14ac:dyDescent="0.15">
      <c r="A355" s="2" t="s">
        <v>1623</v>
      </c>
      <c r="B355" s="2" t="s">
        <v>1624</v>
      </c>
      <c r="C355" s="2" t="str">
        <f t="shared" si="10"/>
        <v>Joint Operations Planning and Execution System (JOPES)</v>
      </c>
      <c r="D355" s="2" t="s">
        <v>1625</v>
      </c>
      <c r="E355" s="2" t="str">
        <f t="shared" si="11"/>
        <v>JOPES Proficiency</v>
      </c>
      <c r="F355" s="2" t="str">
        <f>+_xlfn.CONCAT("insert into FTS_aqd_codes (suggest_text_1, suggest_text_2, source) values (""",A355,""",""",C355,"-",E355,""",""NAVPERS 15839I VOL I (JAN 2024)"");")</f>
        <v>insert into FTS_aqd_codes (suggest_text_1, suggest_text_2, source) values ("JJ1","Joint Operations Planning and Execution System (JOPES)-JOPES Proficiency","NAVPERS 15839I VOL I (JAN 2024)");</v>
      </c>
    </row>
    <row r="356" spans="1:6" ht="39" x14ac:dyDescent="0.15">
      <c r="A356" s="2" t="s">
        <v>1630</v>
      </c>
      <c r="B356" s="2" t="s">
        <v>1631</v>
      </c>
      <c r="C356" s="2" t="str">
        <f t="shared" si="10"/>
        <v>Navy Emergency Preparedness Liaison Officer (NEPLO)</v>
      </c>
      <c r="D356" s="2" t="s">
        <v>355</v>
      </c>
      <c r="E356" s="2" t="str">
        <f t="shared" si="11"/>
        <v>Qualified</v>
      </c>
      <c r="F356" s="2" t="str">
        <f>+_xlfn.CONCAT("insert into FTS_aqd_codes (suggest_text_1, suggest_text_2, source) values (""",A356,""",""",C356,"-",E356,""",""NAVPERS 15839I VOL I (JAN 2024)"");")</f>
        <v>insert into FTS_aqd_codes (suggest_text_1, suggest_text_2, source) values ("JN1","Navy Emergency Preparedness Liaison Officer (NEPLO)-Qualified","NAVPERS 15839I VOL I (JAN 2024)");</v>
      </c>
    </row>
    <row r="357" spans="1:6" ht="26" x14ac:dyDescent="0.15">
      <c r="A357" s="2" t="s">
        <v>1638</v>
      </c>
      <c r="B357" s="2" t="s">
        <v>1639</v>
      </c>
      <c r="C357" s="2" t="str">
        <f t="shared" si="10"/>
        <v>Operational Level Command and Control</v>
      </c>
      <c r="D357" s="2" t="s">
        <v>350</v>
      </c>
      <c r="E357" s="2" t="str">
        <f t="shared" si="11"/>
        <v>Maritime</v>
      </c>
      <c r="F357" s="2" t="str">
        <f>+_xlfn.CONCAT("insert into FTS_aqd_codes (suggest_text_1, suggest_text_2, source) values (""",A357,""",""",C357,"-",E357,""",""NAVPERS 15839I VOL I (JAN 2024)"");")</f>
        <v>insert into FTS_aqd_codes (suggest_text_1, suggest_text_2, source) values ("JOM","Operational Level Command and Control-Maritime","NAVPERS 15839I VOL I (JAN 2024)");</v>
      </c>
    </row>
    <row r="358" spans="1:6" ht="78" x14ac:dyDescent="0.15">
      <c r="A358" s="2" t="s">
        <v>1644</v>
      </c>
      <c r="B358" s="2" t="s">
        <v>1645</v>
      </c>
      <c r="C358" s="2" t="str">
        <f t="shared" si="10"/>
        <v>Joint and Maritime Operational Planner</v>
      </c>
      <c r="D358" s="2" t="s">
        <v>1646</v>
      </c>
      <c r="E358" s="2" t="str">
        <f t="shared" si="11"/>
        <v>Fleet Commander Level Operational Planner (Education)</v>
      </c>
      <c r="F358" s="2" t="str">
        <f>+_xlfn.CONCAT("insert into FTS_aqd_codes (suggest_text_1, suggest_text_2, source) values (""",A358,""",""",C358,"-",E358,""",""NAVPERS 15839I VOL I (JAN 2024)"");")</f>
        <v>insert into FTS_aqd_codes (suggest_text_1, suggest_text_2, source) values ("JP1","Joint and Maritime Operational Planner-Fleet Commander Level Operational Planner (Education)","NAVPERS 15839I VOL I (JAN 2024)");</v>
      </c>
    </row>
    <row r="359" spans="1:6" ht="78" x14ac:dyDescent="0.15">
      <c r="A359" s="2" t="s">
        <v>1652</v>
      </c>
      <c r="B359" s="2" t="s">
        <v>1645</v>
      </c>
      <c r="C359" s="2" t="str">
        <f t="shared" si="10"/>
        <v>Joint and Maritime Operational Planner</v>
      </c>
      <c r="D359" s="2" t="s">
        <v>1653</v>
      </c>
      <c r="E359" s="2" t="str">
        <f t="shared" si="11"/>
        <v>Fleet Commander Level Operational Planner (Experience)</v>
      </c>
      <c r="F359" s="2" t="str">
        <f>+_xlfn.CONCAT("insert into FTS_aqd_codes (suggest_text_1, suggest_text_2, source) values (""",A359,""",""",C359,"-",E359,""",""NAVPERS 15839I VOL I (JAN 2024)"");")</f>
        <v>insert into FTS_aqd_codes (suggest_text_1, suggest_text_2, source) values ("JP2","Joint and Maritime Operational Planner-Fleet Commander Level Operational Planner (Experience)","NAVPERS 15839I VOL I (JAN 2024)");</v>
      </c>
    </row>
    <row r="360" spans="1:6" ht="104" x14ac:dyDescent="0.15">
      <c r="A360" s="2" t="s">
        <v>1656</v>
      </c>
      <c r="B360" s="2" t="s">
        <v>1645</v>
      </c>
      <c r="C360" s="2" t="str">
        <f t="shared" si="10"/>
        <v>Joint and Maritime Operational Planner</v>
      </c>
      <c r="D360" s="2" t="s">
        <v>1657</v>
      </c>
      <c r="E360" s="2" t="str">
        <f t="shared" si="11"/>
        <v>Fleet Commander Level Operational Planner (Education and Experience)</v>
      </c>
      <c r="F360" s="2" t="str">
        <f>+_xlfn.CONCAT("insert into FTS_aqd_codes (suggest_text_1, suggest_text_2, source) values (""",A360,""",""",C360,"-",E360,""",""NAVPERS 15839I VOL I (JAN 2024)"");")</f>
        <v>insert into FTS_aqd_codes (suggest_text_1, suggest_text_2, source) values ("JP3","Joint and Maritime Operational Planner-Fleet Commander Level Operational Planner (Education and Experience)","NAVPERS 15839I VOL I (JAN 2024)");</v>
      </c>
    </row>
    <row r="361" spans="1:6" ht="39" x14ac:dyDescent="0.15">
      <c r="A361" s="2" t="s">
        <v>1660</v>
      </c>
      <c r="B361" s="2" t="s">
        <v>1661</v>
      </c>
      <c r="C361" s="2" t="str">
        <f t="shared" si="10"/>
        <v>Joint</v>
      </c>
      <c r="D361" s="2" t="s">
        <v>1662</v>
      </c>
      <c r="E361" s="2" t="str">
        <f t="shared" si="11"/>
        <v>Maritime Operational Planner</v>
      </c>
      <c r="F361" s="2" t="str">
        <f>+_xlfn.CONCAT("insert into FTS_aqd_codes (suggest_text_1, suggest_text_2, source) values (""",A361,""",""",C361,"-",E361,""",""NAVPERS 15839I VOL I (JAN 2024)"");")</f>
        <v>insert into FTS_aqd_codes (suggest_text_1, suggest_text_2, source) values ("JPM","Joint-Maritime Operational Planner","NAVPERS 15839I VOL I (JAN 2024)");</v>
      </c>
    </row>
    <row r="362" spans="1:6" ht="26" x14ac:dyDescent="0.15">
      <c r="A362" s="2" t="s">
        <v>1666</v>
      </c>
      <c r="B362" s="2" t="s">
        <v>1661</v>
      </c>
      <c r="C362" s="2" t="str">
        <f t="shared" si="10"/>
        <v>Joint</v>
      </c>
      <c r="D362" s="2" t="s">
        <v>1667</v>
      </c>
      <c r="E362" s="2" t="str">
        <f t="shared" si="11"/>
        <v>Operational Planner</v>
      </c>
      <c r="F362" s="2" t="str">
        <f>+_xlfn.CONCAT("insert into FTS_aqd_codes (suggest_text_1, suggest_text_2, source) values (""",A362,""",""",C362,"-",E362,""",""NAVPERS 15839I VOL I (JAN 2024)"");")</f>
        <v>insert into FTS_aqd_codes (suggest_text_1, suggest_text_2, source) values ("JPN","Joint-Operational Planner","NAVPERS 15839I VOL I (JAN 2024)");</v>
      </c>
    </row>
    <row r="363" spans="1:6" ht="13" x14ac:dyDescent="0.15">
      <c r="A363" s="2" t="s">
        <v>1669</v>
      </c>
      <c r="B363" s="2" t="s">
        <v>1670</v>
      </c>
      <c r="C363" s="2" t="str">
        <f t="shared" si="10"/>
        <v>Joint Qualification</v>
      </c>
      <c r="D363" s="1" t="s">
        <v>1671</v>
      </c>
      <c r="E363" s="2" t="str">
        <f t="shared" si="11"/>
        <v>AJPME</v>
      </c>
      <c r="F363" s="2" t="str">
        <f>+_xlfn.CONCAT("insert into FTS_aqd_codes (suggest_text_1, suggest_text_2, source) values (""",A363,""",""",C363,"-",E363,""",""NAVPERS 15839I VOL I (JAN 2024)"");")</f>
        <v>insert into FTS_aqd_codes (suggest_text_1, suggest_text_2, source) values ("JSA","Joint Qualification-AJPME","NAVPERS 15839I VOL I (JAN 2024)");</v>
      </c>
    </row>
    <row r="364" spans="1:6" ht="52" x14ac:dyDescent="0.15">
      <c r="A364" s="2" t="s">
        <v>1675</v>
      </c>
      <c r="B364" s="2" t="s">
        <v>1670</v>
      </c>
      <c r="C364" s="2" t="str">
        <f t="shared" si="10"/>
        <v>Joint Qualification</v>
      </c>
      <c r="D364" s="2" t="s">
        <v>1676</v>
      </c>
      <c r="E364" s="2" t="str">
        <f t="shared" si="11"/>
        <v>Joint Duty Assignment (JDA) for Flag</v>
      </c>
      <c r="F364" s="2" t="str">
        <f>+_xlfn.CONCAT("insert into FTS_aqd_codes (suggest_text_1, suggest_text_2, source) values (""",A364,""",""",C364,"-",E364,""",""NAVPERS 15839I VOL I (JAN 2024)"");")</f>
        <v>insert into FTS_aqd_codes (suggest_text_1, suggest_text_2, source) values ("JSF","Joint Qualification-Joint Duty Assignment (JDA) for Flag","NAVPERS 15839I VOL I (JAN 2024)");</v>
      </c>
    </row>
    <row r="365" spans="1:6" ht="13" x14ac:dyDescent="0.15">
      <c r="A365" s="2" t="s">
        <v>1678</v>
      </c>
      <c r="B365" s="1" t="s">
        <v>1330</v>
      </c>
      <c r="C365" s="2" t="str">
        <f t="shared" si="10"/>
        <v>Staff</v>
      </c>
      <c r="D365" s="1" t="s">
        <v>350</v>
      </c>
      <c r="E365" s="2" t="str">
        <f t="shared" si="11"/>
        <v>Maritime</v>
      </c>
      <c r="F365" s="2" t="str">
        <f>+_xlfn.CONCAT("insert into FTS_aqd_codes (suggest_text_1, suggest_text_2, source) values (""",A365,""",""",C365,"-",E365,""",""NAVPERS 15839I VOL I (JAN 2024)"");")</f>
        <v>insert into FTS_aqd_codes (suggest_text_1, suggest_text_2, source) values ("JSM","Staff-Maritime","NAVPERS 15839I VOL I (JAN 2024)");</v>
      </c>
    </row>
    <row r="366" spans="1:6" ht="65" x14ac:dyDescent="0.15">
      <c r="A366" s="2" t="s">
        <v>1680</v>
      </c>
      <c r="B366" s="2" t="s">
        <v>1670</v>
      </c>
      <c r="C366" s="2" t="str">
        <f t="shared" si="10"/>
        <v>Joint Qualification</v>
      </c>
      <c r="D366" s="2" t="s">
        <v>1681</v>
      </c>
      <c r="E366" s="2" t="str">
        <f t="shared" si="11"/>
        <v>Joint Duty Assignment required after one tour deferral</v>
      </c>
      <c r="F366" s="2" t="str">
        <f>+_xlfn.CONCAT("insert into FTS_aqd_codes (suggest_text_1, suggest_text_2, source) values (""",A366,""",""",C366,"-",E366,""",""NAVPERS 15839I VOL I (JAN 2024)"");")</f>
        <v>insert into FTS_aqd_codes (suggest_text_1, suggest_text_2, source) values ("JSR","Joint Qualification-Joint Duty Assignment required after one tour deferral","NAVPERS 15839I VOL I (JAN 2024)");</v>
      </c>
    </row>
    <row r="367" spans="1:6" ht="26" x14ac:dyDescent="0.15">
      <c r="A367" s="2" t="s">
        <v>1683</v>
      </c>
      <c r="B367" s="1" t="s">
        <v>1670</v>
      </c>
      <c r="C367" s="2" t="str">
        <f t="shared" si="10"/>
        <v>Joint Qualification</v>
      </c>
      <c r="D367" s="1" t="s">
        <v>1691</v>
      </c>
      <c r="E367" s="2" t="str">
        <f t="shared" si="11"/>
        <v>JPME Graduate</v>
      </c>
      <c r="F367" s="2" t="str">
        <f>+_xlfn.CONCAT("insert into FTS_aqd_codes (suggest_text_1, suggest_text_2, source) values (""",A367,""",""",C367,"-",E367,""",""NAVPERS 15839I VOL I (JAN 2024)"");")</f>
        <v>insert into FTS_aqd_codes (suggest_text_1, suggest_text_2, source) values ("JS1","Joint Qualification-JPME Graduate","NAVPERS 15839I VOL I (JAN 2024)");</v>
      </c>
    </row>
    <row r="368" spans="1:6" ht="26" x14ac:dyDescent="0.15">
      <c r="A368" s="2" t="s">
        <v>1684</v>
      </c>
      <c r="B368" s="1" t="s">
        <v>1670</v>
      </c>
      <c r="C368" s="2" t="str">
        <f t="shared" si="10"/>
        <v>Joint Qualification</v>
      </c>
      <c r="D368" s="2" t="s">
        <v>1693</v>
      </c>
      <c r="E368" s="2" t="str">
        <f t="shared" si="11"/>
        <v>Full Joint Tour Credit</v>
      </c>
      <c r="F368" s="2" t="str">
        <f>+_xlfn.CONCAT("insert into FTS_aqd_codes (suggest_text_1, suggest_text_2, source) values (""",A368,""",""",C368,"-",E368,""",""NAVPERS 15839I VOL I (JAN 2024)"");")</f>
        <v>insert into FTS_aqd_codes (suggest_text_1, suggest_text_2, source) values ("JS2","Joint Qualification-Full Joint Tour Credit","NAVPERS 15839I VOL I (JAN 2024)");</v>
      </c>
    </row>
    <row r="369" spans="1:6" ht="13" x14ac:dyDescent="0.15">
      <c r="A369" s="2" t="s">
        <v>1685</v>
      </c>
      <c r="B369" s="1" t="s">
        <v>1670</v>
      </c>
      <c r="C369" s="2" t="str">
        <f t="shared" si="10"/>
        <v>Joint Qualification</v>
      </c>
      <c r="D369" s="2" t="s">
        <v>1695</v>
      </c>
      <c r="E369" s="2" t="str">
        <f t="shared" si="11"/>
        <v>JQS Level II</v>
      </c>
      <c r="F369" s="2" t="str">
        <f>+_xlfn.CONCAT("insert into FTS_aqd_codes (suggest_text_1, suggest_text_2, source) values (""",A369,""",""",C369,"-",E369,""",""NAVPERS 15839I VOL I (JAN 2024)"");")</f>
        <v>insert into FTS_aqd_codes (suggest_text_1, suggest_text_2, source) values ("JS4","Joint Qualification-JQS Level II","NAVPERS 15839I VOL I (JAN 2024)");</v>
      </c>
    </row>
    <row r="370" spans="1:6" ht="52" x14ac:dyDescent="0.15">
      <c r="A370" s="2" t="s">
        <v>1686</v>
      </c>
      <c r="B370" s="1" t="s">
        <v>1670</v>
      </c>
      <c r="C370" s="2" t="str">
        <f t="shared" si="10"/>
        <v>Joint Qualification</v>
      </c>
      <c r="D370" s="2" t="s">
        <v>1698</v>
      </c>
      <c r="E370" s="2" t="str">
        <f t="shared" si="11"/>
        <v>Joint Qualified Officer (JQO) JQS Level III</v>
      </c>
      <c r="F370" s="2" t="str">
        <f>+_xlfn.CONCAT("insert into FTS_aqd_codes (suggest_text_1, suggest_text_2, source) values (""",A370,""",""",C370,"-",E370,""",""NAVPERS 15839I VOL I (JAN 2024)"");")</f>
        <v>insert into FTS_aqd_codes (suggest_text_1, suggest_text_2, source) values ("JS5","Joint Qualification-Joint Qualified Officer (JQO) JQS Level III","NAVPERS 15839I VOL I (JAN 2024)");</v>
      </c>
    </row>
    <row r="371" spans="1:6" ht="13" x14ac:dyDescent="0.15">
      <c r="A371" s="2" t="s">
        <v>1687</v>
      </c>
      <c r="B371" s="1" t="s">
        <v>1670</v>
      </c>
      <c r="C371" s="2" t="str">
        <f t="shared" si="10"/>
        <v>Joint Qualification</v>
      </c>
      <c r="D371" s="1" t="s">
        <v>1701</v>
      </c>
      <c r="E371" s="2" t="str">
        <f t="shared" si="11"/>
        <v>JQS Level IV</v>
      </c>
      <c r="F371" s="2" t="str">
        <f>+_xlfn.CONCAT("insert into FTS_aqd_codes (suggest_text_1, suggest_text_2, source) values (""",A371,""",""",C371,"-",E371,""",""NAVPERS 15839I VOL I (JAN 2024)"");")</f>
        <v>insert into FTS_aqd_codes (suggest_text_1, suggest_text_2, source) values ("JS6","Joint Qualification-JQS Level IV","NAVPERS 15839I VOL I (JAN 2024)");</v>
      </c>
    </row>
    <row r="372" spans="1:6" ht="26" x14ac:dyDescent="0.15">
      <c r="A372" s="2" t="s">
        <v>1688</v>
      </c>
      <c r="B372" s="1" t="s">
        <v>1670</v>
      </c>
      <c r="C372" s="2" t="str">
        <f t="shared" si="10"/>
        <v>Joint Qualification</v>
      </c>
      <c r="D372" s="2" t="s">
        <v>1705</v>
      </c>
      <c r="E372" s="2" t="str">
        <f t="shared" si="11"/>
        <v>JPME Phase I Graduate</v>
      </c>
      <c r="F372" s="2" t="str">
        <f>+_xlfn.CONCAT("insert into FTS_aqd_codes (suggest_text_1, suggest_text_2, source) values (""",A372,""",""",C372,"-",E372,""",""NAVPERS 15839I VOL I (JAN 2024)"");")</f>
        <v>insert into FTS_aqd_codes (suggest_text_1, suggest_text_2, source) values ("JS7","Joint Qualification-JPME Phase I Graduate","NAVPERS 15839I VOL I (JAN 2024)");</v>
      </c>
    </row>
    <row r="373" spans="1:6" ht="26" x14ac:dyDescent="0.15">
      <c r="A373" s="2" t="s">
        <v>1689</v>
      </c>
      <c r="B373" s="1" t="s">
        <v>1670</v>
      </c>
      <c r="C373" s="2" t="str">
        <f t="shared" si="10"/>
        <v>Joint Qualification</v>
      </c>
      <c r="D373" s="1" t="s">
        <v>1708</v>
      </c>
      <c r="E373" s="2" t="str">
        <f t="shared" si="11"/>
        <v>JPME Phase II Graduate</v>
      </c>
      <c r="F373" s="2" t="str">
        <f>+_xlfn.CONCAT("insert into FTS_aqd_codes (suggest_text_1, suggest_text_2, source) values (""",A373,""",""",C373,"-",E373,""",""NAVPERS 15839I VOL I (JAN 2024)"");")</f>
        <v>insert into FTS_aqd_codes (suggest_text_1, suggest_text_2, source) values ("JS8","Joint Qualification-JPME Phase II Graduate","NAVPERS 15839I VOL I (JAN 2024)");</v>
      </c>
    </row>
    <row r="374" spans="1:6" ht="39" x14ac:dyDescent="0.15">
      <c r="A374" s="2" t="s">
        <v>1690</v>
      </c>
      <c r="B374" s="1" t="s">
        <v>1670</v>
      </c>
      <c r="C374" s="2" t="str">
        <f t="shared" si="10"/>
        <v>Joint Qualification</v>
      </c>
      <c r="D374" s="1" t="s">
        <v>1709</v>
      </c>
      <c r="E374" s="2" t="str">
        <f t="shared" si="11"/>
        <v>COS Takeout JQO JQS Level III</v>
      </c>
      <c r="F374" s="2" t="str">
        <f>+_xlfn.CONCAT("insert into FTS_aqd_codes (suggest_text_1, suggest_text_2, source) values (""",A374,""",""",C374,"-",E374,""",""NAVPERS 15839I VOL I (JAN 2024)"");")</f>
        <v>insert into FTS_aqd_codes (suggest_text_1, suggest_text_2, source) values ("JS9","Joint Qualification-COS Takeout JQO JQS Level III","NAVPERS 15839I VOL I (JAN 2024)");</v>
      </c>
    </row>
    <row r="375" spans="1:6" ht="39" x14ac:dyDescent="0.15">
      <c r="A375" s="2" t="s">
        <v>1712</v>
      </c>
      <c r="B375" s="1" t="s">
        <v>1713</v>
      </c>
      <c r="C375" s="2" t="str">
        <f t="shared" si="10"/>
        <v>Theater Special Operations Command Staff Preparation Course</v>
      </c>
      <c r="D375" s="1" t="s">
        <v>1335</v>
      </c>
      <c r="E375" s="2" t="str">
        <f t="shared" si="11"/>
        <v>Graduate</v>
      </c>
      <c r="F375" s="2" t="str">
        <f>+_xlfn.CONCAT("insert into FTS_aqd_codes (suggest_text_1, suggest_text_2, source) values (""",A375,""",""",C375,"-",E375,""",""NAVPERS 15839I VOL I (JAN 2024)"");")</f>
        <v>insert into FTS_aqd_codes (suggest_text_1, suggest_text_2, source) values ("JT1","Theater Special Operations Command Staff Preparation Course-Graduate","NAVPERS 15839I VOL I (JAN 2024)");</v>
      </c>
    </row>
    <row r="376" spans="1:6" ht="13" x14ac:dyDescent="0.15">
      <c r="A376" s="2" t="s">
        <v>1731</v>
      </c>
      <c r="B376" s="1" t="s">
        <v>1718</v>
      </c>
      <c r="C376" s="2" t="str">
        <f t="shared" si="10"/>
        <v>Joint Staff</v>
      </c>
      <c r="D376" s="1" t="s">
        <v>1719</v>
      </c>
      <c r="E376" s="2" t="str">
        <f t="shared" si="11"/>
        <v>Acquisition</v>
      </c>
      <c r="F376" s="2" t="str">
        <f>+_xlfn.CONCAT("insert into FTS_aqd_codes (suggest_text_1, suggest_text_2, source) values (""",A376,""",""",C376,"-",E376,""",""NAVPERS 15839I VOL I (JAN 2024)"");")</f>
        <v>insert into FTS_aqd_codes (suggest_text_1, suggest_text_2, source) values ("J1A","Joint Staff-Acquisition","NAVPERS 15839I VOL I (JAN 2024)");</v>
      </c>
    </row>
    <row r="377" spans="1:6" ht="13" x14ac:dyDescent="0.15">
      <c r="A377" s="2" t="s">
        <v>1732</v>
      </c>
      <c r="B377" s="1" t="s">
        <v>1718</v>
      </c>
      <c r="C377" s="2" t="str">
        <f t="shared" si="10"/>
        <v>Joint Staff</v>
      </c>
      <c r="D377" s="1" t="s">
        <v>1722</v>
      </c>
      <c r="E377" s="2" t="str">
        <f t="shared" si="11"/>
        <v>Civil Affairs</v>
      </c>
      <c r="F377" s="2" t="str">
        <f>+_xlfn.CONCAT("insert into FTS_aqd_codes (suggest_text_1, suggest_text_2, source) values (""",A377,""",""",C377,"-",E377,""",""NAVPERS 15839I VOL I (JAN 2024)"");")</f>
        <v>insert into FTS_aqd_codes (suggest_text_1, suggest_text_2, source) values ("J1C","Joint Staff-Civil Affairs","NAVPERS 15839I VOL I (JAN 2024)");</v>
      </c>
    </row>
    <row r="378" spans="1:6" ht="26" x14ac:dyDescent="0.15">
      <c r="A378" s="2" t="s">
        <v>1733</v>
      </c>
      <c r="B378" s="1" t="s">
        <v>1718</v>
      </c>
      <c r="C378" s="2" t="str">
        <f t="shared" si="10"/>
        <v>Joint Staff</v>
      </c>
      <c r="D378" s="1" t="s">
        <v>1724</v>
      </c>
      <c r="E378" s="2" t="str">
        <f t="shared" si="11"/>
        <v>Detainee Operations</v>
      </c>
      <c r="F378" s="2" t="str">
        <f>+_xlfn.CONCAT("insert into FTS_aqd_codes (suggest_text_1, suggest_text_2, source) values (""",A378,""",""",C378,"-",E378,""",""NAVPERS 15839I VOL I (JAN 2024)"");")</f>
        <v>insert into FTS_aqd_codes (suggest_text_1, suggest_text_2, source) values ("J1D","Joint Staff-Detainee Operations","NAVPERS 15839I VOL I (JAN 2024)");</v>
      </c>
    </row>
    <row r="379" spans="1:6" ht="13" x14ac:dyDescent="0.15">
      <c r="A379" s="2" t="s">
        <v>1734</v>
      </c>
      <c r="B379" s="1" t="s">
        <v>1718</v>
      </c>
      <c r="C379" s="2" t="str">
        <f t="shared" si="10"/>
        <v>Joint Staff</v>
      </c>
      <c r="D379" s="6" t="s">
        <v>1725</v>
      </c>
      <c r="E379" s="2" t="str">
        <f t="shared" si="11"/>
        <v>Finance</v>
      </c>
      <c r="F379" s="2" t="str">
        <f>+_xlfn.CONCAT("insert into FTS_aqd_codes (suggest_text_1, suggest_text_2, source) values (""",A379,""",""",C379,"-",E379,""",""NAVPERS 15839I VOL I (JAN 2024)"");")</f>
        <v>insert into FTS_aqd_codes (suggest_text_1, suggest_text_2, source) values ("J1F","Joint Staff-Finance","NAVPERS 15839I VOL I (JAN 2024)");</v>
      </c>
    </row>
    <row r="380" spans="1:6" ht="26" x14ac:dyDescent="0.15">
      <c r="A380" s="2" t="s">
        <v>1735</v>
      </c>
      <c r="B380" s="1" t="s">
        <v>1718</v>
      </c>
      <c r="C380" s="2" t="str">
        <f t="shared" si="10"/>
        <v>Joint Staff</v>
      </c>
      <c r="D380" s="6" t="s">
        <v>1726</v>
      </c>
      <c r="E380" s="2" t="str">
        <f t="shared" si="11"/>
        <v>Human Resources</v>
      </c>
      <c r="F380" s="2" t="str">
        <f>+_xlfn.CONCAT("insert into FTS_aqd_codes (suggest_text_1, suggest_text_2, source) values (""",A380,""",""",C380,"-",E380,""",""NAVPERS 15839I VOL I (JAN 2024)"");")</f>
        <v>insert into FTS_aqd_codes (suggest_text_1, suggest_text_2, source) values ("J1H","Joint Staff-Human Resources","NAVPERS 15839I VOL I (JAN 2024)");</v>
      </c>
    </row>
    <row r="381" spans="1:6" ht="13" x14ac:dyDescent="0.15">
      <c r="A381" s="2" t="s">
        <v>1750</v>
      </c>
      <c r="B381" s="1" t="s">
        <v>1718</v>
      </c>
      <c r="C381" s="2" t="str">
        <f t="shared" si="10"/>
        <v>Joint Staff</v>
      </c>
      <c r="D381" s="6" t="s">
        <v>1727</v>
      </c>
      <c r="E381" s="2" t="str">
        <f t="shared" si="11"/>
        <v>Intelligence</v>
      </c>
      <c r="F381" s="2" t="str">
        <f>+_xlfn.CONCAT("insert into FTS_aqd_codes (suggest_text_1, suggest_text_2, source) values (""",A381,""",""",C381,"-",E381,""",""NAVPERS 15839I VOL I (JAN 2024)"");")</f>
        <v>insert into FTS_aqd_codes (suggest_text_1, suggest_text_2, source) values ("J1I","Joint Staff-Intelligence","NAVPERS 15839I VOL I (JAN 2024)");</v>
      </c>
    </row>
    <row r="382" spans="1:6" ht="13" x14ac:dyDescent="0.15">
      <c r="A382" s="2" t="s">
        <v>1736</v>
      </c>
      <c r="B382" s="1" t="s">
        <v>1718</v>
      </c>
      <c r="C382" s="2" t="str">
        <f t="shared" si="10"/>
        <v>Joint Staff</v>
      </c>
      <c r="D382" s="6" t="s">
        <v>1576</v>
      </c>
      <c r="E382" s="2" t="str">
        <f t="shared" si="11"/>
        <v>Logistics</v>
      </c>
      <c r="F382" s="2" t="str">
        <f>+_xlfn.CONCAT("insert into FTS_aqd_codes (suggest_text_1, suggest_text_2, source) values (""",A382,""",""",C382,"-",E382,""",""NAVPERS 15839I VOL I (JAN 2024)"");")</f>
        <v>insert into FTS_aqd_codes (suggest_text_1, suggest_text_2, source) values ("J1L","Joint Staff-Logistics","NAVPERS 15839I VOL I (JAN 2024)");</v>
      </c>
    </row>
    <row r="383" spans="1:6" ht="13" x14ac:dyDescent="0.15">
      <c r="A383" s="2" t="s">
        <v>1737</v>
      </c>
      <c r="B383" s="1" t="s">
        <v>1718</v>
      </c>
      <c r="C383" s="2" t="str">
        <f t="shared" si="10"/>
        <v>Joint Staff</v>
      </c>
      <c r="D383" s="6" t="s">
        <v>1728</v>
      </c>
      <c r="E383" s="2" t="str">
        <f t="shared" si="11"/>
        <v>Medical</v>
      </c>
      <c r="F383" s="2" t="str">
        <f>+_xlfn.CONCAT("insert into FTS_aqd_codes (suggest_text_1, suggest_text_2, source) values (""",A383,""",""",C383,"-",E383,""",""NAVPERS 15839I VOL I (JAN 2024)"");")</f>
        <v>insert into FTS_aqd_codes (suggest_text_1, suggest_text_2, source) values ("J1M","Joint Staff-Medical","NAVPERS 15839I VOL I (JAN 2024)");</v>
      </c>
    </row>
    <row r="384" spans="1:6" ht="13" x14ac:dyDescent="0.15">
      <c r="A384" s="2" t="s">
        <v>1738</v>
      </c>
      <c r="B384" s="1" t="s">
        <v>1718</v>
      </c>
      <c r="C384" s="2" t="str">
        <f t="shared" si="10"/>
        <v>Joint Staff</v>
      </c>
      <c r="D384" s="6" t="s">
        <v>1729</v>
      </c>
      <c r="E384" s="2" t="str">
        <f t="shared" si="11"/>
        <v>Operations</v>
      </c>
      <c r="F384" s="2" t="str">
        <f>+_xlfn.CONCAT("insert into FTS_aqd_codes (suggest_text_1, suggest_text_2, source) values (""",A384,""",""",C384,"-",E384,""",""NAVPERS 15839I VOL I (JAN 2024)"");")</f>
        <v>insert into FTS_aqd_codes (suggest_text_1, suggest_text_2, source) values ("J1O","Joint Staff-Operations","NAVPERS 15839I VOL I (JAN 2024)");</v>
      </c>
    </row>
    <row r="385" spans="1:6" ht="13" x14ac:dyDescent="0.15">
      <c r="A385" s="2" t="s">
        <v>1739</v>
      </c>
      <c r="B385" s="1" t="s">
        <v>1718</v>
      </c>
      <c r="C385" s="2" t="str">
        <f t="shared" si="10"/>
        <v>Joint Staff</v>
      </c>
      <c r="D385" s="6" t="s">
        <v>1730</v>
      </c>
      <c r="E385" s="2" t="str">
        <f t="shared" si="11"/>
        <v>Planning</v>
      </c>
      <c r="F385" s="2" t="str">
        <f>+_xlfn.CONCAT("insert into FTS_aqd_codes (suggest_text_1, suggest_text_2, source) values (""",A385,""",""",C385,"-",E385,""",""NAVPERS 15839I VOL I (JAN 2024)"");")</f>
        <v>insert into FTS_aqd_codes (suggest_text_1, suggest_text_2, source) values ("J1P","Joint Staff-Planning","NAVPERS 15839I VOL I (JAN 2024)");</v>
      </c>
    </row>
    <row r="386" spans="1:6" ht="13" x14ac:dyDescent="0.15">
      <c r="A386" s="2" t="s">
        <v>1740</v>
      </c>
      <c r="B386" s="1" t="s">
        <v>1718</v>
      </c>
      <c r="C386" s="2" t="str">
        <f t="shared" si="10"/>
        <v>Joint Staff</v>
      </c>
      <c r="D386" s="6" t="s">
        <v>965</v>
      </c>
      <c r="E386" s="2" t="str">
        <f t="shared" si="11"/>
        <v>Training</v>
      </c>
      <c r="F386" s="2" t="str">
        <f>+_xlfn.CONCAT("insert into FTS_aqd_codes (suggest_text_1, suggest_text_2, source) values (""",A386,""",""",C386,"-",E386,""",""NAVPERS 15839I VOL I (JAN 2024)"");")</f>
        <v>insert into FTS_aqd_codes (suggest_text_1, suggest_text_2, source) values ("J1T","Joint Staff-Training","NAVPERS 15839I VOL I (JAN 2024)");</v>
      </c>
    </row>
    <row r="387" spans="1:6" ht="39" x14ac:dyDescent="0.15">
      <c r="A387" s="2" t="s">
        <v>1741</v>
      </c>
      <c r="B387" s="1" t="s">
        <v>1718</v>
      </c>
      <c r="C387" s="2" t="str">
        <f t="shared" ref="C387:C450" si="12">+TRIM(SUBSTITUTE(SUBSTITUTE(B387,CHAR(13),""),CHAR(10),""))</f>
        <v>Joint Staff</v>
      </c>
      <c r="D387" s="2" t="s">
        <v>1742</v>
      </c>
      <c r="E387" s="2" t="str">
        <f t="shared" ref="E387:E450" si="13">+TRIM(SUBSTITUTE(SUBSTITUTE(D387,CHAR(13),""),CHAR(10),""))</f>
        <v>Improvised Explosive Device</v>
      </c>
      <c r="F387" s="2" t="str">
        <f>+_xlfn.CONCAT("insert into FTS_aqd_codes (suggest_text_1, suggest_text_2, source) values (""",A387,""",""",C387,"-",E387,""",""NAVPERS 15839I VOL I (JAN 2024)"");")</f>
        <v>insert into FTS_aqd_codes (suggest_text_1, suggest_text_2, source) values ("J1X","Joint Staff-Improvised Explosive Device","NAVPERS 15839I VOL I (JAN 2024)");</v>
      </c>
    </row>
    <row r="388" spans="1:6" ht="13" x14ac:dyDescent="0.15">
      <c r="A388" s="2" t="s">
        <v>1743</v>
      </c>
      <c r="B388" s="2" t="s">
        <v>1744</v>
      </c>
      <c r="C388" s="2" t="str">
        <f t="shared" si="12"/>
        <v>Multinational HQ</v>
      </c>
      <c r="D388" s="6" t="s">
        <v>1719</v>
      </c>
      <c r="E388" s="2" t="str">
        <f t="shared" si="13"/>
        <v>Acquisition</v>
      </c>
      <c r="F388" s="2" t="str">
        <f>+_xlfn.CONCAT("insert into FTS_aqd_codes (suggest_text_1, suggest_text_2, source) values (""",A388,""",""",C388,"-",E388,""",""NAVPERS 15839I VOL I (JAN 2024)"");")</f>
        <v>insert into FTS_aqd_codes (suggest_text_1, suggest_text_2, source) values ("J2A","Multinational HQ-Acquisition","NAVPERS 15839I VOL I (JAN 2024)");</v>
      </c>
    </row>
    <row r="389" spans="1:6" ht="13" x14ac:dyDescent="0.15">
      <c r="A389" s="2" t="s">
        <v>1745</v>
      </c>
      <c r="B389" s="2" t="s">
        <v>1744</v>
      </c>
      <c r="C389" s="2" t="str">
        <f t="shared" si="12"/>
        <v>Multinational HQ</v>
      </c>
      <c r="D389" s="6" t="s">
        <v>1722</v>
      </c>
      <c r="E389" s="2" t="str">
        <f t="shared" si="13"/>
        <v>Civil Affairs</v>
      </c>
      <c r="F389" s="2" t="str">
        <f>+_xlfn.CONCAT("insert into FTS_aqd_codes (suggest_text_1, suggest_text_2, source) values (""",A389,""",""",C389,"-",E389,""",""NAVPERS 15839I VOL I (JAN 2024)"");")</f>
        <v>insert into FTS_aqd_codes (suggest_text_1, suggest_text_2, source) values ("J2C","Multinational HQ-Civil Affairs","NAVPERS 15839I VOL I (JAN 2024)");</v>
      </c>
    </row>
    <row r="390" spans="1:6" ht="26" x14ac:dyDescent="0.15">
      <c r="A390" s="2" t="s">
        <v>1746</v>
      </c>
      <c r="B390" s="2" t="s">
        <v>1744</v>
      </c>
      <c r="C390" s="2" t="str">
        <f t="shared" si="12"/>
        <v>Multinational HQ</v>
      </c>
      <c r="D390" s="6" t="s">
        <v>1724</v>
      </c>
      <c r="E390" s="2" t="str">
        <f t="shared" si="13"/>
        <v>Detainee Operations</v>
      </c>
      <c r="F390" s="2" t="str">
        <f>+_xlfn.CONCAT("insert into FTS_aqd_codes (suggest_text_1, suggest_text_2, source) values (""",A390,""",""",C390,"-",E390,""",""NAVPERS 15839I VOL I (JAN 2024)"");")</f>
        <v>insert into FTS_aqd_codes (suggest_text_1, suggest_text_2, source) values ("J2D","Multinational HQ-Detainee Operations","NAVPERS 15839I VOL I (JAN 2024)");</v>
      </c>
    </row>
    <row r="391" spans="1:6" ht="13" x14ac:dyDescent="0.15">
      <c r="A391" s="2" t="s">
        <v>1747</v>
      </c>
      <c r="B391" s="2" t="s">
        <v>1744</v>
      </c>
      <c r="C391" s="2" t="str">
        <f t="shared" si="12"/>
        <v>Multinational HQ</v>
      </c>
      <c r="D391" s="6" t="s">
        <v>1725</v>
      </c>
      <c r="E391" s="2" t="str">
        <f t="shared" si="13"/>
        <v>Finance</v>
      </c>
      <c r="F391" s="2" t="str">
        <f>+_xlfn.CONCAT("insert into FTS_aqd_codes (suggest_text_1, suggest_text_2, source) values (""",A391,""",""",C391,"-",E391,""",""NAVPERS 15839I VOL I (JAN 2024)"");")</f>
        <v>insert into FTS_aqd_codes (suggest_text_1, suggest_text_2, source) values ("J2F","Multinational HQ-Finance","NAVPERS 15839I VOL I (JAN 2024)");</v>
      </c>
    </row>
    <row r="392" spans="1:6" ht="26" x14ac:dyDescent="0.15">
      <c r="A392" s="2" t="s">
        <v>1748</v>
      </c>
      <c r="B392" s="2" t="s">
        <v>1744</v>
      </c>
      <c r="C392" s="2" t="str">
        <f t="shared" si="12"/>
        <v>Multinational HQ</v>
      </c>
      <c r="D392" s="2" t="s">
        <v>1726</v>
      </c>
      <c r="E392" s="2" t="str">
        <f t="shared" si="13"/>
        <v>Human Resources</v>
      </c>
      <c r="F392" s="2" t="str">
        <f>+_xlfn.CONCAT("insert into FTS_aqd_codes (suggest_text_1, suggest_text_2, source) values (""",A392,""",""",C392,"-",E392,""",""NAVPERS 15839I VOL I (JAN 2024)"");")</f>
        <v>insert into FTS_aqd_codes (suggest_text_1, suggest_text_2, source) values ("J2H","Multinational HQ-Human Resources","NAVPERS 15839I VOL I (JAN 2024)");</v>
      </c>
    </row>
    <row r="393" spans="1:6" ht="13" x14ac:dyDescent="0.15">
      <c r="A393" s="2" t="s">
        <v>1749</v>
      </c>
      <c r="B393" s="2" t="s">
        <v>1744</v>
      </c>
      <c r="C393" s="2" t="str">
        <f t="shared" si="12"/>
        <v>Multinational HQ</v>
      </c>
      <c r="D393" s="6" t="s">
        <v>1727</v>
      </c>
      <c r="E393" s="2" t="str">
        <f t="shared" si="13"/>
        <v>Intelligence</v>
      </c>
      <c r="F393" s="2" t="str">
        <f>+_xlfn.CONCAT("insert into FTS_aqd_codes (suggest_text_1, suggest_text_2, source) values (""",A393,""",""",C393,"-",E393,""",""NAVPERS 15839I VOL I (JAN 2024)"");")</f>
        <v>insert into FTS_aqd_codes (suggest_text_1, suggest_text_2, source) values ("J2I","Multinational HQ-Intelligence","NAVPERS 15839I VOL I (JAN 2024)");</v>
      </c>
    </row>
    <row r="394" spans="1:6" ht="13" x14ac:dyDescent="0.15">
      <c r="A394" s="2" t="s">
        <v>1751</v>
      </c>
      <c r="B394" s="2" t="s">
        <v>1744</v>
      </c>
      <c r="C394" s="2" t="str">
        <f t="shared" si="12"/>
        <v>Multinational HQ</v>
      </c>
      <c r="D394" s="6" t="s">
        <v>1576</v>
      </c>
      <c r="E394" s="2" t="str">
        <f t="shared" si="13"/>
        <v>Logistics</v>
      </c>
      <c r="F394" s="2" t="str">
        <f>+_xlfn.CONCAT("insert into FTS_aqd_codes (suggest_text_1, suggest_text_2, source) values (""",A394,""",""",C394,"-",E394,""",""NAVPERS 15839I VOL I (JAN 2024)"");")</f>
        <v>insert into FTS_aqd_codes (suggest_text_1, suggest_text_2, source) values ("J2L","Multinational HQ-Logistics","NAVPERS 15839I VOL I (JAN 2024)");</v>
      </c>
    </row>
    <row r="395" spans="1:6" ht="13" x14ac:dyDescent="0.15">
      <c r="A395" s="2" t="s">
        <v>1753</v>
      </c>
      <c r="B395" s="2" t="s">
        <v>1744</v>
      </c>
      <c r="C395" s="2" t="str">
        <f t="shared" si="12"/>
        <v>Multinational HQ</v>
      </c>
      <c r="D395" s="6" t="s">
        <v>1728</v>
      </c>
      <c r="E395" s="2" t="str">
        <f t="shared" si="13"/>
        <v>Medical</v>
      </c>
      <c r="F395" s="2" t="str">
        <f>+_xlfn.CONCAT("insert into FTS_aqd_codes (suggest_text_1, suggest_text_2, source) values (""",A395,""",""",C395,"-",E395,""",""NAVPERS 15839I VOL I (JAN 2024)"");")</f>
        <v>insert into FTS_aqd_codes (suggest_text_1, suggest_text_2, source) values ("J2M","Multinational HQ-Medical","NAVPERS 15839I VOL I (JAN 2024)");</v>
      </c>
    </row>
    <row r="396" spans="1:6" ht="13" x14ac:dyDescent="0.15">
      <c r="A396" s="2" t="s">
        <v>1755</v>
      </c>
      <c r="B396" s="2" t="s">
        <v>1744</v>
      </c>
      <c r="C396" s="2" t="str">
        <f t="shared" si="12"/>
        <v>Multinational HQ</v>
      </c>
      <c r="D396" s="6" t="s">
        <v>1729</v>
      </c>
      <c r="E396" s="2" t="str">
        <f t="shared" si="13"/>
        <v>Operations</v>
      </c>
      <c r="F396" s="2" t="str">
        <f>+_xlfn.CONCAT("insert into FTS_aqd_codes (suggest_text_1, suggest_text_2, source) values (""",A396,""",""",C396,"-",E396,""",""NAVPERS 15839I VOL I (JAN 2024)"");")</f>
        <v>insert into FTS_aqd_codes (suggest_text_1, suggest_text_2, source) values ("J2O","Multinational HQ-Operations","NAVPERS 15839I VOL I (JAN 2024)");</v>
      </c>
    </row>
    <row r="397" spans="1:6" ht="13" x14ac:dyDescent="0.15">
      <c r="A397" s="2" t="s">
        <v>1756</v>
      </c>
      <c r="B397" s="2" t="s">
        <v>1744</v>
      </c>
      <c r="C397" s="2" t="str">
        <f t="shared" si="12"/>
        <v>Multinational HQ</v>
      </c>
      <c r="D397" s="6" t="s">
        <v>1730</v>
      </c>
      <c r="E397" s="2" t="str">
        <f t="shared" si="13"/>
        <v>Planning</v>
      </c>
      <c r="F397" s="2" t="str">
        <f>+_xlfn.CONCAT("insert into FTS_aqd_codes (suggest_text_1, suggest_text_2, source) values (""",A397,""",""",C397,"-",E397,""",""NAVPERS 15839I VOL I (JAN 2024)"");")</f>
        <v>insert into FTS_aqd_codes (suggest_text_1, suggest_text_2, source) values ("J2P","Multinational HQ-Planning","NAVPERS 15839I VOL I (JAN 2024)");</v>
      </c>
    </row>
    <row r="398" spans="1:6" ht="13" x14ac:dyDescent="0.15">
      <c r="A398" s="2" t="s">
        <v>1757</v>
      </c>
      <c r="B398" s="2" t="s">
        <v>1744</v>
      </c>
      <c r="C398" s="2" t="str">
        <f t="shared" si="12"/>
        <v>Multinational HQ</v>
      </c>
      <c r="D398" s="6" t="s">
        <v>965</v>
      </c>
      <c r="E398" s="2" t="str">
        <f t="shared" si="13"/>
        <v>Training</v>
      </c>
      <c r="F398" s="2" t="str">
        <f>+_xlfn.CONCAT("insert into FTS_aqd_codes (suggest_text_1, suggest_text_2, source) values (""",A398,""",""",C398,"-",E398,""",""NAVPERS 15839I VOL I (JAN 2024)"");")</f>
        <v>insert into FTS_aqd_codes (suggest_text_1, suggest_text_2, source) values ("J2T","Multinational HQ-Training","NAVPERS 15839I VOL I (JAN 2024)");</v>
      </c>
    </row>
    <row r="399" spans="1:6" ht="39" x14ac:dyDescent="0.15">
      <c r="A399" s="2" t="s">
        <v>1758</v>
      </c>
      <c r="B399" s="2" t="s">
        <v>1744</v>
      </c>
      <c r="C399" s="2" t="str">
        <f t="shared" si="12"/>
        <v>Multinational HQ</v>
      </c>
      <c r="D399" s="2" t="s">
        <v>1742</v>
      </c>
      <c r="E399" s="2" t="str">
        <f t="shared" si="13"/>
        <v>Improvised Explosive Device</v>
      </c>
      <c r="F399" s="2" t="str">
        <f>+_xlfn.CONCAT("insert into FTS_aqd_codes (suggest_text_1, suggest_text_2, source) values (""",A399,""",""",C399,"-",E399,""",""NAVPERS 15839I VOL I (JAN 2024)"");")</f>
        <v>insert into FTS_aqd_codes (suggest_text_1, suggest_text_2, source) values ("J2X","Multinational HQ-Improvised Explosive Device","NAVPERS 15839I VOL I (JAN 2024)");</v>
      </c>
    </row>
    <row r="400" spans="1:6" ht="26" x14ac:dyDescent="0.15">
      <c r="A400" s="2" t="s">
        <v>1759</v>
      </c>
      <c r="B400" s="2" t="s">
        <v>1760</v>
      </c>
      <c r="C400" s="2" t="str">
        <f t="shared" si="12"/>
        <v>Combatant Commander Level</v>
      </c>
      <c r="D400" s="6" t="s">
        <v>1719</v>
      </c>
      <c r="E400" s="2" t="str">
        <f t="shared" si="13"/>
        <v>Acquisition</v>
      </c>
      <c r="F400" s="2" t="str">
        <f>+_xlfn.CONCAT("insert into FTS_aqd_codes (suggest_text_1, suggest_text_2, source) values (""",A400,""",""",C400,"-",E400,""",""NAVPERS 15839I VOL I (JAN 2024)"");")</f>
        <v>insert into FTS_aqd_codes (suggest_text_1, suggest_text_2, source) values ("J3A","Combatant Commander Level-Acquisition","NAVPERS 15839I VOL I (JAN 2024)");</v>
      </c>
    </row>
    <row r="401" spans="1:6" ht="26" x14ac:dyDescent="0.15">
      <c r="A401" s="2" t="s">
        <v>1761</v>
      </c>
      <c r="B401" s="2" t="s">
        <v>1760</v>
      </c>
      <c r="C401" s="2" t="str">
        <f t="shared" si="12"/>
        <v>Combatant Commander Level</v>
      </c>
      <c r="D401" s="6" t="s">
        <v>1722</v>
      </c>
      <c r="E401" s="2" t="str">
        <f t="shared" si="13"/>
        <v>Civil Affairs</v>
      </c>
      <c r="F401" s="2" t="str">
        <f>+_xlfn.CONCAT("insert into FTS_aqd_codes (suggest_text_1, suggest_text_2, source) values (""",A401,""",""",C401,"-",E401,""",""NAVPERS 15839I VOL I (JAN 2024)"");")</f>
        <v>insert into FTS_aqd_codes (suggest_text_1, suggest_text_2, source) values ("J3C","Combatant Commander Level-Civil Affairs","NAVPERS 15839I VOL I (JAN 2024)");</v>
      </c>
    </row>
    <row r="402" spans="1:6" ht="26" x14ac:dyDescent="0.15">
      <c r="A402" s="2" t="s">
        <v>1762</v>
      </c>
      <c r="B402" s="2" t="s">
        <v>1760</v>
      </c>
      <c r="C402" s="2" t="str">
        <f t="shared" si="12"/>
        <v>Combatant Commander Level</v>
      </c>
      <c r="D402" s="6" t="s">
        <v>1724</v>
      </c>
      <c r="E402" s="2" t="str">
        <f t="shared" si="13"/>
        <v>Detainee Operations</v>
      </c>
      <c r="F402" s="2" t="str">
        <f>+_xlfn.CONCAT("insert into FTS_aqd_codes (suggest_text_1, suggest_text_2, source) values (""",A402,""",""",C402,"-",E402,""",""NAVPERS 15839I VOL I (JAN 2024)"");")</f>
        <v>insert into FTS_aqd_codes (suggest_text_1, suggest_text_2, source) values ("J3D","Combatant Commander Level-Detainee Operations","NAVPERS 15839I VOL I (JAN 2024)");</v>
      </c>
    </row>
    <row r="403" spans="1:6" ht="26" x14ac:dyDescent="0.15">
      <c r="A403" s="2" t="s">
        <v>1763</v>
      </c>
      <c r="B403" s="2" t="s">
        <v>1760</v>
      </c>
      <c r="C403" s="2" t="str">
        <f t="shared" si="12"/>
        <v>Combatant Commander Level</v>
      </c>
      <c r="D403" s="6" t="s">
        <v>1725</v>
      </c>
      <c r="E403" s="2" t="str">
        <f t="shared" si="13"/>
        <v>Finance</v>
      </c>
      <c r="F403" s="2" t="str">
        <f>+_xlfn.CONCAT("insert into FTS_aqd_codes (suggest_text_1, suggest_text_2, source) values (""",A403,""",""",C403,"-",E403,""",""NAVPERS 15839I VOL I (JAN 2024)"");")</f>
        <v>insert into FTS_aqd_codes (suggest_text_1, suggest_text_2, source) values ("J3F","Combatant Commander Level-Finance","NAVPERS 15839I VOL I (JAN 2024)");</v>
      </c>
    </row>
    <row r="404" spans="1:6" ht="26" x14ac:dyDescent="0.15">
      <c r="A404" s="2" t="s">
        <v>1764</v>
      </c>
      <c r="B404" s="2" t="s">
        <v>1760</v>
      </c>
      <c r="C404" s="2" t="str">
        <f t="shared" si="12"/>
        <v>Combatant Commander Level</v>
      </c>
      <c r="D404" s="6" t="s">
        <v>1726</v>
      </c>
      <c r="E404" s="2" t="str">
        <f t="shared" si="13"/>
        <v>Human Resources</v>
      </c>
      <c r="F404" s="2" t="str">
        <f>+_xlfn.CONCAT("insert into FTS_aqd_codes (suggest_text_1, suggest_text_2, source) values (""",A404,""",""",C404,"-",E404,""",""NAVPERS 15839I VOL I (JAN 2024)"");")</f>
        <v>insert into FTS_aqd_codes (suggest_text_1, suggest_text_2, source) values ("J3H","Combatant Commander Level-Human Resources","NAVPERS 15839I VOL I (JAN 2024)");</v>
      </c>
    </row>
    <row r="405" spans="1:6" ht="26" x14ac:dyDescent="0.15">
      <c r="A405" s="2" t="s">
        <v>1765</v>
      </c>
      <c r="B405" s="2" t="s">
        <v>1760</v>
      </c>
      <c r="C405" s="2" t="str">
        <f t="shared" si="12"/>
        <v>Combatant Commander Level</v>
      </c>
      <c r="D405" s="6" t="s">
        <v>1727</v>
      </c>
      <c r="E405" s="2" t="str">
        <f t="shared" si="13"/>
        <v>Intelligence</v>
      </c>
      <c r="F405" s="2" t="str">
        <f>+_xlfn.CONCAT("insert into FTS_aqd_codes (suggest_text_1, suggest_text_2, source) values (""",A405,""",""",C405,"-",E405,""",""NAVPERS 15839I VOL I (JAN 2024)"");")</f>
        <v>insert into FTS_aqd_codes (suggest_text_1, suggest_text_2, source) values ("J3I","Combatant Commander Level-Intelligence","NAVPERS 15839I VOL I (JAN 2024)");</v>
      </c>
    </row>
    <row r="406" spans="1:6" ht="26" x14ac:dyDescent="0.15">
      <c r="A406" s="2" t="s">
        <v>1766</v>
      </c>
      <c r="B406" s="2" t="s">
        <v>1760</v>
      </c>
      <c r="C406" s="2" t="str">
        <f t="shared" si="12"/>
        <v>Combatant Commander Level</v>
      </c>
      <c r="D406" s="6" t="s">
        <v>1576</v>
      </c>
      <c r="E406" s="2" t="str">
        <f t="shared" si="13"/>
        <v>Logistics</v>
      </c>
      <c r="F406" s="2" t="str">
        <f>+_xlfn.CONCAT("insert into FTS_aqd_codes (suggest_text_1, suggest_text_2, source) values (""",A406,""",""",C406,"-",E406,""",""NAVPERS 15839I VOL I (JAN 2024)"");")</f>
        <v>insert into FTS_aqd_codes (suggest_text_1, suggest_text_2, source) values ("J3L","Combatant Commander Level-Logistics","NAVPERS 15839I VOL I (JAN 2024)");</v>
      </c>
    </row>
    <row r="407" spans="1:6" ht="26" x14ac:dyDescent="0.15">
      <c r="A407" s="2" t="s">
        <v>1767</v>
      </c>
      <c r="B407" s="2" t="s">
        <v>1760</v>
      </c>
      <c r="C407" s="2" t="str">
        <f t="shared" si="12"/>
        <v>Combatant Commander Level</v>
      </c>
      <c r="D407" s="6" t="s">
        <v>1728</v>
      </c>
      <c r="E407" s="2" t="str">
        <f t="shared" si="13"/>
        <v>Medical</v>
      </c>
      <c r="F407" s="2" t="str">
        <f>+_xlfn.CONCAT("insert into FTS_aqd_codes (suggest_text_1, suggest_text_2, source) values (""",A407,""",""",C407,"-",E407,""",""NAVPERS 15839I VOL I (JAN 2024)"");")</f>
        <v>insert into FTS_aqd_codes (suggest_text_1, suggest_text_2, source) values ("J3M","Combatant Commander Level-Medical","NAVPERS 15839I VOL I (JAN 2024)");</v>
      </c>
    </row>
    <row r="408" spans="1:6" ht="26" x14ac:dyDescent="0.15">
      <c r="A408" s="2" t="s">
        <v>1768</v>
      </c>
      <c r="B408" s="2" t="s">
        <v>1760</v>
      </c>
      <c r="C408" s="2" t="str">
        <f t="shared" si="12"/>
        <v>Combatant Commander Level</v>
      </c>
      <c r="D408" s="6" t="s">
        <v>1729</v>
      </c>
      <c r="E408" s="2" t="str">
        <f t="shared" si="13"/>
        <v>Operations</v>
      </c>
      <c r="F408" s="2" t="str">
        <f>+_xlfn.CONCAT("insert into FTS_aqd_codes (suggest_text_1, suggest_text_2, source) values (""",A408,""",""",C408,"-",E408,""",""NAVPERS 15839I VOL I (JAN 2024)"");")</f>
        <v>insert into FTS_aqd_codes (suggest_text_1, suggest_text_2, source) values ("J3O","Combatant Commander Level-Operations","NAVPERS 15839I VOL I (JAN 2024)");</v>
      </c>
    </row>
    <row r="409" spans="1:6" ht="26" x14ac:dyDescent="0.15">
      <c r="A409" s="2" t="s">
        <v>1769</v>
      </c>
      <c r="B409" s="2" t="s">
        <v>1760</v>
      </c>
      <c r="C409" s="2" t="str">
        <f t="shared" si="12"/>
        <v>Combatant Commander Level</v>
      </c>
      <c r="D409" s="6" t="s">
        <v>1730</v>
      </c>
      <c r="E409" s="2" t="str">
        <f t="shared" si="13"/>
        <v>Planning</v>
      </c>
      <c r="F409" s="2" t="str">
        <f>+_xlfn.CONCAT("insert into FTS_aqd_codes (suggest_text_1, suggest_text_2, source) values (""",A409,""",""",C409,"-",E409,""",""NAVPERS 15839I VOL I (JAN 2024)"");")</f>
        <v>insert into FTS_aqd_codes (suggest_text_1, suggest_text_2, source) values ("J3P","Combatant Commander Level-Planning","NAVPERS 15839I VOL I (JAN 2024)");</v>
      </c>
    </row>
    <row r="410" spans="1:6" ht="26" x14ac:dyDescent="0.15">
      <c r="A410" s="2" t="s">
        <v>1770</v>
      </c>
      <c r="B410" s="2" t="s">
        <v>1760</v>
      </c>
      <c r="C410" s="2" t="str">
        <f t="shared" si="12"/>
        <v>Combatant Commander Level</v>
      </c>
      <c r="D410" s="6" t="s">
        <v>965</v>
      </c>
      <c r="E410" s="2" t="str">
        <f t="shared" si="13"/>
        <v>Training</v>
      </c>
      <c r="F410" s="2" t="str">
        <f>+_xlfn.CONCAT("insert into FTS_aqd_codes (suggest_text_1, suggest_text_2, source) values (""",A410,""",""",C410,"-",E410,""",""NAVPERS 15839I VOL I (JAN 2024)"");")</f>
        <v>insert into FTS_aqd_codes (suggest_text_1, suggest_text_2, source) values ("J3T","Combatant Commander Level-Training","NAVPERS 15839I VOL I (JAN 2024)");</v>
      </c>
    </row>
    <row r="411" spans="1:6" ht="39" x14ac:dyDescent="0.15">
      <c r="A411" s="2" t="s">
        <v>1771</v>
      </c>
      <c r="B411" s="2" t="s">
        <v>1760</v>
      </c>
      <c r="C411" s="2" t="str">
        <f t="shared" si="12"/>
        <v>Combatant Commander Level</v>
      </c>
      <c r="D411" s="2" t="s">
        <v>1742</v>
      </c>
      <c r="E411" s="2" t="str">
        <f t="shared" si="13"/>
        <v>Improvised Explosive Device</v>
      </c>
      <c r="F411" s="2" t="str">
        <f>+_xlfn.CONCAT("insert into FTS_aqd_codes (suggest_text_1, suggest_text_2, source) values (""",A411,""",""",C411,"-",E411,""",""NAVPERS 15839I VOL I (JAN 2024)"");")</f>
        <v>insert into FTS_aqd_codes (suggest_text_1, suggest_text_2, source) values ("J3X","Combatant Commander Level-Improvised Explosive Device","NAVPERS 15839I VOL I (JAN 2024)");</v>
      </c>
    </row>
    <row r="412" spans="1:6" ht="13" x14ac:dyDescent="0.15">
      <c r="A412" s="2" t="s">
        <v>1772</v>
      </c>
      <c r="B412" s="6" t="s">
        <v>1773</v>
      </c>
      <c r="C412" s="2" t="str">
        <f t="shared" si="12"/>
        <v>Fleet/Division Staff</v>
      </c>
      <c r="D412" s="6" t="s">
        <v>1719</v>
      </c>
      <c r="E412" s="2" t="str">
        <f t="shared" si="13"/>
        <v>Acquisition</v>
      </c>
      <c r="F412" s="2" t="str">
        <f>+_xlfn.CONCAT("insert into FTS_aqd_codes (suggest_text_1, suggest_text_2, source) values (""",A412,""",""",C412,"-",E412,""",""NAVPERS 15839I VOL I (JAN 2024)"");")</f>
        <v>insert into FTS_aqd_codes (suggest_text_1, suggest_text_2, source) values ("J4A","Fleet/Division Staff-Acquisition","NAVPERS 15839I VOL I (JAN 2024)");</v>
      </c>
    </row>
    <row r="413" spans="1:6" ht="13" x14ac:dyDescent="0.15">
      <c r="A413" s="2" t="s">
        <v>1774</v>
      </c>
      <c r="B413" s="6" t="s">
        <v>1773</v>
      </c>
      <c r="C413" s="2" t="str">
        <f t="shared" si="12"/>
        <v>Fleet/Division Staff</v>
      </c>
      <c r="D413" s="6" t="s">
        <v>1722</v>
      </c>
      <c r="E413" s="2" t="str">
        <f t="shared" si="13"/>
        <v>Civil Affairs</v>
      </c>
      <c r="F413" s="2" t="str">
        <f>+_xlfn.CONCAT("insert into FTS_aqd_codes (suggest_text_1, suggest_text_2, source) values (""",A413,""",""",C413,"-",E413,""",""NAVPERS 15839I VOL I (JAN 2024)"");")</f>
        <v>insert into FTS_aqd_codes (suggest_text_1, suggest_text_2, source) values ("J4C","Fleet/Division Staff-Civil Affairs","NAVPERS 15839I VOL I (JAN 2024)");</v>
      </c>
    </row>
    <row r="414" spans="1:6" ht="26" x14ac:dyDescent="0.15">
      <c r="A414" s="2" t="s">
        <v>1775</v>
      </c>
      <c r="B414" s="6" t="s">
        <v>1773</v>
      </c>
      <c r="C414" s="2" t="str">
        <f t="shared" si="12"/>
        <v>Fleet/Division Staff</v>
      </c>
      <c r="D414" s="6" t="s">
        <v>1724</v>
      </c>
      <c r="E414" s="2" t="str">
        <f t="shared" si="13"/>
        <v>Detainee Operations</v>
      </c>
      <c r="F414" s="2" t="str">
        <f>+_xlfn.CONCAT("insert into FTS_aqd_codes (suggest_text_1, suggest_text_2, source) values (""",A414,""",""",C414,"-",E414,""",""NAVPERS 15839I VOL I (JAN 2024)"");")</f>
        <v>insert into FTS_aqd_codes (suggest_text_1, suggest_text_2, source) values ("J4D","Fleet/Division Staff-Detainee Operations","NAVPERS 15839I VOL I (JAN 2024)");</v>
      </c>
    </row>
    <row r="415" spans="1:6" ht="13" x14ac:dyDescent="0.15">
      <c r="A415" s="2" t="s">
        <v>1776</v>
      </c>
      <c r="B415" s="6" t="s">
        <v>1773</v>
      </c>
      <c r="C415" s="2" t="str">
        <f t="shared" si="12"/>
        <v>Fleet/Division Staff</v>
      </c>
      <c r="D415" s="6" t="s">
        <v>1725</v>
      </c>
      <c r="E415" s="2" t="str">
        <f t="shared" si="13"/>
        <v>Finance</v>
      </c>
      <c r="F415" s="2" t="str">
        <f>+_xlfn.CONCAT("insert into FTS_aqd_codes (suggest_text_1, suggest_text_2, source) values (""",A415,""",""",C415,"-",E415,""",""NAVPERS 15839I VOL I (JAN 2024)"");")</f>
        <v>insert into FTS_aqd_codes (suggest_text_1, suggest_text_2, source) values ("J4F","Fleet/Division Staff-Finance","NAVPERS 15839I VOL I (JAN 2024)");</v>
      </c>
    </row>
    <row r="416" spans="1:6" ht="26" x14ac:dyDescent="0.15">
      <c r="A416" s="2" t="s">
        <v>1777</v>
      </c>
      <c r="B416" s="6" t="s">
        <v>1773</v>
      </c>
      <c r="C416" s="2" t="str">
        <f t="shared" si="12"/>
        <v>Fleet/Division Staff</v>
      </c>
      <c r="D416" s="6" t="s">
        <v>1726</v>
      </c>
      <c r="E416" s="2" t="str">
        <f t="shared" si="13"/>
        <v>Human Resources</v>
      </c>
      <c r="F416" s="2" t="str">
        <f>+_xlfn.CONCAT("insert into FTS_aqd_codes (suggest_text_1, suggest_text_2, source) values (""",A416,""",""",C416,"-",E416,""",""NAVPERS 15839I VOL I (JAN 2024)"");")</f>
        <v>insert into FTS_aqd_codes (suggest_text_1, suggest_text_2, source) values ("J4H","Fleet/Division Staff-Human Resources","NAVPERS 15839I VOL I (JAN 2024)");</v>
      </c>
    </row>
    <row r="417" spans="1:6" ht="13" x14ac:dyDescent="0.15">
      <c r="A417" s="2" t="s">
        <v>1778</v>
      </c>
      <c r="B417" s="6" t="s">
        <v>1773</v>
      </c>
      <c r="C417" s="2" t="str">
        <f t="shared" si="12"/>
        <v>Fleet/Division Staff</v>
      </c>
      <c r="D417" s="6" t="s">
        <v>1727</v>
      </c>
      <c r="E417" s="2" t="str">
        <f t="shared" si="13"/>
        <v>Intelligence</v>
      </c>
      <c r="F417" s="2" t="str">
        <f>+_xlfn.CONCAT("insert into FTS_aqd_codes (suggest_text_1, suggest_text_2, source) values (""",A417,""",""",C417,"-",E417,""",""NAVPERS 15839I VOL I (JAN 2024)"");")</f>
        <v>insert into FTS_aqd_codes (suggest_text_1, suggest_text_2, source) values ("J4I","Fleet/Division Staff-Intelligence","NAVPERS 15839I VOL I (JAN 2024)");</v>
      </c>
    </row>
    <row r="418" spans="1:6" ht="13" x14ac:dyDescent="0.15">
      <c r="A418" s="2" t="s">
        <v>1779</v>
      </c>
      <c r="B418" s="6" t="s">
        <v>1773</v>
      </c>
      <c r="C418" s="2" t="str">
        <f t="shared" si="12"/>
        <v>Fleet/Division Staff</v>
      </c>
      <c r="D418" s="6" t="s">
        <v>1576</v>
      </c>
      <c r="E418" s="2" t="str">
        <f t="shared" si="13"/>
        <v>Logistics</v>
      </c>
      <c r="F418" s="2" t="str">
        <f>+_xlfn.CONCAT("insert into FTS_aqd_codes (suggest_text_1, suggest_text_2, source) values (""",A418,""",""",C418,"-",E418,""",""NAVPERS 15839I VOL I (JAN 2024)"");")</f>
        <v>insert into FTS_aqd_codes (suggest_text_1, suggest_text_2, source) values ("J4L","Fleet/Division Staff-Logistics","NAVPERS 15839I VOL I (JAN 2024)");</v>
      </c>
    </row>
    <row r="419" spans="1:6" ht="13" x14ac:dyDescent="0.15">
      <c r="A419" s="2" t="s">
        <v>1780</v>
      </c>
      <c r="B419" s="6" t="s">
        <v>1773</v>
      </c>
      <c r="C419" s="2" t="str">
        <f t="shared" si="12"/>
        <v>Fleet/Division Staff</v>
      </c>
      <c r="D419" s="6" t="s">
        <v>1728</v>
      </c>
      <c r="E419" s="2" t="str">
        <f t="shared" si="13"/>
        <v>Medical</v>
      </c>
      <c r="F419" s="2" t="str">
        <f>+_xlfn.CONCAT("insert into FTS_aqd_codes (suggest_text_1, suggest_text_2, source) values (""",A419,""",""",C419,"-",E419,""",""NAVPERS 15839I VOL I (JAN 2024)"");")</f>
        <v>insert into FTS_aqd_codes (suggest_text_1, suggest_text_2, source) values ("J4M","Fleet/Division Staff-Medical","NAVPERS 15839I VOL I (JAN 2024)");</v>
      </c>
    </row>
    <row r="420" spans="1:6" ht="13" x14ac:dyDescent="0.15">
      <c r="A420" s="2" t="s">
        <v>1781</v>
      </c>
      <c r="B420" s="6" t="s">
        <v>1773</v>
      </c>
      <c r="C420" s="2" t="str">
        <f t="shared" si="12"/>
        <v>Fleet/Division Staff</v>
      </c>
      <c r="D420" s="6" t="s">
        <v>1729</v>
      </c>
      <c r="E420" s="2" t="str">
        <f t="shared" si="13"/>
        <v>Operations</v>
      </c>
      <c r="F420" s="2" t="str">
        <f>+_xlfn.CONCAT("insert into FTS_aqd_codes (suggest_text_1, suggest_text_2, source) values (""",A420,""",""",C420,"-",E420,""",""NAVPERS 15839I VOL I (JAN 2024)"");")</f>
        <v>insert into FTS_aqd_codes (suggest_text_1, suggest_text_2, source) values ("J4O","Fleet/Division Staff-Operations","NAVPERS 15839I VOL I (JAN 2024)");</v>
      </c>
    </row>
    <row r="421" spans="1:6" ht="13" x14ac:dyDescent="0.15">
      <c r="A421" s="2" t="s">
        <v>1782</v>
      </c>
      <c r="B421" s="6" t="s">
        <v>1773</v>
      </c>
      <c r="C421" s="2" t="str">
        <f t="shared" si="12"/>
        <v>Fleet/Division Staff</v>
      </c>
      <c r="D421" s="6" t="s">
        <v>1730</v>
      </c>
      <c r="E421" s="2" t="str">
        <f t="shared" si="13"/>
        <v>Planning</v>
      </c>
      <c r="F421" s="2" t="str">
        <f>+_xlfn.CONCAT("insert into FTS_aqd_codes (suggest_text_1, suggest_text_2, source) values (""",A421,""",""",C421,"-",E421,""",""NAVPERS 15839I VOL I (JAN 2024)"");")</f>
        <v>insert into FTS_aqd_codes (suggest_text_1, suggest_text_2, source) values ("J4P","Fleet/Division Staff-Planning","NAVPERS 15839I VOL I (JAN 2024)");</v>
      </c>
    </row>
    <row r="422" spans="1:6" ht="13" x14ac:dyDescent="0.15">
      <c r="A422" s="2" t="s">
        <v>1783</v>
      </c>
      <c r="B422" s="6" t="s">
        <v>1773</v>
      </c>
      <c r="C422" s="2" t="str">
        <f t="shared" si="12"/>
        <v>Fleet/Division Staff</v>
      </c>
      <c r="D422" s="6" t="s">
        <v>965</v>
      </c>
      <c r="E422" s="2" t="str">
        <f t="shared" si="13"/>
        <v>Training</v>
      </c>
      <c r="F422" s="2" t="str">
        <f>+_xlfn.CONCAT("insert into FTS_aqd_codes (suggest_text_1, suggest_text_2, source) values (""",A422,""",""",C422,"-",E422,""",""NAVPERS 15839I VOL I (JAN 2024)"");")</f>
        <v>insert into FTS_aqd_codes (suggest_text_1, suggest_text_2, source) values ("J4T","Fleet/Division Staff-Training","NAVPERS 15839I VOL I (JAN 2024)");</v>
      </c>
    </row>
    <row r="423" spans="1:6" ht="39" x14ac:dyDescent="0.15">
      <c r="A423" s="2" t="s">
        <v>1784</v>
      </c>
      <c r="B423" s="6" t="s">
        <v>1773</v>
      </c>
      <c r="C423" s="2" t="str">
        <f t="shared" si="12"/>
        <v>Fleet/Division Staff</v>
      </c>
      <c r="D423" s="6" t="s">
        <v>1742</v>
      </c>
      <c r="E423" s="2" t="str">
        <f t="shared" si="13"/>
        <v>Improvised Explosive Device</v>
      </c>
      <c r="F423" s="2" t="str">
        <f>+_xlfn.CONCAT("insert into FTS_aqd_codes (suggest_text_1, suggest_text_2, source) values (""",A423,""",""",C423,"-",E423,""",""NAVPERS 15839I VOL I (JAN 2024)"");")</f>
        <v>insert into FTS_aqd_codes (suggest_text_1, suggest_text_2, source) values ("J4X","Fleet/Division Staff-Improvised Explosive Device","NAVPERS 15839I VOL I (JAN 2024)");</v>
      </c>
    </row>
    <row r="424" spans="1:6" ht="13" x14ac:dyDescent="0.15">
      <c r="A424" s="2" t="s">
        <v>1785</v>
      </c>
      <c r="B424" s="2" t="s">
        <v>1786</v>
      </c>
      <c r="C424" s="2" t="str">
        <f t="shared" si="12"/>
        <v>Joint Task Force</v>
      </c>
      <c r="D424" s="6" t="s">
        <v>1719</v>
      </c>
      <c r="E424" s="2" t="str">
        <f t="shared" si="13"/>
        <v>Acquisition</v>
      </c>
      <c r="F424" s="2" t="str">
        <f>+_xlfn.CONCAT("insert into FTS_aqd_codes (suggest_text_1, suggest_text_2, source) values (""",A424,""",""",C424,"-",E424,""",""NAVPERS 15839I VOL I (JAN 2024)"");")</f>
        <v>insert into FTS_aqd_codes (suggest_text_1, suggest_text_2, source) values ("J5A","Joint Task Force-Acquisition","NAVPERS 15839I VOL I (JAN 2024)");</v>
      </c>
    </row>
    <row r="425" spans="1:6" ht="13" x14ac:dyDescent="0.15">
      <c r="A425" s="2" t="s">
        <v>1787</v>
      </c>
      <c r="B425" s="2" t="s">
        <v>1786</v>
      </c>
      <c r="C425" s="2" t="str">
        <f t="shared" si="12"/>
        <v>Joint Task Force</v>
      </c>
      <c r="D425" s="6" t="s">
        <v>1722</v>
      </c>
      <c r="E425" s="2" t="str">
        <f t="shared" si="13"/>
        <v>Civil Affairs</v>
      </c>
      <c r="F425" s="2" t="str">
        <f>+_xlfn.CONCAT("insert into FTS_aqd_codes (suggest_text_1, suggest_text_2, source) values (""",A425,""",""",C425,"-",E425,""",""NAVPERS 15839I VOL I (JAN 2024)"");")</f>
        <v>insert into FTS_aqd_codes (suggest_text_1, suggest_text_2, source) values ("J5C","Joint Task Force-Civil Affairs","NAVPERS 15839I VOL I (JAN 2024)");</v>
      </c>
    </row>
    <row r="426" spans="1:6" ht="26" x14ac:dyDescent="0.15">
      <c r="A426" s="2" t="s">
        <v>1788</v>
      </c>
      <c r="B426" s="2" t="s">
        <v>1786</v>
      </c>
      <c r="C426" s="2" t="str">
        <f t="shared" si="12"/>
        <v>Joint Task Force</v>
      </c>
      <c r="D426" s="2" t="s">
        <v>1724</v>
      </c>
      <c r="E426" s="2" t="str">
        <f t="shared" si="13"/>
        <v>Detainee Operations</v>
      </c>
      <c r="F426" s="2" t="str">
        <f>+_xlfn.CONCAT("insert into FTS_aqd_codes (suggest_text_1, suggest_text_2, source) values (""",A426,""",""",C426,"-",E426,""",""NAVPERS 15839I VOL I (JAN 2024)"");")</f>
        <v>insert into FTS_aqd_codes (suggest_text_1, suggest_text_2, source) values ("J5D","Joint Task Force-Detainee Operations","NAVPERS 15839I VOL I (JAN 2024)");</v>
      </c>
    </row>
    <row r="427" spans="1:6" ht="13" x14ac:dyDescent="0.15">
      <c r="A427" s="2" t="s">
        <v>1789</v>
      </c>
      <c r="B427" s="2" t="s">
        <v>1786</v>
      </c>
      <c r="C427" s="2" t="str">
        <f t="shared" si="12"/>
        <v>Joint Task Force</v>
      </c>
      <c r="D427" s="6" t="s">
        <v>1725</v>
      </c>
      <c r="E427" s="2" t="str">
        <f t="shared" si="13"/>
        <v>Finance</v>
      </c>
      <c r="F427" s="2" t="str">
        <f>+_xlfn.CONCAT("insert into FTS_aqd_codes (suggest_text_1, suggest_text_2, source) values (""",A427,""",""",C427,"-",E427,""",""NAVPERS 15839I VOL I (JAN 2024)"");")</f>
        <v>insert into FTS_aqd_codes (suggest_text_1, suggest_text_2, source) values ("J5F","Joint Task Force-Finance","NAVPERS 15839I VOL I (JAN 2024)");</v>
      </c>
    </row>
    <row r="428" spans="1:6" ht="26" x14ac:dyDescent="0.15">
      <c r="A428" s="2" t="s">
        <v>1790</v>
      </c>
      <c r="B428" s="2" t="s">
        <v>1786</v>
      </c>
      <c r="C428" s="2" t="str">
        <f t="shared" si="12"/>
        <v>Joint Task Force</v>
      </c>
      <c r="D428" s="2" t="s">
        <v>1726</v>
      </c>
      <c r="E428" s="2" t="str">
        <f t="shared" si="13"/>
        <v>Human Resources</v>
      </c>
      <c r="F428" s="2" t="str">
        <f>+_xlfn.CONCAT("insert into FTS_aqd_codes (suggest_text_1, suggest_text_2, source) values (""",A428,""",""",C428,"-",E428,""",""NAVPERS 15839I VOL I (JAN 2024)"");")</f>
        <v>insert into FTS_aqd_codes (suggest_text_1, suggest_text_2, source) values ("J5H","Joint Task Force-Human Resources","NAVPERS 15839I VOL I (JAN 2024)");</v>
      </c>
    </row>
    <row r="429" spans="1:6" ht="13" x14ac:dyDescent="0.15">
      <c r="A429" s="2" t="s">
        <v>1791</v>
      </c>
      <c r="B429" s="2" t="s">
        <v>1786</v>
      </c>
      <c r="C429" s="2" t="str">
        <f t="shared" si="12"/>
        <v>Joint Task Force</v>
      </c>
      <c r="D429" s="6" t="s">
        <v>1727</v>
      </c>
      <c r="E429" s="2" t="str">
        <f t="shared" si="13"/>
        <v>Intelligence</v>
      </c>
      <c r="F429" s="2" t="str">
        <f>+_xlfn.CONCAT("insert into FTS_aqd_codes (suggest_text_1, suggest_text_2, source) values (""",A429,""",""",C429,"-",E429,""",""NAVPERS 15839I VOL I (JAN 2024)"");")</f>
        <v>insert into FTS_aqd_codes (suggest_text_1, suggest_text_2, source) values ("J5I","Joint Task Force-Intelligence","NAVPERS 15839I VOL I (JAN 2024)");</v>
      </c>
    </row>
    <row r="430" spans="1:6" ht="13" x14ac:dyDescent="0.15">
      <c r="A430" s="2" t="s">
        <v>1792</v>
      </c>
      <c r="B430" s="2" t="s">
        <v>1786</v>
      </c>
      <c r="C430" s="2" t="str">
        <f t="shared" si="12"/>
        <v>Joint Task Force</v>
      </c>
      <c r="D430" s="6" t="s">
        <v>1576</v>
      </c>
      <c r="E430" s="2" t="str">
        <f t="shared" si="13"/>
        <v>Logistics</v>
      </c>
      <c r="F430" s="2" t="str">
        <f>+_xlfn.CONCAT("insert into FTS_aqd_codes (suggest_text_1, suggest_text_2, source) values (""",A430,""",""",C430,"-",E430,""",""NAVPERS 15839I VOL I (JAN 2024)"");")</f>
        <v>insert into FTS_aqd_codes (suggest_text_1, suggest_text_2, source) values ("J5L","Joint Task Force-Logistics","NAVPERS 15839I VOL I (JAN 2024)");</v>
      </c>
    </row>
    <row r="431" spans="1:6" ht="13" x14ac:dyDescent="0.15">
      <c r="A431" s="2" t="s">
        <v>1793</v>
      </c>
      <c r="B431" s="2" t="s">
        <v>1786</v>
      </c>
      <c r="C431" s="2" t="str">
        <f t="shared" si="12"/>
        <v>Joint Task Force</v>
      </c>
      <c r="D431" s="6" t="s">
        <v>1728</v>
      </c>
      <c r="E431" s="2" t="str">
        <f t="shared" si="13"/>
        <v>Medical</v>
      </c>
      <c r="F431" s="2" t="str">
        <f>+_xlfn.CONCAT("insert into FTS_aqd_codes (suggest_text_1, suggest_text_2, source) values (""",A431,""",""",C431,"-",E431,""",""NAVPERS 15839I VOL I (JAN 2024)"");")</f>
        <v>insert into FTS_aqd_codes (suggest_text_1, suggest_text_2, source) values ("J5M","Joint Task Force-Medical","NAVPERS 15839I VOL I (JAN 2024)");</v>
      </c>
    </row>
    <row r="432" spans="1:6" ht="13" x14ac:dyDescent="0.15">
      <c r="A432" s="2" t="s">
        <v>1794</v>
      </c>
      <c r="B432" s="2" t="s">
        <v>1786</v>
      </c>
      <c r="C432" s="2" t="str">
        <f t="shared" si="12"/>
        <v>Joint Task Force</v>
      </c>
      <c r="D432" s="6" t="s">
        <v>1729</v>
      </c>
      <c r="E432" s="2" t="str">
        <f t="shared" si="13"/>
        <v>Operations</v>
      </c>
      <c r="F432" s="2" t="str">
        <f>+_xlfn.CONCAT("insert into FTS_aqd_codes (suggest_text_1, suggest_text_2, source) values (""",A432,""",""",C432,"-",E432,""",""NAVPERS 15839I VOL I (JAN 2024)"");")</f>
        <v>insert into FTS_aqd_codes (suggest_text_1, suggest_text_2, source) values ("J5O","Joint Task Force-Operations","NAVPERS 15839I VOL I (JAN 2024)");</v>
      </c>
    </row>
    <row r="433" spans="1:6" ht="13" x14ac:dyDescent="0.15">
      <c r="A433" s="2" t="s">
        <v>1795</v>
      </c>
      <c r="B433" s="2" t="s">
        <v>1786</v>
      </c>
      <c r="C433" s="2" t="str">
        <f t="shared" si="12"/>
        <v>Joint Task Force</v>
      </c>
      <c r="D433" s="6" t="s">
        <v>1730</v>
      </c>
      <c r="E433" s="2" t="str">
        <f t="shared" si="13"/>
        <v>Planning</v>
      </c>
      <c r="F433" s="2" t="str">
        <f>+_xlfn.CONCAT("insert into FTS_aqd_codes (suggest_text_1, suggest_text_2, source) values (""",A433,""",""",C433,"-",E433,""",""NAVPERS 15839I VOL I (JAN 2024)"");")</f>
        <v>insert into FTS_aqd_codes (suggest_text_1, suggest_text_2, source) values ("J5P","Joint Task Force-Planning","NAVPERS 15839I VOL I (JAN 2024)");</v>
      </c>
    </row>
    <row r="434" spans="1:6" ht="13" x14ac:dyDescent="0.15">
      <c r="A434" s="2" t="s">
        <v>1796</v>
      </c>
      <c r="B434" s="2" t="s">
        <v>1786</v>
      </c>
      <c r="C434" s="2" t="str">
        <f t="shared" si="12"/>
        <v>Joint Task Force</v>
      </c>
      <c r="D434" s="6" t="s">
        <v>965</v>
      </c>
      <c r="E434" s="2" t="str">
        <f t="shared" si="13"/>
        <v>Training</v>
      </c>
      <c r="F434" s="2" t="str">
        <f>+_xlfn.CONCAT("insert into FTS_aqd_codes (suggest_text_1, suggest_text_2, source) values (""",A434,""",""",C434,"-",E434,""",""NAVPERS 15839I VOL I (JAN 2024)"");")</f>
        <v>insert into FTS_aqd_codes (suggest_text_1, suggest_text_2, source) values ("J5T","Joint Task Force-Training","NAVPERS 15839I VOL I (JAN 2024)");</v>
      </c>
    </row>
    <row r="435" spans="1:6" ht="39" x14ac:dyDescent="0.15">
      <c r="A435" s="2" t="s">
        <v>1797</v>
      </c>
      <c r="B435" s="2" t="s">
        <v>1786</v>
      </c>
      <c r="C435" s="2" t="str">
        <f t="shared" si="12"/>
        <v>Joint Task Force</v>
      </c>
      <c r="D435" s="6" t="s">
        <v>1742</v>
      </c>
      <c r="E435" s="2" t="str">
        <f t="shared" si="13"/>
        <v>Improvised Explosive Device</v>
      </c>
      <c r="F435" s="2" t="str">
        <f>+_xlfn.CONCAT("insert into FTS_aqd_codes (suggest_text_1, suggest_text_2, source) values (""",A435,""",""",C435,"-",E435,""",""NAVPERS 15839I VOL I (JAN 2024)"");")</f>
        <v>insert into FTS_aqd_codes (suggest_text_1, suggest_text_2, source) values ("J5X","Joint Task Force-Improvised Explosive Device","NAVPERS 15839I VOL I (JAN 2024)");</v>
      </c>
    </row>
    <row r="436" spans="1:6" ht="13" x14ac:dyDescent="0.15">
      <c r="A436" s="2" t="s">
        <v>1799</v>
      </c>
      <c r="B436" s="6" t="s">
        <v>1798</v>
      </c>
      <c r="C436" s="2" t="str">
        <f t="shared" si="12"/>
        <v>Other</v>
      </c>
      <c r="D436" s="6" t="s">
        <v>1719</v>
      </c>
      <c r="E436" s="2" t="str">
        <f t="shared" si="13"/>
        <v>Acquisition</v>
      </c>
      <c r="F436" s="2" t="str">
        <f>+_xlfn.CONCAT("insert into FTS_aqd_codes (suggest_text_1, suggest_text_2, source) values (""",A436,""",""",C436,"-",E436,""",""NAVPERS 15839I VOL I (JAN 2024)"");")</f>
        <v>insert into FTS_aqd_codes (suggest_text_1, suggest_text_2, source) values ("J6A","Other-Acquisition","NAVPERS 15839I VOL I (JAN 2024)");</v>
      </c>
    </row>
    <row r="437" spans="1:6" ht="26" x14ac:dyDescent="0.15">
      <c r="A437" s="2" t="s">
        <v>1800</v>
      </c>
      <c r="B437" s="6" t="s">
        <v>1798</v>
      </c>
      <c r="C437" s="2" t="str">
        <f t="shared" si="12"/>
        <v>Other</v>
      </c>
      <c r="D437" s="2" t="s">
        <v>1801</v>
      </c>
      <c r="E437" s="2" t="str">
        <f t="shared" si="13"/>
        <v>AFPAK Hands</v>
      </c>
      <c r="F437" s="2" t="str">
        <f>+_xlfn.CONCAT("insert into FTS_aqd_codes (suggest_text_1, suggest_text_2, source) values (""",A437,""",""",C437,"-",E437,""",""NAVPERS 15839I VOL I (JAN 2024)"");")</f>
        <v>insert into FTS_aqd_codes (suggest_text_1, suggest_text_2, source) values ("J6B","Other-AFPAK Hands","NAVPERS 15839I VOL I (JAN 2024)");</v>
      </c>
    </row>
    <row r="438" spans="1:6" ht="13" x14ac:dyDescent="0.15">
      <c r="A438" s="2" t="s">
        <v>1803</v>
      </c>
      <c r="B438" s="6" t="s">
        <v>1798</v>
      </c>
      <c r="C438" s="2" t="str">
        <f t="shared" si="12"/>
        <v>Other</v>
      </c>
      <c r="D438" s="6" t="s">
        <v>1722</v>
      </c>
      <c r="E438" s="2" t="str">
        <f t="shared" si="13"/>
        <v>Civil Affairs</v>
      </c>
      <c r="F438" s="2" t="str">
        <f>+_xlfn.CONCAT("insert into FTS_aqd_codes (suggest_text_1, suggest_text_2, source) values (""",A438,""",""",C438,"-",E438,""",""NAVPERS 15839I VOL I (JAN 2024)"");")</f>
        <v>insert into FTS_aqd_codes (suggest_text_1, suggest_text_2, source) values ("J6C","Other-Civil Affairs","NAVPERS 15839I VOL I (JAN 2024)");</v>
      </c>
    </row>
    <row r="439" spans="1:6" ht="26" x14ac:dyDescent="0.15">
      <c r="A439" s="2" t="s">
        <v>1804</v>
      </c>
      <c r="B439" s="6" t="s">
        <v>1798</v>
      </c>
      <c r="C439" s="2" t="str">
        <f t="shared" si="12"/>
        <v>Other</v>
      </c>
      <c r="D439" s="6" t="s">
        <v>1724</v>
      </c>
      <c r="E439" s="2" t="str">
        <f t="shared" si="13"/>
        <v>Detainee Operations</v>
      </c>
      <c r="F439" s="2" t="str">
        <f>+_xlfn.CONCAT("insert into FTS_aqd_codes (suggest_text_1, suggest_text_2, source) values (""",A439,""",""",C439,"-",E439,""",""NAVPERS 15839I VOL I (JAN 2024)"");")</f>
        <v>insert into FTS_aqd_codes (suggest_text_1, suggest_text_2, source) values ("J6D","Other-Detainee Operations","NAVPERS 15839I VOL I (JAN 2024)");</v>
      </c>
    </row>
    <row r="440" spans="1:6" ht="13" x14ac:dyDescent="0.15">
      <c r="A440" s="2" t="s">
        <v>1805</v>
      </c>
      <c r="B440" s="6" t="s">
        <v>1798</v>
      </c>
      <c r="C440" s="2" t="str">
        <f t="shared" si="12"/>
        <v>Other</v>
      </c>
      <c r="D440" s="2" t="s">
        <v>1725</v>
      </c>
      <c r="E440" s="2" t="str">
        <f t="shared" si="13"/>
        <v>Finance</v>
      </c>
      <c r="F440" s="2" t="str">
        <f>+_xlfn.CONCAT("insert into FTS_aqd_codes (suggest_text_1, suggest_text_2, source) values (""",A440,""",""",C440,"-",E440,""",""NAVPERS 15839I VOL I (JAN 2024)"");")</f>
        <v>insert into FTS_aqd_codes (suggest_text_1, suggest_text_2, source) values ("J6F","Other-Finance","NAVPERS 15839I VOL I (JAN 2024)");</v>
      </c>
    </row>
    <row r="441" spans="1:6" ht="26" x14ac:dyDescent="0.15">
      <c r="A441" s="2" t="s">
        <v>1806</v>
      </c>
      <c r="B441" s="6" t="s">
        <v>1798</v>
      </c>
      <c r="C441" s="2" t="str">
        <f t="shared" si="12"/>
        <v>Other</v>
      </c>
      <c r="D441" s="6" t="s">
        <v>1726</v>
      </c>
      <c r="E441" s="2" t="str">
        <f t="shared" si="13"/>
        <v>Human Resources</v>
      </c>
      <c r="F441" s="2" t="str">
        <f>+_xlfn.CONCAT("insert into FTS_aqd_codes (suggest_text_1, suggest_text_2, source) values (""",A441,""",""",C441,"-",E441,""",""NAVPERS 15839I VOL I (JAN 2024)"");")</f>
        <v>insert into FTS_aqd_codes (suggest_text_1, suggest_text_2, source) values ("J6H","Other-Human Resources","NAVPERS 15839I VOL I (JAN 2024)");</v>
      </c>
    </row>
    <row r="442" spans="1:6" ht="13" x14ac:dyDescent="0.15">
      <c r="A442" s="2" t="s">
        <v>1807</v>
      </c>
      <c r="B442" s="6" t="s">
        <v>1798</v>
      </c>
      <c r="C442" s="2" t="str">
        <f t="shared" si="12"/>
        <v>Other</v>
      </c>
      <c r="D442" s="6" t="s">
        <v>1727</v>
      </c>
      <c r="E442" s="2" t="str">
        <f t="shared" si="13"/>
        <v>Intelligence</v>
      </c>
      <c r="F442" s="2" t="str">
        <f>+_xlfn.CONCAT("insert into FTS_aqd_codes (suggest_text_1, suggest_text_2, source) values (""",A442,""",""",C442,"-",E442,""",""NAVPERS 15839I VOL I (JAN 2024)"");")</f>
        <v>insert into FTS_aqd_codes (suggest_text_1, suggest_text_2, source) values ("J6I","Other-Intelligence","NAVPERS 15839I VOL I (JAN 2024)");</v>
      </c>
    </row>
    <row r="443" spans="1:6" ht="13" x14ac:dyDescent="0.15">
      <c r="A443" s="2" t="s">
        <v>1808</v>
      </c>
      <c r="B443" s="6" t="s">
        <v>1798</v>
      </c>
      <c r="C443" s="2" t="str">
        <f t="shared" si="12"/>
        <v>Other</v>
      </c>
      <c r="D443" s="6" t="s">
        <v>1576</v>
      </c>
      <c r="E443" s="2" t="str">
        <f t="shared" si="13"/>
        <v>Logistics</v>
      </c>
      <c r="F443" s="2" t="str">
        <f>+_xlfn.CONCAT("insert into FTS_aqd_codes (suggest_text_1, suggest_text_2, source) values (""",A443,""",""",C443,"-",E443,""",""NAVPERS 15839I VOL I (JAN 2024)"");")</f>
        <v>insert into FTS_aqd_codes (suggest_text_1, suggest_text_2, source) values ("J6L","Other-Logistics","NAVPERS 15839I VOL I (JAN 2024)");</v>
      </c>
    </row>
    <row r="444" spans="1:6" ht="13" x14ac:dyDescent="0.15">
      <c r="A444" s="2" t="s">
        <v>1809</v>
      </c>
      <c r="B444" s="6" t="s">
        <v>1798</v>
      </c>
      <c r="C444" s="2" t="str">
        <f t="shared" si="12"/>
        <v>Other</v>
      </c>
      <c r="D444" s="6" t="s">
        <v>1728</v>
      </c>
      <c r="E444" s="2" t="str">
        <f t="shared" si="13"/>
        <v>Medical</v>
      </c>
      <c r="F444" s="2" t="str">
        <f>+_xlfn.CONCAT("insert into FTS_aqd_codes (suggest_text_1, suggest_text_2, source) values (""",A444,""",""",C444,"-",E444,""",""NAVPERS 15839I VOL I (JAN 2024)"");")</f>
        <v>insert into FTS_aqd_codes (suggest_text_1, suggest_text_2, source) values ("J6M","Other-Medical","NAVPERS 15839I VOL I (JAN 2024)");</v>
      </c>
    </row>
    <row r="445" spans="1:6" ht="13" x14ac:dyDescent="0.15">
      <c r="A445" s="2" t="s">
        <v>1810</v>
      </c>
      <c r="B445" s="6" t="s">
        <v>1798</v>
      </c>
      <c r="C445" s="2" t="str">
        <f t="shared" si="12"/>
        <v>Other</v>
      </c>
      <c r="D445" s="6" t="s">
        <v>1729</v>
      </c>
      <c r="E445" s="2" t="str">
        <f t="shared" si="13"/>
        <v>Operations</v>
      </c>
      <c r="F445" s="2" t="str">
        <f>+_xlfn.CONCAT("insert into FTS_aqd_codes (suggest_text_1, suggest_text_2, source) values (""",A445,""",""",C445,"-",E445,""",""NAVPERS 15839I VOL I (JAN 2024)"");")</f>
        <v>insert into FTS_aqd_codes (suggest_text_1, suggest_text_2, source) values ("J6O","Other-Operations","NAVPERS 15839I VOL I (JAN 2024)");</v>
      </c>
    </row>
    <row r="446" spans="1:6" ht="13" x14ac:dyDescent="0.15">
      <c r="A446" s="2" t="s">
        <v>1811</v>
      </c>
      <c r="B446" s="6" t="s">
        <v>1798</v>
      </c>
      <c r="C446" s="2" t="str">
        <f t="shared" si="12"/>
        <v>Other</v>
      </c>
      <c r="D446" s="6" t="s">
        <v>1730</v>
      </c>
      <c r="E446" s="2" t="str">
        <f t="shared" si="13"/>
        <v>Planning</v>
      </c>
      <c r="F446" s="2" t="str">
        <f>+_xlfn.CONCAT("insert into FTS_aqd_codes (suggest_text_1, suggest_text_2, source) values (""",A446,""",""",C446,"-",E446,""",""NAVPERS 15839I VOL I (JAN 2024)"");")</f>
        <v>insert into FTS_aqd_codes (suggest_text_1, suggest_text_2, source) values ("J6P","Other-Planning","NAVPERS 15839I VOL I (JAN 2024)");</v>
      </c>
    </row>
    <row r="447" spans="1:6" ht="13" x14ac:dyDescent="0.15">
      <c r="A447" s="2" t="s">
        <v>1812</v>
      </c>
      <c r="B447" s="6" t="s">
        <v>1798</v>
      </c>
      <c r="C447" s="2" t="str">
        <f t="shared" si="12"/>
        <v>Other</v>
      </c>
      <c r="D447" s="6" t="s">
        <v>965</v>
      </c>
      <c r="E447" s="2" t="str">
        <f t="shared" si="13"/>
        <v>Training</v>
      </c>
      <c r="F447" s="2" t="str">
        <f>+_xlfn.CONCAT("insert into FTS_aqd_codes (suggest_text_1, suggest_text_2, source) values (""",A447,""",""",C447,"-",E447,""",""NAVPERS 15839I VOL I (JAN 2024)"");")</f>
        <v>insert into FTS_aqd_codes (suggest_text_1, suggest_text_2, source) values ("J6T","Other-Training","NAVPERS 15839I VOL I (JAN 2024)");</v>
      </c>
    </row>
    <row r="448" spans="1:6" ht="39" x14ac:dyDescent="0.15">
      <c r="A448" s="2" t="s">
        <v>1813</v>
      </c>
      <c r="B448" s="6" t="s">
        <v>1798</v>
      </c>
      <c r="C448" s="2" t="str">
        <f t="shared" si="12"/>
        <v>Other</v>
      </c>
      <c r="D448" s="6" t="s">
        <v>1742</v>
      </c>
      <c r="E448" s="2" t="str">
        <f t="shared" si="13"/>
        <v>Improvised Explosive Device</v>
      </c>
      <c r="F448" s="2" t="str">
        <f>+_xlfn.CONCAT("insert into FTS_aqd_codes (suggest_text_1, suggest_text_2, source) values (""",A448,""",""",C448,"-",E448,""",""NAVPERS 15839I VOL I (JAN 2024)"");")</f>
        <v>insert into FTS_aqd_codes (suggest_text_1, suggest_text_2, source) values ("J6X","Other-Improvised Explosive Device","NAVPERS 15839I VOL I (JAN 2024)");</v>
      </c>
    </row>
    <row r="449" spans="1:6" ht="13" x14ac:dyDescent="0.15">
      <c r="A449" s="2" t="s">
        <v>1814</v>
      </c>
      <c r="B449" s="6" t="s">
        <v>1815</v>
      </c>
      <c r="C449" s="2" t="str">
        <f t="shared" si="12"/>
        <v>PEP</v>
      </c>
      <c r="D449" s="6" t="s">
        <v>1816</v>
      </c>
      <c r="E449" s="2" t="str">
        <f t="shared" si="13"/>
        <v>Indo-PACOM</v>
      </c>
      <c r="F449" s="2" t="str">
        <f>+_xlfn.CONCAT("insert into FTS_aqd_codes (suggest_text_1, suggest_text_2, source) values (""",A449,""",""",C449,"-",E449,""",""NAVPERS 15839I VOL I (JAN 2024)"");")</f>
        <v>insert into FTS_aqd_codes (suggest_text_1, suggest_text_2, source) values ("J7A","PEP-Indo-PACOM","NAVPERS 15839I VOL I (JAN 2024)");</v>
      </c>
    </row>
    <row r="450" spans="1:6" ht="13" x14ac:dyDescent="0.15">
      <c r="A450" s="2" t="s">
        <v>1820</v>
      </c>
      <c r="B450" s="6" t="s">
        <v>1815</v>
      </c>
      <c r="C450" s="2" t="str">
        <f t="shared" si="12"/>
        <v>PEP</v>
      </c>
      <c r="D450" s="6" t="s">
        <v>1821</v>
      </c>
      <c r="E450" s="2" t="str">
        <f t="shared" si="13"/>
        <v>Europe</v>
      </c>
      <c r="F450" s="2" t="str">
        <f>+_xlfn.CONCAT("insert into FTS_aqd_codes (suggest_text_1, suggest_text_2, source) values (""",A450,""",""",C450,"-",E450,""",""NAVPERS 15839I VOL I (JAN 2024)"");")</f>
        <v>insert into FTS_aqd_codes (suggest_text_1, suggest_text_2, source) values ("J7B","PEP-Europe","NAVPERS 15839I VOL I (JAN 2024)");</v>
      </c>
    </row>
    <row r="451" spans="1:6" ht="39" x14ac:dyDescent="0.15">
      <c r="A451" s="2" t="s">
        <v>1823</v>
      </c>
      <c r="B451" s="6" t="s">
        <v>1815</v>
      </c>
      <c r="C451" s="2" t="str">
        <f t="shared" ref="C451:C514" si="14">+TRIM(SUBSTITUTE(SUBSTITUTE(B451,CHAR(13),""),CHAR(10),""))</f>
        <v>PEP</v>
      </c>
      <c r="D451" s="2" t="s">
        <v>1824</v>
      </c>
      <c r="E451" s="2" t="str">
        <f t="shared" ref="E451:E514" si="15">+TRIM(SUBSTITUTE(SUBSTITUTE(D451,CHAR(13),""),CHAR(10),""))</f>
        <v>Indo-PACOMFollow on Tour</v>
      </c>
      <c r="F451" s="2" t="str">
        <f>+_xlfn.CONCAT("insert into FTS_aqd_codes (suggest_text_1, suggest_text_2, source) values (""",A451,""",""",C451,"-",E451,""",""NAVPERS 15839I VOL I (JAN 2024)"");")</f>
        <v>insert into FTS_aqd_codes (suggest_text_1, suggest_text_2, source) values ("J7C","PEP-Indo-PACOMFollow on Tour","NAVPERS 15839I VOL I (JAN 2024)");</v>
      </c>
    </row>
    <row r="452" spans="1:6" ht="39" x14ac:dyDescent="0.15">
      <c r="A452" s="2" t="s">
        <v>1826</v>
      </c>
      <c r="B452" s="6" t="s">
        <v>1815</v>
      </c>
      <c r="C452" s="2" t="str">
        <f t="shared" si="14"/>
        <v>PEP</v>
      </c>
      <c r="D452" s="2" t="s">
        <v>1827</v>
      </c>
      <c r="E452" s="2" t="str">
        <f t="shared" si="15"/>
        <v>Europe Follow on Tour</v>
      </c>
      <c r="F452" s="2" t="str">
        <f>+_xlfn.CONCAT("insert into FTS_aqd_codes (suggest_text_1, suggest_text_2, source) values (""",A452,""",""",C452,"-",E452,""",""NAVPERS 15839I VOL I (JAN 2024)"");")</f>
        <v>insert into FTS_aqd_codes (suggest_text_1, suggest_text_2, source) values ("J7D","PEP-Europe Follow on Tour","NAVPERS 15839I VOL I (JAN 2024)");</v>
      </c>
    </row>
    <row r="453" spans="1:6" ht="26" x14ac:dyDescent="0.15">
      <c r="A453" s="2" t="s">
        <v>1832</v>
      </c>
      <c r="B453" s="2" t="s">
        <v>1833</v>
      </c>
      <c r="C453" s="2" t="str">
        <f t="shared" si="14"/>
        <v>Qualified Surface Missile Systems Officer</v>
      </c>
      <c r="D453" s="6" t="s">
        <v>1834</v>
      </c>
      <c r="E453" s="2" t="str">
        <f t="shared" si="15"/>
        <v>AEGIS</v>
      </c>
      <c r="F453" s="2" t="str">
        <f>+_xlfn.CONCAT("insert into FTS_aqd_codes (suggest_text_1, suggest_text_2, source) values (""",A453,""",""",C453,"-",E453,""",""NAVPERS 15839I VOL I (JAN 2024)"");")</f>
        <v>insert into FTS_aqd_codes (suggest_text_1, suggest_text_2, source) values ("KA6","Qualified Surface Missile Systems Officer-AEGIS","NAVPERS 15839I VOL I (JAN 2024)");</v>
      </c>
    </row>
    <row r="454" spans="1:6" ht="39" x14ac:dyDescent="0.15">
      <c r="A454" s="2" t="s">
        <v>1837</v>
      </c>
      <c r="B454" s="2" t="s">
        <v>1839</v>
      </c>
      <c r="C454" s="2" t="str">
        <f t="shared" si="14"/>
        <v>Littoral Combat Ship Operator</v>
      </c>
      <c r="D454" s="2" t="s">
        <v>1840</v>
      </c>
      <c r="E454" s="2" t="str">
        <f t="shared" si="15"/>
        <v>LCS, General Dynamics Hull</v>
      </c>
      <c r="F454" s="2" t="str">
        <f>+_xlfn.CONCAT("insert into FTS_aqd_codes (suggest_text_1, suggest_text_2, source) values (""",A454,""",""",C454,"-",E454,""",""NAVPERS 15839I VOL I (JAN 2024)"");")</f>
        <v>insert into FTS_aqd_codes (suggest_text_1, suggest_text_2, source) values ("KA7","Littoral Combat Ship Operator-LCS, General Dynamics Hull","NAVPERS 15839I VOL I (JAN 2024)");</v>
      </c>
    </row>
    <row r="455" spans="1:6" ht="39" x14ac:dyDescent="0.15">
      <c r="A455" s="2" t="s">
        <v>1838</v>
      </c>
      <c r="B455" s="2" t="s">
        <v>1839</v>
      </c>
      <c r="C455" s="2" t="str">
        <f t="shared" si="14"/>
        <v>Littoral Combat Ship Operator</v>
      </c>
      <c r="D455" s="2" t="s">
        <v>1848</v>
      </c>
      <c r="E455" s="2" t="str">
        <f t="shared" si="15"/>
        <v>LCS, Lockheed Martin Hull</v>
      </c>
      <c r="F455" s="2" t="str">
        <f>+_xlfn.CONCAT("insert into FTS_aqd_codes (suggest_text_1, suggest_text_2, source) values (""",A455,""",""",C455,"-",E455,""",""NAVPERS 15839I VOL I (JAN 2024)"");")</f>
        <v>insert into FTS_aqd_codes (suggest_text_1, suggest_text_2, source) values ("KA8","Littoral Combat Ship Operator-LCS, Lockheed Martin Hull","NAVPERS 15839I VOL I (JAN 2024)");</v>
      </c>
    </row>
    <row r="456" spans="1:6" ht="39" x14ac:dyDescent="0.15">
      <c r="A456" s="2" t="s">
        <v>1850</v>
      </c>
      <c r="B456" s="2" t="s">
        <v>1851</v>
      </c>
      <c r="C456" s="2" t="str">
        <f t="shared" si="14"/>
        <v>Surface Nuclear Power</v>
      </c>
      <c r="D456" s="2" t="s">
        <v>1852</v>
      </c>
      <c r="E456" s="2" t="str">
        <f t="shared" si="15"/>
        <v>Nuclear Propulsion Operator</v>
      </c>
      <c r="F456" s="2" t="str">
        <f>+_xlfn.CONCAT("insert into FTS_aqd_codes (suggest_text_1, suggest_text_2, source) values (""",A456,""",""",C456,"-",E456,""",""NAVPERS 15839I VOL I (JAN 2024)"");")</f>
        <v>insert into FTS_aqd_codes (suggest_text_1, suggest_text_2, source) values ("KD1","Surface Nuclear Power-Nuclear Propulsion Operator","NAVPERS 15839I VOL I (JAN 2024)");</v>
      </c>
    </row>
    <row r="457" spans="1:6" ht="26" x14ac:dyDescent="0.15">
      <c r="A457" s="2" t="s">
        <v>1857</v>
      </c>
      <c r="B457" s="2" t="s">
        <v>1851</v>
      </c>
      <c r="C457" s="2" t="str">
        <f t="shared" si="14"/>
        <v>Surface Nuclear Power</v>
      </c>
      <c r="D457" s="2" t="s">
        <v>1858</v>
      </c>
      <c r="E457" s="2" t="str">
        <f t="shared" si="15"/>
        <v>Nuclear Ship Engineer</v>
      </c>
      <c r="F457" s="2" t="str">
        <f>+_xlfn.CONCAT("insert into FTS_aqd_codes (suggest_text_1, suggest_text_2, source) values (""",A457,""",""",C457,"-",E457,""",""NAVPERS 15839I VOL I (JAN 2024)"");")</f>
        <v>insert into FTS_aqd_codes (suggest_text_1, suggest_text_2, source) values ("KD2","Surface Nuclear Power-Nuclear Ship Engineer","NAVPERS 15839I VOL I (JAN 2024)");</v>
      </c>
    </row>
    <row r="458" spans="1:6" ht="52" x14ac:dyDescent="0.15">
      <c r="A458" s="2" t="s">
        <v>1861</v>
      </c>
      <c r="B458" s="2" t="s">
        <v>1851</v>
      </c>
      <c r="C458" s="2" t="str">
        <f t="shared" si="14"/>
        <v>Surface Nuclear Power</v>
      </c>
      <c r="D458" s="2" t="s">
        <v>1862</v>
      </c>
      <c r="E458" s="2" t="str">
        <f t="shared" si="15"/>
        <v>LDO and WO Nuclear Power Operator</v>
      </c>
      <c r="F458" s="2" t="str">
        <f>+_xlfn.CONCAT("insert into FTS_aqd_codes (suggest_text_1, suggest_text_2, source) values (""",A458,""",""",C458,"-",E458,""",""NAVPERS 15839I VOL I (JAN 2024)"");")</f>
        <v>insert into FTS_aqd_codes (suggest_text_1, suggest_text_2, source) values ("KD4","Surface Nuclear Power-LDO and WO Nuclear Power Operator","NAVPERS 15839I VOL I (JAN 2024)");</v>
      </c>
    </row>
    <row r="459" spans="1:6" ht="13" x14ac:dyDescent="0.15">
      <c r="A459" s="2" t="s">
        <v>1867</v>
      </c>
      <c r="B459" s="2" t="s">
        <v>1851</v>
      </c>
      <c r="C459" s="2" t="str">
        <f t="shared" si="14"/>
        <v>Surface Nuclear Power</v>
      </c>
      <c r="D459" s="6" t="s">
        <v>1868</v>
      </c>
      <c r="E459" s="2" t="str">
        <f t="shared" si="15"/>
        <v>Trainee</v>
      </c>
      <c r="F459" s="2" t="str">
        <f>+_xlfn.CONCAT("insert into FTS_aqd_codes (suggest_text_1, suggest_text_2, source) values (""",A459,""",""",C459,"-",E459,""",""NAVPERS 15839I VOL I (JAN 2024)"");")</f>
        <v>insert into FTS_aqd_codes (suggest_text_1, suggest_text_2, source) values ("KD6","Surface Nuclear Power-Trainee","NAVPERS 15839I VOL I (JAN 2024)");</v>
      </c>
    </row>
    <row r="460" spans="1:6" ht="39" x14ac:dyDescent="0.15">
      <c r="A460" s="2" t="s">
        <v>1871</v>
      </c>
      <c r="B460" s="2" t="s">
        <v>1851</v>
      </c>
      <c r="C460" s="2" t="str">
        <f t="shared" si="14"/>
        <v>Surface Nuclear Power</v>
      </c>
      <c r="D460" s="2" t="s">
        <v>1872</v>
      </c>
      <c r="E460" s="2" t="str">
        <f t="shared" si="15"/>
        <v>Naval Reactors Qualified</v>
      </c>
      <c r="F460" s="2" t="str">
        <f>+_xlfn.CONCAT("insert into FTS_aqd_codes (suggest_text_1, suggest_text_2, source) values (""",A460,""",""",C460,"-",E460,""",""NAVPERS 15839I VOL I (JAN 2024)"");")</f>
        <v>insert into FTS_aqd_codes (suggest_text_1, suggest_text_2, source) values ("KD7","Surface Nuclear Power-Naval Reactors Qualified","NAVPERS 15839I VOL I (JAN 2024)");</v>
      </c>
    </row>
    <row r="461" spans="1:6" ht="52" x14ac:dyDescent="0.15">
      <c r="A461" s="2" t="s">
        <v>1875</v>
      </c>
      <c r="B461" s="2" t="s">
        <v>1851</v>
      </c>
      <c r="C461" s="2" t="str">
        <f t="shared" si="14"/>
        <v>Surface Nuclear Power</v>
      </c>
      <c r="D461" s="2" t="s">
        <v>1877</v>
      </c>
      <c r="E461" s="2" t="str">
        <f t="shared" si="15"/>
        <v>Nuclear Qualifying Assignment Billet</v>
      </c>
      <c r="F461" s="2" t="str">
        <f>+_xlfn.CONCAT("insert into FTS_aqd_codes (suggest_text_1, suggest_text_2, source) values (""",A461,""",""",C461,"-",E461,""",""NAVPERS 15839I VOL I (JAN 2024)"");")</f>
        <v>insert into FTS_aqd_codes (suggest_text_1, suggest_text_2, source) values ("KD8","Surface Nuclear Power-Nuclear Qualifying Assignment Billet","NAVPERS 15839I VOL I (JAN 2024)");</v>
      </c>
    </row>
    <row r="462" spans="1:6" ht="26" x14ac:dyDescent="0.15">
      <c r="A462" s="2" t="s">
        <v>1876</v>
      </c>
      <c r="B462" s="2" t="s">
        <v>1851</v>
      </c>
      <c r="C462" s="2" t="str">
        <f t="shared" si="14"/>
        <v>Surface Nuclear Power</v>
      </c>
      <c r="D462" s="2" t="s">
        <v>1878</v>
      </c>
      <c r="E462" s="2" t="str">
        <f t="shared" si="15"/>
        <v>NR Support Billet</v>
      </c>
      <c r="F462" s="2" t="str">
        <f>+_xlfn.CONCAT("insert into FTS_aqd_codes (suggest_text_1, suggest_text_2, source) values (""",A462,""",""",C462,"-",E462,""",""NAVPERS 15839I VOL I (JAN 2024)"");")</f>
        <v>insert into FTS_aqd_codes (suggest_text_1, suggest_text_2, source) values ("KD9","Surface Nuclear Power-NR Support Billet","NAVPERS 15839I VOL I (JAN 2024)");</v>
      </c>
    </row>
    <row r="463" spans="1:6" ht="26" x14ac:dyDescent="0.15">
      <c r="A463" s="2" t="s">
        <v>1907</v>
      </c>
      <c r="B463" s="2" t="s">
        <v>1883</v>
      </c>
      <c r="C463" s="2" t="str">
        <f t="shared" si="14"/>
        <v>Explosive Ordnance Disposal</v>
      </c>
      <c r="D463" s="2" t="s">
        <v>707</v>
      </c>
      <c r="E463" s="2" t="str">
        <f t="shared" si="15"/>
        <v>Department Head</v>
      </c>
      <c r="F463" s="2" t="str">
        <f>+_xlfn.CONCAT("insert into FTS_aqd_codes (suggest_text_1, suggest_text_2, source) values (""",A463,""",""",C463,"-",E463,""",""NAVPERS 15839I VOL I (JAN 2024)"");")</f>
        <v>insert into FTS_aqd_codes (suggest_text_1, suggest_text_2, source) values ("KG0","Explosive Ordnance Disposal-Department Head","NAVPERS 15839I VOL I (JAN 2024)");</v>
      </c>
    </row>
    <row r="464" spans="1:6" ht="26" x14ac:dyDescent="0.15">
      <c r="A464" s="2" t="s">
        <v>1882</v>
      </c>
      <c r="B464" s="2" t="s">
        <v>1883</v>
      </c>
      <c r="C464" s="2" t="str">
        <f t="shared" si="14"/>
        <v>Explosive Ordnance Disposal</v>
      </c>
      <c r="D464" s="6" t="s">
        <v>424</v>
      </c>
      <c r="E464" s="2" t="str">
        <f t="shared" si="15"/>
        <v>Basic</v>
      </c>
      <c r="F464" s="2" t="str">
        <f>+_xlfn.CONCAT("insert into FTS_aqd_codes (suggest_text_1, suggest_text_2, source) values (""",A464,""",""",C464,"-",E464,""",""NAVPERS 15839I VOL I (JAN 2024)"");")</f>
        <v>insert into FTS_aqd_codes (suggest_text_1, suggest_text_2, source) values ("KG1","Explosive Ordnance Disposal-Basic","NAVPERS 15839I VOL I (JAN 2024)");</v>
      </c>
    </row>
    <row r="465" spans="1:6" ht="26" x14ac:dyDescent="0.15">
      <c r="A465" s="2" t="s">
        <v>1889</v>
      </c>
      <c r="B465" s="2" t="s">
        <v>1883</v>
      </c>
      <c r="C465" s="2" t="str">
        <f t="shared" si="14"/>
        <v>Explosive Ordnance Disposal</v>
      </c>
      <c r="D465" s="2" t="s">
        <v>1892</v>
      </c>
      <c r="E465" s="2" t="str">
        <f t="shared" si="15"/>
        <v>EOD Warfare</v>
      </c>
      <c r="F465" s="2" t="str">
        <f>+_xlfn.CONCAT("insert into FTS_aqd_codes (suggest_text_1, suggest_text_2, source) values (""",A465,""",""",C465,"-",E465,""",""NAVPERS 15839I VOL I (JAN 2024)"");")</f>
        <v>insert into FTS_aqd_codes (suggest_text_1, suggest_text_2, source) values ("KG5","Explosive Ordnance Disposal-EOD Warfare","NAVPERS 15839I VOL I (JAN 2024)");</v>
      </c>
    </row>
    <row r="466" spans="1:6" ht="26" x14ac:dyDescent="0.15">
      <c r="A466" s="2" t="s">
        <v>1890</v>
      </c>
      <c r="B466" s="2" t="s">
        <v>1883</v>
      </c>
      <c r="C466" s="2" t="str">
        <f t="shared" si="14"/>
        <v>Explosive Ordnance Disposal</v>
      </c>
      <c r="D466" s="2" t="s">
        <v>717</v>
      </c>
      <c r="E466" s="2" t="str">
        <f t="shared" si="15"/>
        <v>Executive Officer</v>
      </c>
      <c r="F466" s="2" t="str">
        <f>+_xlfn.CONCAT("insert into FTS_aqd_codes (suggest_text_1, suggest_text_2, source) values (""",A466,""",""",C466,"-",E466,""",""NAVPERS 15839I VOL I (JAN 2024)"");")</f>
        <v>insert into FTS_aqd_codes (suggest_text_1, suggest_text_2, source) values ("KG6","Explosive Ordnance Disposal-Executive Officer","NAVPERS 15839I VOL I (JAN 2024)");</v>
      </c>
    </row>
    <row r="467" spans="1:6" ht="26" x14ac:dyDescent="0.15">
      <c r="A467" s="2" t="s">
        <v>1891</v>
      </c>
      <c r="B467" s="2" t="s">
        <v>1883</v>
      </c>
      <c r="C467" s="2" t="str">
        <f t="shared" si="14"/>
        <v>Explosive Ordnance Disposal</v>
      </c>
      <c r="D467" s="2" t="s">
        <v>1893</v>
      </c>
      <c r="E467" s="2" t="str">
        <f t="shared" si="15"/>
        <v>CDR Command</v>
      </c>
      <c r="F467" s="2" t="str">
        <f>+_xlfn.CONCAT("insert into FTS_aqd_codes (suggest_text_1, suggest_text_2, source) values (""",A467,""",""",C467,"-",E467,""",""NAVPERS 15839I VOL I (JAN 2024)"");")</f>
        <v>insert into FTS_aqd_codes (suggest_text_1, suggest_text_2, source) values ("KG7","Explosive Ordnance Disposal-CDR Command","NAVPERS 15839I VOL I (JAN 2024)");</v>
      </c>
    </row>
    <row r="468" spans="1:6" ht="26" x14ac:dyDescent="0.15">
      <c r="A468" s="2" t="s">
        <v>1902</v>
      </c>
      <c r="B468" s="2" t="s">
        <v>1883</v>
      </c>
      <c r="C468" s="2" t="str">
        <f t="shared" si="14"/>
        <v>Explosive Ordnance Disposal</v>
      </c>
      <c r="D468" s="2" t="s">
        <v>1903</v>
      </c>
      <c r="E468" s="2" t="str">
        <f t="shared" si="15"/>
        <v>Major Command</v>
      </c>
      <c r="F468" s="2" t="str">
        <f>+_xlfn.CONCAT("insert into FTS_aqd_codes (suggest_text_1, suggest_text_2, source) values (""",A468,""",""",C468,"-",E468,""",""NAVPERS 15839I VOL I (JAN 2024)"");")</f>
        <v>insert into FTS_aqd_codes (suggest_text_1, suggest_text_2, source) values ("KG8","Explosive Ordnance Disposal-Major Command","NAVPERS 15839I VOL I (JAN 2024)");</v>
      </c>
    </row>
    <row r="469" spans="1:6" ht="13" x14ac:dyDescent="0.15">
      <c r="A469" s="2" t="s">
        <v>1909</v>
      </c>
      <c r="B469" s="2" t="s">
        <v>1910</v>
      </c>
      <c r="C469" s="2" t="str">
        <f t="shared" si="14"/>
        <v>Riverine Warfare</v>
      </c>
      <c r="D469" s="2" t="s">
        <v>693</v>
      </c>
      <c r="E469" s="2" t="str">
        <f t="shared" si="15"/>
        <v>Experienced</v>
      </c>
      <c r="F469" s="2" t="str">
        <f>+_xlfn.CONCAT("insert into FTS_aqd_codes (suggest_text_1, suggest_text_2, source) values (""",A469,""",""",C469,"-",E469,""",""NAVPERS 15839I VOL I (JAN 2024)"");")</f>
        <v>insert into FTS_aqd_codes (suggest_text_1, suggest_text_2, source) values ("KH9","Riverine Warfare-Experienced","NAVPERS 15839I VOL I (JAN 2024)");</v>
      </c>
    </row>
    <row r="470" spans="1:6" ht="39" x14ac:dyDescent="0.15">
      <c r="A470" s="2" t="s">
        <v>1914</v>
      </c>
      <c r="B470" s="2" t="s">
        <v>1915</v>
      </c>
      <c r="C470" s="2" t="str">
        <f t="shared" si="14"/>
        <v>River, Coastal, and Combatant Craft Unconventional Warfare</v>
      </c>
      <c r="D470" s="2" t="s">
        <v>693</v>
      </c>
      <c r="E470" s="2" t="str">
        <f t="shared" si="15"/>
        <v>Experienced</v>
      </c>
      <c r="F470" s="2" t="str">
        <f>+_xlfn.CONCAT("insert into FTS_aqd_codes (suggest_text_1, suggest_text_2, source) values (""",A470,""",""",C470,"-",E470,""",""NAVPERS 15839I VOL I (JAN 2024)"");")</f>
        <v>insert into FTS_aqd_codes (suggest_text_1, suggest_text_2, source) values ("KI1","River, Coastal, and Combatant Craft Unconventional Warfare-Experienced","NAVPERS 15839I VOL I (JAN 2024)");</v>
      </c>
    </row>
    <row r="471" spans="1:6" ht="13" x14ac:dyDescent="0.15">
      <c r="A471" s="2" t="s">
        <v>1918</v>
      </c>
      <c r="B471" s="2" t="s">
        <v>1919</v>
      </c>
      <c r="C471" s="2" t="str">
        <f t="shared" si="14"/>
        <v>Drydocking Officer</v>
      </c>
      <c r="D471" s="6" t="s">
        <v>1128</v>
      </c>
      <c r="E471" s="2" t="str">
        <f t="shared" si="15"/>
        <v>General</v>
      </c>
      <c r="F471" s="2" t="str">
        <f>+_xlfn.CONCAT("insert into FTS_aqd_codes (suggest_text_1, suggest_text_2, source) values (""",A471,""",""",C471,"-",E471,""",""NAVPERS 15839I VOL I (JAN 2024)"");")</f>
        <v>insert into FTS_aqd_codes (suggest_text_1, suggest_text_2, source) values ("KJ1","Drydocking Officer-General","NAVPERS 15839I VOL I (JAN 2024)");</v>
      </c>
    </row>
    <row r="472" spans="1:6" ht="26" x14ac:dyDescent="0.15">
      <c r="A472" s="2" t="s">
        <v>1922</v>
      </c>
      <c r="B472" s="2" t="s">
        <v>1919</v>
      </c>
      <c r="C472" s="2" t="str">
        <f t="shared" si="14"/>
        <v>Drydocking Officer</v>
      </c>
      <c r="D472" s="2" t="s">
        <v>1923</v>
      </c>
      <c r="E472" s="2" t="str">
        <f t="shared" si="15"/>
        <v>Floating Drydock</v>
      </c>
      <c r="F472" s="2" t="str">
        <f>+_xlfn.CONCAT("insert into FTS_aqd_codes (suggest_text_1, suggest_text_2, source) values (""",A472,""",""",C472,"-",E472,""",""NAVPERS 15839I VOL I (JAN 2024)"");")</f>
        <v>insert into FTS_aqd_codes (suggest_text_1, suggest_text_2, source) values ("KJ2","Drydocking Officer-Floating Drydock","NAVPERS 15839I VOL I (JAN 2024)");</v>
      </c>
    </row>
    <row r="473" spans="1:6" ht="26" x14ac:dyDescent="0.15">
      <c r="A473" s="2" t="s">
        <v>1926</v>
      </c>
      <c r="B473" s="2" t="s">
        <v>1928</v>
      </c>
      <c r="C473" s="2" t="str">
        <f t="shared" si="14"/>
        <v>Expendable Ordnance Management</v>
      </c>
      <c r="D473" s="2" t="s">
        <v>424</v>
      </c>
      <c r="E473" s="2" t="str">
        <f t="shared" si="15"/>
        <v>Basic</v>
      </c>
      <c r="F473" s="2" t="str">
        <f>+_xlfn.CONCAT("insert into FTS_aqd_codes (suggest_text_1, suggest_text_2, source) values (""",A473,""",""",C473,"-",E473,""",""NAVPERS 15839I VOL I (JAN 2024)"");")</f>
        <v>insert into FTS_aqd_codes (suggest_text_1, suggest_text_2, source) values ("KK1","Expendable Ordnance Management-Basic","NAVPERS 15839I VOL I (JAN 2024)");</v>
      </c>
    </row>
    <row r="474" spans="1:6" ht="26" x14ac:dyDescent="0.15">
      <c r="A474" s="2" t="s">
        <v>1927</v>
      </c>
      <c r="B474" s="2" t="s">
        <v>1928</v>
      </c>
      <c r="C474" s="2" t="str">
        <f t="shared" si="14"/>
        <v>Expendable Ordnance Management</v>
      </c>
      <c r="D474" s="6" t="s">
        <v>1929</v>
      </c>
      <c r="E474" s="2" t="str">
        <f t="shared" si="15"/>
        <v>Operational</v>
      </c>
      <c r="F474" s="2" t="str">
        <f>+_xlfn.CONCAT("insert into FTS_aqd_codes (suggest_text_1, suggest_text_2, source) values (""",A474,""",""",C474,"-",E474,""",""NAVPERS 15839I VOL I (JAN 2024)"");")</f>
        <v>insert into FTS_aqd_codes (suggest_text_1, suggest_text_2, source) values ("KK2","Expendable Ordnance Management-Operational","NAVPERS 15839I VOL I (JAN 2024)");</v>
      </c>
    </row>
    <row r="475" spans="1:6" ht="26" x14ac:dyDescent="0.15">
      <c r="A475" s="2" t="s">
        <v>1934</v>
      </c>
      <c r="B475" s="2" t="s">
        <v>1928</v>
      </c>
      <c r="C475" s="2" t="str">
        <f t="shared" si="14"/>
        <v>Expendable Ordnance Management</v>
      </c>
      <c r="D475" s="2" t="s">
        <v>1935</v>
      </c>
      <c r="E475" s="2" t="str">
        <f t="shared" si="15"/>
        <v>Master</v>
      </c>
      <c r="F475" s="2" t="str">
        <f>+_xlfn.CONCAT("insert into FTS_aqd_codes (suggest_text_1, suggest_text_2, source) values (""",A475,""",""",C475,"-",E475,""",""NAVPERS 15839I VOL I (JAN 2024)"");")</f>
        <v>insert into FTS_aqd_codes (suggest_text_1, suggest_text_2, source) values ("KK3","Expendable Ordnance Management-Master","NAVPERS 15839I VOL I (JAN 2024)");</v>
      </c>
    </row>
    <row r="476" spans="1:6" ht="13" x14ac:dyDescent="0.15">
      <c r="A476" s="2" t="s">
        <v>1938</v>
      </c>
      <c r="B476" s="2" t="s">
        <v>1939</v>
      </c>
      <c r="C476" s="2" t="str">
        <f t="shared" si="14"/>
        <v>Qualified Diving Officer</v>
      </c>
      <c r="D476" s="2" t="s">
        <v>424</v>
      </c>
      <c r="E476" s="2" t="str">
        <f t="shared" si="15"/>
        <v>Basic</v>
      </c>
      <c r="F476" s="2" t="str">
        <f>+_xlfn.CONCAT("insert into FTS_aqd_codes (suggest_text_1, suggest_text_2, source) values (""",A476,""",""",C476,"-",E476,""",""NAVPERS 15839I VOL I (JAN 2024)"");")</f>
        <v>insert into FTS_aqd_codes (suggest_text_1, suggest_text_2, source) values ("KL0","Qualified Diving Officer-Basic","NAVPERS 15839I VOL I (JAN 2024)");</v>
      </c>
    </row>
    <row r="477" spans="1:6" ht="26" x14ac:dyDescent="0.15">
      <c r="A477" s="2" t="s">
        <v>1943</v>
      </c>
      <c r="B477" s="2" t="s">
        <v>1944</v>
      </c>
      <c r="C477" s="2" t="str">
        <f t="shared" si="14"/>
        <v>Ship Salvage Diving Officer</v>
      </c>
      <c r="D477" s="2" t="s">
        <v>424</v>
      </c>
      <c r="E477" s="2" t="str">
        <f t="shared" si="15"/>
        <v>Basic</v>
      </c>
      <c r="F477" s="2" t="str">
        <f>+_xlfn.CONCAT("insert into FTS_aqd_codes (suggest_text_1, suggest_text_2, source) values (""",A477,""",""",C477,"-",E477,""",""NAVPERS 15839I VOL I (JAN 2024)"");")</f>
        <v>insert into FTS_aqd_codes (suggest_text_1, suggest_text_2, source) values ("KM1","Ship Salvage Diving Officer-Basic","NAVPERS 15839I VOL I (JAN 2024)");</v>
      </c>
    </row>
    <row r="478" spans="1:6" ht="26" x14ac:dyDescent="0.15">
      <c r="A478" s="2" t="s">
        <v>1947</v>
      </c>
      <c r="B478" s="2" t="s">
        <v>1944</v>
      </c>
      <c r="C478" s="2" t="str">
        <f t="shared" si="14"/>
        <v>Ship Salvage Diving Officer</v>
      </c>
      <c r="D478" s="2" t="s">
        <v>1929</v>
      </c>
      <c r="E478" s="2" t="str">
        <f t="shared" si="15"/>
        <v>Operational</v>
      </c>
      <c r="F478" s="2" t="str">
        <f>+_xlfn.CONCAT("insert into FTS_aqd_codes (suggest_text_1, suggest_text_2, source) values (""",A478,""",""",C478,"-",E478,""",""NAVPERS 15839I VOL I (JAN 2024)"");")</f>
        <v>insert into FTS_aqd_codes (suggest_text_1, suggest_text_2, source) values ("KM2","Ship Salvage Diving Officer-Operational","NAVPERS 15839I VOL I (JAN 2024)");</v>
      </c>
    </row>
    <row r="479" spans="1:6" ht="13" x14ac:dyDescent="0.15">
      <c r="A479" s="2" t="s">
        <v>1950</v>
      </c>
      <c r="B479" s="2" t="s">
        <v>1952</v>
      </c>
      <c r="C479" s="2" t="str">
        <f t="shared" si="14"/>
        <v>Mixed Gas</v>
      </c>
      <c r="D479" s="2" t="s">
        <v>424</v>
      </c>
      <c r="E479" s="2" t="str">
        <f t="shared" si="15"/>
        <v>Basic</v>
      </c>
      <c r="F479" s="2" t="str">
        <f>+_xlfn.CONCAT("insert into FTS_aqd_codes (suggest_text_1, suggest_text_2, source) values (""",A479,""",""",C479,"-",E479,""",""NAVPERS 15839I VOL I (JAN 2024)"");")</f>
        <v>insert into FTS_aqd_codes (suggest_text_1, suggest_text_2, source) values ("KN1","Mixed Gas-Basic","NAVPERS 15839I VOL I (JAN 2024)");</v>
      </c>
    </row>
    <row r="480" spans="1:6" ht="13" x14ac:dyDescent="0.15">
      <c r="A480" s="2" t="s">
        <v>1951</v>
      </c>
      <c r="B480" s="2" t="s">
        <v>1952</v>
      </c>
      <c r="C480" s="2" t="str">
        <f t="shared" si="14"/>
        <v>Mixed Gas</v>
      </c>
      <c r="D480" s="2" t="s">
        <v>1929</v>
      </c>
      <c r="E480" s="2" t="str">
        <f t="shared" si="15"/>
        <v>Operational</v>
      </c>
      <c r="F480" s="2" t="str">
        <f>+_xlfn.CONCAT("insert into FTS_aqd_codes (suggest_text_1, suggest_text_2, source) values (""",A480,""",""",C480,"-",E480,""",""NAVPERS 15839I VOL I (JAN 2024)"");")</f>
        <v>insert into FTS_aqd_codes (suggest_text_1, suggest_text_2, source) values ("KN2","Mixed Gas-Operational","NAVPERS 15839I VOL I (JAN 2024)");</v>
      </c>
    </row>
    <row r="481" spans="1:6" ht="39" x14ac:dyDescent="0.15">
      <c r="A481" s="2" t="s">
        <v>1957</v>
      </c>
      <c r="B481" s="2" t="s">
        <v>1960</v>
      </c>
      <c r="C481" s="2" t="str">
        <f t="shared" si="14"/>
        <v>Shore Based Hyperbaric Facility Saturation Dive Watch Officer</v>
      </c>
      <c r="D481" s="6" t="s">
        <v>355</v>
      </c>
      <c r="E481" s="2" t="str">
        <f t="shared" si="15"/>
        <v>Qualified</v>
      </c>
      <c r="F481" s="2" t="str">
        <f>+_xlfn.CONCAT("insert into FTS_aqd_codes (suggest_text_1, suggest_text_2, source) values (""",A481,""",""",C481,"-",E481,""",""NAVPERS 15839I VOL I (JAN 2024)"");")</f>
        <v>insert into FTS_aqd_codes (suggest_text_1, suggest_text_2, source) values ("KP0","Shore Based Hyperbaric Facility Saturation Dive Watch Officer-Qualified","NAVPERS 15839I VOL I (JAN 2024)");</v>
      </c>
    </row>
    <row r="482" spans="1:6" ht="39" x14ac:dyDescent="0.15">
      <c r="A482" s="2" t="s">
        <v>1958</v>
      </c>
      <c r="B482" s="2" t="s">
        <v>1960</v>
      </c>
      <c r="C482" s="2" t="str">
        <f t="shared" si="14"/>
        <v>Shore Based Hyperbaric Facility Saturation Dive Watch Officer</v>
      </c>
      <c r="D482" s="2" t="s">
        <v>424</v>
      </c>
      <c r="E482" s="2" t="str">
        <f t="shared" si="15"/>
        <v>Basic</v>
      </c>
      <c r="F482" s="2" t="str">
        <f>+_xlfn.CONCAT("insert into FTS_aqd_codes (suggest_text_1, suggest_text_2, source) values (""",A482,""",""",C482,"-",E482,""",""NAVPERS 15839I VOL I (JAN 2024)"");")</f>
        <v>insert into FTS_aqd_codes (suggest_text_1, suggest_text_2, source) values ("KP1","Shore Based Hyperbaric Facility Saturation Dive Watch Officer-Basic","NAVPERS 15839I VOL I (JAN 2024)");</v>
      </c>
    </row>
    <row r="483" spans="1:6" ht="39" x14ac:dyDescent="0.15">
      <c r="A483" s="2" t="s">
        <v>1959</v>
      </c>
      <c r="B483" s="2" t="s">
        <v>1960</v>
      </c>
      <c r="C483" s="2" t="str">
        <f t="shared" si="14"/>
        <v>Shore Based Hyperbaric Facility Saturation Dive Watch Officer</v>
      </c>
      <c r="D483" s="6" t="s">
        <v>1929</v>
      </c>
      <c r="E483" s="2" t="str">
        <f t="shared" si="15"/>
        <v>Operational</v>
      </c>
      <c r="F483" s="2" t="str">
        <f>+_xlfn.CONCAT("insert into FTS_aqd_codes (suggest_text_1, suggest_text_2, source) values (""",A483,""",""",C483,"-",E483,""",""NAVPERS 15839I VOL I (JAN 2024)"");")</f>
        <v>insert into FTS_aqd_codes (suggest_text_1, suggest_text_2, source) values ("KP2","Shore Based Hyperbaric Facility Saturation Dive Watch Officer-Operational","NAVPERS 15839I VOL I (JAN 2024)");</v>
      </c>
    </row>
    <row r="484" spans="1:6" ht="26" x14ac:dyDescent="0.15">
      <c r="A484" s="2" t="s">
        <v>1967</v>
      </c>
      <c r="B484" s="2" t="s">
        <v>1968</v>
      </c>
      <c r="C484" s="2" t="str">
        <f t="shared" si="14"/>
        <v>Surface Warfare Enterprise</v>
      </c>
      <c r="D484" s="2" t="s">
        <v>1969</v>
      </c>
      <c r="E484" s="2" t="str">
        <f t="shared" si="15"/>
        <v>SWE Officer</v>
      </c>
      <c r="F484" s="2" t="str">
        <f>+_xlfn.CONCAT("insert into FTS_aqd_codes (suggest_text_1, suggest_text_2, source) values (""",A484,""",""",C484,"-",E484,""",""NAVPERS 15839I VOL I (JAN 2024)"");")</f>
        <v>insert into FTS_aqd_codes (suggest_text_1, suggest_text_2, source) values ("KS1","Surface Warfare Enterprise-SWE Officer","NAVPERS 15839I VOL I (JAN 2024)");</v>
      </c>
    </row>
    <row r="485" spans="1:6" ht="26" x14ac:dyDescent="0.15">
      <c r="A485" s="2" t="s">
        <v>1971</v>
      </c>
      <c r="B485" s="2" t="s">
        <v>1972</v>
      </c>
      <c r="C485" s="2" t="str">
        <f t="shared" si="14"/>
        <v>Heavy Lift</v>
      </c>
      <c r="D485" s="2" t="s">
        <v>1973</v>
      </c>
      <c r="E485" s="2" t="str">
        <f t="shared" si="15"/>
        <v>Docking Observer</v>
      </c>
      <c r="F485" s="2" t="str">
        <f>+_xlfn.CONCAT("insert into FTS_aqd_codes (suggest_text_1, suggest_text_2, source) values (""",A485,""",""",C485,"-",E485,""",""NAVPERS 15839I VOL I (JAN 2024)"");")</f>
        <v>insert into FTS_aqd_codes (suggest_text_1, suggest_text_2, source) values ("KV1","Heavy Lift-Docking Observer","NAVPERS 15839I VOL I (JAN 2024)");</v>
      </c>
    </row>
    <row r="486" spans="1:6" ht="26" x14ac:dyDescent="0.15">
      <c r="A486" s="2" t="s">
        <v>1978</v>
      </c>
      <c r="B486" s="2" t="s">
        <v>1972</v>
      </c>
      <c r="C486" s="2" t="str">
        <f t="shared" si="14"/>
        <v>Heavy Lift</v>
      </c>
      <c r="D486" s="2" t="s">
        <v>1979</v>
      </c>
      <c r="E486" s="2" t="str">
        <f t="shared" si="15"/>
        <v>Project Officer</v>
      </c>
      <c r="F486" s="2" t="str">
        <f>+_xlfn.CONCAT("insert into FTS_aqd_codes (suggest_text_1, suggest_text_2, source) values (""",A486,""",""",C486,"-",E486,""",""NAVPERS 15839I VOL I (JAN 2024)"");")</f>
        <v>insert into FTS_aqd_codes (suggest_text_1, suggest_text_2, source) values ("KV2","Heavy Lift-Project Officer","NAVPERS 15839I VOL I (JAN 2024)");</v>
      </c>
    </row>
    <row r="487" spans="1:6" ht="39" x14ac:dyDescent="0.15">
      <c r="A487" s="2" t="s">
        <v>1983</v>
      </c>
      <c r="B487" s="2" t="s">
        <v>1984</v>
      </c>
      <c r="C487" s="2" t="str">
        <f t="shared" si="14"/>
        <v>Warfare Tactics Instructor</v>
      </c>
      <c r="D487" s="2" t="s">
        <v>1985</v>
      </c>
      <c r="E487" s="2" t="str">
        <f t="shared" si="15"/>
        <v>Production Tour Complete</v>
      </c>
      <c r="F487" s="2" t="str">
        <f>+_xlfn.CONCAT("insert into FTS_aqd_codes (suggest_text_1, suggest_text_2, source) values (""",A487,""",""",C487,"-",E487,""",""NAVPERS 15839I VOL I (JAN 2024)"");")</f>
        <v>insert into FTS_aqd_codes (suggest_text_1, suggest_text_2, source) values ("KWC","Warfare Tactics Instructor-Production Tour Complete","NAVPERS 15839I VOL I (JAN 2024)");</v>
      </c>
    </row>
    <row r="488" spans="1:6" ht="26" x14ac:dyDescent="0.15">
      <c r="A488" s="2" t="s">
        <v>1990</v>
      </c>
      <c r="B488" s="2" t="s">
        <v>1984</v>
      </c>
      <c r="C488" s="2" t="str">
        <f t="shared" si="14"/>
        <v>Warfare Tactics Instructor</v>
      </c>
      <c r="D488" s="6" t="s">
        <v>1991</v>
      </c>
      <c r="E488" s="2" t="str">
        <f t="shared" si="15"/>
        <v>Select</v>
      </c>
      <c r="F488" s="2" t="str">
        <f>+_xlfn.CONCAT("insert into FTS_aqd_codes (suggest_text_1, suggest_text_2, source) values (""",A488,""",""",C488,"-",E488,""",""NAVPERS 15839I VOL I (JAN 2024)"");")</f>
        <v>insert into FTS_aqd_codes (suggest_text_1, suggest_text_2, source) values ("KWS","Warfare Tactics Instructor-Select","NAVPERS 15839I VOL I (JAN 2024)");</v>
      </c>
    </row>
    <row r="489" spans="1:6" ht="52" x14ac:dyDescent="0.15">
      <c r="A489" s="2" t="s">
        <v>1994</v>
      </c>
      <c r="B489" s="2" t="s">
        <v>1501</v>
      </c>
      <c r="C489" s="2" t="str">
        <f t="shared" si="14"/>
        <v>Warfare Tactics Instructor (WTI)</v>
      </c>
      <c r="D489" s="2" t="s">
        <v>1998</v>
      </c>
      <c r="E489" s="2" t="str">
        <f t="shared" si="15"/>
        <v>Surface and Anti-Submarine (ASW/SUW)</v>
      </c>
      <c r="F489" s="2" t="str">
        <f>+_xlfn.CONCAT("insert into FTS_aqd_codes (suggest_text_1, suggest_text_2, source) values (""",A489,""",""",C489,"-",E489,""",""NAVPERS 15839I VOL I (JAN 2024)"");")</f>
        <v>insert into FTS_aqd_codes (suggest_text_1, suggest_text_2, source) values ("KW1","Warfare Tactics Instructor (WTI)-Surface and Anti-Submarine (ASW/SUW)","NAVPERS 15839I VOL I (JAN 2024)");</v>
      </c>
    </row>
    <row r="490" spans="1:6" ht="52" x14ac:dyDescent="0.15">
      <c r="A490" s="2" t="s">
        <v>1995</v>
      </c>
      <c r="B490" s="2" t="s">
        <v>1984</v>
      </c>
      <c r="C490" s="2" t="str">
        <f t="shared" si="14"/>
        <v>Warfare Tactics Instructor</v>
      </c>
      <c r="D490" s="2" t="s">
        <v>2002</v>
      </c>
      <c r="E490" s="2" t="str">
        <f t="shared" si="15"/>
        <v>Integrated Air Missile Defense (IAMD)</v>
      </c>
      <c r="F490" s="2" t="str">
        <f>+_xlfn.CONCAT("insert into FTS_aqd_codes (suggest_text_1, suggest_text_2, source) values (""",A490,""",""",C490,"-",E490,""",""NAVPERS 15839I VOL I (JAN 2024)"");")</f>
        <v>insert into FTS_aqd_codes (suggest_text_1, suggest_text_2, source) values ("KW2","Warfare Tactics Instructor-Integrated Air Missile Defense (IAMD)","NAVPERS 15839I VOL I (JAN 2024)");</v>
      </c>
    </row>
    <row r="491" spans="1:6" ht="39" x14ac:dyDescent="0.15">
      <c r="A491" s="2" t="s">
        <v>1996</v>
      </c>
      <c r="B491" s="2" t="s">
        <v>1984</v>
      </c>
      <c r="C491" s="2" t="str">
        <f t="shared" si="14"/>
        <v>Warfare Tactics Instructor</v>
      </c>
      <c r="D491" s="2" t="s">
        <v>2006</v>
      </c>
      <c r="E491" s="2" t="str">
        <f t="shared" si="15"/>
        <v>Amphibious Warfare (AMW)</v>
      </c>
      <c r="F491" s="2" t="str">
        <f>+_xlfn.CONCAT("insert into FTS_aqd_codes (suggest_text_1, suggest_text_2, source) values (""",A491,""",""",C491,"-",E491,""",""NAVPERS 15839I VOL I (JAN 2024)"");")</f>
        <v>insert into FTS_aqd_codes (suggest_text_1, suggest_text_2, source) values ("KW3","Warfare Tactics Instructor-Amphibious Warfare (AMW)","NAVPERS 15839I VOL I (JAN 2024)");</v>
      </c>
    </row>
    <row r="492" spans="1:6" ht="26" x14ac:dyDescent="0.15">
      <c r="A492" s="2" t="s">
        <v>1997</v>
      </c>
      <c r="B492" s="2" t="s">
        <v>1501</v>
      </c>
      <c r="C492" s="2" t="str">
        <f t="shared" si="14"/>
        <v>Warfare Tactics Instructor (WTI)</v>
      </c>
      <c r="D492" s="2" t="s">
        <v>500</v>
      </c>
      <c r="E492" s="2" t="str">
        <f t="shared" si="15"/>
        <v>Mine Warfare</v>
      </c>
      <c r="F492" s="2" t="str">
        <f>+_xlfn.CONCAT("insert into FTS_aqd_codes (suggest_text_1, suggest_text_2, source) values (""",A492,""",""",C492,"-",E492,""",""NAVPERS 15839I VOL I (JAN 2024)"");")</f>
        <v>insert into FTS_aqd_codes (suggest_text_1, suggest_text_2, source) values ("KW4","Warfare Tactics Instructor (WTI)-Mine Warfare","NAVPERS 15839I VOL I (JAN 2024)");</v>
      </c>
    </row>
    <row r="493" spans="1:6" ht="39" x14ac:dyDescent="0.15">
      <c r="A493" s="2" t="s">
        <v>2013</v>
      </c>
      <c r="B493" s="2" t="s">
        <v>2014</v>
      </c>
      <c r="C493" s="2" t="str">
        <f t="shared" si="14"/>
        <v>Surface Anti- Submarine Warfare (SuASW)</v>
      </c>
      <c r="D493" s="2" t="s">
        <v>2015</v>
      </c>
      <c r="E493" s="2" t="str">
        <f t="shared" si="15"/>
        <v>AdvancedASW Officer</v>
      </c>
      <c r="F493" s="2" t="str">
        <f>+_xlfn.CONCAT("insert into FTS_aqd_codes (suggest_text_1, suggest_text_2, source) values (""",A493,""",""",C493,"-",E493,""",""NAVPERS 15839I VOL I (JAN 2024)"");")</f>
        <v>insert into FTS_aqd_codes (suggest_text_1, suggest_text_2, source) values ("KX1","Surface Anti- Submarine Warfare (SuASW)-AdvancedASW Officer","NAVPERS 15839I VOL I (JAN 2024)");</v>
      </c>
    </row>
    <row r="494" spans="1:6" ht="26" x14ac:dyDescent="0.15">
      <c r="A494" s="2" t="s">
        <v>2020</v>
      </c>
      <c r="B494" s="11" t="s">
        <v>355</v>
      </c>
      <c r="C494" s="2" t="str">
        <f t="shared" si="14"/>
        <v>Qualified</v>
      </c>
      <c r="D494" s="2" t="s">
        <v>2021</v>
      </c>
      <c r="E494" s="2" t="str">
        <f t="shared" si="15"/>
        <v>Chaplain Corps</v>
      </c>
      <c r="F494" s="2" t="str">
        <f>+_xlfn.CONCAT("insert into FTS_aqd_codes (suggest_text_1, suggest_text_2, source) values (""",A494,""",""",C494,"-",E494,""",""NAVPERS 15839I VOL I (JAN 2024)"");")</f>
        <v>insert into FTS_aqd_codes (suggest_text_1, suggest_text_2, source) values ("LA6","Qualified-Chaplain Corps","NAVPERS 15839I VOL I (JAN 2024)");</v>
      </c>
    </row>
    <row r="495" spans="1:6" ht="26" x14ac:dyDescent="0.15">
      <c r="A495" s="2" t="s">
        <v>2026</v>
      </c>
      <c r="B495" s="11" t="s">
        <v>355</v>
      </c>
      <c r="C495" s="2" t="str">
        <f t="shared" si="14"/>
        <v>Qualified</v>
      </c>
      <c r="D495" s="2" t="s">
        <v>2028</v>
      </c>
      <c r="E495" s="2" t="str">
        <f t="shared" si="15"/>
        <v>Medical Department</v>
      </c>
      <c r="F495" s="2" t="str">
        <f>+_xlfn.CONCAT("insert into FTS_aqd_codes (suggest_text_1, suggest_text_2, source) values (""",A495,""",""",C495,"-",E495,""",""NAVPERS 15839I VOL I (JAN 2024)"");")</f>
        <v>insert into FTS_aqd_codes (suggest_text_1, suggest_text_2, source) values ("LA7","Qualified-Medical Department","NAVPERS 15839I VOL I (JAN 2024)");</v>
      </c>
    </row>
    <row r="496" spans="1:6" ht="13" x14ac:dyDescent="0.15">
      <c r="A496" s="2" t="s">
        <v>2027</v>
      </c>
      <c r="B496" s="11" t="s">
        <v>355</v>
      </c>
      <c r="C496" s="2" t="str">
        <f t="shared" si="14"/>
        <v>Qualified</v>
      </c>
      <c r="D496" s="2" t="s">
        <v>2029</v>
      </c>
      <c r="E496" s="2" t="str">
        <f t="shared" si="15"/>
        <v>Supply Corps</v>
      </c>
      <c r="F496" s="2" t="str">
        <f>+_xlfn.CONCAT("insert into FTS_aqd_codes (suggest_text_1, suggest_text_2, source) values (""",A496,""",""",C496,"-",E496,""",""NAVPERS 15839I VOL I (JAN 2024)"");")</f>
        <v>insert into FTS_aqd_codes (suggest_text_1, suggest_text_2, source) values ("LA8","Qualified-Supply Corps","NAVPERS 15839I VOL I (JAN 2024)");</v>
      </c>
    </row>
    <row r="497" spans="1:6" ht="26" x14ac:dyDescent="0.15">
      <c r="A497" s="2" t="s">
        <v>2036</v>
      </c>
      <c r="B497" s="11" t="s">
        <v>355</v>
      </c>
      <c r="C497" s="2" t="str">
        <f t="shared" si="14"/>
        <v>Qualified</v>
      </c>
      <c r="D497" s="2" t="s">
        <v>2037</v>
      </c>
      <c r="E497" s="2" t="str">
        <f t="shared" si="15"/>
        <v>Surface Warfare</v>
      </c>
      <c r="F497" s="2" t="str">
        <f>+_xlfn.CONCAT("insert into FTS_aqd_codes (suggest_text_1, suggest_text_2, source) values (""",A497,""",""",C497,"-",E497,""",""NAVPERS 15839I VOL I (JAN 2024)"");")</f>
        <v>insert into FTS_aqd_codes (suggest_text_1, suggest_text_2, source) values ("LA9","Qualified-Surface Warfare","NAVPERS 15839I VOL I (JAN 2024)");</v>
      </c>
    </row>
    <row r="498" spans="1:6" ht="65" x14ac:dyDescent="0.15">
      <c r="A498" s="2" t="s">
        <v>2042</v>
      </c>
      <c r="B498" s="2" t="s">
        <v>2043</v>
      </c>
      <c r="C498" s="2" t="str">
        <f t="shared" si="14"/>
        <v>Qualified OOD</v>
      </c>
      <c r="D498" s="2" t="s">
        <v>2044</v>
      </c>
      <c r="E498" s="2" t="str">
        <f t="shared" si="15"/>
        <v>Fleet Maneuvers Task Group/Force Operations</v>
      </c>
      <c r="F498" s="2" t="str">
        <f>+_xlfn.CONCAT("insert into FTS_aqd_codes (suggest_text_1, suggest_text_2, source) values (""",A498,""",""",C498,"-",E498,""",""NAVPERS 15839I VOL I (JAN 2024)"");")</f>
        <v>insert into FTS_aqd_codes (suggest_text_1, suggest_text_2, source) values ("LB2","Qualified OOD-Fleet Maneuvers Task Group/Force Operations","NAVPERS 15839I VOL I (JAN 2024)");</v>
      </c>
    </row>
    <row r="499" spans="1:6" ht="26" x14ac:dyDescent="0.15">
      <c r="A499" s="2" t="s">
        <v>2047</v>
      </c>
      <c r="B499" s="2" t="s">
        <v>2043</v>
      </c>
      <c r="C499" s="2" t="str">
        <f t="shared" si="14"/>
        <v>Qualified OOD</v>
      </c>
      <c r="D499" s="2" t="s">
        <v>2048</v>
      </c>
      <c r="E499" s="2" t="str">
        <f t="shared" si="15"/>
        <v>CDO Underway</v>
      </c>
      <c r="F499" s="2" t="str">
        <f>+_xlfn.CONCAT("insert into FTS_aqd_codes (suggest_text_1, suggest_text_2, source) values (""",A499,""",""",C499,"-",E499,""",""NAVPERS 15839I VOL I (JAN 2024)"");")</f>
        <v>insert into FTS_aqd_codes (suggest_text_1, suggest_text_2, source) values ("LB3","Qualified OOD-CDO Underway","NAVPERS 15839I VOL I (JAN 2024)");</v>
      </c>
    </row>
    <row r="500" spans="1:6" ht="26" x14ac:dyDescent="0.15">
      <c r="A500" s="2" t="s">
        <v>2050</v>
      </c>
      <c r="B500" s="6" t="s">
        <v>2053</v>
      </c>
      <c r="C500" s="2" t="str">
        <f t="shared" si="14"/>
        <v>Engineering</v>
      </c>
      <c r="D500" s="2" t="s">
        <v>2054</v>
      </c>
      <c r="E500" s="2" t="str">
        <f t="shared" si="15"/>
        <v>EOOW (Steam)</v>
      </c>
      <c r="F500" s="2" t="str">
        <f>+_xlfn.CONCAT("insert into FTS_aqd_codes (suggest_text_1, suggest_text_2, source) values (""",A500,""",""",C500,"-",E500,""",""NAVPERS 15839I VOL I (JAN 2024)"");")</f>
        <v>insert into FTS_aqd_codes (suggest_text_1, suggest_text_2, source) values ("LC1","Engineering-EOOW (Steam)","NAVPERS 15839I VOL I (JAN 2024)");</v>
      </c>
    </row>
    <row r="501" spans="1:6" ht="26" x14ac:dyDescent="0.15">
      <c r="A501" s="2" t="s">
        <v>2051</v>
      </c>
      <c r="B501" s="6" t="s">
        <v>2053</v>
      </c>
      <c r="C501" s="2" t="str">
        <f t="shared" si="14"/>
        <v>Engineering</v>
      </c>
      <c r="D501" s="2" t="s">
        <v>2055</v>
      </c>
      <c r="E501" s="2" t="str">
        <f t="shared" si="15"/>
        <v>EOOW (Diesel)</v>
      </c>
      <c r="F501" s="2" t="str">
        <f>+_xlfn.CONCAT("insert into FTS_aqd_codes (suggest_text_1, suggest_text_2, source) values (""",A501,""",""",C501,"-",E501,""",""NAVPERS 15839I VOL I (JAN 2024)"");")</f>
        <v>insert into FTS_aqd_codes (suggest_text_1, suggest_text_2, source) values ("LC2","Engineering-EOOW (Diesel)","NAVPERS 15839I VOL I (JAN 2024)");</v>
      </c>
    </row>
    <row r="502" spans="1:6" ht="26" x14ac:dyDescent="0.15">
      <c r="A502" s="2" t="s">
        <v>2052</v>
      </c>
      <c r="B502" s="6" t="s">
        <v>2053</v>
      </c>
      <c r="C502" s="2" t="str">
        <f t="shared" si="14"/>
        <v>Engineering</v>
      </c>
      <c r="D502" s="2" t="s">
        <v>2056</v>
      </c>
      <c r="E502" s="2" t="str">
        <f t="shared" si="15"/>
        <v>EOOW (Gas Turbine)</v>
      </c>
      <c r="F502" s="2" t="str">
        <f>+_xlfn.CONCAT("insert into FTS_aqd_codes (suggest_text_1, suggest_text_2, source) values (""",A502,""",""",C502,"-",E502,""",""NAVPERS 15839I VOL I (JAN 2024)"");")</f>
        <v>insert into FTS_aqd_codes (suggest_text_1, suggest_text_2, source) values ("LC3","Engineering-EOOW (Gas Turbine)","NAVPERS 15839I VOL I (JAN 2024)");</v>
      </c>
    </row>
    <row r="503" spans="1:6" ht="13" x14ac:dyDescent="0.15">
      <c r="A503" s="2" t="s">
        <v>2063</v>
      </c>
      <c r="B503" s="6" t="s">
        <v>2053</v>
      </c>
      <c r="C503" s="2" t="str">
        <f t="shared" si="14"/>
        <v>Engineering</v>
      </c>
      <c r="D503" s="2" t="s">
        <v>2066</v>
      </c>
      <c r="E503" s="2" t="str">
        <f t="shared" si="15"/>
        <v>EOOW (CVN)</v>
      </c>
      <c r="F503" s="2" t="str">
        <f>+_xlfn.CONCAT("insert into FTS_aqd_codes (suggest_text_1, suggest_text_2, source) values (""",A503,""",""",C503,"-",E503,""",""NAVPERS 15839I VOL I (JAN 2024)"");")</f>
        <v>insert into FTS_aqd_codes (suggest_text_1, suggest_text_2, source) values ("LC5","Engineering-EOOW (CVN)","NAVPERS 15839I VOL I (JAN 2024)");</v>
      </c>
    </row>
    <row r="504" spans="1:6" ht="39" x14ac:dyDescent="0.15">
      <c r="A504" s="2" t="s">
        <v>2064</v>
      </c>
      <c r="B504" s="6" t="s">
        <v>2053</v>
      </c>
      <c r="C504" s="2" t="str">
        <f t="shared" si="14"/>
        <v>Engineering</v>
      </c>
      <c r="D504" s="2" t="s">
        <v>2069</v>
      </c>
      <c r="E504" s="2" t="str">
        <f t="shared" si="15"/>
        <v>EOOW (LCS, Lockheed Martin Hull)</v>
      </c>
      <c r="F504" s="2" t="str">
        <f>+_xlfn.CONCAT("insert into FTS_aqd_codes (suggest_text_1, suggest_text_2, source) values (""",A504,""",""",C504,"-",E504,""",""NAVPERS 15839I VOL I (JAN 2024)"");")</f>
        <v>insert into FTS_aqd_codes (suggest_text_1, suggest_text_2, source) values ("LC6","Engineering-EOOW (LCS, Lockheed Martin Hull)","NAVPERS 15839I VOL I (JAN 2024)");</v>
      </c>
    </row>
    <row r="505" spans="1:6" ht="52" x14ac:dyDescent="0.15">
      <c r="A505" s="2" t="s">
        <v>2065</v>
      </c>
      <c r="B505" s="6" t="s">
        <v>2053</v>
      </c>
      <c r="C505" s="2" t="str">
        <f t="shared" si="14"/>
        <v>Engineering</v>
      </c>
      <c r="D505" s="2" t="s">
        <v>2072</v>
      </c>
      <c r="E505" s="2" t="str">
        <f t="shared" si="15"/>
        <v>EOOW (LHD/LHA Gas Turbine Electric)</v>
      </c>
      <c r="F505" s="2" t="str">
        <f>+_xlfn.CONCAT("insert into FTS_aqd_codes (suggest_text_1, suggest_text_2, source) values (""",A505,""",""",C505,"-",E505,""",""NAVPERS 15839I VOL I (JAN 2024)"");")</f>
        <v>insert into FTS_aqd_codes (suggest_text_1, suggest_text_2, source) values ("LC7","Engineering-EOOW (LHD/LHA Gas Turbine Electric)","NAVPERS 15839I VOL I (JAN 2024)");</v>
      </c>
    </row>
    <row r="506" spans="1:6" ht="65" x14ac:dyDescent="0.15">
      <c r="A506" s="2" t="s">
        <v>2075</v>
      </c>
      <c r="B506" s="6" t="s">
        <v>2053</v>
      </c>
      <c r="C506" s="2" t="str">
        <f t="shared" si="14"/>
        <v>Engineering</v>
      </c>
      <c r="D506" s="2" t="s">
        <v>2077</v>
      </c>
      <c r="E506" s="2" t="str">
        <f t="shared" si="15"/>
        <v>EOOW (ZUMWALT Class DDG Gas Turbine Electric)</v>
      </c>
      <c r="F506" s="2" t="str">
        <f>+_xlfn.CONCAT("insert into FTS_aqd_codes (suggest_text_1, suggest_text_2, source) values (""",A506,""",""",C506,"-",E506,""",""NAVPERS 15839I VOL I (JAN 2024)"");")</f>
        <v>insert into FTS_aqd_codes (suggest_text_1, suggest_text_2, source) values ("LC8","Engineering-EOOW (ZUMWALT Class DDG Gas Turbine Electric)","NAVPERS 15839I VOL I (JAN 2024)");</v>
      </c>
    </row>
    <row r="507" spans="1:6" ht="52" x14ac:dyDescent="0.15">
      <c r="A507" s="2" t="s">
        <v>2076</v>
      </c>
      <c r="B507" s="6" t="s">
        <v>2053</v>
      </c>
      <c r="C507" s="2" t="str">
        <f t="shared" si="14"/>
        <v>Engineering</v>
      </c>
      <c r="D507" s="2" t="s">
        <v>2078</v>
      </c>
      <c r="E507" s="2" t="str">
        <f t="shared" si="15"/>
        <v>EOOW (LCS, General Dynamics Hull)</v>
      </c>
      <c r="F507" s="2" t="str">
        <f>+_xlfn.CONCAT("insert into FTS_aqd_codes (suggest_text_1, suggest_text_2, source) values (""",A507,""",""",C507,"-",E507,""",""NAVPERS 15839I VOL I (JAN 2024)"");")</f>
        <v>insert into FTS_aqd_codes (suggest_text_1, suggest_text_2, source) values ("LC9","Engineering-EOOW (LCS, General Dynamics Hull)","NAVPERS 15839I VOL I (JAN 2024)");</v>
      </c>
    </row>
    <row r="508" spans="1:6" ht="13" x14ac:dyDescent="0.15">
      <c r="A508" s="2" t="s">
        <v>2083</v>
      </c>
      <c r="B508" s="2" t="s">
        <v>2084</v>
      </c>
      <c r="C508" s="2" t="str">
        <f t="shared" si="14"/>
        <v>Weapons Control</v>
      </c>
      <c r="D508" s="6" t="s">
        <v>355</v>
      </c>
      <c r="E508" s="2" t="str">
        <f t="shared" si="15"/>
        <v>Qualified</v>
      </c>
      <c r="F508" s="2" t="str">
        <f>+_xlfn.CONCAT("insert into FTS_aqd_codes (suggest_text_1, suggest_text_2, source) values (""",A508,""",""",C508,"-",E508,""",""NAVPERS 15839I VOL I (JAN 2024)"");")</f>
        <v>insert into FTS_aqd_codes (suggest_text_1, suggest_text_2, source) values ("LD9","Weapons Control-Qualified","NAVPERS 15839I VOL I (JAN 2024)");</v>
      </c>
    </row>
    <row r="509" spans="1:6" ht="52" x14ac:dyDescent="0.15">
      <c r="A509" s="2" t="s">
        <v>2087</v>
      </c>
      <c r="B509" s="2" t="s">
        <v>2089</v>
      </c>
      <c r="C509" s="2" t="str">
        <f t="shared" si="14"/>
        <v>Evaluator/ Tactical Action Officer</v>
      </c>
      <c r="D509" s="2" t="s">
        <v>2090</v>
      </c>
      <c r="E509" s="2" t="str">
        <f t="shared" si="15"/>
        <v>Qualified in Non-NTDS equipped unit</v>
      </c>
      <c r="F509" s="2" t="str">
        <f>+_xlfn.CONCAT("insert into FTS_aqd_codes (suggest_text_1, suggest_text_2, source) values (""",A509,""",""",C509,"-",E509,""",""NAVPERS 15839I VOL I (JAN 2024)"");")</f>
        <v>insert into FTS_aqd_codes (suggest_text_1, suggest_text_2, source) values ("LF6","Evaluator/ Tactical Action Officer-Qualified in Non-NTDS equipped unit","NAVPERS 15839I VOL I (JAN 2024)");</v>
      </c>
    </row>
    <row r="510" spans="1:6" ht="52" x14ac:dyDescent="0.15">
      <c r="A510" s="2" t="s">
        <v>2088</v>
      </c>
      <c r="B510" s="2" t="s">
        <v>2089</v>
      </c>
      <c r="C510" s="2" t="str">
        <f t="shared" si="14"/>
        <v>Evaluator/ Tactical Action Officer</v>
      </c>
      <c r="D510" s="2" t="s">
        <v>2093</v>
      </c>
      <c r="E510" s="2" t="str">
        <f t="shared" si="15"/>
        <v>Qualified in NTDS equipped unit</v>
      </c>
      <c r="F510" s="2" t="str">
        <f>+_xlfn.CONCAT("insert into FTS_aqd_codes (suggest_text_1, suggest_text_2, source) values (""",A510,""",""",C510,"-",E510,""",""NAVPERS 15839I VOL I (JAN 2024)"");")</f>
        <v>insert into FTS_aqd_codes (suggest_text_1, suggest_text_2, source) values ("LF7","Evaluator/ Tactical Action Officer-Qualified in NTDS equipped unit","NAVPERS 15839I VOL I (JAN 2024)");</v>
      </c>
    </row>
    <row r="511" spans="1:6" ht="13" x14ac:dyDescent="0.15">
      <c r="A511" s="2" t="s">
        <v>2096</v>
      </c>
      <c r="B511" s="2" t="s">
        <v>2097</v>
      </c>
      <c r="C511" s="2" t="str">
        <f t="shared" si="14"/>
        <v>Navigation Expert</v>
      </c>
      <c r="D511" s="2" t="s">
        <v>2098</v>
      </c>
      <c r="E511" s="2" t="str">
        <f t="shared" si="15"/>
        <v>Surface Ship</v>
      </c>
      <c r="F511" s="2" t="str">
        <f>+_xlfn.CONCAT("insert into FTS_aqd_codes (suggest_text_1, suggest_text_2, source) values (""",A511,""",""",C511,"-",E511,""",""NAVPERS 15839I VOL I (JAN 2024)"");")</f>
        <v>insert into FTS_aqd_codes (suggest_text_1, suggest_text_2, source) values ("LG1","Navigation Expert-Surface Ship","NAVPERS 15839I VOL I (JAN 2024)");</v>
      </c>
    </row>
    <row r="512" spans="1:6" ht="52" x14ac:dyDescent="0.15">
      <c r="A512" s="2" t="s">
        <v>2102</v>
      </c>
      <c r="B512" s="2" t="s">
        <v>2097</v>
      </c>
      <c r="C512" s="2" t="str">
        <f t="shared" si="14"/>
        <v>Navigation Expert</v>
      </c>
      <c r="D512" s="2" t="s">
        <v>2103</v>
      </c>
      <c r="E512" s="2" t="str">
        <f t="shared" si="15"/>
        <v>Navigator/ Assistant Navigator, CVN</v>
      </c>
      <c r="F512" s="2" t="str">
        <f>+_xlfn.CONCAT("insert into FTS_aqd_codes (suggest_text_1, suggest_text_2, source) values (""",A512,""",""",C512,"-",E512,""",""NAVPERS 15839I VOL I (JAN 2024)"");")</f>
        <v>insert into FTS_aqd_codes (suggest_text_1, suggest_text_2, source) values ("LG2","Navigation Expert-Navigator/ Assistant Navigator, CVN","NAVPERS 15839I VOL I (JAN 2024)");</v>
      </c>
    </row>
    <row r="513" spans="1:6" ht="26" x14ac:dyDescent="0.15">
      <c r="A513" s="2" t="s">
        <v>2106</v>
      </c>
      <c r="B513" s="2" t="s">
        <v>2108</v>
      </c>
      <c r="C513" s="2" t="str">
        <f t="shared" si="14"/>
        <v>Executive Officer Afloat</v>
      </c>
      <c r="D513" s="2" t="s">
        <v>2109</v>
      </c>
      <c r="E513" s="2" t="str">
        <f t="shared" si="15"/>
        <v>Surface Screened</v>
      </c>
      <c r="F513" s="2" t="str">
        <f>+_xlfn.CONCAT("insert into FTS_aqd_codes (suggest_text_1, suggest_text_2, source) values (""",A513,""",""",C513,"-",E513,""",""NAVPERS 15839I VOL I (JAN 2024)"");")</f>
        <v>insert into FTS_aqd_codes (suggest_text_1, suggest_text_2, source) values ("LK8","Executive Officer Afloat-Surface Screened","NAVPERS 15839I VOL I (JAN 2024)");</v>
      </c>
    </row>
    <row r="514" spans="1:6" ht="26" x14ac:dyDescent="0.15">
      <c r="A514" s="2" t="s">
        <v>2107</v>
      </c>
      <c r="B514" s="2" t="s">
        <v>2111</v>
      </c>
      <c r="C514" s="2" t="str">
        <f t="shared" si="14"/>
        <v>Executive Officer Afloat (LCDR and above)</v>
      </c>
      <c r="D514" s="6" t="s">
        <v>1158</v>
      </c>
      <c r="E514" s="2" t="str">
        <f t="shared" si="15"/>
        <v>Unspecified</v>
      </c>
      <c r="F514" s="2" t="str">
        <f>+_xlfn.CONCAT("insert into FTS_aqd_codes (suggest_text_1, suggest_text_2, source) values (""",A514,""",""",C514,"-",E514,""",""NAVPERS 15839I VOL I (JAN 2024)"");")</f>
        <v>insert into FTS_aqd_codes (suggest_text_1, suggest_text_2, source) values ("LK9","Executive Officer Afloat (LCDR and above)-Unspecified","NAVPERS 15839I VOL I (JAN 2024)");</v>
      </c>
    </row>
    <row r="515" spans="1:6" ht="13" x14ac:dyDescent="0.15">
      <c r="A515" s="2" t="s">
        <v>2114</v>
      </c>
      <c r="B515" s="6" t="s">
        <v>2117</v>
      </c>
      <c r="C515" s="2" t="str">
        <f t="shared" ref="C515:C578" si="16">+TRIM(SUBSTITUTE(SUBSTITUTE(B515,CHAR(13),""),CHAR(10),""))</f>
        <v>Command</v>
      </c>
      <c r="D515" s="2" t="s">
        <v>2118</v>
      </c>
      <c r="E515" s="2" t="str">
        <f t="shared" ref="E515:E578" si="17">+TRIM(SUBSTITUTE(SUBSTITUTE(D515,CHAR(13),""),CHAR(10),""))</f>
        <v>LT Command</v>
      </c>
      <c r="F515" s="2" t="str">
        <f>+_xlfn.CONCAT("insert into FTS_aqd_codes (suggest_text_1, suggest_text_2, source) values (""",A515,""",""",C515,"-",E515,""",""NAVPERS 15839I VOL I (JAN 2024)"");")</f>
        <v>insert into FTS_aqd_codes (suggest_text_1, suggest_text_2, source) values ("LN1","Command-LT Command","NAVPERS 15839I VOL I (JAN 2024)");</v>
      </c>
    </row>
    <row r="516" spans="1:6" ht="26" x14ac:dyDescent="0.15">
      <c r="A516" s="2" t="s">
        <v>2115</v>
      </c>
      <c r="B516" s="6" t="s">
        <v>2117</v>
      </c>
      <c r="C516" s="2" t="str">
        <f t="shared" si="16"/>
        <v>Command</v>
      </c>
      <c r="D516" s="2" t="s">
        <v>2123</v>
      </c>
      <c r="E516" s="2" t="str">
        <f t="shared" si="17"/>
        <v>LCDR Command</v>
      </c>
      <c r="F516" s="2" t="str">
        <f>+_xlfn.CONCAT("insert into FTS_aqd_codes (suggest_text_1, suggest_text_2, source) values (""",A516,""",""",C516,"-",E516,""",""NAVPERS 15839I VOL I (JAN 2024)"");")</f>
        <v>insert into FTS_aqd_codes (suggest_text_1, suggest_text_2, source) values ("LN2","Command-LCDR Command","NAVPERS 15839I VOL I (JAN 2024)");</v>
      </c>
    </row>
    <row r="517" spans="1:6" ht="26" x14ac:dyDescent="0.15">
      <c r="A517" s="2" t="s">
        <v>2116</v>
      </c>
      <c r="B517" s="6" t="s">
        <v>2117</v>
      </c>
      <c r="C517" s="2" t="str">
        <f t="shared" si="16"/>
        <v>Command</v>
      </c>
      <c r="D517" s="2" t="s">
        <v>1893</v>
      </c>
      <c r="E517" s="2" t="str">
        <f t="shared" si="17"/>
        <v>CDR Command</v>
      </c>
      <c r="F517" s="2" t="str">
        <f>+_xlfn.CONCAT("insert into FTS_aqd_codes (suggest_text_1, suggest_text_2, source) values (""",A517,""",""",C517,"-",E517,""",""NAVPERS 15839I VOL I (JAN 2024)"");")</f>
        <v>insert into FTS_aqd_codes (suggest_text_1, suggest_text_2, source) values ("LN3","Command-CDR Command","NAVPERS 15839I VOL I (JAN 2024)");</v>
      </c>
    </row>
    <row r="518" spans="1:6" ht="26" x14ac:dyDescent="0.15">
      <c r="A518" s="2" t="s">
        <v>2122</v>
      </c>
      <c r="B518" s="6" t="s">
        <v>2117</v>
      </c>
      <c r="C518" s="2" t="str">
        <f t="shared" si="16"/>
        <v>Command</v>
      </c>
      <c r="D518" s="2" t="s">
        <v>2128</v>
      </c>
      <c r="E518" s="2" t="str">
        <f t="shared" si="17"/>
        <v>CAPT Command</v>
      </c>
      <c r="F518" s="2" t="str">
        <f>+_xlfn.CONCAT("insert into FTS_aqd_codes (suggest_text_1, suggest_text_2, source) values (""",A518,""",""",C518,"-",E518,""",""NAVPERS 15839I VOL I (JAN 2024)"");")</f>
        <v>insert into FTS_aqd_codes (suggest_text_1, suggest_text_2, source) values ("LN4","Command-CAPT Command","NAVPERS 15839I VOL I (JAN 2024)");</v>
      </c>
    </row>
    <row r="519" spans="1:6" ht="52" x14ac:dyDescent="0.15">
      <c r="A519" s="2" t="s">
        <v>2131</v>
      </c>
      <c r="B519" s="6" t="s">
        <v>2117</v>
      </c>
      <c r="C519" s="2" t="str">
        <f t="shared" si="16"/>
        <v>Command</v>
      </c>
      <c r="D519" s="2" t="s">
        <v>2134</v>
      </c>
      <c r="E519" s="2" t="str">
        <f t="shared" si="17"/>
        <v>Qualified Surface Command Commander</v>
      </c>
      <c r="F519" s="2" t="str">
        <f>+_xlfn.CONCAT("insert into FTS_aqd_codes (suggest_text_1, suggest_text_2, source) values (""",A519,""",""",C519,"-",E519,""",""NAVPERS 15839I VOL I (JAN 2024)"");")</f>
        <v>insert into FTS_aqd_codes (suggest_text_1, suggest_text_2, source) values ("LN7","Command-Qualified Surface Command Commander","NAVPERS 15839I VOL I (JAN 2024)");</v>
      </c>
    </row>
    <row r="520" spans="1:6" ht="39" x14ac:dyDescent="0.15">
      <c r="A520" s="2" t="s">
        <v>2132</v>
      </c>
      <c r="B520" s="6" t="s">
        <v>2117</v>
      </c>
      <c r="C520" s="2" t="str">
        <f t="shared" si="16"/>
        <v>Command</v>
      </c>
      <c r="D520" s="2" t="s">
        <v>2138</v>
      </c>
      <c r="E520" s="2" t="str">
        <f t="shared" si="17"/>
        <v>Sequential Command Captain</v>
      </c>
      <c r="F520" s="2" t="str">
        <f>+_xlfn.CONCAT("insert into FTS_aqd_codes (suggest_text_1, suggest_text_2, source) values (""",A520,""",""",C520,"-",E520,""",""NAVPERS 15839I VOL I (JAN 2024)"");")</f>
        <v>insert into FTS_aqd_codes (suggest_text_1, suggest_text_2, source) values ("LN8","Command-Sequential Command Captain","NAVPERS 15839I VOL I (JAN 2024)");</v>
      </c>
    </row>
    <row r="521" spans="1:6" ht="26" x14ac:dyDescent="0.15">
      <c r="A521" s="2" t="s">
        <v>2133</v>
      </c>
      <c r="B521" s="6" t="s">
        <v>2142</v>
      </c>
      <c r="C521" s="2" t="str">
        <f t="shared" si="16"/>
        <v>Combat</v>
      </c>
      <c r="D521" s="2" t="s">
        <v>2143</v>
      </c>
      <c r="E521" s="2" t="str">
        <f t="shared" si="17"/>
        <v>Air Controller</v>
      </c>
      <c r="F521" s="2" t="str">
        <f>+_xlfn.CONCAT("insert into FTS_aqd_codes (suggest_text_1, suggest_text_2, source) values (""",A521,""",""",C521,"-",E521,""",""NAVPERS 15839I VOL I (JAN 2024)"");")</f>
        <v>insert into FTS_aqd_codes (suggest_text_1, suggest_text_2, source) values ("LN9","Combat-Air Controller","NAVPERS 15839I VOL I (JAN 2024)");</v>
      </c>
    </row>
    <row r="522" spans="1:6" ht="13" x14ac:dyDescent="0.15">
      <c r="A522" s="2" t="s">
        <v>2145</v>
      </c>
      <c r="B522" s="2" t="s">
        <v>2146</v>
      </c>
      <c r="C522" s="2" t="str">
        <f t="shared" si="16"/>
        <v>Option Officer</v>
      </c>
      <c r="D522" s="6" t="s">
        <v>2147</v>
      </c>
      <c r="E522" s="2" t="str">
        <f t="shared" si="17"/>
        <v>ED Option</v>
      </c>
      <c r="F522" s="2" t="str">
        <f>+_xlfn.CONCAT("insert into FTS_aqd_codes (suggest_text_1, suggest_text_2, source) values (""",A522,""",""",C522,"-",E522,""",""NAVPERS 15839I VOL I (JAN 2024)"");")</f>
        <v>insert into FTS_aqd_codes (suggest_text_1, suggest_text_2, source) values ("LOA","Option Officer-ED Option","NAVPERS 15839I VOL I (JAN 2024)");</v>
      </c>
    </row>
    <row r="523" spans="1:6" ht="13" x14ac:dyDescent="0.15">
      <c r="A523" s="2" t="s">
        <v>2150</v>
      </c>
      <c r="B523" s="2" t="s">
        <v>2146</v>
      </c>
      <c r="C523" s="2" t="str">
        <f t="shared" si="16"/>
        <v>Option Officer</v>
      </c>
      <c r="D523" s="2" t="s">
        <v>2154</v>
      </c>
      <c r="E523" s="2" t="str">
        <f t="shared" si="17"/>
        <v>IP Option</v>
      </c>
      <c r="F523" s="2" t="str">
        <f>+_xlfn.CONCAT("insert into FTS_aqd_codes (suggest_text_1, suggest_text_2, source) values (""",A523,""",""",C523,"-",E523,""",""NAVPERS 15839I VOL I (JAN 2024)"");")</f>
        <v>insert into FTS_aqd_codes (suggest_text_1, suggest_text_2, source) values ("LOB","Option Officer-IP Option","NAVPERS 15839I VOL I (JAN 2024)");</v>
      </c>
    </row>
    <row r="524" spans="1:6" ht="13" x14ac:dyDescent="0.15">
      <c r="A524" s="2" t="s">
        <v>2151</v>
      </c>
      <c r="B524" s="2" t="s">
        <v>2146</v>
      </c>
      <c r="C524" s="2" t="str">
        <f t="shared" si="16"/>
        <v>Option Officer</v>
      </c>
      <c r="D524" s="2" t="s">
        <v>2156</v>
      </c>
      <c r="E524" s="2" t="str">
        <f t="shared" si="17"/>
        <v>IW Option</v>
      </c>
      <c r="F524" s="2" t="str">
        <f>+_xlfn.CONCAT("insert into FTS_aqd_codes (suggest_text_1, suggest_text_2, source) values (""",A524,""",""",C524,"-",E524,""",""NAVPERS 15839I VOL I (JAN 2024)"");")</f>
        <v>insert into FTS_aqd_codes (suggest_text_1, suggest_text_2, source) values ("LOC","Option Officer-IW Option","NAVPERS 15839I VOL I (JAN 2024)");</v>
      </c>
    </row>
    <row r="525" spans="1:6" ht="13" x14ac:dyDescent="0.15">
      <c r="A525" s="2" t="s">
        <v>2152</v>
      </c>
      <c r="B525" s="2" t="s">
        <v>2146</v>
      </c>
      <c r="C525" s="2" t="str">
        <f t="shared" si="16"/>
        <v>Option Officer</v>
      </c>
      <c r="D525" s="2" t="s">
        <v>2158</v>
      </c>
      <c r="E525" s="2" t="str">
        <f t="shared" si="17"/>
        <v>OCN Option</v>
      </c>
      <c r="F525" s="2" t="str">
        <f>+_xlfn.CONCAT("insert into FTS_aqd_codes (suggest_text_1, suggest_text_2, source) values (""",A525,""",""",C525,"-",E525,""",""NAVPERS 15839I VOL I (JAN 2024)"");")</f>
        <v>insert into FTS_aqd_codes (suggest_text_1, suggest_text_2, source) values ("LOD","Option Officer-OCN Option","NAVPERS 15839I VOL I (JAN 2024)");</v>
      </c>
    </row>
    <row r="526" spans="1:6" ht="26" x14ac:dyDescent="0.15">
      <c r="A526" s="2" t="s">
        <v>2153</v>
      </c>
      <c r="B526" s="2" t="s">
        <v>2146</v>
      </c>
      <c r="C526" s="2" t="str">
        <f t="shared" si="16"/>
        <v>Option Officer</v>
      </c>
      <c r="D526" s="2" t="s">
        <v>2160</v>
      </c>
      <c r="E526" s="2" t="str">
        <f t="shared" si="17"/>
        <v>Intelligence Option</v>
      </c>
      <c r="F526" s="2" t="str">
        <f>+_xlfn.CONCAT("insert into FTS_aqd_codes (suggest_text_1, suggest_text_2, source) values (""",A526,""",""",C526,"-",E526,""",""NAVPERS 15839I VOL I (JAN 2024)"");")</f>
        <v>insert into FTS_aqd_codes (suggest_text_1, suggest_text_2, source) values ("LOE","Option Officer-Intelligence Option","NAVPERS 15839I VOL I (JAN 2024)");</v>
      </c>
    </row>
    <row r="527" spans="1:6" ht="52" x14ac:dyDescent="0.15">
      <c r="A527" s="2" t="s">
        <v>2162</v>
      </c>
      <c r="B527" s="6" t="s">
        <v>2163</v>
      </c>
      <c r="C527" s="2" t="str">
        <f t="shared" si="16"/>
        <v>NCAGS</v>
      </c>
      <c r="D527" s="2" t="s">
        <v>2164</v>
      </c>
      <c r="E527" s="2" t="str">
        <f t="shared" si="17"/>
        <v>Shipping Coordination Team (SCT) Afloat</v>
      </c>
      <c r="F527" s="2" t="str">
        <f>+_xlfn.CONCAT("insert into FTS_aqd_codes (suggest_text_1, suggest_text_2, source) values (""",A527,""",""",C527,"-",E527,""",""NAVPERS 15839I VOL I (JAN 2024)"");")</f>
        <v>insert into FTS_aqd_codes (suggest_text_1, suggest_text_2, source) values ("LQA","NCAGS-Shipping Coordination Team (SCT) Afloat","NAVPERS 15839I VOL I (JAN 2024)");</v>
      </c>
    </row>
    <row r="528" spans="1:6" ht="26" x14ac:dyDescent="0.15">
      <c r="A528" s="2" t="s">
        <v>2168</v>
      </c>
      <c r="B528" s="6" t="s">
        <v>2163</v>
      </c>
      <c r="C528" s="2" t="str">
        <f t="shared" si="16"/>
        <v>NCAGS</v>
      </c>
      <c r="D528" s="2" t="s">
        <v>2169</v>
      </c>
      <c r="E528" s="2" t="str">
        <f t="shared" si="17"/>
        <v>Convoy Navigator</v>
      </c>
      <c r="F528" s="2" t="str">
        <f>+_xlfn.CONCAT("insert into FTS_aqd_codes (suggest_text_1, suggest_text_2, source) values (""",A528,""",""",C528,"-",E528,""",""NAVPERS 15839I VOL I (JAN 2024)"");")</f>
        <v>insert into FTS_aqd_codes (suggest_text_1, suggest_text_2, source) values ("LQN","NCAGS-Convoy Navigator","NAVPERS 15839I VOL I (JAN 2024)");</v>
      </c>
    </row>
    <row r="529" spans="1:6" ht="26" x14ac:dyDescent="0.15">
      <c r="A529" s="2" t="s">
        <v>2171</v>
      </c>
      <c r="B529" s="6" t="s">
        <v>2163</v>
      </c>
      <c r="C529" s="2" t="str">
        <f t="shared" si="16"/>
        <v>NCAGS</v>
      </c>
      <c r="D529" s="2" t="s">
        <v>2172</v>
      </c>
      <c r="E529" s="2" t="str">
        <f t="shared" si="17"/>
        <v>Convoy Planner</v>
      </c>
      <c r="F529" s="2" t="str">
        <f>+_xlfn.CONCAT("insert into FTS_aqd_codes (suggest_text_1, suggest_text_2, source) values (""",A529,""",""",C529,"-",E529,""",""NAVPERS 15839I VOL I (JAN 2024)"");")</f>
        <v>insert into FTS_aqd_codes (suggest_text_1, suggest_text_2, source) values ("LQP","NCAGS-Convoy Planner","NAVPERS 15839I VOL I (JAN 2024)");</v>
      </c>
    </row>
    <row r="530" spans="1:6" ht="91" x14ac:dyDescent="0.15">
      <c r="A530" s="2" t="s">
        <v>2174</v>
      </c>
      <c r="B530" s="6" t="s">
        <v>2163</v>
      </c>
      <c r="C530" s="2" t="str">
        <f t="shared" si="16"/>
        <v>NCAGS</v>
      </c>
      <c r="D530" s="2" t="s">
        <v>2175</v>
      </c>
      <c r="E530" s="2" t="str">
        <f t="shared" si="17"/>
        <v>Maritime Security Center Augmentation Teams (MSCAT) Watch Officer</v>
      </c>
      <c r="F530" s="2" t="str">
        <f>+_xlfn.CONCAT("insert into FTS_aqd_codes (suggest_text_1, suggest_text_2, source) values (""",A530,""",""",C530,"-",E530,""",""NAVPERS 15839I VOL I (JAN 2024)"");")</f>
        <v>insert into FTS_aqd_codes (suggest_text_1, suggest_text_2, source) values ("LQW","NCAGS-Maritime Security Center Augmentation Teams (MSCAT) Watch Officer","NAVPERS 15839I VOL I (JAN 2024)");</v>
      </c>
    </row>
    <row r="531" spans="1:6" ht="13" x14ac:dyDescent="0.15">
      <c r="A531" s="2" t="s">
        <v>2177</v>
      </c>
      <c r="B531" s="6" t="s">
        <v>2163</v>
      </c>
      <c r="C531" s="2" t="str">
        <f t="shared" si="16"/>
        <v>NCAGS</v>
      </c>
      <c r="D531" s="6" t="s">
        <v>2179</v>
      </c>
      <c r="E531" s="2" t="str">
        <f t="shared" si="17"/>
        <v>Basic Level 1</v>
      </c>
      <c r="F531" s="2" t="str">
        <f>+_xlfn.CONCAT("insert into FTS_aqd_codes (suggest_text_1, suggest_text_2, source) values (""",A531,""",""",C531,"-",E531,""",""NAVPERS 15839I VOL I (JAN 2024)"");")</f>
        <v>insert into FTS_aqd_codes (suggest_text_1, suggest_text_2, source) values ("LQ1","NCAGS-Basic Level 1","NAVPERS 15839I VOL I (JAN 2024)");</v>
      </c>
    </row>
    <row r="532" spans="1:6" ht="13" x14ac:dyDescent="0.15">
      <c r="A532" s="2" t="s">
        <v>2178</v>
      </c>
      <c r="B532" s="6" t="s">
        <v>2163</v>
      </c>
      <c r="C532" s="2" t="str">
        <f t="shared" si="16"/>
        <v>NCAGS</v>
      </c>
      <c r="D532" s="6" t="s">
        <v>2180</v>
      </c>
      <c r="E532" s="2" t="str">
        <f t="shared" si="17"/>
        <v>Basic Level 2</v>
      </c>
      <c r="F532" s="2" t="str">
        <f>+_xlfn.CONCAT("insert into FTS_aqd_codes (suggest_text_1, suggest_text_2, source) values (""",A532,""",""",C532,"-",E532,""",""NAVPERS 15839I VOL I (JAN 2024)"");")</f>
        <v>insert into FTS_aqd_codes (suggest_text_1, suggest_text_2, source) values ("LQ2","NCAGS-Basic Level 2","NAVPERS 15839I VOL I (JAN 2024)");</v>
      </c>
    </row>
    <row r="533" spans="1:6" ht="26" x14ac:dyDescent="0.15">
      <c r="A533" s="2" t="s">
        <v>2183</v>
      </c>
      <c r="B533" s="2" t="s">
        <v>2184</v>
      </c>
      <c r="C533" s="2" t="str">
        <f t="shared" si="16"/>
        <v>Specialty Career Path</v>
      </c>
      <c r="D533" s="2" t="s">
        <v>474</v>
      </c>
      <c r="E533" s="2" t="str">
        <f t="shared" si="17"/>
        <v>Missile Defense</v>
      </c>
      <c r="F533" s="2" t="str">
        <f>+_xlfn.CONCAT("insert into FTS_aqd_codes (suggest_text_1, suggest_text_2, source) values (""",A533,""",""",C533,"-",E533,""",""NAVPERS 15839I VOL I (JAN 2024)"");")</f>
        <v>insert into FTS_aqd_codes (suggest_text_1, suggest_text_2, source) values ("LS1","Specialty Career Path-Missile Defense","NAVPERS 15839I VOL I (JAN 2024)");</v>
      </c>
    </row>
    <row r="534" spans="1:6" ht="13" x14ac:dyDescent="0.15">
      <c r="A534" s="2" t="s">
        <v>2188</v>
      </c>
      <c r="B534" s="2" t="s">
        <v>2184</v>
      </c>
      <c r="C534" s="2" t="str">
        <f t="shared" si="16"/>
        <v>Specialty Career Path</v>
      </c>
      <c r="D534" s="2" t="s">
        <v>2191</v>
      </c>
      <c r="E534" s="2" t="str">
        <f t="shared" si="17"/>
        <v>AT/FP</v>
      </c>
      <c r="F534" s="2" t="str">
        <f>+_xlfn.CONCAT("insert into FTS_aqd_codes (suggest_text_1, suggest_text_2, source) values (""",A534,""",""",C534,"-",E534,""",""NAVPERS 15839I VOL I (JAN 2024)"");")</f>
        <v>insert into FTS_aqd_codes (suggest_text_1, suggest_text_2, source) values ("LS2","Specialty Career Path-AT/FP","NAVPERS 15839I VOL I (JAN 2024)");</v>
      </c>
    </row>
    <row r="535" spans="1:6" ht="39" x14ac:dyDescent="0.15">
      <c r="A535" s="2" t="s">
        <v>2189</v>
      </c>
      <c r="B535" s="2" t="s">
        <v>2184</v>
      </c>
      <c r="C535" s="2" t="str">
        <f t="shared" si="16"/>
        <v>Specialty Career Path</v>
      </c>
      <c r="D535" s="2" t="s">
        <v>2195</v>
      </c>
      <c r="E535" s="2" t="str">
        <f t="shared" si="17"/>
        <v>Anti-Submarine Warfare</v>
      </c>
      <c r="F535" s="2" t="str">
        <f>+_xlfn.CONCAT("insert into FTS_aqd_codes (suggest_text_1, suggest_text_2, source) values (""",A535,""",""",C535,"-",E535,""",""NAVPERS 15839I VOL I (JAN 2024)"");")</f>
        <v>insert into FTS_aqd_codes (suggest_text_1, suggest_text_2, source) values ("LS3","Specialty Career Path-Anti-Submarine Warfare","NAVPERS 15839I VOL I (JAN 2024)");</v>
      </c>
    </row>
    <row r="536" spans="1:6" ht="13" x14ac:dyDescent="0.15">
      <c r="A536" s="2" t="s">
        <v>2190</v>
      </c>
      <c r="B536" s="2" t="s">
        <v>2184</v>
      </c>
      <c r="C536" s="2" t="str">
        <f t="shared" si="16"/>
        <v>Specialty Career Path</v>
      </c>
      <c r="D536" s="2" t="s">
        <v>500</v>
      </c>
      <c r="E536" s="2" t="str">
        <f t="shared" si="17"/>
        <v>Mine Warfare</v>
      </c>
      <c r="F536" s="2" t="str">
        <f>+_xlfn.CONCAT("insert into FTS_aqd_codes (suggest_text_1, suggest_text_2, source) values (""",A536,""",""",C536,"-",E536,""",""NAVPERS 15839I VOL I (JAN 2024)"");")</f>
        <v>insert into FTS_aqd_codes (suggest_text_1, suggest_text_2, source) values ("LS4","Specialty Career Path-Mine Warfare","NAVPERS 15839I VOL I (JAN 2024)");</v>
      </c>
    </row>
    <row r="537" spans="1:6" ht="39" x14ac:dyDescent="0.15">
      <c r="A537" s="2" t="s">
        <v>2200</v>
      </c>
      <c r="B537" s="2" t="s">
        <v>2184</v>
      </c>
      <c r="C537" s="2" t="str">
        <f t="shared" si="16"/>
        <v>Specialty Career Path</v>
      </c>
      <c r="D537" s="2" t="s">
        <v>712</v>
      </c>
      <c r="E537" s="2" t="str">
        <f t="shared" si="17"/>
        <v>Shore Installation Management</v>
      </c>
      <c r="F537" s="2" t="str">
        <f>+_xlfn.CONCAT("insert into FTS_aqd_codes (suggest_text_1, suggest_text_2, source) values (""",A537,""",""",C537,"-",E537,""",""NAVPERS 15839I VOL I (JAN 2024)"");")</f>
        <v>insert into FTS_aqd_codes (suggest_text_1, suggest_text_2, source) values ("LS5","Specialty Career Path-Shore Installation Management","NAVPERS 15839I VOL I (JAN 2024)");</v>
      </c>
    </row>
    <row r="538" spans="1:6" ht="26" x14ac:dyDescent="0.15">
      <c r="A538" s="2" t="s">
        <v>2201</v>
      </c>
      <c r="B538" s="2" t="s">
        <v>2184</v>
      </c>
      <c r="C538" s="2" t="str">
        <f t="shared" si="16"/>
        <v>Specialty Career Path</v>
      </c>
      <c r="D538" s="2" t="s">
        <v>2203</v>
      </c>
      <c r="E538" s="2" t="str">
        <f t="shared" si="17"/>
        <v>Strategic Sealift</v>
      </c>
      <c r="F538" s="2" t="str">
        <f>+_xlfn.CONCAT("insert into FTS_aqd_codes (suggest_text_1, suggest_text_2, source) values (""",A538,""",""",C538,"-",E538,""",""NAVPERS 15839I VOL I (JAN 2024)"");")</f>
        <v>insert into FTS_aqd_codes (suggest_text_1, suggest_text_2, source) values ("LS6","Specialty Career Path-Strategic Sealift","NAVPERS 15839I VOL I (JAN 2024)");</v>
      </c>
    </row>
    <row r="539" spans="1:6" ht="26" x14ac:dyDescent="0.15">
      <c r="A539" s="2" t="s">
        <v>2202</v>
      </c>
      <c r="B539" s="2" t="s">
        <v>2184</v>
      </c>
      <c r="C539" s="2" t="str">
        <f t="shared" si="16"/>
        <v>Specialty Career Path</v>
      </c>
      <c r="D539" s="2" t="s">
        <v>2208</v>
      </c>
      <c r="E539" s="2" t="str">
        <f t="shared" si="17"/>
        <v>Financial Management</v>
      </c>
      <c r="F539" s="2" t="str">
        <f>+_xlfn.CONCAT("insert into FTS_aqd_codes (suggest_text_1, suggest_text_2, source) values (""",A539,""",""",C539,"-",E539,""",""NAVPERS 15839I VOL I (JAN 2024)"");")</f>
        <v>insert into FTS_aqd_codes (suggest_text_1, suggest_text_2, source) values ("LS7","Specialty Career Path-Financial Management","NAVPERS 15839I VOL I (JAN 2024)");</v>
      </c>
    </row>
    <row r="540" spans="1:6" ht="39" x14ac:dyDescent="0.15">
      <c r="A540" s="2" t="s">
        <v>2211</v>
      </c>
      <c r="B540" s="2" t="s">
        <v>2184</v>
      </c>
      <c r="C540" s="2" t="str">
        <f t="shared" si="16"/>
        <v>Specialty Career Path</v>
      </c>
      <c r="D540" s="2" t="s">
        <v>2217</v>
      </c>
      <c r="E540" s="2" t="str">
        <f t="shared" si="17"/>
        <v>Naval Operational Planner</v>
      </c>
      <c r="F540" s="2" t="str">
        <f>+_xlfn.CONCAT("insert into FTS_aqd_codes (suggest_text_1, suggest_text_2, source) values (""",A540,""",""",C540,"-",E540,""",""NAVPERS 15839I VOL I (JAN 2024)"");")</f>
        <v>insert into FTS_aqd_codes (suggest_text_1, suggest_text_2, source) values ("LS8","Specialty Career Path-Naval Operational Planner","NAVPERS 15839I VOL I (JAN 2024)");</v>
      </c>
    </row>
    <row r="541" spans="1:6" ht="26" x14ac:dyDescent="0.15">
      <c r="A541" s="2" t="s">
        <v>2212</v>
      </c>
      <c r="B541" s="2" t="s">
        <v>2184</v>
      </c>
      <c r="C541" s="2" t="str">
        <f t="shared" si="16"/>
        <v>Specialty Career Path</v>
      </c>
      <c r="D541" s="2" t="s">
        <v>2219</v>
      </c>
      <c r="E541" s="2" t="str">
        <f t="shared" si="17"/>
        <v>Operations Analysis</v>
      </c>
      <c r="F541" s="2" t="str">
        <f>+_xlfn.CONCAT("insert into FTS_aqd_codes (suggest_text_1, suggest_text_2, source) values (""",A541,""",""",C541,"-",E541,""",""NAVPERS 15839I VOL I (JAN 2024)"");")</f>
        <v>insert into FTS_aqd_codes (suggest_text_1, suggest_text_2, source) values ("LS9","Specialty Career Path-Operations Analysis","NAVPERS 15839I VOL I (JAN 2024)");</v>
      </c>
    </row>
    <row r="542" spans="1:6" ht="39" x14ac:dyDescent="0.15">
      <c r="A542" s="2" t="s">
        <v>2213</v>
      </c>
      <c r="B542" s="2" t="s">
        <v>2184</v>
      </c>
      <c r="C542" s="2" t="str">
        <f t="shared" si="16"/>
        <v>Specialty Career Path</v>
      </c>
      <c r="D542" s="2" t="s">
        <v>2221</v>
      </c>
      <c r="E542" s="2" t="str">
        <f t="shared" si="17"/>
        <v>Education and Training Management</v>
      </c>
      <c r="F542" s="2" t="str">
        <f>+_xlfn.CONCAT("insert into FTS_aqd_codes (suggest_text_1, suggest_text_2, source) values (""",A542,""",""",C542,"-",E542,""",""NAVPERS 15839I VOL I (JAN 2024)"");")</f>
        <v>insert into FTS_aqd_codes (suggest_text_1, suggest_text_2, source) values ("LS0","Specialty Career Path-Education and Training Management","NAVPERS 15839I VOL I (JAN 2024)");</v>
      </c>
    </row>
    <row r="543" spans="1:6" ht="52" x14ac:dyDescent="0.15">
      <c r="A543" s="2" t="s">
        <v>2223</v>
      </c>
      <c r="B543" s="2" t="s">
        <v>2224</v>
      </c>
      <c r="C543" s="2" t="str">
        <f t="shared" si="16"/>
        <v>Tactical Digital Information Link (TDL) Officer</v>
      </c>
      <c r="D543" s="2" t="s">
        <v>2226</v>
      </c>
      <c r="E543" s="2" t="str">
        <f t="shared" si="17"/>
        <v>Qualified Interface Control Officer (ICO)</v>
      </c>
      <c r="F543" s="2" t="str">
        <f>+_xlfn.CONCAT("insert into FTS_aqd_codes (suggest_text_1, suggest_text_2, source) values (""",A543,""",""",C543,"-",E543,""",""NAVPERS 15839I VOL I (JAN 2024)"");")</f>
        <v>insert into FTS_aqd_codes (suggest_text_1, suggest_text_2, source) values ("LT1","Tactical Digital Information Link (TDL) Officer-Qualified Interface Control Officer (ICO)","NAVPERS 15839I VOL I (JAN 2024)");</v>
      </c>
    </row>
    <row r="544" spans="1:6" ht="65" x14ac:dyDescent="0.15">
      <c r="A544" s="2" t="s">
        <v>2225</v>
      </c>
      <c r="B544" s="2" t="s">
        <v>2224</v>
      </c>
      <c r="C544" s="2" t="str">
        <f t="shared" si="16"/>
        <v>Tactical Digital Information Link (TDL) Officer</v>
      </c>
      <c r="D544" s="2" t="s">
        <v>2227</v>
      </c>
      <c r="E544" s="2" t="str">
        <f t="shared" si="17"/>
        <v>Qualified Joint Interface Control Officer (JICO)</v>
      </c>
      <c r="F544" s="2" t="str">
        <f>+_xlfn.CONCAT("insert into FTS_aqd_codes (suggest_text_1, suggest_text_2, source) values (""",A544,""",""",C544,"-",E544,""",""NAVPERS 15839I VOL I (JAN 2024)"");")</f>
        <v>insert into FTS_aqd_codes (suggest_text_1, suggest_text_2, source) values ("LT2","Tactical Digital Information Link (TDL) Officer-Qualified Joint Interface Control Officer (JICO)","NAVPERS 15839I VOL I (JAN 2024)");</v>
      </c>
    </row>
    <row r="545" spans="1:6" ht="26" x14ac:dyDescent="0.15">
      <c r="A545" s="2" t="s">
        <v>2234</v>
      </c>
      <c r="B545" s="2" t="s">
        <v>2235</v>
      </c>
      <c r="C545" s="2" t="str">
        <f t="shared" si="16"/>
        <v>Naval Culture Workshop (NCW)</v>
      </c>
      <c r="D545" s="2" t="s">
        <v>2237</v>
      </c>
      <c r="E545" s="2" t="str">
        <f t="shared" si="17"/>
        <v>Facilitator</v>
      </c>
      <c r="F545" s="2" t="str">
        <f>+_xlfn.CONCAT("insert into FTS_aqd_codes (suggest_text_1, suggest_text_2, source) values (""",A545,""",""",C545,"-",E545,""",""NAVPERS 15839I VOL I (JAN 2024)"");")</f>
        <v>insert into FTS_aqd_codes (suggest_text_1, suggest_text_2, source) values ("LV1","Naval Culture Workshop (NCW)-Facilitator","NAVPERS 15839I VOL I (JAN 2024)");</v>
      </c>
    </row>
    <row r="546" spans="1:6" ht="39" x14ac:dyDescent="0.15">
      <c r="A546" s="2" t="s">
        <v>2236</v>
      </c>
      <c r="B546" s="2" t="s">
        <v>2235</v>
      </c>
      <c r="C546" s="2" t="str">
        <f t="shared" si="16"/>
        <v>Naval Culture Workshop (NCW)</v>
      </c>
      <c r="D546" s="2" t="s">
        <v>2244</v>
      </c>
      <c r="E546" s="2" t="str">
        <f t="shared" si="17"/>
        <v>LeadFacilitator</v>
      </c>
      <c r="F546" s="2" t="str">
        <f>+_xlfn.CONCAT("insert into FTS_aqd_codes (suggest_text_1, suggest_text_2, source) values (""",A546,""",""",C546,"-",E546,""",""NAVPERS 15839I VOL I (JAN 2024)"");")</f>
        <v>insert into FTS_aqd_codes (suggest_text_1, suggest_text_2, source) values ("LV2","Naval Culture Workshop (NCW)-LeadFacilitator","NAVPERS 15839I VOL I (JAN 2024)");</v>
      </c>
    </row>
    <row r="547" spans="1:6" ht="26" x14ac:dyDescent="0.15">
      <c r="A547" s="2" t="s">
        <v>2247</v>
      </c>
      <c r="B547" s="6" t="s">
        <v>2248</v>
      </c>
      <c r="C547" s="2" t="str">
        <f t="shared" si="16"/>
        <v>Hydrographer</v>
      </c>
      <c r="D547" s="2" t="s">
        <v>2249</v>
      </c>
      <c r="E547" s="2" t="str">
        <f t="shared" si="17"/>
        <v>Naval Hydrographer</v>
      </c>
      <c r="F547" s="2" t="str">
        <f>+_xlfn.CONCAT("insert into FTS_aqd_codes (suggest_text_1, suggest_text_2, source) values (""",A547,""",""",C547,"-",E547,""",""NAVPERS 15839I VOL I (JAN 2024)"");")</f>
        <v>insert into FTS_aqd_codes (suggest_text_1, suggest_text_2, source) values ("MH1","Hydrographer-Naval Hydrographer","NAVPERS 15839I VOL I (JAN 2024)");</v>
      </c>
    </row>
    <row r="548" spans="1:6" ht="39" x14ac:dyDescent="0.15">
      <c r="A548" s="2" t="s">
        <v>2257</v>
      </c>
      <c r="B548" s="6" t="s">
        <v>2248</v>
      </c>
      <c r="C548" s="2" t="str">
        <f t="shared" si="16"/>
        <v>Hydrographer</v>
      </c>
      <c r="D548" s="2" t="s">
        <v>2258</v>
      </c>
      <c r="E548" s="2" t="str">
        <f t="shared" si="17"/>
        <v>Apprentice Naval Hydrographer</v>
      </c>
      <c r="F548" s="2" t="str">
        <f>+_xlfn.CONCAT("insert into FTS_aqd_codes (suggest_text_1, suggest_text_2, source) values (""",A548,""",""",C548,"-",E548,""",""NAVPERS 15839I VOL I (JAN 2024)"");")</f>
        <v>insert into FTS_aqd_codes (suggest_text_1, suggest_text_2, source) values ("MH2","Hydrographer-Apprentice Naval Hydrographer","NAVPERS 15839I VOL I (JAN 2024)");</v>
      </c>
    </row>
    <row r="549" spans="1:6" ht="26" x14ac:dyDescent="0.15">
      <c r="A549" s="2" t="s">
        <v>2260</v>
      </c>
      <c r="B549" s="2" t="s">
        <v>2261</v>
      </c>
      <c r="C549" s="2" t="str">
        <f t="shared" si="16"/>
        <v>Meteorology and Oceanography Officer</v>
      </c>
      <c r="D549" s="6" t="s">
        <v>424</v>
      </c>
      <c r="E549" s="2" t="str">
        <f t="shared" si="17"/>
        <v>Basic</v>
      </c>
      <c r="F549" s="2" t="str">
        <f>+_xlfn.CONCAT("insert into FTS_aqd_codes (suggest_text_1, suggest_text_2, source) values (""",A549,""",""",C549,"-",E549,""",""NAVPERS 15839I VOL I (JAN 2024)"");")</f>
        <v>insert into FTS_aqd_codes (suggest_text_1, suggest_text_2, source) values ("MO1","Meteorology and Oceanography Officer-Basic","NAVPERS 15839I VOL I (JAN 2024)");</v>
      </c>
    </row>
    <row r="550" spans="1:6" ht="13" x14ac:dyDescent="0.15">
      <c r="A550" s="2" t="s">
        <v>2266</v>
      </c>
      <c r="B550" s="1" t="s">
        <v>2208</v>
      </c>
      <c r="C550" s="2" t="str">
        <f t="shared" si="16"/>
        <v>Financial Management</v>
      </c>
      <c r="D550" s="2" t="s">
        <v>2267</v>
      </c>
      <c r="E550" s="2" t="str">
        <f t="shared" si="17"/>
        <v>CDFM</v>
      </c>
      <c r="F550" s="2" t="str">
        <f>+_xlfn.CONCAT("insert into FTS_aqd_codes (suggest_text_1, suggest_text_2, source) values (""",A550,""",""",C550,"-",E550,""",""NAVPERS 15839I VOL I (JAN 2024)"");")</f>
        <v>insert into FTS_aqd_codes (suggest_text_1, suggest_text_2, source) values ("NR1","Financial Management-CDFM","NAVPERS 15839I VOL I (JAN 2024)");</v>
      </c>
    </row>
    <row r="551" spans="1:6" ht="13" x14ac:dyDescent="0.15">
      <c r="A551" s="2" t="s">
        <v>2268</v>
      </c>
      <c r="B551" s="1" t="s">
        <v>2208</v>
      </c>
      <c r="C551" s="2" t="str">
        <f t="shared" si="16"/>
        <v>Financial Management</v>
      </c>
      <c r="D551" s="2" t="s">
        <v>2269</v>
      </c>
      <c r="E551" s="2" t="str">
        <f t="shared" si="17"/>
        <v>CDFM-A</v>
      </c>
      <c r="F551" s="2" t="str">
        <f>+_xlfn.CONCAT("insert into FTS_aqd_codes (suggest_text_1, suggest_text_2, source) values (""",A551,""",""",C551,"-",E551,""",""NAVPERS 15839I VOL I (JAN 2024)"");")</f>
        <v>insert into FTS_aqd_codes (suggest_text_1, suggest_text_2, source) values ("NR2","Financial Management-CDFM-A","NAVPERS 15839I VOL I (JAN 2024)");</v>
      </c>
    </row>
    <row r="552" spans="1:6" ht="39" x14ac:dyDescent="0.15">
      <c r="A552" s="2" t="s">
        <v>2274</v>
      </c>
      <c r="B552" s="2" t="s">
        <v>2276</v>
      </c>
      <c r="C552" s="2" t="str">
        <f t="shared" si="16"/>
        <v>DoD Financial Management Certification</v>
      </c>
      <c r="D552" s="2" t="s">
        <v>565</v>
      </c>
      <c r="E552" s="2" t="str">
        <f t="shared" si="17"/>
        <v>Level 1</v>
      </c>
      <c r="F552" s="2" t="str">
        <f>+_xlfn.CONCAT("insert into FTS_aqd_codes (suggest_text_1, suggest_text_2, source) values (""",A552,""",""",C552,"-",E552,""",""NAVPERS 15839I VOL I (JAN 2024)"");")</f>
        <v>insert into FTS_aqd_codes (suggest_text_1, suggest_text_2, source) values ("NS1","DoD Financial Management Certification-Level 1","NAVPERS 15839I VOL I (JAN 2024)");</v>
      </c>
    </row>
    <row r="553" spans="1:6" ht="39" x14ac:dyDescent="0.15">
      <c r="A553" s="2" t="s">
        <v>2275</v>
      </c>
      <c r="B553" s="2" t="s">
        <v>2276</v>
      </c>
      <c r="C553" s="2" t="str">
        <f t="shared" si="16"/>
        <v>DoD Financial Management Certification</v>
      </c>
      <c r="D553" s="2" t="s">
        <v>573</v>
      </c>
      <c r="E553" s="2" t="str">
        <f t="shared" si="17"/>
        <v>Level 2</v>
      </c>
      <c r="F553" s="2" t="str">
        <f>+_xlfn.CONCAT("insert into FTS_aqd_codes (suggest_text_1, suggest_text_2, source) values (""",A553,""",""",C553,"-",E553,""",""NAVPERS 15839I VOL I (JAN 2024)"");")</f>
        <v>insert into FTS_aqd_codes (suggest_text_1, suggest_text_2, source) values ("NS2","DoD Financial Management Certification-Level 2","NAVPERS 15839I VOL I (JAN 2024)");</v>
      </c>
    </row>
    <row r="554" spans="1:6" ht="39" x14ac:dyDescent="0.15">
      <c r="A554" s="2" t="s">
        <v>2285</v>
      </c>
      <c r="B554" s="2" t="s">
        <v>2276</v>
      </c>
      <c r="C554" s="2" t="str">
        <f t="shared" si="16"/>
        <v>DoD Financial Management Certification</v>
      </c>
      <c r="D554" s="2" t="s">
        <v>2286</v>
      </c>
      <c r="E554" s="2" t="str">
        <f t="shared" si="17"/>
        <v>Level 3</v>
      </c>
      <c r="F554" s="2" t="str">
        <f>+_xlfn.CONCAT("insert into FTS_aqd_codes (suggest_text_1, suggest_text_2, source) values (""",A554,""",""",C554,"-",E554,""",""NAVPERS 15839I VOL I (JAN 2024)"");")</f>
        <v>insert into FTS_aqd_codes (suggest_text_1, suggest_text_2, source) values ("NS3","DoD Financial Management Certification-Level 3","NAVPERS 15839I VOL I (JAN 2024)");</v>
      </c>
    </row>
    <row r="555" spans="1:6" ht="26" x14ac:dyDescent="0.15">
      <c r="A555" s="2" t="s">
        <v>2292</v>
      </c>
      <c r="B555" s="2" t="s">
        <v>2293</v>
      </c>
      <c r="C555" s="2" t="str">
        <f t="shared" si="16"/>
        <v>Navy Security Force Officer</v>
      </c>
      <c r="D555" s="6" t="s">
        <v>424</v>
      </c>
      <c r="E555" s="2" t="str">
        <f t="shared" si="17"/>
        <v>Basic</v>
      </c>
      <c r="F555" s="2" t="str">
        <f>+_xlfn.CONCAT("insert into FTS_aqd_codes (suggest_text_1, suggest_text_2, source) values (""",A555,""",""",C555,"-",E555,""",""NAVPERS 15839I VOL I (JAN 2024)"");")</f>
        <v>insert into FTS_aqd_codes (suggest_text_1, suggest_text_2, source) values ("PA1","Navy Security Force Officer-Basic","NAVPERS 15839I VOL I (JAN 2024)");</v>
      </c>
    </row>
    <row r="556" spans="1:6" ht="26" x14ac:dyDescent="0.15">
      <c r="A556" s="2" t="s">
        <v>2294</v>
      </c>
      <c r="B556" s="2" t="s">
        <v>2293</v>
      </c>
      <c r="C556" s="2" t="str">
        <f t="shared" si="16"/>
        <v>Navy Security Force Officer</v>
      </c>
      <c r="D556" s="2" t="s">
        <v>695</v>
      </c>
      <c r="E556" s="2" t="str">
        <f t="shared" si="17"/>
        <v>Advanced</v>
      </c>
      <c r="F556" s="2" t="str">
        <f>+_xlfn.CONCAT("insert into FTS_aqd_codes (suggest_text_1, suggest_text_2, source) values (""",A556,""",""",C556,"-",E556,""",""NAVPERS 15839I VOL I (JAN 2024)"");")</f>
        <v>insert into FTS_aqd_codes (suggest_text_1, suggest_text_2, source) values ("PA2","Navy Security Force Officer-Advanced","NAVPERS 15839I VOL I (JAN 2024)");</v>
      </c>
    </row>
    <row r="557" spans="1:6" ht="26" x14ac:dyDescent="0.15">
      <c r="A557" s="2" t="s">
        <v>2301</v>
      </c>
      <c r="B557" s="2" t="s">
        <v>2302</v>
      </c>
      <c r="C557" s="2" t="str">
        <f t="shared" si="16"/>
        <v>Installation Security Officer (ISO)</v>
      </c>
      <c r="D557" s="2" t="s">
        <v>2303</v>
      </c>
      <c r="E557" s="2" t="str">
        <f t="shared" si="17"/>
        <v>CONUS</v>
      </c>
      <c r="F557" s="2" t="str">
        <f>+_xlfn.CONCAT("insert into FTS_aqd_codes (suggest_text_1, suggest_text_2, source) values (""",A557,""",""",C557,"-",E557,""",""NAVPERS 15839I VOL I (JAN 2024)"");")</f>
        <v>insert into FTS_aqd_codes (suggest_text_1, suggest_text_2, source) values ("PB1","Installation Security Officer (ISO)-CONUS","NAVPERS 15839I VOL I (JAN 2024)");</v>
      </c>
    </row>
    <row r="558" spans="1:6" ht="26" x14ac:dyDescent="0.15">
      <c r="A558" s="2" t="s">
        <v>2305</v>
      </c>
      <c r="B558" s="2" t="s">
        <v>2302</v>
      </c>
      <c r="C558" s="2" t="str">
        <f t="shared" si="16"/>
        <v>Installation Security Officer (ISO)</v>
      </c>
      <c r="D558" s="2" t="s">
        <v>2306</v>
      </c>
      <c r="E558" s="2" t="str">
        <f t="shared" si="17"/>
        <v>OCONUS</v>
      </c>
      <c r="F558" s="2" t="str">
        <f>+_xlfn.CONCAT("insert into FTS_aqd_codes (suggest_text_1, suggest_text_2, source) values (""",A558,""",""",C558,"-",E558,""",""NAVPERS 15839I VOL I (JAN 2024)"");")</f>
        <v>insert into FTS_aqd_codes (suggest_text_1, suggest_text_2, source) values ("PB2","Installation Security Officer (ISO)-OCONUS","NAVPERS 15839I VOL I (JAN 2024)");</v>
      </c>
    </row>
    <row r="559" spans="1:6" ht="26" x14ac:dyDescent="0.15">
      <c r="A559" s="2" t="s">
        <v>2309</v>
      </c>
      <c r="B559" s="2" t="s">
        <v>2310</v>
      </c>
      <c r="C559" s="2" t="str">
        <f t="shared" si="16"/>
        <v>Force Protection/ Antiterrorism Officer</v>
      </c>
      <c r="D559" s="2" t="s">
        <v>2311</v>
      </c>
      <c r="E559" s="2" t="str">
        <f t="shared" si="17"/>
        <v>Base or Activity</v>
      </c>
      <c r="F559" s="2" t="str">
        <f>+_xlfn.CONCAT("insert into FTS_aqd_codes (suggest_text_1, suggest_text_2, source) values (""",A559,""",""",C559,"-",E559,""",""NAVPERS 15839I VOL I (JAN 2024)"");")</f>
        <v>insert into FTS_aqd_codes (suggest_text_1, suggest_text_2, source) values ("PC1","Force Protection/ Antiterrorism Officer-Base or Activity","NAVPERS 15839I VOL I (JAN 2024)");</v>
      </c>
    </row>
    <row r="560" spans="1:6" ht="26" x14ac:dyDescent="0.15">
      <c r="A560" s="2" t="s">
        <v>2313</v>
      </c>
      <c r="B560" s="2" t="s">
        <v>2310</v>
      </c>
      <c r="C560" s="2" t="str">
        <f t="shared" si="16"/>
        <v>Force Protection/ Antiterrorism Officer</v>
      </c>
      <c r="D560" s="6" t="s">
        <v>1330</v>
      </c>
      <c r="E560" s="2" t="str">
        <f t="shared" si="17"/>
        <v>Staff</v>
      </c>
      <c r="F560" s="2" t="str">
        <f>+_xlfn.CONCAT("insert into FTS_aqd_codes (suggest_text_1, suggest_text_2, source) values (""",A560,""",""",C560,"-",E560,""",""NAVPERS 15839I VOL I (JAN 2024)"");")</f>
        <v>insert into FTS_aqd_codes (suggest_text_1, suggest_text_2, source) values ("PC2","Force Protection/ Antiterrorism Officer-Staff","NAVPERS 15839I VOL I (JAN 2024)");</v>
      </c>
    </row>
    <row r="561" spans="1:6" ht="26" x14ac:dyDescent="0.15">
      <c r="A561" s="2" t="s">
        <v>2315</v>
      </c>
      <c r="B561" s="2" t="s">
        <v>2316</v>
      </c>
      <c r="C561" s="2" t="str">
        <f t="shared" si="16"/>
        <v>Strategic Systems Programs</v>
      </c>
      <c r="D561" s="2" t="s">
        <v>2317</v>
      </c>
      <c r="E561" s="2" t="str">
        <f t="shared" si="17"/>
        <v>Security Officer</v>
      </c>
      <c r="F561" s="2" t="str">
        <f>+_xlfn.CONCAT("insert into FTS_aqd_codes (suggest_text_1, suggest_text_2, source) values (""",A561,""",""",C561,"-",E561,""",""NAVPERS 15839I VOL I (JAN 2024)"");")</f>
        <v>insert into FTS_aqd_codes (suggest_text_1, suggest_text_2, source) values ("PD1","Strategic Systems Programs-Security Officer","NAVPERS 15839I VOL I (JAN 2024)");</v>
      </c>
    </row>
    <row r="562" spans="1:6" ht="39" x14ac:dyDescent="0.15">
      <c r="A562" s="2" t="s">
        <v>2319</v>
      </c>
      <c r="B562" s="2" t="s">
        <v>2320</v>
      </c>
      <c r="C562" s="2" t="str">
        <f t="shared" si="16"/>
        <v>Security Training Assistance and Assessments Team</v>
      </c>
      <c r="D562" s="2" t="s">
        <v>2321</v>
      </c>
      <c r="E562" s="2" t="str">
        <f t="shared" si="17"/>
        <v>Staff or Activity</v>
      </c>
      <c r="F562" s="2" t="str">
        <f>+_xlfn.CONCAT("insert into FTS_aqd_codes (suggest_text_1, suggest_text_2, source) values (""",A562,""",""",C562,"-",E562,""",""NAVPERS 15839I VOL I (JAN 2024)"");")</f>
        <v>insert into FTS_aqd_codes (suggest_text_1, suggest_text_2, source) values ("PE1","Security Training Assistance and Assessments Team-Staff or Activity","NAVPERS 15839I VOL I (JAN 2024)");</v>
      </c>
    </row>
    <row r="563" spans="1:6" ht="13" x14ac:dyDescent="0.15">
      <c r="A563" s="2" t="s">
        <v>2323</v>
      </c>
      <c r="B563" s="2" t="s">
        <v>2326</v>
      </c>
      <c r="C563" s="2" t="str">
        <f t="shared" si="16"/>
        <v>Afloat Security Officer</v>
      </c>
      <c r="D563" s="6" t="s">
        <v>1330</v>
      </c>
      <c r="E563" s="2" t="str">
        <f t="shared" si="17"/>
        <v>Staff</v>
      </c>
      <c r="F563" s="2" t="str">
        <f>+_xlfn.CONCAT("insert into FTS_aqd_codes (suggest_text_1, suggest_text_2, source) values (""",A563,""",""",C563,"-",E563,""",""NAVPERS 15839I VOL I (JAN 2024)"");")</f>
        <v>insert into FTS_aqd_codes (suggest_text_1, suggest_text_2, source) values ("PS1","Afloat Security Officer-Staff","NAVPERS 15839I VOL I (JAN 2024)");</v>
      </c>
    </row>
    <row r="564" spans="1:6" ht="13" x14ac:dyDescent="0.15">
      <c r="A564" s="2" t="s">
        <v>2324</v>
      </c>
      <c r="B564" s="2" t="s">
        <v>2326</v>
      </c>
      <c r="C564" s="2" t="str">
        <f t="shared" si="16"/>
        <v>Afloat Security Officer</v>
      </c>
      <c r="D564" s="6" t="s">
        <v>2327</v>
      </c>
      <c r="E564" s="2" t="str">
        <f t="shared" si="17"/>
        <v>Afloat</v>
      </c>
      <c r="F564" s="2" t="str">
        <f>+_xlfn.CONCAT("insert into FTS_aqd_codes (suggest_text_1, suggest_text_2, source) values (""",A564,""",""",C564,"-",E564,""",""NAVPERS 15839I VOL I (JAN 2024)"");")</f>
        <v>insert into FTS_aqd_codes (suggest_text_1, suggest_text_2, source) values ("PS2","Afloat Security Officer-Afloat","NAVPERS 15839I VOL I (JAN 2024)");</v>
      </c>
    </row>
    <row r="565" spans="1:6" ht="13" x14ac:dyDescent="0.15">
      <c r="A565" s="2" t="s">
        <v>2332</v>
      </c>
      <c r="B565" s="2" t="s">
        <v>700</v>
      </c>
      <c r="C565" s="2" t="str">
        <f t="shared" si="16"/>
        <v>Division Officer</v>
      </c>
      <c r="D565" s="6" t="s">
        <v>2333</v>
      </c>
      <c r="E565" s="2" t="str">
        <f t="shared" si="17"/>
        <v>Served</v>
      </c>
      <c r="F565" s="2" t="str">
        <f>+_xlfn.CONCAT("insert into FTS_aqd_codes (suggest_text_1, suggest_text_2, source) values (""",A565,""",""",C565,"-",E565,""",""NAVPERS 15839I VOL I (JAN 2024)"");")</f>
        <v>insert into FTS_aqd_codes (suggest_text_1, suggest_text_2, source) values ("QC1","Division Officer-Served","NAVPERS 15839I VOL I (JAN 2024)");</v>
      </c>
    </row>
    <row r="566" spans="1:6" ht="13" x14ac:dyDescent="0.15">
      <c r="A566" s="2" t="s">
        <v>2339</v>
      </c>
      <c r="B566" s="2" t="s">
        <v>700</v>
      </c>
      <c r="C566" s="2" t="str">
        <f t="shared" si="16"/>
        <v>Division Officer</v>
      </c>
      <c r="D566" s="6" t="s">
        <v>355</v>
      </c>
      <c r="E566" s="2" t="str">
        <f t="shared" si="17"/>
        <v>Qualified</v>
      </c>
      <c r="F566" s="2" t="str">
        <f>+_xlfn.CONCAT("insert into FTS_aqd_codes (suggest_text_1, suggest_text_2, source) values (""",A566,""",""",C566,"-",E566,""",""NAVPERS 15839I VOL I (JAN 2024)"");")</f>
        <v>insert into FTS_aqd_codes (suggest_text_1, suggest_text_2, source) values ("QC9","Division Officer-Qualified","NAVPERS 15839I VOL I (JAN 2024)");</v>
      </c>
    </row>
    <row r="567" spans="1:6" ht="13" x14ac:dyDescent="0.15">
      <c r="A567" s="2" t="s">
        <v>2341</v>
      </c>
      <c r="B567" s="2" t="s">
        <v>707</v>
      </c>
      <c r="C567" s="2" t="str">
        <f t="shared" si="16"/>
        <v>Department Head</v>
      </c>
      <c r="D567" s="6" t="s">
        <v>227</v>
      </c>
      <c r="E567" s="2" t="str">
        <f t="shared" si="17"/>
        <v>Eligible</v>
      </c>
      <c r="F567" s="2" t="str">
        <f>+_xlfn.CONCAT("insert into FTS_aqd_codes (suggest_text_1, suggest_text_2, source) values (""",A567,""",""",C567,"-",E567,""",""NAVPERS 15839I VOL I (JAN 2024)"");")</f>
        <v>insert into FTS_aqd_codes (suggest_text_1, suggest_text_2, source) values ("QD2","Department Head-Eligible","NAVPERS 15839I VOL I (JAN 2024)");</v>
      </c>
    </row>
    <row r="568" spans="1:6" ht="13" x14ac:dyDescent="0.15">
      <c r="A568" s="2" t="s">
        <v>2344</v>
      </c>
      <c r="B568" s="2" t="s">
        <v>707</v>
      </c>
      <c r="C568" s="2" t="str">
        <f t="shared" si="16"/>
        <v>Department Head</v>
      </c>
      <c r="D568" s="6" t="s">
        <v>2333</v>
      </c>
      <c r="E568" s="2" t="str">
        <f t="shared" si="17"/>
        <v>Served</v>
      </c>
      <c r="F568" s="2" t="str">
        <f>+_xlfn.CONCAT("insert into FTS_aqd_codes (suggest_text_1, suggest_text_2, source) values (""",A568,""",""",C568,"-",E568,""",""NAVPERS 15839I VOL I (JAN 2024)"");")</f>
        <v>insert into FTS_aqd_codes (suggest_text_1, suggest_text_2, source) values ("QD9","Department Head-Served","NAVPERS 15839I VOL I (JAN 2024)");</v>
      </c>
    </row>
    <row r="569" spans="1:6" ht="13" x14ac:dyDescent="0.15">
      <c r="A569" s="2" t="s">
        <v>2346</v>
      </c>
      <c r="B569" s="2" t="s">
        <v>717</v>
      </c>
      <c r="C569" s="2" t="str">
        <f t="shared" si="16"/>
        <v>Executive Officer</v>
      </c>
      <c r="D569" s="6" t="s">
        <v>2333</v>
      </c>
      <c r="E569" s="2" t="str">
        <f t="shared" si="17"/>
        <v>Served</v>
      </c>
      <c r="F569" s="2" t="str">
        <f>+_xlfn.CONCAT("insert into FTS_aqd_codes (suggest_text_1, suggest_text_2, source) values (""",A569,""",""",C569,"-",E569,""",""NAVPERS 15839I VOL I (JAN 2024)"");")</f>
        <v>insert into FTS_aqd_codes (suggest_text_1, suggest_text_2, source) values ("QE1","Executive Officer-Served","NAVPERS 15839I VOL I (JAN 2024)");</v>
      </c>
    </row>
    <row r="570" spans="1:6" ht="13" x14ac:dyDescent="0.15">
      <c r="A570" s="2" t="s">
        <v>2348</v>
      </c>
      <c r="B570" s="2" t="s">
        <v>2349</v>
      </c>
      <c r="C570" s="2" t="str">
        <f t="shared" si="16"/>
        <v>Commander Command</v>
      </c>
      <c r="D570" s="6" t="s">
        <v>2333</v>
      </c>
      <c r="E570" s="2" t="str">
        <f t="shared" si="17"/>
        <v>Served</v>
      </c>
      <c r="F570" s="2" t="str">
        <f>+_xlfn.CONCAT("insert into FTS_aqd_codes (suggest_text_1, suggest_text_2, source) values (""",A570,""",""",C570,"-",E570,""",""NAVPERS 15839I VOL I (JAN 2024)"");")</f>
        <v>insert into FTS_aqd_codes (suggest_text_1, suggest_text_2, source) values ("QF1","Commander Command-Served","NAVPERS 15839I VOL I (JAN 2024)");</v>
      </c>
    </row>
    <row r="571" spans="1:6" ht="26" x14ac:dyDescent="0.15">
      <c r="A571" s="2" t="s">
        <v>2351</v>
      </c>
      <c r="B571" s="2" t="s">
        <v>2349</v>
      </c>
      <c r="C571" s="2" t="str">
        <f t="shared" si="16"/>
        <v>Commander Command</v>
      </c>
      <c r="D571" s="2" t="s">
        <v>2352</v>
      </c>
      <c r="E571" s="2" t="str">
        <f t="shared" si="17"/>
        <v>Acquisitions Eligible</v>
      </c>
      <c r="F571" s="2" t="str">
        <f>+_xlfn.CONCAT("insert into FTS_aqd_codes (suggest_text_1, suggest_text_2, source) values (""",A571,""",""",C571,"-",E571,""",""NAVPERS 15839I VOL I (JAN 2024)"");")</f>
        <v>insert into FTS_aqd_codes (suggest_text_1, suggest_text_2, source) values ("QF2","Commander Command-Acquisitions Eligible","NAVPERS 15839I VOL I (JAN 2024)");</v>
      </c>
    </row>
    <row r="572" spans="1:6" ht="26" x14ac:dyDescent="0.15">
      <c r="A572" s="2" t="s">
        <v>2355</v>
      </c>
      <c r="B572" s="2" t="s">
        <v>2349</v>
      </c>
      <c r="C572" s="2" t="str">
        <f t="shared" si="16"/>
        <v>Commander Command</v>
      </c>
      <c r="D572" s="2" t="s">
        <v>2356</v>
      </c>
      <c r="E572" s="2" t="str">
        <f t="shared" si="17"/>
        <v>Served Acquisitions</v>
      </c>
      <c r="F572" s="2" t="str">
        <f>+_xlfn.CONCAT("insert into FTS_aqd_codes (suggest_text_1, suggest_text_2, source) values (""",A572,""",""",C572,"-",E572,""",""NAVPERS 15839I VOL I (JAN 2024)"");")</f>
        <v>insert into FTS_aqd_codes (suggest_text_1, suggest_text_2, source) values ("QF3","Commander Command-Served Acquisitions","NAVPERS 15839I VOL I (JAN 2024)");</v>
      </c>
    </row>
    <row r="573" spans="1:6" ht="13" x14ac:dyDescent="0.15">
      <c r="A573" s="2" t="s">
        <v>2358</v>
      </c>
      <c r="B573" s="2" t="s">
        <v>1903</v>
      </c>
      <c r="C573" s="2" t="str">
        <f t="shared" si="16"/>
        <v>Major Command</v>
      </c>
      <c r="D573" s="6" t="s">
        <v>2333</v>
      </c>
      <c r="E573" s="2" t="str">
        <f t="shared" si="17"/>
        <v>Served</v>
      </c>
      <c r="F573" s="2" t="str">
        <f>+_xlfn.CONCAT("insert into FTS_aqd_codes (suggest_text_1, suggest_text_2, source) values (""",A573,""",""",C573,"-",E573,""",""NAVPERS 15839I VOL I (JAN 2024)"");")</f>
        <v>insert into FTS_aqd_codes (suggest_text_1, suggest_text_2, source) values ("QG1","Major Command-Served","NAVPERS 15839I VOL I (JAN 2024)");</v>
      </c>
    </row>
    <row r="574" spans="1:6" ht="13" x14ac:dyDescent="0.15">
      <c r="A574" s="2" t="s">
        <v>2360</v>
      </c>
      <c r="B574" s="2" t="s">
        <v>1903</v>
      </c>
      <c r="C574" s="2" t="str">
        <f t="shared" si="16"/>
        <v>Major Command</v>
      </c>
      <c r="D574" s="2" t="s">
        <v>227</v>
      </c>
      <c r="E574" s="2" t="str">
        <f t="shared" si="17"/>
        <v>Eligible</v>
      </c>
      <c r="F574" s="2" t="str">
        <f>+_xlfn.CONCAT("insert into FTS_aqd_codes (suggest_text_1, suggest_text_2, source) values (""",A574,""",""",C574,"-",E574,""",""NAVPERS 15839I VOL I (JAN 2024)"");")</f>
        <v>insert into FTS_aqd_codes (suggest_text_1, suggest_text_2, source) values ("QG2","Major Command-Eligible","NAVPERS 15839I VOL I (JAN 2024)");</v>
      </c>
    </row>
    <row r="575" spans="1:6" ht="26" x14ac:dyDescent="0.15">
      <c r="A575" s="2" t="s">
        <v>2364</v>
      </c>
      <c r="B575" s="2" t="s">
        <v>1726</v>
      </c>
      <c r="C575" s="2" t="str">
        <f t="shared" si="16"/>
        <v>Human Resources</v>
      </c>
      <c r="D575" s="2" t="s">
        <v>2362</v>
      </c>
      <c r="E575" s="2" t="str">
        <f t="shared" si="17"/>
        <v>Staff Experience</v>
      </c>
      <c r="F575" s="2" t="str">
        <f>+_xlfn.CONCAT("insert into FTS_aqd_codes (suggest_text_1, suggest_text_2, source) values (""",A575,""",""",C575,"-",E575,""",""NAVPERS 15839I VOL I (JAN 2024)"");")</f>
        <v>insert into FTS_aqd_codes (suggest_text_1, suggest_text_2, source) values ("QH1","Human Resources-Staff Experience","NAVPERS 15839I VOL I (JAN 2024)");</v>
      </c>
    </row>
    <row r="576" spans="1:6" ht="26" x14ac:dyDescent="0.15">
      <c r="A576" s="2" t="s">
        <v>2365</v>
      </c>
      <c r="B576" s="2" t="s">
        <v>2366</v>
      </c>
      <c r="C576" s="2" t="str">
        <f t="shared" si="16"/>
        <v>Undersea</v>
      </c>
      <c r="D576" s="2" t="s">
        <v>2367</v>
      </c>
      <c r="E576" s="2" t="str">
        <f t="shared" si="17"/>
        <v>Operational Experience</v>
      </c>
      <c r="F576" s="2" t="str">
        <f>+_xlfn.CONCAT("insert into FTS_aqd_codes (suggest_text_1, suggest_text_2, source) values (""",A576,""",""",C576,"-",E576,""",""NAVPERS 15839I VOL I (JAN 2024)"");")</f>
        <v>insert into FTS_aqd_codes (suggest_text_1, suggest_text_2, source) values ("QI1","Undersea-Operational Experience","NAVPERS 15839I VOL I (JAN 2024)");</v>
      </c>
    </row>
    <row r="577" spans="1:6" ht="39" x14ac:dyDescent="0.15">
      <c r="A577" s="2" t="s">
        <v>2369</v>
      </c>
      <c r="B577" s="2" t="s">
        <v>2366</v>
      </c>
      <c r="C577" s="2" t="str">
        <f t="shared" si="16"/>
        <v>Undersea</v>
      </c>
      <c r="D577" s="2" t="s">
        <v>2371</v>
      </c>
      <c r="E577" s="2" t="str">
        <f t="shared" si="17"/>
        <v>Dry Combat Submersible (DCS) Pilot</v>
      </c>
      <c r="F577" s="2" t="str">
        <f>+_xlfn.CONCAT("insert into FTS_aqd_codes (suggest_text_1, suggest_text_2, source) values (""",A577,""",""",C577,"-",E577,""",""NAVPERS 15839I VOL I (JAN 2024)"");")</f>
        <v>insert into FTS_aqd_codes (suggest_text_1, suggest_text_2, source) values ("QI8","Undersea-Dry Combat Submersible (DCS) Pilot","NAVPERS 15839I VOL I (JAN 2024)");</v>
      </c>
    </row>
    <row r="578" spans="1:6" ht="13" x14ac:dyDescent="0.15">
      <c r="A578" s="2" t="s">
        <v>2370</v>
      </c>
      <c r="B578" s="2" t="s">
        <v>2366</v>
      </c>
      <c r="C578" s="2" t="str">
        <f t="shared" si="16"/>
        <v>Undersea</v>
      </c>
      <c r="D578" s="2" t="s">
        <v>355</v>
      </c>
      <c r="E578" s="2" t="str">
        <f t="shared" si="17"/>
        <v>Qualified</v>
      </c>
      <c r="F578" s="2" t="str">
        <f>+_xlfn.CONCAT("insert into FTS_aqd_codes (suggest_text_1, suggest_text_2, source) values (""",A578,""",""",C578,"-",E578,""",""NAVPERS 15839I VOL I (JAN 2024)"");")</f>
        <v>insert into FTS_aqd_codes (suggest_text_1, suggest_text_2, source) values ("QI9","Undersea-Qualified","NAVPERS 15839I VOL I (JAN 2024)");</v>
      </c>
    </row>
    <row r="579" spans="1:6" ht="39" x14ac:dyDescent="0.15">
      <c r="A579" s="2" t="s">
        <v>2374</v>
      </c>
      <c r="B579" s="2" t="s">
        <v>2375</v>
      </c>
      <c r="C579" s="2" t="str">
        <f t="shared" ref="C579:C642" si="18">+TRIM(SUBSTITUTE(SUBSTITUTE(B579,CHAR(13),""),CHAR(10),""))</f>
        <v>Combat Support (CS) and Combat Service Support (CSS)</v>
      </c>
      <c r="D579" s="2" t="s">
        <v>2367</v>
      </c>
      <c r="E579" s="2" t="str">
        <f t="shared" ref="E579:E642" si="19">+TRIM(SUBSTITUTE(SUBSTITUTE(D579,CHAR(13),""),CHAR(10),""))</f>
        <v>Operational Experience</v>
      </c>
      <c r="F579" s="2" t="str">
        <f>+_xlfn.CONCAT("insert into FTS_aqd_codes (suggest_text_1, suggest_text_2, source) values (""",A579,""",""",C579,"-",E579,""",""NAVPERS 15839I VOL I (JAN 2024)"");")</f>
        <v>insert into FTS_aqd_codes (suggest_text_1, suggest_text_2, source) values ("QK1","Combat Support (CS) and Combat Service Support (CSS)-Operational Experience","NAVPERS 15839I VOL I (JAN 2024)");</v>
      </c>
    </row>
    <row r="580" spans="1:6" ht="39" x14ac:dyDescent="0.15">
      <c r="A580" s="2" t="s">
        <v>2376</v>
      </c>
      <c r="B580" s="2" t="s">
        <v>2375</v>
      </c>
      <c r="C580" s="2" t="str">
        <f t="shared" si="18"/>
        <v>Combat Support (CS) and Combat Service Support (CSS)</v>
      </c>
      <c r="D580" s="2" t="s">
        <v>2117</v>
      </c>
      <c r="E580" s="2" t="str">
        <f t="shared" si="19"/>
        <v>Command</v>
      </c>
      <c r="F580" s="2" t="str">
        <f>+_xlfn.CONCAT("insert into FTS_aqd_codes (suggest_text_1, suggest_text_2, source) values (""",A580,""",""",C580,"-",E580,""",""NAVPERS 15839I VOL I (JAN 2024)"");")</f>
        <v>insert into FTS_aqd_codes (suggest_text_1, suggest_text_2, source) values ("QK2","Combat Support (CS) and Combat Service Support (CSS)-Command","NAVPERS 15839I VOL I (JAN 2024)");</v>
      </c>
    </row>
    <row r="581" spans="1:6" ht="39" x14ac:dyDescent="0.15">
      <c r="A581" s="2" t="s">
        <v>2377</v>
      </c>
      <c r="B581" s="2" t="s">
        <v>2375</v>
      </c>
      <c r="C581" s="2" t="str">
        <f t="shared" si="18"/>
        <v>Combat Support (CS) and Combat Service Support (CSS)</v>
      </c>
      <c r="D581" s="2" t="s">
        <v>2362</v>
      </c>
      <c r="E581" s="2" t="str">
        <f t="shared" si="19"/>
        <v>Staff Experience</v>
      </c>
      <c r="F581" s="2" t="str">
        <f>+_xlfn.CONCAT("insert into FTS_aqd_codes (suggest_text_1, suggest_text_2, source) values (""",A581,""",""",C581,"-",E581,""",""NAVPERS 15839I VOL I (JAN 2024)"");")</f>
        <v>insert into FTS_aqd_codes (suggest_text_1, suggest_text_2, source) values ("QK3","Combat Support (CS) and Combat Service Support (CSS)-Staff Experience","NAVPERS 15839I VOL I (JAN 2024)");</v>
      </c>
    </row>
    <row r="582" spans="1:6" ht="26" x14ac:dyDescent="0.15">
      <c r="A582" s="2" t="s">
        <v>2381</v>
      </c>
      <c r="B582" s="6" t="s">
        <v>2382</v>
      </c>
      <c r="C582" s="2" t="str">
        <f t="shared" si="18"/>
        <v>Surface</v>
      </c>
      <c r="D582" s="2" t="s">
        <v>2367</v>
      </c>
      <c r="E582" s="2" t="str">
        <f t="shared" si="19"/>
        <v>Operational Experience</v>
      </c>
      <c r="F582" s="2" t="str">
        <f>+_xlfn.CONCAT("insert into FTS_aqd_codes (suggest_text_1, suggest_text_2, source) values (""",A582,""",""",C582,"-",E582,""",""NAVPERS 15839I VOL I (JAN 2024)"");")</f>
        <v>insert into FTS_aqd_codes (suggest_text_1, suggest_text_2, source) values ("QL1","Surface-Operational Experience","NAVPERS 15839I VOL I (JAN 2024)");</v>
      </c>
    </row>
    <row r="583" spans="1:6" ht="26" x14ac:dyDescent="0.15">
      <c r="A583" s="2" t="s">
        <v>2383</v>
      </c>
      <c r="B583" s="6" t="s">
        <v>2382</v>
      </c>
      <c r="C583" s="2" t="str">
        <f t="shared" si="18"/>
        <v>Surface</v>
      </c>
      <c r="D583" s="2" t="s">
        <v>700</v>
      </c>
      <c r="E583" s="2" t="str">
        <f t="shared" si="19"/>
        <v>Division Officer</v>
      </c>
      <c r="F583" s="2" t="str">
        <f>+_xlfn.CONCAT("insert into FTS_aqd_codes (suggest_text_1, suggest_text_2, source) values (""",A583,""",""",C583,"-",E583,""",""NAVPERS 15839I VOL I (JAN 2024)"");")</f>
        <v>insert into FTS_aqd_codes (suggest_text_1, suggest_text_2, source) values ("QL2","Surface-Division Officer","NAVPERS 15839I VOL I (JAN 2024)");</v>
      </c>
    </row>
    <row r="584" spans="1:6" ht="39" x14ac:dyDescent="0.15">
      <c r="A584" s="2" t="s">
        <v>2384</v>
      </c>
      <c r="B584" s="6" t="s">
        <v>2382</v>
      </c>
      <c r="C584" s="2" t="str">
        <f t="shared" si="18"/>
        <v>Surface</v>
      </c>
      <c r="D584" s="2" t="s">
        <v>2385</v>
      </c>
      <c r="E584" s="2" t="str">
        <f t="shared" si="19"/>
        <v>Assistant Department Head</v>
      </c>
      <c r="F584" s="2" t="str">
        <f>+_xlfn.CONCAT("insert into FTS_aqd_codes (suggest_text_1, suggest_text_2, source) values (""",A584,""",""",C584,"-",E584,""",""NAVPERS 15839I VOL I (JAN 2024)"");")</f>
        <v>insert into FTS_aqd_codes (suggest_text_1, suggest_text_2, source) values ("QL3","Surface-Assistant Department Head","NAVPERS 15839I VOL I (JAN 2024)");</v>
      </c>
    </row>
    <row r="585" spans="1:6" ht="26" x14ac:dyDescent="0.15">
      <c r="A585" s="2" t="s">
        <v>2392</v>
      </c>
      <c r="B585" s="6" t="s">
        <v>2382</v>
      </c>
      <c r="C585" s="2" t="str">
        <f t="shared" si="18"/>
        <v>Surface</v>
      </c>
      <c r="D585" s="2" t="s">
        <v>707</v>
      </c>
      <c r="E585" s="2" t="str">
        <f t="shared" si="19"/>
        <v>Department Head</v>
      </c>
      <c r="F585" s="2" t="str">
        <f>+_xlfn.CONCAT("insert into FTS_aqd_codes (suggest_text_1, suggest_text_2, source) values (""",A585,""",""",C585,"-",E585,""",""NAVPERS 15839I VOL I (JAN 2024)"");")</f>
        <v>insert into FTS_aqd_codes (suggest_text_1, suggest_text_2, source) values ("QL4","Surface-Department Head","NAVPERS 15839I VOL I (JAN 2024)");</v>
      </c>
    </row>
    <row r="586" spans="1:6" ht="13" x14ac:dyDescent="0.15">
      <c r="A586" s="2" t="s">
        <v>2393</v>
      </c>
      <c r="B586" s="6" t="s">
        <v>2382</v>
      </c>
      <c r="C586" s="2" t="str">
        <f t="shared" si="18"/>
        <v>Surface</v>
      </c>
      <c r="D586" s="6" t="s">
        <v>2394</v>
      </c>
      <c r="E586" s="2" t="str">
        <f t="shared" si="19"/>
        <v>Requirements</v>
      </c>
      <c r="F586" s="2" t="str">
        <f>+_xlfn.CONCAT("insert into FTS_aqd_codes (suggest_text_1, suggest_text_2, source) values (""",A586,""",""",C586,"-",E586,""",""NAVPERS 15839I VOL I (JAN 2024)"");")</f>
        <v>insert into FTS_aqd_codes (suggest_text_1, suggest_text_2, source) values ("QL5","Surface-Requirements","NAVPERS 15839I VOL I (JAN 2024)");</v>
      </c>
    </row>
    <row r="587" spans="1:6" ht="13" x14ac:dyDescent="0.15">
      <c r="A587" s="2" t="s">
        <v>2399</v>
      </c>
      <c r="B587" s="6" t="s">
        <v>2382</v>
      </c>
      <c r="C587" s="2" t="str">
        <f t="shared" si="18"/>
        <v>Surface</v>
      </c>
      <c r="D587" s="2" t="s">
        <v>1729</v>
      </c>
      <c r="E587" s="2" t="str">
        <f t="shared" si="19"/>
        <v>Operations</v>
      </c>
      <c r="F587" s="2" t="str">
        <f>+_xlfn.CONCAT("insert into FTS_aqd_codes (suggest_text_1, suggest_text_2, source) values (""",A587,""",""",C587,"-",E587,""",""NAVPERS 15839I VOL I (JAN 2024)"");")</f>
        <v>insert into FTS_aqd_codes (suggest_text_1, suggest_text_2, source) values ("QL6","Surface-Operations","NAVPERS 15839I VOL I (JAN 2024)");</v>
      </c>
    </row>
    <row r="588" spans="1:6" ht="39" x14ac:dyDescent="0.15">
      <c r="A588" s="2" t="s">
        <v>2400</v>
      </c>
      <c r="B588" s="6" t="s">
        <v>2382</v>
      </c>
      <c r="C588" s="2" t="str">
        <f t="shared" si="18"/>
        <v>Surface</v>
      </c>
      <c r="D588" s="2" t="s">
        <v>2402</v>
      </c>
      <c r="E588" s="2" t="str">
        <f t="shared" si="19"/>
        <v>Command Chief Warrant Officer</v>
      </c>
      <c r="F588" s="2" t="str">
        <f>+_xlfn.CONCAT("insert into FTS_aqd_codes (suggest_text_1, suggest_text_2, source) values (""",A588,""",""",C588,"-",E588,""",""NAVPERS 15839I VOL I (JAN 2024)"");")</f>
        <v>insert into FTS_aqd_codes (suggest_text_1, suggest_text_2, source) values ("QL7","Surface-Command Chief Warrant Officer","NAVPERS 15839I VOL I (JAN 2024)");</v>
      </c>
    </row>
    <row r="589" spans="1:6" ht="65" x14ac:dyDescent="0.15">
      <c r="A589" s="2" t="s">
        <v>2401</v>
      </c>
      <c r="B589" s="6" t="s">
        <v>2382</v>
      </c>
      <c r="C589" s="2" t="str">
        <f t="shared" si="18"/>
        <v>Surface</v>
      </c>
      <c r="D589" s="2" t="s">
        <v>2403</v>
      </c>
      <c r="E589" s="2" t="str">
        <f t="shared" si="19"/>
        <v>Maritime Mission Commander (MMC) Qualified</v>
      </c>
      <c r="F589" s="2" t="str">
        <f>+_xlfn.CONCAT("insert into FTS_aqd_codes (suggest_text_1, suggest_text_2, source) values (""",A589,""",""",C589,"-",E589,""",""NAVPERS 15839I VOL I (JAN 2024)"");")</f>
        <v>insert into FTS_aqd_codes (suggest_text_1, suggest_text_2, source) values ("QL8","Surface-Maritime Mission Commander (MMC) Qualified","NAVPERS 15839I VOL I (JAN 2024)");</v>
      </c>
    </row>
    <row r="590" spans="1:6" ht="26" x14ac:dyDescent="0.15">
      <c r="A590" s="2" t="s">
        <v>2407</v>
      </c>
      <c r="B590" s="2" t="s">
        <v>2408</v>
      </c>
      <c r="C590" s="2" t="str">
        <f t="shared" si="18"/>
        <v>Reconnaissance</v>
      </c>
      <c r="D590" s="2" t="s">
        <v>2367</v>
      </c>
      <c r="E590" s="2" t="str">
        <f t="shared" si="19"/>
        <v>Operational Experience</v>
      </c>
      <c r="F590" s="2" t="str">
        <f>+_xlfn.CONCAT("insert into FTS_aqd_codes (suggest_text_1, suggest_text_2, source) values (""",A590,""",""",C590,"-",E590,""",""NAVPERS 15839I VOL I (JAN 2024)"");")</f>
        <v>insert into FTS_aqd_codes (suggest_text_1, suggest_text_2, source) values ("QM1","Reconnaissance-Operational Experience","NAVPERS 15839I VOL I (JAN 2024)");</v>
      </c>
    </row>
    <row r="591" spans="1:6" ht="13" x14ac:dyDescent="0.15">
      <c r="A591" s="2" t="s">
        <v>2410</v>
      </c>
      <c r="B591" s="2" t="s">
        <v>2408</v>
      </c>
      <c r="C591" s="2" t="str">
        <f t="shared" si="18"/>
        <v>Reconnaissance</v>
      </c>
      <c r="D591" s="6" t="s">
        <v>2412</v>
      </c>
      <c r="E591" s="2" t="str">
        <f t="shared" si="19"/>
        <v>ASOTC</v>
      </c>
      <c r="F591" s="2" t="str">
        <f>+_xlfn.CONCAT("insert into FTS_aqd_codes (suggest_text_1, suggest_text_2, source) values (""",A591,""",""",C591,"-",E591,""",""NAVPERS 15839I VOL I (JAN 2024)"");")</f>
        <v>insert into FTS_aqd_codes (suggest_text_1, suggest_text_2, source) values ("QM8","Reconnaissance-ASOTC","NAVPERS 15839I VOL I (JAN 2024)");</v>
      </c>
    </row>
    <row r="592" spans="1:6" ht="13" x14ac:dyDescent="0.15">
      <c r="A592" s="2" t="s">
        <v>2411</v>
      </c>
      <c r="B592" s="2" t="s">
        <v>2408</v>
      </c>
      <c r="C592" s="2" t="str">
        <f t="shared" si="18"/>
        <v>Reconnaissance</v>
      </c>
      <c r="D592" s="6" t="s">
        <v>2413</v>
      </c>
      <c r="E592" s="2" t="str">
        <f t="shared" si="19"/>
        <v>ASOTMC</v>
      </c>
      <c r="F592" s="2" t="str">
        <f>+_xlfn.CONCAT("insert into FTS_aqd_codes (suggest_text_1, suggest_text_2, source) values (""",A592,""",""",C592,"-",E592,""",""NAVPERS 15839I VOL I (JAN 2024)"");")</f>
        <v>insert into FTS_aqd_codes (suggest_text_1, suggest_text_2, source) values ("QM9","Reconnaissance-ASOTMC","NAVPERS 15839I VOL I (JAN 2024)");</v>
      </c>
    </row>
    <row r="593" spans="1:6" ht="26" x14ac:dyDescent="0.15">
      <c r="A593" s="2" t="s">
        <v>2416</v>
      </c>
      <c r="B593" s="6" t="s">
        <v>965</v>
      </c>
      <c r="C593" s="2" t="str">
        <f t="shared" si="18"/>
        <v>Training</v>
      </c>
      <c r="D593" s="2" t="s">
        <v>2362</v>
      </c>
      <c r="E593" s="2" t="str">
        <f t="shared" si="19"/>
        <v>Staff Experience</v>
      </c>
      <c r="F593" s="2" t="str">
        <f>+_xlfn.CONCAT("insert into FTS_aqd_codes (suggest_text_1, suggest_text_2, source) values (""",A593,""",""",C593,"-",E593,""",""NAVPERS 15839I VOL I (JAN 2024)"");")</f>
        <v>insert into FTS_aqd_codes (suggest_text_1, suggest_text_2, source) values ("QN1","Training-Staff Experience","NAVPERS 15839I VOL I (JAN 2024)");</v>
      </c>
    </row>
    <row r="594" spans="1:6" ht="13" x14ac:dyDescent="0.15">
      <c r="A594" s="2" t="s">
        <v>2417</v>
      </c>
      <c r="B594" s="6" t="s">
        <v>965</v>
      </c>
      <c r="C594" s="2" t="str">
        <f t="shared" si="18"/>
        <v>Training</v>
      </c>
      <c r="D594" s="2" t="s">
        <v>2418</v>
      </c>
      <c r="E594" s="2" t="str">
        <f t="shared" si="19"/>
        <v>SWCC</v>
      </c>
      <c r="F594" s="2" t="str">
        <f>+_xlfn.CONCAT("insert into FTS_aqd_codes (suggest_text_1, suggest_text_2, source) values (""",A594,""",""",C594,"-",E594,""",""NAVPERS 15839I VOL I (JAN 2024)"");")</f>
        <v>insert into FTS_aqd_codes (suggest_text_1, suggest_text_2, source) values ("QN2","Training-SWCC","NAVPERS 15839I VOL I (JAN 2024)");</v>
      </c>
    </row>
    <row r="595" spans="1:6" ht="13" x14ac:dyDescent="0.15">
      <c r="A595" s="2" t="s">
        <v>2421</v>
      </c>
      <c r="B595" s="6" t="s">
        <v>965</v>
      </c>
      <c r="C595" s="2" t="str">
        <f t="shared" si="18"/>
        <v>Training</v>
      </c>
      <c r="D595" s="2" t="s">
        <v>2422</v>
      </c>
      <c r="E595" s="2" t="str">
        <f t="shared" si="19"/>
        <v>SEAL</v>
      </c>
      <c r="F595" s="2" t="str">
        <f>+_xlfn.CONCAT("insert into FTS_aqd_codes (suggest_text_1, suggest_text_2, source) values (""",A595,""",""",C595,"-",E595,""",""NAVPERS 15839I VOL I (JAN 2024)"");")</f>
        <v>insert into FTS_aqd_codes (suggest_text_1, suggest_text_2, source) values ("QN3","Training-SEAL","NAVPERS 15839I VOL I (JAN 2024)");</v>
      </c>
    </row>
    <row r="596" spans="1:6" ht="26" x14ac:dyDescent="0.15">
      <c r="A596" s="2" t="s">
        <v>2424</v>
      </c>
      <c r="B596" s="2" t="s">
        <v>2425</v>
      </c>
      <c r="C596" s="2" t="str">
        <f t="shared" si="18"/>
        <v>Special Warfare Technician</v>
      </c>
      <c r="D596" s="2" t="s">
        <v>700</v>
      </c>
      <c r="E596" s="2" t="str">
        <f t="shared" si="19"/>
        <v>Division Officer</v>
      </c>
      <c r="F596" s="2" t="str">
        <f>+_xlfn.CONCAT("insert into FTS_aqd_codes (suggest_text_1, suggest_text_2, source) values (""",A596,""",""",C596,"-",E596,""",""NAVPERS 15839I VOL I (JAN 2024)"");")</f>
        <v>insert into FTS_aqd_codes (suggest_text_1, suggest_text_2, source) values ("QO1","Special Warfare Technician-Division Officer","NAVPERS 15839I VOL I (JAN 2024)");</v>
      </c>
    </row>
    <row r="597" spans="1:6" ht="39" x14ac:dyDescent="0.15">
      <c r="A597" s="2" t="s">
        <v>2426</v>
      </c>
      <c r="B597" s="2" t="s">
        <v>2425</v>
      </c>
      <c r="C597" s="2" t="str">
        <f t="shared" si="18"/>
        <v>Special Warfare Technician</v>
      </c>
      <c r="D597" s="2" t="s">
        <v>2385</v>
      </c>
      <c r="E597" s="2" t="str">
        <f t="shared" si="19"/>
        <v>Assistant Department Head</v>
      </c>
      <c r="F597" s="2" t="str">
        <f>+_xlfn.CONCAT("insert into FTS_aqd_codes (suggest_text_1, suggest_text_2, source) values (""",A597,""",""",C597,"-",E597,""",""NAVPERS 15839I VOL I (JAN 2024)"");")</f>
        <v>insert into FTS_aqd_codes (suggest_text_1, suggest_text_2, source) values ("QO2","Special Warfare Technician-Assistant Department Head","NAVPERS 15839I VOL I (JAN 2024)");</v>
      </c>
    </row>
    <row r="598" spans="1:6" ht="26" x14ac:dyDescent="0.15">
      <c r="A598" s="2" t="s">
        <v>2429</v>
      </c>
      <c r="B598" s="2" t="s">
        <v>2425</v>
      </c>
      <c r="C598" s="2" t="str">
        <f t="shared" si="18"/>
        <v>Special Warfare Technician</v>
      </c>
      <c r="D598" s="2" t="s">
        <v>707</v>
      </c>
      <c r="E598" s="2" t="str">
        <f t="shared" si="19"/>
        <v>Department Head</v>
      </c>
      <c r="F598" s="2" t="str">
        <f>+_xlfn.CONCAT("insert into FTS_aqd_codes (suggest_text_1, suggest_text_2, source) values (""",A598,""",""",C598,"-",E598,""",""NAVPERS 15839I VOL I (JAN 2024)"");")</f>
        <v>insert into FTS_aqd_codes (suggest_text_1, suggest_text_2, source) values ("QO3","Special Warfare Technician-Department Head","NAVPERS 15839I VOL I (JAN 2024)");</v>
      </c>
    </row>
    <row r="599" spans="1:6" ht="39" x14ac:dyDescent="0.15">
      <c r="A599" s="2" t="s">
        <v>2430</v>
      </c>
      <c r="B599" s="2" t="s">
        <v>2425</v>
      </c>
      <c r="C599" s="2" t="str">
        <f t="shared" si="18"/>
        <v>Special Warfare Technician</v>
      </c>
      <c r="D599" s="2" t="s">
        <v>2402</v>
      </c>
      <c r="E599" s="2" t="str">
        <f t="shared" si="19"/>
        <v>Command Chief Warrant Officer</v>
      </c>
      <c r="F599" s="2" t="str">
        <f>+_xlfn.CONCAT("insert into FTS_aqd_codes (suggest_text_1, suggest_text_2, source) values (""",A599,""",""",C599,"-",E599,""",""NAVPERS 15839I VOL I (JAN 2024)"");")</f>
        <v>insert into FTS_aqd_codes (suggest_text_1, suggest_text_2, source) values ("QO4","Special Warfare Technician-Command Chief Warrant Officer","NAVPERS 15839I VOL I (JAN 2024)");</v>
      </c>
    </row>
    <row r="600" spans="1:6" ht="26" x14ac:dyDescent="0.15">
      <c r="A600" s="2" t="s">
        <v>2431</v>
      </c>
      <c r="B600" s="2" t="s">
        <v>2425</v>
      </c>
      <c r="C600" s="2" t="str">
        <f t="shared" si="18"/>
        <v>Special Warfare Technician</v>
      </c>
      <c r="D600" s="6" t="s">
        <v>1729</v>
      </c>
      <c r="E600" s="2" t="str">
        <f t="shared" si="19"/>
        <v>Operations</v>
      </c>
      <c r="F600" s="2" t="str">
        <f>+_xlfn.CONCAT("insert into FTS_aqd_codes (suggest_text_1, suggest_text_2, source) values (""",A600,""",""",C600,"-",E600,""",""NAVPERS 15839I VOL I (JAN 2024)"");")</f>
        <v>insert into FTS_aqd_codes (suggest_text_1, suggest_text_2, source) values ("QO5","Special Warfare Technician-Operations","NAVPERS 15839I VOL I (JAN 2024)");</v>
      </c>
    </row>
    <row r="601" spans="1:6" ht="26" x14ac:dyDescent="0.15">
      <c r="A601" s="2" t="s">
        <v>2435</v>
      </c>
      <c r="B601" s="2" t="s">
        <v>2425</v>
      </c>
      <c r="C601" s="2" t="str">
        <f t="shared" si="18"/>
        <v>Special Warfare Technician</v>
      </c>
      <c r="D601" s="6" t="s">
        <v>2394</v>
      </c>
      <c r="E601" s="2" t="str">
        <f t="shared" si="19"/>
        <v>Requirements</v>
      </c>
      <c r="F601" s="2" t="str">
        <f>+_xlfn.CONCAT("insert into FTS_aqd_codes (suggest_text_1, suggest_text_2, source) values (""",A601,""",""",C601,"-",E601,""",""NAVPERS 15839I VOL I (JAN 2024)"");")</f>
        <v>insert into FTS_aqd_codes (suggest_text_1, suggest_text_2, source) values ("QO6","Special Warfare Technician-Requirements","NAVPERS 15839I VOL I (JAN 2024)");</v>
      </c>
    </row>
    <row r="602" spans="1:6" ht="13" x14ac:dyDescent="0.15">
      <c r="A602" s="2" t="s">
        <v>2439</v>
      </c>
      <c r="B602" s="2" t="s">
        <v>2440</v>
      </c>
      <c r="C602" s="2" t="str">
        <f t="shared" si="18"/>
        <v>Human Resource Officer</v>
      </c>
      <c r="D602" s="2" t="s">
        <v>2441</v>
      </c>
      <c r="E602" s="2" t="str">
        <f t="shared" si="19"/>
        <v>PHR</v>
      </c>
      <c r="F602" s="2" t="str">
        <f>+_xlfn.CONCAT("insert into FTS_aqd_codes (suggest_text_1, suggest_text_2, source) values (""",A602,""",""",C602,"-",E602,""",""NAVPERS 15839I VOL I (JAN 2024)"");")</f>
        <v>insert into FTS_aqd_codes (suggest_text_1, suggest_text_2, source) values ("RA1","Human Resource Officer-PHR","NAVPERS 15839I VOL I (JAN 2024)");</v>
      </c>
    </row>
    <row r="603" spans="1:6" ht="13" x14ac:dyDescent="0.15">
      <c r="A603" s="2" t="s">
        <v>2445</v>
      </c>
      <c r="B603" s="2" t="s">
        <v>2440</v>
      </c>
      <c r="C603" s="2" t="str">
        <f t="shared" si="18"/>
        <v>Human Resource Officer</v>
      </c>
      <c r="D603" s="2" t="s">
        <v>2446</v>
      </c>
      <c r="E603" s="2" t="str">
        <f t="shared" si="19"/>
        <v>SPHR</v>
      </c>
      <c r="F603" s="2" t="str">
        <f>+_xlfn.CONCAT("insert into FTS_aqd_codes (suggest_text_1, suggest_text_2, source) values (""",A603,""",""",C603,"-",E603,""",""NAVPERS 15839I VOL I (JAN 2024)"");")</f>
        <v>insert into FTS_aqd_codes (suggest_text_1, suggest_text_2, source) values ("RA2","Human Resource Officer-SPHR","NAVPERS 15839I VOL I (JAN 2024)");</v>
      </c>
    </row>
    <row r="604" spans="1:6" ht="13" x14ac:dyDescent="0.15">
      <c r="A604" s="2" t="s">
        <v>2447</v>
      </c>
      <c r="B604" s="2" t="s">
        <v>2440</v>
      </c>
      <c r="C604" s="2" t="str">
        <f t="shared" si="18"/>
        <v>Human Resource Officer</v>
      </c>
      <c r="D604" s="2" t="s">
        <v>2448</v>
      </c>
      <c r="E604" s="2" t="str">
        <f t="shared" si="19"/>
        <v>GPHR</v>
      </c>
      <c r="F604" s="2" t="str">
        <f>+_xlfn.CONCAT("insert into FTS_aqd_codes (suggest_text_1, suggest_text_2, source) values (""",A604,""",""",C604,"-",E604,""",""NAVPERS 15839I VOL I (JAN 2024)"");")</f>
        <v>insert into FTS_aqd_codes (suggest_text_1, suggest_text_2, source) values ("RA3","Human Resource Officer-GPHR","NAVPERS 15839I VOL I (JAN 2024)");</v>
      </c>
    </row>
    <row r="605" spans="1:6" ht="13" x14ac:dyDescent="0.15">
      <c r="A605" s="2" t="s">
        <v>2451</v>
      </c>
      <c r="B605" s="2" t="s">
        <v>2440</v>
      </c>
      <c r="C605" s="2" t="str">
        <f t="shared" si="18"/>
        <v>Human Resource Officer</v>
      </c>
      <c r="D605" s="2" t="s">
        <v>2452</v>
      </c>
      <c r="E605" s="2" t="str">
        <f t="shared" si="19"/>
        <v>CPT</v>
      </c>
      <c r="F605" s="2" t="str">
        <f>+_xlfn.CONCAT("insert into FTS_aqd_codes (suggest_text_1, suggest_text_2, source) values (""",A605,""",""",C605,"-",E605,""",""NAVPERS 15839I VOL I (JAN 2024)"");")</f>
        <v>insert into FTS_aqd_codes (suggest_text_1, suggest_text_2, source) values ("RA4","Human Resource Officer-CPT","NAVPERS 15839I VOL I (JAN 2024)");</v>
      </c>
    </row>
    <row r="606" spans="1:6" ht="39" x14ac:dyDescent="0.15">
      <c r="A606" s="2" t="s">
        <v>2455</v>
      </c>
      <c r="B606" s="2" t="s">
        <v>2456</v>
      </c>
      <c r="C606" s="2" t="str">
        <f t="shared" si="18"/>
        <v>HR Command/Milestone Assignment</v>
      </c>
      <c r="D606" s="2" t="s">
        <v>2457</v>
      </c>
      <c r="E606" s="2" t="str">
        <f t="shared" si="19"/>
        <v>Lieutenant Commander</v>
      </c>
      <c r="F606" s="2" t="str">
        <f>+_xlfn.CONCAT("insert into FTS_aqd_codes (suggest_text_1, suggest_text_2, source) values (""",A606,""",""",C606,"-",E606,""",""NAVPERS 15839I VOL I (JAN 2024)"");")</f>
        <v>insert into FTS_aqd_codes (suggest_text_1, suggest_text_2, source) values ("RB4","HR Command/Milestone Assignment-Lieutenant Commander","NAVPERS 15839I VOL I (JAN 2024)");</v>
      </c>
    </row>
    <row r="607" spans="1:6" ht="39" x14ac:dyDescent="0.15">
      <c r="A607" s="2" t="s">
        <v>2459</v>
      </c>
      <c r="B607" s="2" t="s">
        <v>2456</v>
      </c>
      <c r="C607" s="2" t="str">
        <f t="shared" si="18"/>
        <v>HR Command/Milestone Assignment</v>
      </c>
      <c r="D607" s="6" t="s">
        <v>2461</v>
      </c>
      <c r="E607" s="2" t="str">
        <f t="shared" si="19"/>
        <v>Commander</v>
      </c>
      <c r="F607" s="2" t="str">
        <f>+_xlfn.CONCAT("insert into FTS_aqd_codes (suggest_text_1, suggest_text_2, source) values (""",A607,""",""",C607,"-",E607,""",""NAVPERS 15839I VOL I (JAN 2024)"");")</f>
        <v>insert into FTS_aqd_codes (suggest_text_1, suggest_text_2, source) values ("RB5","HR Command/Milestone Assignment-Commander","NAVPERS 15839I VOL I (JAN 2024)");</v>
      </c>
    </row>
    <row r="608" spans="1:6" ht="39" x14ac:dyDescent="0.15">
      <c r="A608" s="2" t="s">
        <v>2460</v>
      </c>
      <c r="B608" s="2" t="s">
        <v>2456</v>
      </c>
      <c r="C608" s="2" t="str">
        <f t="shared" si="18"/>
        <v>HR Command/Milestone Assignment</v>
      </c>
      <c r="D608" s="6" t="s">
        <v>2462</v>
      </c>
      <c r="E608" s="2" t="str">
        <f t="shared" si="19"/>
        <v>Captain</v>
      </c>
      <c r="F608" s="2" t="str">
        <f>+_xlfn.CONCAT("insert into FTS_aqd_codes (suggest_text_1, suggest_text_2, source) values (""",A608,""",""",C608,"-",E608,""",""NAVPERS 15839I VOL I (JAN 2024)"");")</f>
        <v>insert into FTS_aqd_codes (suggest_text_1, suggest_text_2, source) values ("RB6","HR Command/Milestone Assignment-Captain","NAVPERS 15839I VOL I (JAN 2024)");</v>
      </c>
    </row>
    <row r="609" spans="1:6" ht="26" x14ac:dyDescent="0.15">
      <c r="A609" s="2" t="s">
        <v>2463</v>
      </c>
      <c r="B609" s="2" t="s">
        <v>2464</v>
      </c>
      <c r="C609" s="2" t="str">
        <f t="shared" si="18"/>
        <v>HR Post-Milestone Assignment</v>
      </c>
      <c r="D609" s="2" t="s">
        <v>2457</v>
      </c>
      <c r="E609" s="2" t="str">
        <f t="shared" si="19"/>
        <v>Lieutenant Commander</v>
      </c>
      <c r="F609" s="2" t="str">
        <f>+_xlfn.CONCAT("insert into FTS_aqd_codes (suggest_text_1, suggest_text_2, source) values (""",A609,""",""",C609,"-",E609,""",""NAVPERS 15839I VOL I (JAN 2024)"");")</f>
        <v>insert into FTS_aqd_codes (suggest_text_1, suggest_text_2, source) values ("RC4","HR Post-Milestone Assignment-Lieutenant Commander","NAVPERS 15839I VOL I (JAN 2024)");</v>
      </c>
    </row>
    <row r="610" spans="1:6" ht="26" x14ac:dyDescent="0.15">
      <c r="A610" s="2" t="s">
        <v>2465</v>
      </c>
      <c r="B610" s="2" t="s">
        <v>2464</v>
      </c>
      <c r="C610" s="2" t="str">
        <f t="shared" si="18"/>
        <v>HR Post-Milestone Assignment</v>
      </c>
      <c r="D610" s="2" t="s">
        <v>2461</v>
      </c>
      <c r="E610" s="2" t="str">
        <f t="shared" si="19"/>
        <v>Commander</v>
      </c>
      <c r="F610" s="2" t="str">
        <f>+_xlfn.CONCAT("insert into FTS_aqd_codes (suggest_text_1, suggest_text_2, source) values (""",A610,""",""",C610,"-",E610,""",""NAVPERS 15839I VOL I (JAN 2024)"");")</f>
        <v>insert into FTS_aqd_codes (suggest_text_1, suggest_text_2, source) values ("RC5","HR Post-Milestone Assignment-Commander","NAVPERS 15839I VOL I (JAN 2024)");</v>
      </c>
    </row>
    <row r="611" spans="1:6" ht="26" x14ac:dyDescent="0.15">
      <c r="A611" s="2" t="s">
        <v>2467</v>
      </c>
      <c r="B611" s="2" t="s">
        <v>2464</v>
      </c>
      <c r="C611" s="2" t="str">
        <f t="shared" si="18"/>
        <v>HR Post-Milestone Assignment</v>
      </c>
      <c r="D611" s="6" t="s">
        <v>2462</v>
      </c>
      <c r="E611" s="2" t="str">
        <f t="shared" si="19"/>
        <v>Captain</v>
      </c>
      <c r="F611" s="2" t="str">
        <f>+_xlfn.CONCAT("insert into FTS_aqd_codes (suggest_text_1, suggest_text_2, source) values (""",A611,""",""",C611,"-",E611,""",""NAVPERS 15839I VOL I (JAN 2024)"");")</f>
        <v>insert into FTS_aqd_codes (suggest_text_1, suggest_text_2, source) values ("RC6","HR Post-Milestone Assignment-Captain","NAVPERS 15839I VOL I (JAN 2024)");</v>
      </c>
    </row>
    <row r="612" spans="1:6" ht="52" x14ac:dyDescent="0.15">
      <c r="A612" s="2" t="s">
        <v>2468</v>
      </c>
      <c r="B612" s="2" t="s">
        <v>2475</v>
      </c>
      <c r="C612" s="2" t="str">
        <f t="shared" si="18"/>
        <v>Development</v>
      </c>
      <c r="D612" s="2" t="s">
        <v>2471</v>
      </c>
      <c r="E612" s="2" t="str">
        <f t="shared" si="19"/>
        <v>Relative experience indicated by code.</v>
      </c>
      <c r="F612" s="2" t="str">
        <f>+_xlfn.CONCAT("insert into FTS_aqd_codes (suggest_text_1, suggest_text_2, source) values (""",A612,""",""",C612,"-",E612,""",""NAVPERS 15839I VOL I (JAN 2024)"");")</f>
        <v>insert into FTS_aqd_codes (suggest_text_1, suggest_text_2, source) values ("RDX*","Development-Relative experience indicated by code.","NAVPERS 15839I VOL I (JAN 2024)");</v>
      </c>
    </row>
    <row r="613" spans="1:6" ht="52" x14ac:dyDescent="0.15">
      <c r="A613" s="2" t="s">
        <v>2474</v>
      </c>
      <c r="B613" s="6" t="s">
        <v>2476</v>
      </c>
      <c r="C613" s="2" t="str">
        <f t="shared" si="18"/>
        <v>Management</v>
      </c>
      <c r="D613" s="2" t="s">
        <v>2471</v>
      </c>
      <c r="E613" s="2" t="str">
        <f t="shared" si="19"/>
        <v>Relative experience indicated by code.</v>
      </c>
      <c r="F613" s="2" t="str">
        <f>+_xlfn.CONCAT("insert into FTS_aqd_codes (suggest_text_1, suggest_text_2, source) values (""",A613,""",""",C613,"-",E613,""",""NAVPERS 15839I VOL I (JAN 2024)"");")</f>
        <v>insert into FTS_aqd_codes (suggest_text_1, suggest_text_2, source) values ("REX*","Management-Relative experience indicated by code.","NAVPERS 15839I VOL I (JAN 2024)");</v>
      </c>
    </row>
    <row r="614" spans="1:6" ht="52" x14ac:dyDescent="0.15">
      <c r="A614" s="2" t="s">
        <v>2478</v>
      </c>
      <c r="B614" s="6" t="s">
        <v>2479</v>
      </c>
      <c r="C614" s="2" t="str">
        <f t="shared" si="18"/>
        <v>Recruiting</v>
      </c>
      <c r="D614" s="2" t="s">
        <v>2471</v>
      </c>
      <c r="E614" s="2" t="str">
        <f t="shared" si="19"/>
        <v>Relative experience indicated by code.</v>
      </c>
      <c r="F614" s="2" t="str">
        <f>+_xlfn.CONCAT("insert into FTS_aqd_codes (suggest_text_1, suggest_text_2, source) values (""",A614,""",""",C614,"-",E614,""",""NAVPERS 15839I VOL I (JAN 2024)"");")</f>
        <v>insert into FTS_aqd_codes (suggest_text_1, suggest_text_2, source) values ("RFX*","Recruiting-Relative experience indicated by code.","NAVPERS 15839I VOL I (JAN 2024)");</v>
      </c>
    </row>
    <row r="615" spans="1:6" ht="52" x14ac:dyDescent="0.15">
      <c r="A615" s="2" t="s">
        <v>2481</v>
      </c>
      <c r="B615" s="6" t="s">
        <v>2394</v>
      </c>
      <c r="C615" s="2" t="str">
        <f t="shared" si="18"/>
        <v>Requirements</v>
      </c>
      <c r="D615" s="2" t="s">
        <v>2471</v>
      </c>
      <c r="E615" s="2" t="str">
        <f t="shared" si="19"/>
        <v>Relative experience indicated by code.</v>
      </c>
      <c r="F615" s="2" t="str">
        <f>+_xlfn.CONCAT("insert into FTS_aqd_codes (suggest_text_1, suggest_text_2, source) values (""",A615,""",""",C615,"-",E615,""",""NAVPERS 15839I VOL I (JAN 2024)"");")</f>
        <v>insert into FTS_aqd_codes (suggest_text_1, suggest_text_2, source) values ("RGX*","Requirements-Relative experience indicated by code.","NAVPERS 15839I VOL I (JAN 2024)");</v>
      </c>
    </row>
    <row r="616" spans="1:6" ht="26" x14ac:dyDescent="0.15">
      <c r="A616" s="2" t="s">
        <v>2483</v>
      </c>
      <c r="B616" s="2" t="s">
        <v>2484</v>
      </c>
      <c r="C616" s="2" t="str">
        <f t="shared" si="18"/>
        <v>HR Headquarters</v>
      </c>
      <c r="D616" s="2" t="s">
        <v>2457</v>
      </c>
      <c r="E616" s="2" t="str">
        <f t="shared" si="19"/>
        <v>Lieutenant Commander</v>
      </c>
      <c r="F616" s="2" t="str">
        <f>+_xlfn.CONCAT("insert into FTS_aqd_codes (suggest_text_1, suggest_text_2, source) values (""",A616,""",""",C616,"-",E616,""",""NAVPERS 15839I VOL I (JAN 2024)"");")</f>
        <v>insert into FTS_aqd_codes (suggest_text_1, suggest_text_2, source) values ("RH4","HR Headquarters-Lieutenant Commander","NAVPERS 15839I VOL I (JAN 2024)");</v>
      </c>
    </row>
    <row r="617" spans="1:6" ht="13" x14ac:dyDescent="0.15">
      <c r="A617" s="2" t="s">
        <v>2485</v>
      </c>
      <c r="B617" s="2" t="s">
        <v>2484</v>
      </c>
      <c r="C617" s="2" t="str">
        <f t="shared" si="18"/>
        <v>HR Headquarters</v>
      </c>
      <c r="D617" s="2" t="s">
        <v>2461</v>
      </c>
      <c r="E617" s="2" t="str">
        <f t="shared" si="19"/>
        <v>Commander</v>
      </c>
      <c r="F617" s="2" t="str">
        <f>+_xlfn.CONCAT("insert into FTS_aqd_codes (suggest_text_1, suggest_text_2, source) values (""",A617,""",""",C617,"-",E617,""",""NAVPERS 15839I VOL I (JAN 2024)"");")</f>
        <v>insert into FTS_aqd_codes (suggest_text_1, suggest_text_2, source) values ("RH5","HR Headquarters-Commander","NAVPERS 15839I VOL I (JAN 2024)");</v>
      </c>
    </row>
    <row r="618" spans="1:6" ht="13" x14ac:dyDescent="0.15">
      <c r="A618" s="2" t="s">
        <v>2488</v>
      </c>
      <c r="B618" s="2" t="s">
        <v>2489</v>
      </c>
      <c r="C618" s="2" t="str">
        <f t="shared" si="18"/>
        <v>Force Development</v>
      </c>
      <c r="D618" s="2" t="s">
        <v>2490</v>
      </c>
      <c r="E618" s="2" t="str">
        <f t="shared" si="19"/>
        <v>Novice</v>
      </c>
      <c r="F618" s="2" t="str">
        <f>+_xlfn.CONCAT("insert into FTS_aqd_codes (suggest_text_1, suggest_text_2, source) values (""",A618,""",""",C618,"-",E618,""",""NAVPERS 15839I VOL I (JAN 2024)"");")</f>
        <v>insert into FTS_aqd_codes (suggest_text_1, suggest_text_2, source) values ("RIA","Force Development-Novice","NAVPERS 15839I VOL I (JAN 2024)");</v>
      </c>
    </row>
    <row r="619" spans="1:6" ht="13" x14ac:dyDescent="0.15">
      <c r="A619" s="2" t="s">
        <v>2492</v>
      </c>
      <c r="B619" s="2" t="s">
        <v>2489</v>
      </c>
      <c r="C619" s="2" t="str">
        <f t="shared" si="18"/>
        <v>Force Development</v>
      </c>
      <c r="D619" s="6" t="s">
        <v>1409</v>
      </c>
      <c r="E619" s="2" t="str">
        <f t="shared" si="19"/>
        <v>Intermediate</v>
      </c>
      <c r="F619" s="2" t="str">
        <f>+_xlfn.CONCAT("insert into FTS_aqd_codes (suggest_text_1, suggest_text_2, source) values (""",A619,""",""",C619,"-",E619,""",""NAVPERS 15839I VOL I (JAN 2024)"");")</f>
        <v>insert into FTS_aqd_codes (suggest_text_1, suggest_text_2, source) values ("RIB","Force Development-Intermediate","NAVPERS 15839I VOL I (JAN 2024)");</v>
      </c>
    </row>
    <row r="620" spans="1:6" ht="13" x14ac:dyDescent="0.15">
      <c r="A620" s="2" t="s">
        <v>2494</v>
      </c>
      <c r="B620" s="2" t="s">
        <v>2489</v>
      </c>
      <c r="C620" s="2" t="str">
        <f t="shared" si="18"/>
        <v>Force Development</v>
      </c>
      <c r="D620" s="6" t="s">
        <v>695</v>
      </c>
      <c r="E620" s="2" t="str">
        <f t="shared" si="19"/>
        <v>Advanced</v>
      </c>
      <c r="F620" s="2" t="str">
        <f>+_xlfn.CONCAT("insert into FTS_aqd_codes (suggest_text_1, suggest_text_2, source) values (""",A620,""",""",C620,"-",E620,""",""NAVPERS 15839I VOL I (JAN 2024)"");")</f>
        <v>insert into FTS_aqd_codes (suggest_text_1, suggest_text_2, source) values ("RIC","Force Development-Advanced","NAVPERS 15839I VOL I (JAN 2024)");</v>
      </c>
    </row>
    <row r="621" spans="1:6" ht="13" x14ac:dyDescent="0.15">
      <c r="A621" s="2" t="s">
        <v>2496</v>
      </c>
      <c r="B621" s="2" t="s">
        <v>2489</v>
      </c>
      <c r="C621" s="2" t="str">
        <f t="shared" si="18"/>
        <v>Force Development</v>
      </c>
      <c r="D621" s="2" t="s">
        <v>470</v>
      </c>
      <c r="E621" s="2" t="str">
        <f t="shared" si="19"/>
        <v>Expert</v>
      </c>
      <c r="F621" s="2" t="str">
        <f>+_xlfn.CONCAT("insert into FTS_aqd_codes (suggest_text_1, suggest_text_2, source) values (""",A621,""",""",C621,"-",E621,""",""NAVPERS 15839I VOL I (JAN 2024)"");")</f>
        <v>insert into FTS_aqd_codes (suggest_text_1, suggest_text_2, source) values ("RID","Force Development-Expert","NAVPERS 15839I VOL I (JAN 2024)");</v>
      </c>
    </row>
    <row r="622" spans="1:6" ht="52" x14ac:dyDescent="0.15">
      <c r="A622" s="2" t="s">
        <v>2498</v>
      </c>
      <c r="B622" s="2" t="s">
        <v>2489</v>
      </c>
      <c r="C622" s="2" t="str">
        <f t="shared" si="18"/>
        <v>Force Development</v>
      </c>
      <c r="D622" s="2" t="s">
        <v>2499</v>
      </c>
      <c r="E622" s="2" t="str">
        <f t="shared" si="19"/>
        <v>Relative experience indicated by code</v>
      </c>
      <c r="F622" s="2" t="str">
        <f>+_xlfn.CONCAT("insert into FTS_aqd_codes (suggest_text_1, suggest_text_2, source) values (""",A622,""",""",C622,"-",E622,""",""NAVPERS 15839I VOL I (JAN 2024)"");")</f>
        <v>insert into FTS_aqd_codes (suggest_text_1, suggest_text_2, source) values ("RIX*","Force Development-Relative experience indicated by code","NAVPERS 15839I VOL I (JAN 2024)");</v>
      </c>
    </row>
    <row r="623" spans="1:6" ht="13" x14ac:dyDescent="0.15">
      <c r="A623" s="2" t="s">
        <v>2502</v>
      </c>
      <c r="B623" s="2" t="s">
        <v>2503</v>
      </c>
      <c r="C623" s="2" t="str">
        <f t="shared" si="18"/>
        <v>Force Management</v>
      </c>
      <c r="D623" s="2" t="s">
        <v>2490</v>
      </c>
      <c r="E623" s="2" t="str">
        <f t="shared" si="19"/>
        <v>Novice</v>
      </c>
      <c r="F623" s="2" t="str">
        <f>+_xlfn.CONCAT("insert into FTS_aqd_codes (suggest_text_1, suggest_text_2, source) values (""",A623,""",""",C623,"-",E623,""",""NAVPERS 15839I VOL I (JAN 2024)"");")</f>
        <v>insert into FTS_aqd_codes (suggest_text_1, suggest_text_2, source) values ("RJA","Force Management-Novice","NAVPERS 15839I VOL I (JAN 2024)");</v>
      </c>
    </row>
    <row r="624" spans="1:6" ht="13" x14ac:dyDescent="0.15">
      <c r="A624" s="2" t="s">
        <v>2505</v>
      </c>
      <c r="B624" s="2" t="s">
        <v>2503</v>
      </c>
      <c r="C624" s="2" t="str">
        <f t="shared" si="18"/>
        <v>Force Management</v>
      </c>
      <c r="D624" s="2" t="s">
        <v>1409</v>
      </c>
      <c r="E624" s="2" t="str">
        <f t="shared" si="19"/>
        <v>Intermediate</v>
      </c>
      <c r="F624" s="2" t="str">
        <f>+_xlfn.CONCAT("insert into FTS_aqd_codes (suggest_text_1, suggest_text_2, source) values (""",A624,""",""",C624,"-",E624,""",""NAVPERS 15839I VOL I (JAN 2024)"");")</f>
        <v>insert into FTS_aqd_codes (suggest_text_1, suggest_text_2, source) values ("RJB","Force Management-Intermediate","NAVPERS 15839I VOL I (JAN 2024)");</v>
      </c>
    </row>
    <row r="625" spans="1:6" ht="13" x14ac:dyDescent="0.15">
      <c r="A625" s="2" t="s">
        <v>2507</v>
      </c>
      <c r="B625" s="2" t="s">
        <v>2503</v>
      </c>
      <c r="C625" s="2" t="str">
        <f t="shared" si="18"/>
        <v>Force Management</v>
      </c>
      <c r="D625" s="6" t="s">
        <v>695</v>
      </c>
      <c r="E625" s="2" t="str">
        <f t="shared" si="19"/>
        <v>Advanced</v>
      </c>
      <c r="F625" s="2" t="str">
        <f>+_xlfn.CONCAT("insert into FTS_aqd_codes (suggest_text_1, suggest_text_2, source) values (""",A625,""",""",C625,"-",E625,""",""NAVPERS 15839I VOL I (JAN 2024)"");")</f>
        <v>insert into FTS_aqd_codes (suggest_text_1, suggest_text_2, source) values ("RJC","Force Management-Advanced","NAVPERS 15839I VOL I (JAN 2024)");</v>
      </c>
    </row>
    <row r="626" spans="1:6" ht="13" x14ac:dyDescent="0.15">
      <c r="A626" s="2" t="s">
        <v>2509</v>
      </c>
      <c r="B626" s="2" t="s">
        <v>2503</v>
      </c>
      <c r="C626" s="2" t="str">
        <f t="shared" si="18"/>
        <v>Force Management</v>
      </c>
      <c r="D626" s="6" t="s">
        <v>470</v>
      </c>
      <c r="E626" s="2" t="str">
        <f t="shared" si="19"/>
        <v>Expert</v>
      </c>
      <c r="F626" s="2" t="str">
        <f>+_xlfn.CONCAT("insert into FTS_aqd_codes (suggest_text_1, suggest_text_2, source) values (""",A626,""",""",C626,"-",E626,""",""NAVPERS 15839I VOL I (JAN 2024)"");")</f>
        <v>insert into FTS_aqd_codes (suggest_text_1, suggest_text_2, source) values ("RJD","Force Management-Expert","NAVPERS 15839I VOL I (JAN 2024)");</v>
      </c>
    </row>
    <row r="627" spans="1:6" ht="52" x14ac:dyDescent="0.15">
      <c r="A627" s="2" t="s">
        <v>2511</v>
      </c>
      <c r="B627" s="2" t="s">
        <v>2503</v>
      </c>
      <c r="C627" s="2" t="str">
        <f t="shared" si="18"/>
        <v>Force Management</v>
      </c>
      <c r="D627" s="2" t="s">
        <v>2499</v>
      </c>
      <c r="E627" s="2" t="str">
        <f t="shared" si="19"/>
        <v>Relative experience indicated by code</v>
      </c>
      <c r="F627" s="2" t="str">
        <f>+_xlfn.CONCAT("insert into FTS_aqd_codes (suggest_text_1, suggest_text_2, source) values (""",A627,""",""",C627,"-",E627,""",""NAVPERS 15839I VOL I (JAN 2024)"");")</f>
        <v>insert into FTS_aqd_codes (suggest_text_1, suggest_text_2, source) values ("RJX*","Force Management-Relative experience indicated by code","NAVPERS 15839I VOL I (JAN 2024)");</v>
      </c>
    </row>
    <row r="628" spans="1:6" ht="26" x14ac:dyDescent="0.15">
      <c r="A628" s="2" t="s">
        <v>2513</v>
      </c>
      <c r="B628" s="2" t="s">
        <v>2514</v>
      </c>
      <c r="C628" s="2" t="str">
        <f t="shared" si="18"/>
        <v>Force Requirements and Resourcing</v>
      </c>
      <c r="D628" s="2" t="s">
        <v>2490</v>
      </c>
      <c r="E628" s="2" t="str">
        <f t="shared" si="19"/>
        <v>Novice</v>
      </c>
      <c r="F628" s="2" t="str">
        <f>+_xlfn.CONCAT("insert into FTS_aqd_codes (suggest_text_1, suggest_text_2, source) values (""",A628,""",""",C628,"-",E628,""",""NAVPERS 15839I VOL I (JAN 2024)"");")</f>
        <v>insert into FTS_aqd_codes (suggest_text_1, suggest_text_2, source) values ("RKA","Force Requirements and Resourcing-Novice","NAVPERS 15839I VOL I (JAN 2024)");</v>
      </c>
    </row>
    <row r="629" spans="1:6" ht="26" x14ac:dyDescent="0.15">
      <c r="A629" s="2" t="s">
        <v>2516</v>
      </c>
      <c r="B629" s="2" t="s">
        <v>2514</v>
      </c>
      <c r="C629" s="2" t="str">
        <f t="shared" si="18"/>
        <v>Force Requirements and Resourcing</v>
      </c>
      <c r="D629" s="2" t="s">
        <v>1409</v>
      </c>
      <c r="E629" s="2" t="str">
        <f t="shared" si="19"/>
        <v>Intermediate</v>
      </c>
      <c r="F629" s="2" t="str">
        <f>+_xlfn.CONCAT("insert into FTS_aqd_codes (suggest_text_1, suggest_text_2, source) values (""",A629,""",""",C629,"-",E629,""",""NAVPERS 15839I VOL I (JAN 2024)"");")</f>
        <v>insert into FTS_aqd_codes (suggest_text_1, suggest_text_2, source) values ("RKB","Force Requirements and Resourcing-Intermediate","NAVPERS 15839I VOL I (JAN 2024)");</v>
      </c>
    </row>
    <row r="630" spans="1:6" ht="26" x14ac:dyDescent="0.15">
      <c r="A630" s="2" t="s">
        <v>2518</v>
      </c>
      <c r="B630" s="2" t="s">
        <v>2514</v>
      </c>
      <c r="C630" s="2" t="str">
        <f t="shared" si="18"/>
        <v>Force Requirements and Resourcing</v>
      </c>
      <c r="D630" s="6" t="s">
        <v>695</v>
      </c>
      <c r="E630" s="2" t="str">
        <f t="shared" si="19"/>
        <v>Advanced</v>
      </c>
      <c r="F630" s="2" t="str">
        <f>+_xlfn.CONCAT("insert into FTS_aqd_codes (suggest_text_1, suggest_text_2, source) values (""",A630,""",""",C630,"-",E630,""",""NAVPERS 15839I VOL I (JAN 2024)"");")</f>
        <v>insert into FTS_aqd_codes (suggest_text_1, suggest_text_2, source) values ("RKC","Force Requirements and Resourcing-Advanced","NAVPERS 15839I VOL I (JAN 2024)");</v>
      </c>
    </row>
    <row r="631" spans="1:6" ht="26" x14ac:dyDescent="0.15">
      <c r="A631" s="2" t="s">
        <v>2520</v>
      </c>
      <c r="B631" s="2" t="s">
        <v>2514</v>
      </c>
      <c r="C631" s="2" t="str">
        <f t="shared" si="18"/>
        <v>Force Requirements and Resourcing</v>
      </c>
      <c r="D631" s="2" t="s">
        <v>470</v>
      </c>
      <c r="E631" s="2" t="str">
        <f t="shared" si="19"/>
        <v>Expert</v>
      </c>
      <c r="F631" s="2" t="str">
        <f>+_xlfn.CONCAT("insert into FTS_aqd_codes (suggest_text_1, suggest_text_2, source) values (""",A631,""",""",C631,"-",E631,""",""NAVPERS 15839I VOL I (JAN 2024)"");")</f>
        <v>insert into FTS_aqd_codes (suggest_text_1, suggest_text_2, source) values ("RKD","Force Requirements and Resourcing-Expert","NAVPERS 15839I VOL I (JAN 2024)");</v>
      </c>
    </row>
    <row r="632" spans="1:6" ht="52" x14ac:dyDescent="0.15">
      <c r="A632" s="2" t="s">
        <v>2522</v>
      </c>
      <c r="B632" s="2" t="s">
        <v>2514</v>
      </c>
      <c r="C632" s="2" t="str">
        <f t="shared" si="18"/>
        <v>Force Requirements and Resourcing</v>
      </c>
      <c r="D632" s="6" t="s">
        <v>2499</v>
      </c>
      <c r="E632" s="2" t="str">
        <f t="shared" si="19"/>
        <v>Relative experience indicated by code</v>
      </c>
      <c r="F632" s="2" t="str">
        <f>+_xlfn.CONCAT("insert into FTS_aqd_codes (suggest_text_1, suggest_text_2, source) values (""",A632,""",""",C632,"-",E632,""",""NAVPERS 15839I VOL I (JAN 2024)"");")</f>
        <v>insert into FTS_aqd_codes (suggest_text_1, suggest_text_2, source) values ("RKX*","Force Requirements and Resourcing-Relative experience indicated by code","NAVPERS 15839I VOL I (JAN 2024)");</v>
      </c>
    </row>
    <row r="633" spans="1:6" ht="39" x14ac:dyDescent="0.15">
      <c r="A633" s="2" t="s">
        <v>2524</v>
      </c>
      <c r="B633" s="2" t="s">
        <v>2525</v>
      </c>
      <c r="C633" s="2" t="str">
        <f t="shared" si="18"/>
        <v>HR Leadership</v>
      </c>
      <c r="D633" s="2" t="s">
        <v>2526</v>
      </c>
      <c r="E633" s="2" t="str">
        <f t="shared" si="19"/>
        <v>Major Command Eligible</v>
      </c>
      <c r="F633" s="2" t="str">
        <f>+_xlfn.CONCAT("insert into FTS_aqd_codes (suggest_text_1, suggest_text_2, source) values (""",A633,""",""",C633,"-",E633,""",""NAVPERS 15839I VOL I (JAN 2024)"");")</f>
        <v>insert into FTS_aqd_codes (suggest_text_1, suggest_text_2, source) values ("RLC","HR Leadership-Major Command Eligible","NAVPERS 15839I VOL I (JAN 2024)");</v>
      </c>
    </row>
    <row r="634" spans="1:6" ht="13" x14ac:dyDescent="0.15">
      <c r="A634" s="2" t="s">
        <v>2528</v>
      </c>
      <c r="B634" s="2" t="s">
        <v>2525</v>
      </c>
      <c r="C634" s="2" t="str">
        <f t="shared" si="18"/>
        <v>HR Leadership</v>
      </c>
      <c r="D634" s="6" t="s">
        <v>2529</v>
      </c>
      <c r="E634" s="2" t="str">
        <f t="shared" si="19"/>
        <v>Pinnacle</v>
      </c>
      <c r="F634" s="2" t="str">
        <f>+_xlfn.CONCAT("insert into FTS_aqd_codes (suggest_text_1, suggest_text_2, source) values (""",A634,""",""",C634,"-",E634,""",""NAVPERS 15839I VOL I (JAN 2024)"");")</f>
        <v>insert into FTS_aqd_codes (suggest_text_1, suggest_text_2, source) values ("RLP","HR Leadership-Pinnacle","NAVPERS 15839I VOL I (JAN 2024)");</v>
      </c>
    </row>
    <row r="635" spans="1:6" ht="13" x14ac:dyDescent="0.15">
      <c r="A635" s="2" t="s">
        <v>2531</v>
      </c>
      <c r="B635" s="2" t="s">
        <v>2525</v>
      </c>
      <c r="C635" s="2" t="str">
        <f t="shared" si="18"/>
        <v>HR Leadership</v>
      </c>
      <c r="D635" s="2" t="s">
        <v>2532</v>
      </c>
      <c r="E635" s="2" t="str">
        <f t="shared" si="19"/>
        <v>HR Sea Duty</v>
      </c>
      <c r="F635" s="2" t="str">
        <f>+_xlfn.CONCAT("insert into FTS_aqd_codes (suggest_text_1, suggest_text_2, source) values (""",A635,""",""",C635,"-",E635,""",""NAVPERS 15839I VOL I (JAN 2024)"");")</f>
        <v>insert into FTS_aqd_codes (suggest_text_1, suggest_text_2, source) values ("RLS","HR Leadership-HR Sea Duty","NAVPERS 15839I VOL I (JAN 2024)");</v>
      </c>
    </row>
    <row r="636" spans="1:6" ht="26" x14ac:dyDescent="0.15">
      <c r="A636" s="2" t="s">
        <v>2534</v>
      </c>
      <c r="B636" s="2" t="s">
        <v>2525</v>
      </c>
      <c r="C636" s="2" t="str">
        <f t="shared" si="18"/>
        <v>HR Leadership</v>
      </c>
      <c r="D636" s="2" t="s">
        <v>2457</v>
      </c>
      <c r="E636" s="2" t="str">
        <f t="shared" si="19"/>
        <v>Lieutenant Commander</v>
      </c>
      <c r="F636" s="2" t="str">
        <f>+_xlfn.CONCAT("insert into FTS_aqd_codes (suggest_text_1, suggest_text_2, source) values (""",A636,""",""",C636,"-",E636,""",""NAVPERS 15839I VOL I (JAN 2024)"");")</f>
        <v>insert into FTS_aqd_codes (suggest_text_1, suggest_text_2, source) values ("RL4","HR Leadership-Lieutenant Commander","NAVPERS 15839I VOL I (JAN 2024)");</v>
      </c>
    </row>
    <row r="637" spans="1:6" ht="13" x14ac:dyDescent="0.15">
      <c r="A637" s="2" t="s">
        <v>2536</v>
      </c>
      <c r="B637" s="2" t="s">
        <v>2525</v>
      </c>
      <c r="C637" s="2" t="str">
        <f t="shared" si="18"/>
        <v>HR Leadership</v>
      </c>
      <c r="D637" s="6" t="s">
        <v>2461</v>
      </c>
      <c r="E637" s="2" t="str">
        <f t="shared" si="19"/>
        <v>Commander</v>
      </c>
      <c r="F637" s="2" t="str">
        <f>+_xlfn.CONCAT("insert into FTS_aqd_codes (suggest_text_1, suggest_text_2, source) values (""",A637,""",""",C637,"-",E637,""",""NAVPERS 15839I VOL I (JAN 2024)"");")</f>
        <v>insert into FTS_aqd_codes (suggest_text_1, suggest_text_2, source) values ("RL5","HR Leadership-Commander","NAVPERS 15839I VOL I (JAN 2024)");</v>
      </c>
    </row>
    <row r="638" spans="1:6" ht="52" x14ac:dyDescent="0.15">
      <c r="A638" s="2" t="s">
        <v>2538</v>
      </c>
      <c r="B638" s="2" t="s">
        <v>2539</v>
      </c>
      <c r="C638" s="2" t="str">
        <f t="shared" si="18"/>
        <v>Manpower Requirements</v>
      </c>
      <c r="D638" s="2" t="s">
        <v>2499</v>
      </c>
      <c r="E638" s="2" t="str">
        <f t="shared" si="19"/>
        <v>Relative experience indicated by code</v>
      </c>
      <c r="F638" s="2" t="str">
        <f>+_xlfn.CONCAT("insert into FTS_aqd_codes (suggest_text_1, suggest_text_2, source) values (""",A638,""",""",C638,"-",E638,""",""NAVPERS 15839I VOL I (JAN 2024)"");")</f>
        <v>insert into FTS_aqd_codes (suggest_text_1, suggest_text_2, source) values ("RMX*","Manpower Requirements-Relative experience indicated by code","NAVPERS 15839I VOL I (JAN 2024)");</v>
      </c>
    </row>
    <row r="639" spans="1:6" ht="52" x14ac:dyDescent="0.15">
      <c r="A639" s="2" t="s">
        <v>2542</v>
      </c>
      <c r="B639" s="2" t="s">
        <v>2543</v>
      </c>
      <c r="C639" s="2" t="str">
        <f t="shared" si="18"/>
        <v>N1</v>
      </c>
      <c r="D639" s="2" t="s">
        <v>2499</v>
      </c>
      <c r="E639" s="2" t="str">
        <f t="shared" si="19"/>
        <v>Relative experience indicated by code</v>
      </c>
      <c r="F639" s="2" t="str">
        <f>+_xlfn.CONCAT("insert into FTS_aqd_codes (suggest_text_1, suggest_text_2, source) values (""",A639,""",""",C639,"-",E639,""",""NAVPERS 15839I VOL I (JAN 2024)"");")</f>
        <v>insert into FTS_aqd_codes (suggest_text_1, suggest_text_2, source) values ("RNX*","N1-Relative experience indicated by code","NAVPERS 15839I VOL I (JAN 2024)");</v>
      </c>
    </row>
    <row r="640" spans="1:6" ht="52" x14ac:dyDescent="0.15">
      <c r="A640" s="2" t="s">
        <v>2545</v>
      </c>
      <c r="B640" s="2" t="s">
        <v>2208</v>
      </c>
      <c r="C640" s="2" t="str">
        <f t="shared" si="18"/>
        <v>Financial Management</v>
      </c>
      <c r="D640" s="2" t="s">
        <v>2499</v>
      </c>
      <c r="E640" s="2" t="str">
        <f t="shared" si="19"/>
        <v>Relative experience indicated by code</v>
      </c>
      <c r="F640" s="2" t="str">
        <f>+_xlfn.CONCAT("insert into FTS_aqd_codes (suggest_text_1, suggest_text_2, source) values (""",A640,""",""",C640,"-",E640,""",""NAVPERS 15839I VOL I (JAN 2024)"");")</f>
        <v>insert into FTS_aqd_codes (suggest_text_1, suggest_text_2, source) values ("ROX*","Financial Management-Relative experience indicated by code","NAVPERS 15839I VOL I (JAN 2024)");</v>
      </c>
    </row>
    <row r="641" spans="1:6" ht="13" x14ac:dyDescent="0.15">
      <c r="A641" s="2" t="s">
        <v>2547</v>
      </c>
      <c r="B641" s="2" t="s">
        <v>2548</v>
      </c>
      <c r="C641" s="2" t="str">
        <f t="shared" si="18"/>
        <v>Personnel Pay and Policy</v>
      </c>
      <c r="E641" s="2" t="str">
        <f t="shared" si="19"/>
        <v/>
      </c>
      <c r="F641" s="2" t="str">
        <f>+_xlfn.CONCAT("insert into FTS_aqd_codes (suggest_text_1, suggest_text_2, source) values (""",A641,""",""",C641,"-",E641,""",""NAVPERS 15839I VOL I (JAN 2024)"");")</f>
        <v>insert into FTS_aqd_codes (suggest_text_1, suggest_text_2, source) values ("RPX*","Personnel Pay and Policy-","NAVPERS 15839I VOL I (JAN 2024)");</v>
      </c>
    </row>
    <row r="642" spans="1:6" ht="52" x14ac:dyDescent="0.15">
      <c r="A642" s="2" t="s">
        <v>2550</v>
      </c>
      <c r="B642" s="6" t="s">
        <v>2551</v>
      </c>
      <c r="C642" s="2" t="str">
        <f t="shared" si="18"/>
        <v>Enterprise Support</v>
      </c>
      <c r="D642" s="2" t="s">
        <v>2499</v>
      </c>
      <c r="E642" s="2" t="str">
        <f t="shared" si="19"/>
        <v>Relative experience indicated by code</v>
      </c>
      <c r="F642" s="2" t="str">
        <f>+_xlfn.CONCAT("insert into FTS_aqd_codes (suggest_text_1, suggest_text_2, source) values (""",A642,""",""",C642,"-",E642,""",""NAVPERS 15839I VOL I (JAN 2024)"");")</f>
        <v>insert into FTS_aqd_codes (suggest_text_1, suggest_text_2, source) values ("RQX*","Enterprise Support-Relative experience indicated by code","NAVPERS 15839I VOL I (JAN 2024)");</v>
      </c>
    </row>
    <row r="643" spans="1:6" ht="39" x14ac:dyDescent="0.15">
      <c r="A643" s="2" t="s">
        <v>2558</v>
      </c>
      <c r="B643" s="2" t="s">
        <v>2117</v>
      </c>
      <c r="C643" s="2" t="str">
        <f t="shared" ref="C643:C706" si="20">+TRIM(SUBSTITUTE(SUBSTITUTE(B643,CHAR(13),""),CHAR(10),""))</f>
        <v>Command</v>
      </c>
      <c r="D643" s="2" t="s">
        <v>2559</v>
      </c>
      <c r="E643" s="2" t="str">
        <f t="shared" ref="E643:E706" si="21">+TRIM(SUBSTITUTE(SUBSTITUTE(D643,CHAR(13),""),CHAR(10),""))</f>
        <v>Qualified for Nuclear Command</v>
      </c>
      <c r="F643" s="2" t="str">
        <f>+_xlfn.CONCAT("insert into FTS_aqd_codes (suggest_text_1, suggest_text_2, source) values (""",A643,""",""",C643,"-",E643,""",""NAVPERS 15839I VOL I (JAN 2024)"");")</f>
        <v>insert into FTS_aqd_codes (suggest_text_1, suggest_text_2, source) values ("SC2","Command-Qualified for Nuclear Command","NAVPERS 15839I VOL I (JAN 2024)");</v>
      </c>
    </row>
    <row r="644" spans="1:6" ht="26" x14ac:dyDescent="0.15">
      <c r="A644" s="2" t="s">
        <v>2562</v>
      </c>
      <c r="B644" s="2" t="s">
        <v>2117</v>
      </c>
      <c r="C644" s="2" t="str">
        <f t="shared" si="20"/>
        <v>Command</v>
      </c>
      <c r="D644" s="2" t="s">
        <v>2564</v>
      </c>
      <c r="E644" s="2" t="str">
        <f t="shared" si="21"/>
        <v>Served SSN Command</v>
      </c>
      <c r="F644" s="2" t="str">
        <f>+_xlfn.CONCAT("insert into FTS_aqd_codes (suggest_text_1, suggest_text_2, source) values (""",A644,""",""",C644,"-",E644,""",""NAVPERS 15839I VOL I (JAN 2024)"");")</f>
        <v>insert into FTS_aqd_codes (suggest_text_1, suggest_text_2, source) values ("SC4","Command-Served SSN Command","NAVPERS 15839I VOL I (JAN 2024)");</v>
      </c>
    </row>
    <row r="645" spans="1:6" ht="26" x14ac:dyDescent="0.15">
      <c r="A645" s="2" t="s">
        <v>2563</v>
      </c>
      <c r="B645" s="2" t="s">
        <v>2117</v>
      </c>
      <c r="C645" s="2" t="str">
        <f t="shared" si="20"/>
        <v>Command</v>
      </c>
      <c r="D645" s="2" t="s">
        <v>2565</v>
      </c>
      <c r="E645" s="2" t="str">
        <f t="shared" si="21"/>
        <v>Served SSBN Command</v>
      </c>
      <c r="F645" s="2" t="str">
        <f>+_xlfn.CONCAT("insert into FTS_aqd_codes (suggest_text_1, suggest_text_2, source) values (""",A645,""",""",C645,"-",E645,""",""NAVPERS 15839I VOL I (JAN 2024)"");")</f>
        <v>insert into FTS_aqd_codes (suggest_text_1, suggest_text_2, source) values ("SC5","Command-Served SSBN Command","NAVPERS 15839I VOL I (JAN 2024)");</v>
      </c>
    </row>
    <row r="646" spans="1:6" ht="39" x14ac:dyDescent="0.15">
      <c r="A646" s="2" t="s">
        <v>2569</v>
      </c>
      <c r="B646" s="2" t="s">
        <v>2117</v>
      </c>
      <c r="C646" s="2" t="str">
        <f t="shared" si="20"/>
        <v>Command</v>
      </c>
      <c r="D646" s="2" t="s">
        <v>2572</v>
      </c>
      <c r="E646" s="2" t="str">
        <f t="shared" si="21"/>
        <v>Served Post SSN/SSBN Command</v>
      </c>
      <c r="F646" s="2" t="str">
        <f>+_xlfn.CONCAT("insert into FTS_aqd_codes (suggest_text_1, suggest_text_2, source) values (""",A646,""",""",C646,"-",E646,""",""NAVPERS 15839I VOL I (JAN 2024)"");")</f>
        <v>insert into FTS_aqd_codes (suggest_text_1, suggest_text_2, source) values ("SC6","Command-Served Post SSN/SSBN Command","NAVPERS 15839I VOL I (JAN 2024)");</v>
      </c>
    </row>
    <row r="647" spans="1:6" ht="26" x14ac:dyDescent="0.15">
      <c r="A647" s="2" t="s">
        <v>2570</v>
      </c>
      <c r="B647" s="2" t="s">
        <v>2117</v>
      </c>
      <c r="C647" s="2" t="str">
        <f t="shared" si="20"/>
        <v>Command</v>
      </c>
      <c r="D647" s="2" t="s">
        <v>2573</v>
      </c>
      <c r="E647" s="2" t="str">
        <f t="shared" si="21"/>
        <v>Served ASR Command</v>
      </c>
      <c r="F647" s="2" t="str">
        <f>+_xlfn.CONCAT("insert into FTS_aqd_codes (suggest_text_1, suggest_text_2, source) values (""",A647,""",""",C647,"-",E647,""",""NAVPERS 15839I VOL I (JAN 2024)"");")</f>
        <v>insert into FTS_aqd_codes (suggest_text_1, suggest_text_2, source) values ("SC7","Command-Served ASR Command","NAVPERS 15839I VOL I (JAN 2024)");</v>
      </c>
    </row>
    <row r="648" spans="1:6" ht="26" x14ac:dyDescent="0.15">
      <c r="A648" s="2" t="s">
        <v>2571</v>
      </c>
      <c r="B648" s="2" t="s">
        <v>2117</v>
      </c>
      <c r="C648" s="2" t="str">
        <f t="shared" si="20"/>
        <v>Command</v>
      </c>
      <c r="D648" s="2" t="s">
        <v>2574</v>
      </c>
      <c r="E648" s="2" t="str">
        <f t="shared" si="21"/>
        <v>Served Major Command</v>
      </c>
      <c r="F648" s="2" t="str">
        <f>+_xlfn.CONCAT("insert into FTS_aqd_codes (suggest_text_1, suggest_text_2, source) values (""",A648,""",""",C648,"-",E648,""",""NAVPERS 15839I VOL I (JAN 2024)"");")</f>
        <v>insert into FTS_aqd_codes (suggest_text_1, suggest_text_2, source) values ("SC8","Command-Served Major Command","NAVPERS 15839I VOL I (JAN 2024)");</v>
      </c>
    </row>
    <row r="649" spans="1:6" ht="39" x14ac:dyDescent="0.15">
      <c r="A649" s="2" t="s">
        <v>2582</v>
      </c>
      <c r="B649" s="2" t="s">
        <v>2583</v>
      </c>
      <c r="C649" s="2" t="str">
        <f t="shared" si="20"/>
        <v>SCUBATrained Officer</v>
      </c>
      <c r="D649" s="6" t="s">
        <v>355</v>
      </c>
      <c r="E649" s="2" t="str">
        <f t="shared" si="21"/>
        <v>Qualified</v>
      </c>
      <c r="F649" s="2" t="str">
        <f>+_xlfn.CONCAT("insert into FTS_aqd_codes (suggest_text_1, suggest_text_2, source) values (""",A649,""",""",C649,"-",E649,""",""NAVPERS 15839I VOL I (JAN 2024)"");")</f>
        <v>insert into FTS_aqd_codes (suggest_text_1, suggest_text_2, source) values ("SD7","SCUBATrained Officer-Qualified","NAVPERS 15839I VOL I (JAN 2024)");</v>
      </c>
    </row>
    <row r="650" spans="1:6" ht="91" x14ac:dyDescent="0.15">
      <c r="A650" s="2" t="s">
        <v>5548</v>
      </c>
      <c r="B650" s="2" t="s">
        <v>5549</v>
      </c>
      <c r="C650" s="2" t="str">
        <f t="shared" si="20"/>
        <v>Submarine Embedded</v>
      </c>
      <c r="D650" s="1" t="s">
        <v>5550</v>
      </c>
      <c r="E650" s="2" t="str">
        <f t="shared" si="21"/>
        <v>Psychiatrist, Psychologist, Social worker, or Other mental health professional</v>
      </c>
      <c r="F650" s="2" t="str">
        <f>+_xlfn.CONCAT("insert into FTS_aqd_codes (suggest_text_1, suggest_text_2, source) values (""",A650,""",""",C650,"-",E650,""",""NAVPERS 15839I VOL I (JAN 2024)"");")</f>
        <v>insert into FTS_aqd_codes (suggest_text_1, suggest_text_2, source) values ("SEP","Submarine Embedded-Psychiatrist, Psychologist, Social worker, or Other mental health professional","NAVPERS 15839I VOL I (JAN 2024)");</v>
      </c>
    </row>
    <row r="651" spans="1:6" ht="13" x14ac:dyDescent="0.15">
      <c r="A651" s="2" t="s">
        <v>2588</v>
      </c>
      <c r="B651" s="2" t="s">
        <v>2590</v>
      </c>
      <c r="C651" s="2" t="str">
        <f t="shared" si="20"/>
        <v>Nuclear Trained Officer</v>
      </c>
      <c r="D651" s="6" t="s">
        <v>1128</v>
      </c>
      <c r="E651" s="2" t="str">
        <f t="shared" si="21"/>
        <v>General</v>
      </c>
      <c r="F651" s="2" t="str">
        <f>+_xlfn.CONCAT("insert into FTS_aqd_codes (suggest_text_1, suggest_text_2, source) values (""",A651,""",""",C651,"-",E651,""",""NAVPERS 15839I VOL I (JAN 2024)"");")</f>
        <v>insert into FTS_aqd_codes (suggest_text_1, suggest_text_2, source) values ("S*N0","Nuclear Trained Officer-General","NAVPERS 15839I VOL I (JAN 2024)");</v>
      </c>
    </row>
    <row r="652" spans="1:6" ht="26" x14ac:dyDescent="0.15">
      <c r="A652" s="2" t="s">
        <v>2591</v>
      </c>
      <c r="B652" s="2" t="s">
        <v>2590</v>
      </c>
      <c r="C652" s="2" t="str">
        <f t="shared" si="20"/>
        <v>Nuclear Trained Officer</v>
      </c>
      <c r="D652" s="2" t="s">
        <v>2594</v>
      </c>
      <c r="E652" s="2" t="str">
        <f t="shared" si="21"/>
        <v>Engineer Qualified</v>
      </c>
      <c r="F652" s="2" t="str">
        <f>+_xlfn.CONCAT("insert into FTS_aqd_codes (suggest_text_1, suggest_text_2, source) values (""",A652,""",""",C652,"-",E652,""",""NAVPERS 15839I VOL I (JAN 2024)"");")</f>
        <v>insert into FTS_aqd_codes (suggest_text_1, suggest_text_2, source) values ("S*N1","Nuclear Trained Officer-Engineer Qualified","NAVPERS 15839I VOL I (JAN 2024)");</v>
      </c>
    </row>
    <row r="653" spans="1:6" ht="26" x14ac:dyDescent="0.15">
      <c r="A653" s="2" t="s">
        <v>2592</v>
      </c>
      <c r="B653" s="2" t="s">
        <v>2590</v>
      </c>
      <c r="C653" s="2" t="str">
        <f t="shared" si="20"/>
        <v>Nuclear Trained Officer</v>
      </c>
      <c r="D653" s="2" t="s">
        <v>2595</v>
      </c>
      <c r="E653" s="2" t="str">
        <f t="shared" si="21"/>
        <v>Served Engineer</v>
      </c>
      <c r="F653" s="2" t="str">
        <f>+_xlfn.CONCAT("insert into FTS_aqd_codes (suggest_text_1, suggest_text_2, source) values (""",A653,""",""",C653,"-",E653,""",""NAVPERS 15839I VOL I (JAN 2024)"");")</f>
        <v>insert into FTS_aqd_codes (suggest_text_1, suggest_text_2, source) values ("S*N2","Nuclear Trained Officer-Served Engineer","NAVPERS 15839I VOL I (JAN 2024)");</v>
      </c>
    </row>
    <row r="654" spans="1:6" ht="26" x14ac:dyDescent="0.15">
      <c r="A654" s="2" t="s">
        <v>2593</v>
      </c>
      <c r="B654" s="2" t="s">
        <v>2590</v>
      </c>
      <c r="C654" s="2" t="str">
        <f t="shared" si="20"/>
        <v>Nuclear Trained Officer</v>
      </c>
      <c r="D654" s="2" t="s">
        <v>2596</v>
      </c>
      <c r="E654" s="2" t="str">
        <f t="shared" si="21"/>
        <v>Served Post Engineer</v>
      </c>
      <c r="F654" s="2" t="str">
        <f>+_xlfn.CONCAT("insert into FTS_aqd_codes (suggest_text_1, suggest_text_2, source) values (""",A654,""",""",C654,"-",E654,""",""NAVPERS 15839I VOL I (JAN 2024)"");")</f>
        <v>insert into FTS_aqd_codes (suggest_text_1, suggest_text_2, source) values ("S*N3","Nuclear Trained Officer-Served Post Engineer","NAVPERS 15839I VOL I (JAN 2024)");</v>
      </c>
    </row>
    <row r="655" spans="1:6" ht="26" x14ac:dyDescent="0.15">
      <c r="A655" s="2" t="s">
        <v>2608</v>
      </c>
      <c r="B655" s="2" t="s">
        <v>2590</v>
      </c>
      <c r="C655" s="2" t="str">
        <f t="shared" si="20"/>
        <v>Nuclear Trained Officer</v>
      </c>
      <c r="D655" s="2" t="s">
        <v>1878</v>
      </c>
      <c r="E655" s="2" t="str">
        <f t="shared" si="21"/>
        <v>NR Support Billet</v>
      </c>
      <c r="F655" s="2" t="str">
        <f>+_xlfn.CONCAT("insert into FTS_aqd_codes (suggest_text_1, suggest_text_2, source) values (""",A655,""",""",C655,"-",E655,""",""NAVPERS 15839I VOL I (JAN 2024)"");")</f>
        <v>insert into FTS_aqd_codes (suggest_text_1, suggest_text_2, source) values ("SN9","Nuclear Trained Officer-NR Support Billet","NAVPERS 15839I VOL I (JAN 2024)");</v>
      </c>
    </row>
    <row r="656" spans="1:6" ht="39" x14ac:dyDescent="0.15">
      <c r="A656" s="2" t="s">
        <v>2610</v>
      </c>
      <c r="B656" s="2" t="s">
        <v>2611</v>
      </c>
      <c r="C656" s="2" t="str">
        <f t="shared" si="20"/>
        <v>Nuclear Weapons</v>
      </c>
      <c r="D656" s="2" t="s">
        <v>2612</v>
      </c>
      <c r="E656" s="2" t="str">
        <f t="shared" si="21"/>
        <v>Any Strategic Weapons Experience</v>
      </c>
      <c r="F656" s="2" t="str">
        <f>+_xlfn.CONCAT("insert into FTS_aqd_codes (suggest_text_1, suggest_text_2, source) values (""",A656,""",""",C656,"-",E656,""",""NAVPERS 15839I VOL I (JAN 2024)"");")</f>
        <v>insert into FTS_aqd_codes (suggest_text_1, suggest_text_2, source) values ("SPA","Nuclear Weapons-Any Strategic Weapons Experience","NAVPERS 15839I VOL I (JAN 2024)");</v>
      </c>
    </row>
    <row r="657" spans="1:6" ht="52" x14ac:dyDescent="0.15">
      <c r="A657" s="2" t="s">
        <v>2615</v>
      </c>
      <c r="B657" s="2" t="s">
        <v>2611</v>
      </c>
      <c r="C657" s="2" t="str">
        <f t="shared" si="20"/>
        <v>Nuclear Weapons</v>
      </c>
      <c r="D657" s="2" t="s">
        <v>2616</v>
      </c>
      <c r="E657" s="2" t="str">
        <f t="shared" si="21"/>
        <v>Intermediate Strategic Deterrence Education</v>
      </c>
      <c r="F657" s="2" t="str">
        <f>+_xlfn.CONCAT("insert into FTS_aqd_codes (suggest_text_1, suggest_text_2, source) values (""",A657,""",""",C657,"-",E657,""",""NAVPERS 15839I VOL I (JAN 2024)"");")</f>
        <v>insert into FTS_aqd_codes (suggest_text_1, suggest_text_2, source) values ("SPI","Nuclear Weapons-Intermediate Strategic Deterrence Education","NAVPERS 15839I VOL I (JAN 2024)");</v>
      </c>
    </row>
    <row r="658" spans="1:6" ht="52" x14ac:dyDescent="0.15">
      <c r="A658" s="2" t="s">
        <v>2620</v>
      </c>
      <c r="B658" s="2" t="s">
        <v>2611</v>
      </c>
      <c r="C658" s="2" t="str">
        <f t="shared" si="20"/>
        <v>Nuclear Weapons</v>
      </c>
      <c r="D658" s="2" t="s">
        <v>2621</v>
      </c>
      <c r="E658" s="2" t="str">
        <f t="shared" si="21"/>
        <v>Senior Strategic Deterrence Education</v>
      </c>
      <c r="F658" s="2" t="str">
        <f>+_xlfn.CONCAT("insert into FTS_aqd_codes (suggest_text_1, suggest_text_2, source) values (""",A658,""",""",C658,"-",E658,""",""NAVPERS 15839I VOL I (JAN 2024)"");")</f>
        <v>insert into FTS_aqd_codes (suggest_text_1, suggest_text_2, source) values ("SPS","Nuclear Weapons-Senior Strategic Deterrence Education","NAVPERS 15839I VOL I (JAN 2024)");</v>
      </c>
    </row>
    <row r="659" spans="1:6" ht="52" x14ac:dyDescent="0.15">
      <c r="A659" s="2" t="s">
        <v>2623</v>
      </c>
      <c r="B659" s="2" t="s">
        <v>2611</v>
      </c>
      <c r="C659" s="2" t="str">
        <f t="shared" si="20"/>
        <v>Nuclear Weapons</v>
      </c>
      <c r="D659" s="2" t="s">
        <v>2624</v>
      </c>
      <c r="E659" s="2" t="str">
        <f t="shared" si="21"/>
        <v>Strategic Weapons Officer Qualified</v>
      </c>
      <c r="F659" s="2" t="str">
        <f>+_xlfn.CONCAT("insert into FTS_aqd_codes (suggest_text_1, suggest_text_2, source) values (""",A659,""",""",C659,"-",E659,""",""NAVPERS 15839I VOL I (JAN 2024)"");")</f>
        <v>insert into FTS_aqd_codes (suggest_text_1, suggest_text_2, source) values ("SP0","Nuclear Weapons-Strategic Weapons Officer Qualified","NAVPERS 15839I VOL I (JAN 2024)");</v>
      </c>
    </row>
    <row r="660" spans="1:6" ht="52" x14ac:dyDescent="0.15">
      <c r="A660" s="2" t="s">
        <v>2629</v>
      </c>
      <c r="B660" s="2" t="s">
        <v>2611</v>
      </c>
      <c r="C660" s="2" t="str">
        <f t="shared" si="20"/>
        <v>Nuclear Weapons</v>
      </c>
      <c r="D660" s="2" t="s">
        <v>2630</v>
      </c>
      <c r="E660" s="2" t="str">
        <f t="shared" si="21"/>
        <v>Nuclear Command and Control (NC2)</v>
      </c>
      <c r="F660" s="2" t="str">
        <f>+_xlfn.CONCAT("insert into FTS_aqd_codes (suggest_text_1, suggest_text_2, source) values (""",A660,""",""",C660,"-",E660,""",""NAVPERS 15839I VOL I (JAN 2024)"");")</f>
        <v>insert into FTS_aqd_codes (suggest_text_1, suggest_text_2, source) values ("SP1","Nuclear Weapons-Nuclear Command and Control (NC2)","NAVPERS 15839I VOL I (JAN 2024)");</v>
      </c>
    </row>
    <row r="661" spans="1:6" ht="39" x14ac:dyDescent="0.15">
      <c r="A661" s="2" t="s">
        <v>2636</v>
      </c>
      <c r="B661" s="2" t="s">
        <v>2611</v>
      </c>
      <c r="C661" s="2" t="str">
        <f t="shared" si="20"/>
        <v>Nuclear Weapons</v>
      </c>
      <c r="D661" s="2" t="s">
        <v>2638</v>
      </c>
      <c r="E661" s="2" t="str">
        <f t="shared" si="21"/>
        <v>SSBN AWEPS</v>
      </c>
      <c r="F661" s="2" t="str">
        <f>+_xlfn.CONCAT("insert into FTS_aqd_codes (suggest_text_1, suggest_text_2, source) values (""",A661,""",""",C661,"-",E661,""",""NAVPERS 15839I VOL I (JAN 2024)"");")</f>
        <v>insert into FTS_aqd_codes (suggest_text_1, suggest_text_2, source) values ("SP2","Nuclear Weapons-SSBN AWEPS","NAVPERS 15839I VOL I (JAN 2024)");</v>
      </c>
    </row>
    <row r="662" spans="1:6" ht="39" x14ac:dyDescent="0.15">
      <c r="A662" s="2" t="s">
        <v>2637</v>
      </c>
      <c r="B662" s="2" t="s">
        <v>2611</v>
      </c>
      <c r="C662" s="2" t="str">
        <f t="shared" si="20"/>
        <v>Nuclear Weapons</v>
      </c>
      <c r="D662" s="2" t="s">
        <v>2639</v>
      </c>
      <c r="E662" s="2" t="str">
        <f t="shared" si="21"/>
        <v>SSBN WEPS</v>
      </c>
      <c r="F662" s="2" t="str">
        <f>+_xlfn.CONCAT("insert into FTS_aqd_codes (suggest_text_1, suggest_text_2, source) values (""",A662,""",""",C662,"-",E662,""",""NAVPERS 15839I VOL I (JAN 2024)"");")</f>
        <v>insert into FTS_aqd_codes (suggest_text_1, suggest_text_2, source) values ("SP3","Nuclear Weapons-SSBN WEPS","NAVPERS 15839I VOL I (JAN 2024)");</v>
      </c>
    </row>
    <row r="663" spans="1:6" ht="39" x14ac:dyDescent="0.15">
      <c r="A663" s="2" t="s">
        <v>2646</v>
      </c>
      <c r="B663" s="2" t="s">
        <v>2611</v>
      </c>
      <c r="C663" s="2" t="str">
        <f t="shared" si="20"/>
        <v>Nuclear Weapons</v>
      </c>
      <c r="D663" s="2" t="s">
        <v>2648</v>
      </c>
      <c r="E663" s="2" t="str">
        <f t="shared" si="21"/>
        <v>SSBN NAV</v>
      </c>
      <c r="F663" s="2" t="str">
        <f>+_xlfn.CONCAT("insert into FTS_aqd_codes (suggest_text_1, suggest_text_2, source) values (""",A663,""",""",C663,"-",E663,""",""NAVPERS 15839I VOL I (JAN 2024)"");")</f>
        <v>insert into FTS_aqd_codes (suggest_text_1, suggest_text_2, source) values ("SP4","Nuclear Weapons-SSBN NAV","NAVPERS 15839I VOL I (JAN 2024)");</v>
      </c>
    </row>
    <row r="664" spans="1:6" ht="39" x14ac:dyDescent="0.15">
      <c r="A664" s="2" t="s">
        <v>2647</v>
      </c>
      <c r="B664" s="2" t="s">
        <v>2611</v>
      </c>
      <c r="C664" s="2" t="str">
        <f t="shared" si="20"/>
        <v>Nuclear Weapons</v>
      </c>
      <c r="D664" s="2" t="s">
        <v>2649</v>
      </c>
      <c r="E664" s="2" t="str">
        <f t="shared" si="21"/>
        <v>SSBN XO</v>
      </c>
      <c r="F664" s="2" t="str">
        <f>+_xlfn.CONCAT("insert into FTS_aqd_codes (suggest_text_1, suggest_text_2, source) values (""",A664,""",""",C664,"-",E664,""",""NAVPERS 15839I VOL I (JAN 2024)"");")</f>
        <v>insert into FTS_aqd_codes (suggest_text_1, suggest_text_2, source) values ("SP5","Nuclear Weapons-SSBN XO","NAVPERS 15839I VOL I (JAN 2024)");</v>
      </c>
    </row>
    <row r="665" spans="1:6" ht="65" x14ac:dyDescent="0.15">
      <c r="A665" s="2" t="s">
        <v>2656</v>
      </c>
      <c r="B665" s="2" t="s">
        <v>2611</v>
      </c>
      <c r="C665" s="2" t="str">
        <f t="shared" si="20"/>
        <v>Nuclear Weapons</v>
      </c>
      <c r="D665" s="2" t="s">
        <v>2658</v>
      </c>
      <c r="E665" s="2" t="str">
        <f t="shared" si="21"/>
        <v>Nuclear Weapons Junior Technical Supervisor</v>
      </c>
      <c r="F665" s="2" t="str">
        <f>+_xlfn.CONCAT("insert into FTS_aqd_codes (suggest_text_1, suggest_text_2, source) values (""",A665,""",""",C665,"-",E665,""",""NAVPERS 15839I VOL I (JAN 2024)"");")</f>
        <v>insert into FTS_aqd_codes (suggest_text_1, suggest_text_2, source) values ("SP6","Nuclear Weapons-Nuclear Weapons Junior Technical Supervisor","NAVPERS 15839I VOL I (JAN 2024)");</v>
      </c>
    </row>
    <row r="666" spans="1:6" ht="65" x14ac:dyDescent="0.15">
      <c r="A666" s="2" t="s">
        <v>2657</v>
      </c>
      <c r="B666" s="2" t="s">
        <v>2611</v>
      </c>
      <c r="C666" s="2" t="str">
        <f t="shared" si="20"/>
        <v>Nuclear Weapons</v>
      </c>
      <c r="D666" s="2" t="s">
        <v>2659</v>
      </c>
      <c r="E666" s="2" t="str">
        <f t="shared" si="21"/>
        <v>Nuclear Weapons Senior Technical Supervisor</v>
      </c>
      <c r="F666" s="2" t="str">
        <f>+_xlfn.CONCAT("insert into FTS_aqd_codes (suggest_text_1, suggest_text_2, source) values (""",A666,""",""",C666,"-",E666,""",""NAVPERS 15839I VOL I (JAN 2024)"");")</f>
        <v>insert into FTS_aqd_codes (suggest_text_1, suggest_text_2, source) values ("SP7","Nuclear Weapons-Nuclear Weapons Senior Technical Supervisor","NAVPERS 15839I VOL I (JAN 2024)");</v>
      </c>
    </row>
    <row r="667" spans="1:6" ht="39" x14ac:dyDescent="0.15">
      <c r="A667" s="2" t="s">
        <v>2666</v>
      </c>
      <c r="B667" s="2" t="s">
        <v>2611</v>
      </c>
      <c r="C667" s="2" t="str">
        <f t="shared" si="20"/>
        <v>Nuclear Weapons</v>
      </c>
      <c r="D667" s="2" t="s">
        <v>2667</v>
      </c>
      <c r="E667" s="2" t="str">
        <f t="shared" si="21"/>
        <v>General Strategic Policy</v>
      </c>
      <c r="F667" s="2" t="str">
        <f>+_xlfn.CONCAT("insert into FTS_aqd_codes (suggest_text_1, suggest_text_2, source) values (""",A667,""",""",C667,"-",E667,""",""NAVPERS 15839I VOL I (JAN 2024)"");")</f>
        <v>insert into FTS_aqd_codes (suggest_text_1, suggest_text_2, source) values ("SP8","Nuclear Weapons-General Strategic Policy","NAVPERS 15839I VOL I (JAN 2024)");</v>
      </c>
    </row>
    <row r="668" spans="1:6" ht="26" x14ac:dyDescent="0.15">
      <c r="A668" s="2" t="s">
        <v>2670</v>
      </c>
      <c r="B668" s="2" t="s">
        <v>2671</v>
      </c>
      <c r="C668" s="2" t="str">
        <f t="shared" si="20"/>
        <v>Submarine Qualified SC Officer</v>
      </c>
      <c r="D668" s="2" t="s">
        <v>2029</v>
      </c>
      <c r="E668" s="2" t="str">
        <f t="shared" si="21"/>
        <v>Supply Corps</v>
      </c>
      <c r="F668" s="2" t="str">
        <f>+_xlfn.CONCAT("insert into FTS_aqd_codes (suggest_text_1, suggest_text_2, source) values (""",A668,""",""",C668,"-",E668,""",""NAVPERS 15839I VOL I (JAN 2024)"");")</f>
        <v>insert into FTS_aqd_codes (suggest_text_1, suggest_text_2, source) values ("SQ1","Submarine Qualified SC Officer-Supply Corps","NAVPERS 15839I VOL I (JAN 2024)");</v>
      </c>
    </row>
    <row r="669" spans="1:6" ht="39" x14ac:dyDescent="0.15">
      <c r="A669" s="2" t="s">
        <v>2675</v>
      </c>
      <c r="B669" s="2" t="s">
        <v>2676</v>
      </c>
      <c r="C669" s="2" t="str">
        <f t="shared" si="20"/>
        <v>Submarine Rescue</v>
      </c>
      <c r="D669" s="2" t="s">
        <v>2677</v>
      </c>
      <c r="E669" s="2" t="str">
        <f t="shared" si="21"/>
        <v>Submarine Rescue Officer</v>
      </c>
      <c r="F669" s="2" t="str">
        <f>+_xlfn.CONCAT("insert into FTS_aqd_codes (suggest_text_1, suggest_text_2, source) values (""",A669,""",""",C669,"-",E669,""",""NAVPERS 15839I VOL I (JAN 2024)"");")</f>
        <v>insert into FTS_aqd_codes (suggest_text_1, suggest_text_2, source) values ("SR1","Submarine Rescue-Submarine Rescue Officer","NAVPERS 15839I VOL I (JAN 2024)");</v>
      </c>
    </row>
    <row r="670" spans="1:6" ht="39" x14ac:dyDescent="0.15">
      <c r="A670" s="2" t="s">
        <v>2686</v>
      </c>
      <c r="B670" s="2" t="s">
        <v>2687</v>
      </c>
      <c r="C670" s="2" t="str">
        <f t="shared" si="20"/>
        <v>Tactics</v>
      </c>
      <c r="D670" s="2" t="s">
        <v>2688</v>
      </c>
      <c r="E670" s="2" t="str">
        <f t="shared" si="21"/>
        <v>Undersea Warfare Practitioner</v>
      </c>
      <c r="F670" s="2" t="str">
        <f>+_xlfn.CONCAT("insert into FTS_aqd_codes (suggest_text_1, suggest_text_2, source) values (""",A670,""",""",C670,"-",E670,""",""NAVPERS 15839I VOL I (JAN 2024)"");")</f>
        <v>insert into FTS_aqd_codes (suggest_text_1, suggest_text_2, source) values ("ST0","Tactics-Undersea Warfare Practitioner","NAVPERS 15839I VOL I (JAN 2024)");</v>
      </c>
    </row>
    <row r="671" spans="1:6" ht="52" x14ac:dyDescent="0.15">
      <c r="A671" s="2" t="s">
        <v>2690</v>
      </c>
      <c r="B671" s="2" t="s">
        <v>2687</v>
      </c>
      <c r="C671" s="2" t="str">
        <f t="shared" si="20"/>
        <v>Tactics</v>
      </c>
      <c r="D671" s="2" t="s">
        <v>2691</v>
      </c>
      <c r="E671" s="2" t="str">
        <f t="shared" si="21"/>
        <v>Undersea Warfare Tactics Instructor</v>
      </c>
      <c r="F671" s="2" t="str">
        <f>+_xlfn.CONCAT("insert into FTS_aqd_codes (suggest_text_1, suggest_text_2, source) values (""",A671,""",""",C671,"-",E671,""",""NAVPERS 15839I VOL I (JAN 2024)"");")</f>
        <v>insert into FTS_aqd_codes (suggest_text_1, suggest_text_2, source) values ("ST1","Tactics-Undersea Warfare Tactics Instructor","NAVPERS 15839I VOL I (JAN 2024)");</v>
      </c>
    </row>
    <row r="672" spans="1:6" ht="26" x14ac:dyDescent="0.15">
      <c r="A672" s="2" t="s">
        <v>2694</v>
      </c>
      <c r="B672" s="2" t="s">
        <v>2695</v>
      </c>
      <c r="C672" s="2" t="str">
        <f t="shared" si="20"/>
        <v>Submarine Qualified ED Officer</v>
      </c>
      <c r="D672" s="2" t="s">
        <v>1128</v>
      </c>
      <c r="E672" s="2" t="str">
        <f t="shared" si="21"/>
        <v>General</v>
      </c>
      <c r="F672" s="2" t="str">
        <f>+_xlfn.CONCAT("insert into FTS_aqd_codes (suggest_text_1, suggest_text_2, source) values (""",A672,""",""",C672,"-",E672,""",""NAVPERS 15839I VOL I (JAN 2024)"");")</f>
        <v>insert into FTS_aqd_codes (suggest_text_1, suggest_text_2, source) values ("SU0","Submarine Qualified ED Officer-General","NAVPERS 15839I VOL I (JAN 2024)");</v>
      </c>
    </row>
    <row r="673" spans="1:6" ht="39" x14ac:dyDescent="0.15">
      <c r="A673" s="2" t="s">
        <v>2698</v>
      </c>
      <c r="B673" s="2" t="s">
        <v>2699</v>
      </c>
      <c r="C673" s="2" t="str">
        <f t="shared" si="20"/>
        <v>Submarine Qualified</v>
      </c>
      <c r="D673" s="2" t="s">
        <v>2701</v>
      </c>
      <c r="E673" s="2" t="str">
        <f t="shared" si="21"/>
        <v>Enlisted SubmarineQualified</v>
      </c>
      <c r="F673" s="2" t="str">
        <f>+_xlfn.CONCAT("insert into FTS_aqd_codes (suggest_text_1, suggest_text_2, source) values (""",A673,""",""",C673,"-",E673,""",""NAVPERS 15839I VOL I (JAN 2024)"");")</f>
        <v>insert into FTS_aqd_codes (suggest_text_1, suggest_text_2, source) values ("SV1","Submarine Qualified-Enlisted SubmarineQualified","NAVPERS 15839I VOL I (JAN 2024)");</v>
      </c>
    </row>
    <row r="674" spans="1:6" ht="39" x14ac:dyDescent="0.15">
      <c r="A674" s="2" t="s">
        <v>2700</v>
      </c>
      <c r="B674" s="2" t="s">
        <v>2699</v>
      </c>
      <c r="C674" s="2" t="str">
        <f t="shared" si="20"/>
        <v>Submarine Qualified</v>
      </c>
      <c r="D674" s="2" t="s">
        <v>2702</v>
      </c>
      <c r="E674" s="2" t="str">
        <f t="shared" si="21"/>
        <v>LDO/CWO Qualified in Submarines</v>
      </c>
      <c r="F674" s="2" t="str">
        <f>+_xlfn.CONCAT("insert into FTS_aqd_codes (suggest_text_1, suggest_text_2, source) values (""",A674,""",""",C674,"-",E674,""",""NAVPERS 15839I VOL I (JAN 2024)"");")</f>
        <v>insert into FTS_aqd_codes (suggest_text_1, suggest_text_2, source) values ("SV2","Submarine Qualified-LDO/CWO Qualified in Submarines","NAVPERS 15839I VOL I (JAN 2024)");</v>
      </c>
    </row>
    <row r="675" spans="1:6" ht="65" x14ac:dyDescent="0.15">
      <c r="A675" s="2" t="s">
        <v>2706</v>
      </c>
      <c r="B675" s="2" t="s">
        <v>2699</v>
      </c>
      <c r="C675" s="2" t="str">
        <f t="shared" si="20"/>
        <v>Submarine Qualified</v>
      </c>
      <c r="D675" s="2" t="s">
        <v>2707</v>
      </c>
      <c r="E675" s="2" t="str">
        <f t="shared" si="21"/>
        <v>IP Officers Qualified in Submarine Communications</v>
      </c>
      <c r="F675" s="2" t="str">
        <f>+_xlfn.CONCAT("insert into FTS_aqd_codes (suggest_text_1, suggest_text_2, source) values (""",A675,""",""",C675,"-",E675,""",""NAVPERS 15839I VOL I (JAN 2024)"");")</f>
        <v>insert into FTS_aqd_codes (suggest_text_1, suggest_text_2, source) values ("SV3","Submarine Qualified-IP Officers Qualified in Submarine Communications","NAVPERS 15839I VOL I (JAN 2024)");</v>
      </c>
    </row>
    <row r="676" spans="1:6" ht="13" x14ac:dyDescent="0.15">
      <c r="A676" s="6" t="s">
        <v>2712</v>
      </c>
      <c r="B676" s="2" t="s">
        <v>2714</v>
      </c>
      <c r="C676" s="2" t="str">
        <f t="shared" si="20"/>
        <v>Deep Submergence</v>
      </c>
      <c r="D676" s="6" t="s">
        <v>1330</v>
      </c>
      <c r="E676" s="2" t="str">
        <f t="shared" si="21"/>
        <v>Staff</v>
      </c>
      <c r="F676" s="2" t="str">
        <f>+_xlfn.CONCAT("insert into FTS_aqd_codes (suggest_text_1, suggest_text_2, source) values (""",A676,""",""",C676,"-",E676,""",""NAVPERS 15839I VOL I (JAN 2024)"");")</f>
        <v>insert into FTS_aqd_codes (suggest_text_1, suggest_text_2, source) values ("SW**1","Deep Submergence-Staff","NAVPERS 15839I VOL I (JAN 2024)");</v>
      </c>
    </row>
    <row r="677" spans="1:6" ht="13" x14ac:dyDescent="0.15">
      <c r="A677" s="6" t="s">
        <v>2715</v>
      </c>
      <c r="B677" s="2" t="s">
        <v>2714</v>
      </c>
      <c r="C677" s="2" t="str">
        <f t="shared" si="20"/>
        <v>Deep Submergence</v>
      </c>
      <c r="D677" s="2" t="s">
        <v>1929</v>
      </c>
      <c r="E677" s="2" t="str">
        <f t="shared" si="21"/>
        <v>Operational</v>
      </c>
      <c r="F677" s="2" t="str">
        <f>+_xlfn.CONCAT("insert into FTS_aqd_codes (suggest_text_1, suggest_text_2, source) values (""",A677,""",""",C677,"-",E677,""",""NAVPERS 15839I VOL I (JAN 2024)"");")</f>
        <v>insert into FTS_aqd_codes (suggest_text_1, suggest_text_2, source) values ("SW**2","Deep Submergence-Operational","NAVPERS 15839I VOL I (JAN 2024)");</v>
      </c>
    </row>
    <row r="678" spans="1:6" ht="39" x14ac:dyDescent="0.15">
      <c r="A678" s="2" t="s">
        <v>2723</v>
      </c>
      <c r="B678" s="2" t="s">
        <v>2724</v>
      </c>
      <c r="C678" s="2" t="str">
        <f t="shared" si="20"/>
        <v>Afloat Bridge Resource Management Workshop (ABRMW)</v>
      </c>
      <c r="D678" s="2" t="s">
        <v>2237</v>
      </c>
      <c r="E678" s="2" t="str">
        <f t="shared" si="21"/>
        <v>Facilitator</v>
      </c>
      <c r="F678" s="2" t="str">
        <f>+_xlfn.CONCAT("insert into FTS_aqd_codes (suggest_text_1, suggest_text_2, source) values (""",A678,""",""",C678,"-",E678,""",""NAVPERS 15839I VOL I (JAN 2024)"");")</f>
        <v>insert into FTS_aqd_codes (suggest_text_1, suggest_text_2, source) values ("TBW","Afloat Bridge Resource Management Workshop (ABRMW)-Facilitator","NAVPERS 15839I VOL I (JAN 2024)");</v>
      </c>
    </row>
    <row r="679" spans="1:6" ht="13" x14ac:dyDescent="0.15">
      <c r="A679" s="2" t="s">
        <v>2729</v>
      </c>
      <c r="B679" s="2" t="s">
        <v>2730</v>
      </c>
      <c r="C679" s="2" t="str">
        <f t="shared" si="20"/>
        <v>Afloat Tactical Advisor</v>
      </c>
      <c r="D679" s="6" t="s">
        <v>355</v>
      </c>
      <c r="E679" s="2" t="str">
        <f t="shared" si="21"/>
        <v>Qualified</v>
      </c>
      <c r="F679" s="2" t="str">
        <f>+_xlfn.CONCAT("insert into FTS_aqd_codes (suggest_text_1, suggest_text_2, source) values (""",A679,""",""",C679,"-",E679,""",""NAVPERS 15839I VOL I (JAN 2024)"");")</f>
        <v>insert into FTS_aqd_codes (suggest_text_1, suggest_text_2, source) values ("TC1","Afloat Tactical Advisor-Qualified","NAVPERS 15839I VOL I (JAN 2024)");</v>
      </c>
    </row>
    <row r="680" spans="1:6" ht="13" x14ac:dyDescent="0.15">
      <c r="A680" s="2" t="s">
        <v>2731</v>
      </c>
      <c r="B680" s="2" t="s">
        <v>2730</v>
      </c>
      <c r="C680" s="2" t="str">
        <f t="shared" si="20"/>
        <v>Afloat Tactical Advisor</v>
      </c>
      <c r="D680" s="6" t="s">
        <v>693</v>
      </c>
      <c r="E680" s="2" t="str">
        <f t="shared" si="21"/>
        <v>Experienced</v>
      </c>
      <c r="F680" s="2" t="str">
        <f>+_xlfn.CONCAT("insert into FTS_aqd_codes (suggest_text_1, suggest_text_2, source) values (""",A680,""",""",C680,"-",E680,""",""NAVPERS 15839I VOL I (JAN 2024)"");")</f>
        <v>insert into FTS_aqd_codes (suggest_text_1, suggest_text_2, source) values ("TC2","Afloat Tactical Advisor-Experienced","NAVPERS 15839I VOL I (JAN 2024)");</v>
      </c>
    </row>
    <row r="681" spans="1:6" ht="13" x14ac:dyDescent="0.15">
      <c r="A681" s="2" t="s">
        <v>2732</v>
      </c>
      <c r="B681" s="2" t="s">
        <v>2730</v>
      </c>
      <c r="C681" s="2" t="str">
        <f t="shared" si="20"/>
        <v>Afloat Tactical Advisor</v>
      </c>
      <c r="D681" s="6" t="s">
        <v>695</v>
      </c>
      <c r="E681" s="2" t="str">
        <f t="shared" si="21"/>
        <v>Advanced</v>
      </c>
      <c r="F681" s="2" t="str">
        <f>+_xlfn.CONCAT("insert into FTS_aqd_codes (suggest_text_1, suggest_text_2, source) values (""",A681,""",""",C681,"-",E681,""",""NAVPERS 15839I VOL I (JAN 2024)"");")</f>
        <v>insert into FTS_aqd_codes (suggest_text_1, suggest_text_2, source) values ("TC3","Afloat Tactical Advisor-Advanced","NAVPERS 15839I VOL I (JAN 2024)");</v>
      </c>
    </row>
    <row r="682" spans="1:6" ht="39" x14ac:dyDescent="0.15">
      <c r="A682" s="2" t="s">
        <v>2742</v>
      </c>
      <c r="B682" s="6" t="s">
        <v>2743</v>
      </c>
      <c r="C682" s="2" t="str">
        <f t="shared" si="20"/>
        <v>Deck Officer</v>
      </c>
      <c r="D682" s="2" t="s">
        <v>2746</v>
      </c>
      <c r="E682" s="2" t="str">
        <f t="shared" si="21"/>
        <v>Master,Limited</v>
      </c>
      <c r="F682" s="2" t="str">
        <f>+_xlfn.CONCAT("insert into FTS_aqd_codes (suggest_text_1, suggest_text_2, source) values (""",A682,""",""",C682,"-",E682,""",""NAVPERS 15839I VOL I (JAN 2024)"");")</f>
        <v>insert into FTS_aqd_codes (suggest_text_1, suggest_text_2, source) values ("TDL","Deck Officer-Master,Limited","NAVPERS 15839I VOL I (JAN 2024)");</v>
      </c>
    </row>
    <row r="683" spans="1:6" ht="13" x14ac:dyDescent="0.15">
      <c r="A683" s="2" t="s">
        <v>2744</v>
      </c>
      <c r="B683" s="6" t="s">
        <v>2743</v>
      </c>
      <c r="C683" s="2" t="str">
        <f t="shared" si="20"/>
        <v>Deck Officer</v>
      </c>
      <c r="D683" s="6" t="s">
        <v>1935</v>
      </c>
      <c r="E683" s="2" t="str">
        <f t="shared" si="21"/>
        <v>Master</v>
      </c>
      <c r="F683" s="2" t="str">
        <f>+_xlfn.CONCAT("insert into FTS_aqd_codes (suggest_text_1, suggest_text_2, source) values (""",A683,""",""",C683,"-",E683,""",""NAVPERS 15839I VOL I (JAN 2024)"");")</f>
        <v>insert into FTS_aqd_codes (suggest_text_1, suggest_text_2, source) values ("TDM","Deck Officer-Master","NAVPERS 15839I VOL I (JAN 2024)");</v>
      </c>
    </row>
    <row r="684" spans="1:6" ht="26" x14ac:dyDescent="0.15">
      <c r="A684" s="2" t="s">
        <v>2745</v>
      </c>
      <c r="B684" s="6" t="s">
        <v>2743</v>
      </c>
      <c r="C684" s="2" t="str">
        <f t="shared" si="20"/>
        <v>Deck Officer</v>
      </c>
      <c r="D684" s="2" t="s">
        <v>2747</v>
      </c>
      <c r="E684" s="2" t="str">
        <f t="shared" si="21"/>
        <v>First Class Pilot</v>
      </c>
      <c r="F684" s="2" t="str">
        <f>+_xlfn.CONCAT("insert into FTS_aqd_codes (suggest_text_1, suggest_text_2, source) values (""",A684,""",""",C684,"-",E684,""",""NAVPERS 15839I VOL I (JAN 2024)"");")</f>
        <v>insert into FTS_aqd_codes (suggest_text_1, suggest_text_2, source) values ("TDP","Deck Officer-First Class Pilot","NAVPERS 15839I VOL I (JAN 2024)");</v>
      </c>
    </row>
    <row r="685" spans="1:6" ht="13" x14ac:dyDescent="0.15">
      <c r="A685" s="2" t="s">
        <v>2754</v>
      </c>
      <c r="B685" s="6" t="s">
        <v>2743</v>
      </c>
      <c r="C685" s="2" t="str">
        <f t="shared" si="20"/>
        <v>Deck Officer</v>
      </c>
      <c r="D685" s="2" t="s">
        <v>2757</v>
      </c>
      <c r="E685" s="2" t="str">
        <f t="shared" si="21"/>
        <v>Chief Mate</v>
      </c>
      <c r="F685" s="2" t="str">
        <f>+_xlfn.CONCAT("insert into FTS_aqd_codes (suggest_text_1, suggest_text_2, source) values (""",A685,""",""",C685,"-",E685,""",""NAVPERS 15839I VOL I (JAN 2024)"");")</f>
        <v>insert into FTS_aqd_codes (suggest_text_1, suggest_text_2, source) values ("TD1","Deck Officer-Chief Mate","NAVPERS 15839I VOL I (JAN 2024)");</v>
      </c>
    </row>
    <row r="686" spans="1:6" ht="13" x14ac:dyDescent="0.15">
      <c r="A686" s="2" t="s">
        <v>2755</v>
      </c>
      <c r="B686" s="6" t="s">
        <v>2743</v>
      </c>
      <c r="C686" s="2" t="str">
        <f t="shared" si="20"/>
        <v>Deck Officer</v>
      </c>
      <c r="D686" s="2" t="s">
        <v>2758</v>
      </c>
      <c r="E686" s="2" t="str">
        <f t="shared" si="21"/>
        <v>Second Mate</v>
      </c>
      <c r="F686" s="2" t="str">
        <f>+_xlfn.CONCAT("insert into FTS_aqd_codes (suggest_text_1, suggest_text_2, source) values (""",A686,""",""",C686,"-",E686,""",""NAVPERS 15839I VOL I (JAN 2024)"");")</f>
        <v>insert into FTS_aqd_codes (suggest_text_1, suggest_text_2, source) values ("TD2","Deck Officer-Second Mate","NAVPERS 15839I VOL I (JAN 2024)");</v>
      </c>
    </row>
    <row r="687" spans="1:6" ht="13" x14ac:dyDescent="0.15">
      <c r="A687" s="2" t="s">
        <v>2756</v>
      </c>
      <c r="B687" s="6" t="s">
        <v>2743</v>
      </c>
      <c r="C687" s="2" t="str">
        <f t="shared" si="20"/>
        <v>Deck Officer</v>
      </c>
      <c r="D687" s="2" t="s">
        <v>2759</v>
      </c>
      <c r="E687" s="2" t="str">
        <f t="shared" si="21"/>
        <v>Third Mate</v>
      </c>
      <c r="F687" s="2" t="str">
        <f>+_xlfn.CONCAT("insert into FTS_aqd_codes (suggest_text_1, suggest_text_2, source) values (""",A687,""",""",C687,"-",E687,""",""NAVPERS 15839I VOL I (JAN 2024)"");")</f>
        <v>insert into FTS_aqd_codes (suggest_text_1, suggest_text_2, source) values ("TD3","Deck Officer-Third Mate","NAVPERS 15839I VOL I (JAN 2024)");</v>
      </c>
    </row>
    <row r="688" spans="1:6" ht="26" x14ac:dyDescent="0.15">
      <c r="A688" s="2" t="s">
        <v>2763</v>
      </c>
      <c r="B688" s="2" t="s">
        <v>2764</v>
      </c>
      <c r="C688" s="2" t="str">
        <f t="shared" si="20"/>
        <v>Engineer Officer, Steam</v>
      </c>
      <c r="D688" s="2" t="s">
        <v>2767</v>
      </c>
      <c r="E688" s="2" t="str">
        <f t="shared" si="21"/>
        <v>Chief Engineer</v>
      </c>
      <c r="F688" s="2" t="str">
        <f>+_xlfn.CONCAT("insert into FTS_aqd_codes (suggest_text_1, suggest_text_2, source) values (""",A688,""",""",C688,"-",E688,""",""NAVPERS 15839I VOL I (JAN 2024)"");")</f>
        <v>insert into FTS_aqd_codes (suggest_text_1, suggest_text_2, source) values ("TEE","Engineer Officer, Steam-Chief Engineer","NAVPERS 15839I VOL I (JAN 2024)");</v>
      </c>
    </row>
    <row r="689" spans="1:6" ht="39" x14ac:dyDescent="0.15">
      <c r="A689" s="2" t="s">
        <v>2765</v>
      </c>
      <c r="B689" s="2" t="s">
        <v>2764</v>
      </c>
      <c r="C689" s="2" t="str">
        <f t="shared" si="20"/>
        <v>Engineer Officer, Steam</v>
      </c>
      <c r="D689" s="2" t="s">
        <v>2768</v>
      </c>
      <c r="E689" s="2" t="str">
        <f t="shared" si="21"/>
        <v>First Assistant Engineer</v>
      </c>
      <c r="F689" s="2" t="str">
        <f>+_xlfn.CONCAT("insert into FTS_aqd_codes (suggest_text_1, suggest_text_2, source) values (""",A689,""",""",C689,"-",E689,""",""NAVPERS 15839I VOL I (JAN 2024)"");")</f>
        <v>insert into FTS_aqd_codes (suggest_text_1, suggest_text_2, source) values ("TE1","Engineer Officer, Steam-First Assistant Engineer","NAVPERS 15839I VOL I (JAN 2024)");</v>
      </c>
    </row>
    <row r="690" spans="1:6" ht="39" x14ac:dyDescent="0.15">
      <c r="A690" s="2" t="s">
        <v>2766</v>
      </c>
      <c r="B690" s="2" t="s">
        <v>2764</v>
      </c>
      <c r="C690" s="2" t="str">
        <f t="shared" si="20"/>
        <v>Engineer Officer, Steam</v>
      </c>
      <c r="D690" s="2" t="s">
        <v>2769</v>
      </c>
      <c r="E690" s="2" t="str">
        <f t="shared" si="21"/>
        <v>Second Assistant Engineer</v>
      </c>
      <c r="F690" s="2" t="str">
        <f>+_xlfn.CONCAT("insert into FTS_aqd_codes (suggest_text_1, suggest_text_2, source) values (""",A690,""",""",C690,"-",E690,""",""NAVPERS 15839I VOL I (JAN 2024)"");")</f>
        <v>insert into FTS_aqd_codes (suggest_text_1, suggest_text_2, source) values ("TE2","Engineer Officer, Steam-Second Assistant Engineer","NAVPERS 15839I VOL I (JAN 2024)");</v>
      </c>
    </row>
    <row r="691" spans="1:6" ht="39" x14ac:dyDescent="0.15">
      <c r="A691" s="2" t="s">
        <v>2773</v>
      </c>
      <c r="B691" s="2" t="s">
        <v>2764</v>
      </c>
      <c r="C691" s="2" t="str">
        <f t="shared" si="20"/>
        <v>Engineer Officer, Steam</v>
      </c>
      <c r="D691" s="2" t="s">
        <v>2774</v>
      </c>
      <c r="E691" s="2" t="str">
        <f t="shared" si="21"/>
        <v>Third Assistant Engineer</v>
      </c>
      <c r="F691" s="2" t="str">
        <f>+_xlfn.CONCAT("insert into FTS_aqd_codes (suggest_text_1, suggest_text_2, source) values (""",A691,""",""",C691,"-",E691,""",""NAVPERS 15839I VOL I (JAN 2024)"");")</f>
        <v>insert into FTS_aqd_codes (suggest_text_1, suggest_text_2, source) values ("TE3","Engineer Officer, Steam-Third Assistant Engineer","NAVPERS 15839I VOL I (JAN 2024)");</v>
      </c>
    </row>
    <row r="692" spans="1:6" ht="26" x14ac:dyDescent="0.15">
      <c r="A692" s="2" t="s">
        <v>2776</v>
      </c>
      <c r="B692" s="2" t="s">
        <v>2777</v>
      </c>
      <c r="C692" s="2" t="str">
        <f t="shared" si="20"/>
        <v>Engineer Officer, Motor</v>
      </c>
      <c r="D692" s="2" t="s">
        <v>2767</v>
      </c>
      <c r="E692" s="2" t="str">
        <f t="shared" si="21"/>
        <v>Chief Engineer</v>
      </c>
      <c r="F692" s="2" t="str">
        <f>+_xlfn.CONCAT("insert into FTS_aqd_codes (suggest_text_1, suggest_text_2, source) values (""",A692,""",""",C692,"-",E692,""",""NAVPERS 15839I VOL I (JAN 2024)"");")</f>
        <v>insert into FTS_aqd_codes (suggest_text_1, suggest_text_2, source) values ("TFE","Engineer Officer, Motor-Chief Engineer","NAVPERS 15839I VOL I (JAN 2024)");</v>
      </c>
    </row>
    <row r="693" spans="1:6" ht="39" x14ac:dyDescent="0.15">
      <c r="A693" s="2" t="s">
        <v>2765</v>
      </c>
      <c r="B693" s="2" t="s">
        <v>2777</v>
      </c>
      <c r="C693" s="2" t="str">
        <f t="shared" si="20"/>
        <v>Engineer Officer, Motor</v>
      </c>
      <c r="D693" s="2" t="s">
        <v>2768</v>
      </c>
      <c r="E693" s="2" t="str">
        <f t="shared" si="21"/>
        <v>First Assistant Engineer</v>
      </c>
      <c r="F693" s="2" t="str">
        <f>+_xlfn.CONCAT("insert into FTS_aqd_codes (suggest_text_1, suggest_text_2, source) values (""",A693,""",""",C693,"-",E693,""",""NAVPERS 15839I VOL I (JAN 2024)"");")</f>
        <v>insert into FTS_aqd_codes (suggest_text_1, suggest_text_2, source) values ("TE1","Engineer Officer, Motor-First Assistant Engineer","NAVPERS 15839I VOL I (JAN 2024)");</v>
      </c>
    </row>
    <row r="694" spans="1:6" ht="39" x14ac:dyDescent="0.15">
      <c r="A694" s="2" t="s">
        <v>2766</v>
      </c>
      <c r="B694" s="2" t="s">
        <v>2777</v>
      </c>
      <c r="C694" s="2" t="str">
        <f t="shared" si="20"/>
        <v>Engineer Officer, Motor</v>
      </c>
      <c r="D694" s="2" t="s">
        <v>2769</v>
      </c>
      <c r="E694" s="2" t="str">
        <f t="shared" si="21"/>
        <v>Second Assistant Engineer</v>
      </c>
      <c r="F694" s="2" t="str">
        <f>+_xlfn.CONCAT("insert into FTS_aqd_codes (suggest_text_1, suggest_text_2, source) values (""",A694,""",""",C694,"-",E694,""",""NAVPERS 15839I VOL I (JAN 2024)"");")</f>
        <v>insert into FTS_aqd_codes (suggest_text_1, suggest_text_2, source) values ("TE2","Engineer Officer, Motor-Second Assistant Engineer","NAVPERS 15839I VOL I (JAN 2024)");</v>
      </c>
    </row>
    <row r="695" spans="1:6" ht="39" x14ac:dyDescent="0.15">
      <c r="A695" s="2" t="s">
        <v>2773</v>
      </c>
      <c r="B695" s="2" t="s">
        <v>2777</v>
      </c>
      <c r="C695" s="2" t="str">
        <f t="shared" si="20"/>
        <v>Engineer Officer, Motor</v>
      </c>
      <c r="D695" s="2" t="s">
        <v>2774</v>
      </c>
      <c r="E695" s="2" t="str">
        <f t="shared" si="21"/>
        <v>Third Assistant Engineer</v>
      </c>
      <c r="F695" s="2" t="str">
        <f>+_xlfn.CONCAT("insert into FTS_aqd_codes (suggest_text_1, suggest_text_2, source) values (""",A695,""",""",C695,"-",E695,""",""NAVPERS 15839I VOL I (JAN 2024)"");")</f>
        <v>insert into FTS_aqd_codes (suggest_text_1, suggest_text_2, source) values ("TE3","Engineer Officer, Motor-Third Assistant Engineer","NAVPERS 15839I VOL I (JAN 2024)");</v>
      </c>
    </row>
    <row r="696" spans="1:6" ht="26" x14ac:dyDescent="0.15">
      <c r="A696" s="2" t="s">
        <v>2782</v>
      </c>
      <c r="B696" s="2" t="s">
        <v>2786</v>
      </c>
      <c r="C696" s="2" t="str">
        <f t="shared" si="20"/>
        <v>Engineer Officer, Gas Turbine</v>
      </c>
      <c r="D696" s="2" t="s">
        <v>2767</v>
      </c>
      <c r="E696" s="2" t="str">
        <f t="shared" si="21"/>
        <v>Chief Engineer</v>
      </c>
      <c r="F696" s="2" t="str">
        <f>+_xlfn.CONCAT("insert into FTS_aqd_codes (suggest_text_1, suggest_text_2, source) values (""",A696,""",""",C696,"-",E696,""",""NAVPERS 15839I VOL I (JAN 2024)"");")</f>
        <v>insert into FTS_aqd_codes (suggest_text_1, suggest_text_2, source) values ("TGE","Engineer Officer, Gas Turbine-Chief Engineer","NAVPERS 15839I VOL I (JAN 2024)");</v>
      </c>
    </row>
    <row r="697" spans="1:6" ht="39" x14ac:dyDescent="0.15">
      <c r="A697" s="2" t="s">
        <v>2783</v>
      </c>
      <c r="B697" s="2" t="s">
        <v>2786</v>
      </c>
      <c r="C697" s="2" t="str">
        <f t="shared" si="20"/>
        <v>Engineer Officer, Gas Turbine</v>
      </c>
      <c r="D697" s="2" t="s">
        <v>2768</v>
      </c>
      <c r="E697" s="2" t="str">
        <f t="shared" si="21"/>
        <v>First Assistant Engineer</v>
      </c>
      <c r="F697" s="2" t="str">
        <f>+_xlfn.CONCAT("insert into FTS_aqd_codes (suggest_text_1, suggest_text_2, source) values (""",A697,""",""",C697,"-",E697,""",""NAVPERS 15839I VOL I (JAN 2024)"");")</f>
        <v>insert into FTS_aqd_codes (suggest_text_1, suggest_text_2, source) values ("TG1","Engineer Officer, Gas Turbine-First Assistant Engineer","NAVPERS 15839I VOL I (JAN 2024)");</v>
      </c>
    </row>
    <row r="698" spans="1:6" ht="39" x14ac:dyDescent="0.15">
      <c r="A698" s="2" t="s">
        <v>2784</v>
      </c>
      <c r="B698" s="2" t="s">
        <v>2786</v>
      </c>
      <c r="C698" s="2" t="str">
        <f t="shared" si="20"/>
        <v>Engineer Officer, Gas Turbine</v>
      </c>
      <c r="D698" s="2" t="s">
        <v>2769</v>
      </c>
      <c r="E698" s="2" t="str">
        <f t="shared" si="21"/>
        <v>Second Assistant Engineer</v>
      </c>
      <c r="F698" s="2" t="str">
        <f>+_xlfn.CONCAT("insert into FTS_aqd_codes (suggest_text_1, suggest_text_2, source) values (""",A698,""",""",C698,"-",E698,""",""NAVPERS 15839I VOL I (JAN 2024)"");")</f>
        <v>insert into FTS_aqd_codes (suggest_text_1, suggest_text_2, source) values ("TG2","Engineer Officer, Gas Turbine-Second Assistant Engineer","NAVPERS 15839I VOL I (JAN 2024)");</v>
      </c>
    </row>
    <row r="699" spans="1:6" ht="39" x14ac:dyDescent="0.15">
      <c r="A699" s="2" t="s">
        <v>2785</v>
      </c>
      <c r="B699" s="2" t="s">
        <v>2786</v>
      </c>
      <c r="C699" s="2" t="str">
        <f t="shared" si="20"/>
        <v>Engineer Officer, Gas Turbine</v>
      </c>
      <c r="D699" s="2" t="s">
        <v>2774</v>
      </c>
      <c r="E699" s="2" t="str">
        <f t="shared" si="21"/>
        <v>Third Assistant Engineer</v>
      </c>
      <c r="F699" s="2" t="str">
        <f>+_xlfn.CONCAT("insert into FTS_aqd_codes (suggest_text_1, suggest_text_2, source) values (""",A699,""",""",C699,"-",E699,""",""NAVPERS 15839I VOL I (JAN 2024)"");")</f>
        <v>insert into FTS_aqd_codes (suggest_text_1, suggest_text_2, source) values ("TG3","Engineer Officer, Gas Turbine-Third Assistant Engineer","NAVPERS 15839I VOL I (JAN 2024)");</v>
      </c>
    </row>
    <row r="700" spans="1:6" ht="26" x14ac:dyDescent="0.15">
      <c r="A700" s="2" t="s">
        <v>2791</v>
      </c>
      <c r="B700" s="2" t="s">
        <v>2792</v>
      </c>
      <c r="C700" s="2" t="str">
        <f t="shared" si="20"/>
        <v>Personnel Qualification Standard (PQS)</v>
      </c>
      <c r="D700" s="2" t="s">
        <v>2793</v>
      </c>
      <c r="E700" s="2" t="str">
        <f t="shared" si="21"/>
        <v>Warfare Qualified</v>
      </c>
      <c r="F700" s="2" t="str">
        <f>+_xlfn.CONCAT("insert into FTS_aqd_codes (suggest_text_1, suggest_text_2, source) values (""",A700,""",""",C700,"-",E700,""",""NAVPERS 15839I VOL I (JAN 2024)"");")</f>
        <v>insert into FTS_aqd_codes (suggest_text_1, suggest_text_2, source) values ("TP1","Personnel Qualification Standard (PQS)-Warfare Qualified","NAVPERS 15839I VOL I (JAN 2024)");</v>
      </c>
    </row>
    <row r="701" spans="1:6" ht="13" x14ac:dyDescent="0.15">
      <c r="A701" s="2" t="s">
        <v>2797</v>
      </c>
      <c r="B701" s="2" t="s">
        <v>2798</v>
      </c>
      <c r="C701" s="2" t="str">
        <f t="shared" si="20"/>
        <v>Joint Staff</v>
      </c>
      <c r="D701" s="6" t="s">
        <v>1719</v>
      </c>
      <c r="E701" s="2" t="str">
        <f t="shared" si="21"/>
        <v>Acquisition</v>
      </c>
      <c r="F701" s="2" t="str">
        <f>+_xlfn.CONCAT("insert into FTS_aqd_codes (suggest_text_1, suggest_text_2, source) values (""",A701,""",""",C701,"-",E701,""",""NAVPERS 15839I VOL I (JAN 2024)"");")</f>
        <v>insert into FTS_aqd_codes (suggest_text_1, suggest_text_2, source) values ("U1A","Joint Staff-Acquisition","NAVPERS 15839I VOL I (JAN 2024)");</v>
      </c>
    </row>
    <row r="702" spans="1:6" ht="13" x14ac:dyDescent="0.15">
      <c r="A702" s="2" t="s">
        <v>2800</v>
      </c>
      <c r="B702" s="2" t="s">
        <v>2798</v>
      </c>
      <c r="C702" s="2" t="str">
        <f t="shared" si="20"/>
        <v>Joint Staff</v>
      </c>
      <c r="D702" s="2" t="s">
        <v>1722</v>
      </c>
      <c r="E702" s="2" t="str">
        <f t="shared" si="21"/>
        <v>Civil Affairs</v>
      </c>
      <c r="F702" s="2" t="str">
        <f>+_xlfn.CONCAT("insert into FTS_aqd_codes (suggest_text_1, suggest_text_2, source) values (""",A702,""",""",C702,"-",E702,""",""NAVPERS 15839I VOL I (JAN 2024)"");")</f>
        <v>insert into FTS_aqd_codes (suggest_text_1, suggest_text_2, source) values ("U1C","Joint Staff-Civil Affairs","NAVPERS 15839I VOL I (JAN 2024)");</v>
      </c>
    </row>
    <row r="703" spans="1:6" ht="26" x14ac:dyDescent="0.15">
      <c r="A703" s="2" t="s">
        <v>2801</v>
      </c>
      <c r="B703" s="2" t="s">
        <v>2798</v>
      </c>
      <c r="C703" s="2" t="str">
        <f t="shared" si="20"/>
        <v>Joint Staff</v>
      </c>
      <c r="D703" s="2" t="s">
        <v>1724</v>
      </c>
      <c r="E703" s="2" t="str">
        <f t="shared" si="21"/>
        <v>Detainee Operations</v>
      </c>
      <c r="F703" s="2" t="str">
        <f>+_xlfn.CONCAT("insert into FTS_aqd_codes (suggest_text_1, suggest_text_2, source) values (""",A703,""",""",C703,"-",E703,""",""NAVPERS 15839I VOL I (JAN 2024)"");")</f>
        <v>insert into FTS_aqd_codes (suggest_text_1, suggest_text_2, source) values ("U1D","Joint Staff-Detainee Operations","NAVPERS 15839I VOL I (JAN 2024)");</v>
      </c>
    </row>
    <row r="704" spans="1:6" ht="13" x14ac:dyDescent="0.15">
      <c r="A704" s="2" t="s">
        <v>2803</v>
      </c>
      <c r="B704" s="2" t="s">
        <v>2798</v>
      </c>
      <c r="C704" s="2" t="str">
        <f t="shared" si="20"/>
        <v>Joint Staff</v>
      </c>
      <c r="D704" s="2" t="s">
        <v>1725</v>
      </c>
      <c r="E704" s="2" t="str">
        <f t="shared" si="21"/>
        <v>Finance</v>
      </c>
      <c r="F704" s="2" t="str">
        <f>+_xlfn.CONCAT("insert into FTS_aqd_codes (suggest_text_1, suggest_text_2, source) values (""",A704,""",""",C704,"-",E704,""",""NAVPERS 15839I VOL I (JAN 2024)"");")</f>
        <v>insert into FTS_aqd_codes (suggest_text_1, suggest_text_2, source) values ("U1F","Joint Staff-Finance","NAVPERS 15839I VOL I (JAN 2024)");</v>
      </c>
    </row>
    <row r="705" spans="1:6" ht="26" x14ac:dyDescent="0.15">
      <c r="A705" s="2" t="s">
        <v>2804</v>
      </c>
      <c r="B705" s="2" t="s">
        <v>2798</v>
      </c>
      <c r="C705" s="2" t="str">
        <f t="shared" si="20"/>
        <v>Joint Staff</v>
      </c>
      <c r="D705" s="2" t="s">
        <v>1726</v>
      </c>
      <c r="E705" s="2" t="str">
        <f t="shared" si="21"/>
        <v>Human Resources</v>
      </c>
      <c r="F705" s="2" t="str">
        <f>+_xlfn.CONCAT("insert into FTS_aqd_codes (suggest_text_1, suggest_text_2, source) values (""",A705,""",""",C705,"-",E705,""",""NAVPERS 15839I VOL I (JAN 2024)"");")</f>
        <v>insert into FTS_aqd_codes (suggest_text_1, suggest_text_2, source) values ("U1H","Joint Staff-Human Resources","NAVPERS 15839I VOL I (JAN 2024)");</v>
      </c>
    </row>
    <row r="706" spans="1:6" ht="13" x14ac:dyDescent="0.15">
      <c r="A706" s="2" t="s">
        <v>2805</v>
      </c>
      <c r="B706" s="2" t="s">
        <v>2798</v>
      </c>
      <c r="C706" s="2" t="str">
        <f t="shared" si="20"/>
        <v>Joint Staff</v>
      </c>
      <c r="D706" s="2" t="s">
        <v>1727</v>
      </c>
      <c r="E706" s="2" t="str">
        <f t="shared" si="21"/>
        <v>Intelligence</v>
      </c>
      <c r="F706" s="2" t="str">
        <f>+_xlfn.CONCAT("insert into FTS_aqd_codes (suggest_text_1, suggest_text_2, source) values (""",A706,""",""",C706,"-",E706,""",""NAVPERS 15839I VOL I (JAN 2024)"");")</f>
        <v>insert into FTS_aqd_codes (suggest_text_1, suggest_text_2, source) values ("U1I","Joint Staff-Intelligence","NAVPERS 15839I VOL I (JAN 2024)");</v>
      </c>
    </row>
    <row r="707" spans="1:6" ht="13" x14ac:dyDescent="0.15">
      <c r="A707" s="2" t="s">
        <v>2806</v>
      </c>
      <c r="B707" s="2" t="s">
        <v>2798</v>
      </c>
      <c r="C707" s="2" t="str">
        <f t="shared" ref="C707:C770" si="22">+TRIM(SUBSTITUTE(SUBSTITUTE(B707,CHAR(13),""),CHAR(10),""))</f>
        <v>Joint Staff</v>
      </c>
      <c r="D707" s="6" t="s">
        <v>1576</v>
      </c>
      <c r="E707" s="2" t="str">
        <f t="shared" ref="E707:E770" si="23">+TRIM(SUBSTITUTE(SUBSTITUTE(D707,CHAR(13),""),CHAR(10),""))</f>
        <v>Logistics</v>
      </c>
      <c r="F707" s="2" t="str">
        <f>+_xlfn.CONCAT("insert into FTS_aqd_codes (suggest_text_1, suggest_text_2, source) values (""",A707,""",""",C707,"-",E707,""",""NAVPERS 15839I VOL I (JAN 2024)"");")</f>
        <v>insert into FTS_aqd_codes (suggest_text_1, suggest_text_2, source) values ("U1L","Joint Staff-Logistics","NAVPERS 15839I VOL I (JAN 2024)");</v>
      </c>
    </row>
    <row r="708" spans="1:6" ht="13" x14ac:dyDescent="0.15">
      <c r="A708" s="2" t="s">
        <v>2807</v>
      </c>
      <c r="B708" s="2" t="s">
        <v>2798</v>
      </c>
      <c r="C708" s="2" t="str">
        <f t="shared" si="22"/>
        <v>Joint Staff</v>
      </c>
      <c r="D708" s="6" t="s">
        <v>1728</v>
      </c>
      <c r="E708" s="2" t="str">
        <f t="shared" si="23"/>
        <v>Medical</v>
      </c>
      <c r="F708" s="2" t="str">
        <f>+_xlfn.CONCAT("insert into FTS_aqd_codes (suggest_text_1, suggest_text_2, source) values (""",A708,""",""",C708,"-",E708,""",""NAVPERS 15839I VOL I (JAN 2024)"");")</f>
        <v>insert into FTS_aqd_codes (suggest_text_1, suggest_text_2, source) values ("U1M","Joint Staff-Medical","NAVPERS 15839I VOL I (JAN 2024)");</v>
      </c>
    </row>
    <row r="709" spans="1:6" ht="13" x14ac:dyDescent="0.15">
      <c r="A709" s="2" t="s">
        <v>2808</v>
      </c>
      <c r="B709" s="2" t="s">
        <v>2798</v>
      </c>
      <c r="C709" s="2" t="str">
        <f t="shared" si="22"/>
        <v>Joint Staff</v>
      </c>
      <c r="D709" s="6" t="s">
        <v>1729</v>
      </c>
      <c r="E709" s="2" t="str">
        <f t="shared" si="23"/>
        <v>Operations</v>
      </c>
      <c r="F709" s="2" t="str">
        <f>+_xlfn.CONCAT("insert into FTS_aqd_codes (suggest_text_1, suggest_text_2, source) values (""",A709,""",""",C709,"-",E709,""",""NAVPERS 15839I VOL I (JAN 2024)"");")</f>
        <v>insert into FTS_aqd_codes (suggest_text_1, suggest_text_2, source) values ("U1O","Joint Staff-Operations","NAVPERS 15839I VOL I (JAN 2024)");</v>
      </c>
    </row>
    <row r="710" spans="1:6" ht="13" x14ac:dyDescent="0.15">
      <c r="A710" s="2" t="s">
        <v>2809</v>
      </c>
      <c r="B710" s="2" t="s">
        <v>2798</v>
      </c>
      <c r="C710" s="2" t="str">
        <f t="shared" si="22"/>
        <v>Joint Staff</v>
      </c>
      <c r="D710" s="6" t="s">
        <v>1730</v>
      </c>
      <c r="E710" s="2" t="str">
        <f t="shared" si="23"/>
        <v>Planning</v>
      </c>
      <c r="F710" s="2" t="str">
        <f>+_xlfn.CONCAT("insert into FTS_aqd_codes (suggest_text_1, suggest_text_2, source) values (""",A710,""",""",C710,"-",E710,""",""NAVPERS 15839I VOL I (JAN 2024)"");")</f>
        <v>insert into FTS_aqd_codes (suggest_text_1, suggest_text_2, source) values ("U1P","Joint Staff-Planning","NAVPERS 15839I VOL I (JAN 2024)");</v>
      </c>
    </row>
    <row r="711" spans="1:6" ht="13" x14ac:dyDescent="0.15">
      <c r="A711" s="2" t="s">
        <v>2810</v>
      </c>
      <c r="B711" s="2" t="s">
        <v>2798</v>
      </c>
      <c r="C711" s="2" t="str">
        <f t="shared" si="22"/>
        <v>Joint Staff</v>
      </c>
      <c r="D711" s="6" t="s">
        <v>965</v>
      </c>
      <c r="E711" s="2" t="str">
        <f t="shared" si="23"/>
        <v>Training</v>
      </c>
      <c r="F711" s="2" t="str">
        <f>+_xlfn.CONCAT("insert into FTS_aqd_codes (suggest_text_1, suggest_text_2, source) values (""",A711,""",""",C711,"-",E711,""",""NAVPERS 15839I VOL I (JAN 2024)"");")</f>
        <v>insert into FTS_aqd_codes (suggest_text_1, suggest_text_2, source) values ("U1T","Joint Staff-Training","NAVPERS 15839I VOL I (JAN 2024)");</v>
      </c>
    </row>
    <row r="712" spans="1:6" ht="39" x14ac:dyDescent="0.15">
      <c r="A712" s="2" t="s">
        <v>2811</v>
      </c>
      <c r="B712" s="2" t="s">
        <v>2798</v>
      </c>
      <c r="C712" s="2" t="str">
        <f t="shared" si="22"/>
        <v>Joint Staff</v>
      </c>
      <c r="D712" s="2" t="s">
        <v>1742</v>
      </c>
      <c r="E712" s="2" t="str">
        <f t="shared" si="23"/>
        <v>Improvised Explosive Device</v>
      </c>
      <c r="F712" s="2" t="str">
        <f>+_xlfn.CONCAT("insert into FTS_aqd_codes (suggest_text_1, suggest_text_2, source) values (""",A712,""",""",C712,"-",E712,""",""NAVPERS 15839I VOL I (JAN 2024)"");")</f>
        <v>insert into FTS_aqd_codes (suggest_text_1, suggest_text_2, source) values ("U1X","Joint Staff-Improvised Explosive Device","NAVPERS 15839I VOL I (JAN 2024)");</v>
      </c>
    </row>
    <row r="713" spans="1:6" ht="13" x14ac:dyDescent="0.15">
      <c r="A713" s="2" t="s">
        <v>2812</v>
      </c>
      <c r="B713" s="2" t="s">
        <v>2813</v>
      </c>
      <c r="C713" s="2" t="str">
        <f t="shared" si="22"/>
        <v>Multinational HQ</v>
      </c>
      <c r="D713" s="6" t="s">
        <v>1719</v>
      </c>
      <c r="E713" s="2" t="str">
        <f t="shared" si="23"/>
        <v>Acquisition</v>
      </c>
      <c r="F713" s="2" t="str">
        <f>+_xlfn.CONCAT("insert into FTS_aqd_codes (suggest_text_1, suggest_text_2, source) values (""",A713,""",""",C713,"-",E713,""",""NAVPERS 15839I VOL I (JAN 2024)"");")</f>
        <v>insert into FTS_aqd_codes (suggest_text_1, suggest_text_2, source) values ("U2A","Multinational HQ-Acquisition","NAVPERS 15839I VOL I (JAN 2024)");</v>
      </c>
    </row>
    <row r="714" spans="1:6" ht="13" x14ac:dyDescent="0.15">
      <c r="A714" s="2" t="s">
        <v>2814</v>
      </c>
      <c r="B714" s="2" t="s">
        <v>2813</v>
      </c>
      <c r="C714" s="2" t="str">
        <f t="shared" si="22"/>
        <v>Multinational HQ</v>
      </c>
      <c r="D714" s="2" t="s">
        <v>1722</v>
      </c>
      <c r="E714" s="2" t="str">
        <f t="shared" si="23"/>
        <v>Civil Affairs</v>
      </c>
      <c r="F714" s="2" t="str">
        <f>+_xlfn.CONCAT("insert into FTS_aqd_codes (suggest_text_1, suggest_text_2, source) values (""",A714,""",""",C714,"-",E714,""",""NAVPERS 15839I VOL I (JAN 2024)"");")</f>
        <v>insert into FTS_aqd_codes (suggest_text_1, suggest_text_2, source) values ("U2C","Multinational HQ-Civil Affairs","NAVPERS 15839I VOL I (JAN 2024)");</v>
      </c>
    </row>
    <row r="715" spans="1:6" ht="26" x14ac:dyDescent="0.15">
      <c r="A715" s="2" t="s">
        <v>2815</v>
      </c>
      <c r="B715" s="2" t="s">
        <v>2813</v>
      </c>
      <c r="C715" s="2" t="str">
        <f t="shared" si="22"/>
        <v>Multinational HQ</v>
      </c>
      <c r="D715" s="2" t="s">
        <v>1724</v>
      </c>
      <c r="E715" s="2" t="str">
        <f t="shared" si="23"/>
        <v>Detainee Operations</v>
      </c>
      <c r="F715" s="2" t="str">
        <f>+_xlfn.CONCAT("insert into FTS_aqd_codes (suggest_text_1, suggest_text_2, source) values (""",A715,""",""",C715,"-",E715,""",""NAVPERS 15839I VOL I (JAN 2024)"");")</f>
        <v>insert into FTS_aqd_codes (suggest_text_1, suggest_text_2, source) values ("U2D","Multinational HQ-Detainee Operations","NAVPERS 15839I VOL I (JAN 2024)");</v>
      </c>
    </row>
    <row r="716" spans="1:6" ht="13" x14ac:dyDescent="0.15">
      <c r="A716" s="2" t="s">
        <v>2816</v>
      </c>
      <c r="B716" s="2" t="s">
        <v>2813</v>
      </c>
      <c r="C716" s="2" t="str">
        <f t="shared" si="22"/>
        <v>Multinational HQ</v>
      </c>
      <c r="D716" s="2" t="s">
        <v>1725</v>
      </c>
      <c r="E716" s="2" t="str">
        <f t="shared" si="23"/>
        <v>Finance</v>
      </c>
      <c r="F716" s="2" t="str">
        <f>+_xlfn.CONCAT("insert into FTS_aqd_codes (suggest_text_1, suggest_text_2, source) values (""",A716,""",""",C716,"-",E716,""",""NAVPERS 15839I VOL I (JAN 2024)"");")</f>
        <v>insert into FTS_aqd_codes (suggest_text_1, suggest_text_2, source) values ("U2F","Multinational HQ-Finance","NAVPERS 15839I VOL I (JAN 2024)");</v>
      </c>
    </row>
    <row r="717" spans="1:6" ht="26" x14ac:dyDescent="0.15">
      <c r="A717" s="2" t="s">
        <v>2817</v>
      </c>
      <c r="B717" s="2" t="s">
        <v>2813</v>
      </c>
      <c r="C717" s="2" t="str">
        <f t="shared" si="22"/>
        <v>Multinational HQ</v>
      </c>
      <c r="D717" s="2" t="s">
        <v>1726</v>
      </c>
      <c r="E717" s="2" t="str">
        <f t="shared" si="23"/>
        <v>Human Resources</v>
      </c>
      <c r="F717" s="2" t="str">
        <f>+_xlfn.CONCAT("insert into FTS_aqd_codes (suggest_text_1, suggest_text_2, source) values (""",A717,""",""",C717,"-",E717,""",""NAVPERS 15839I VOL I (JAN 2024)"");")</f>
        <v>insert into FTS_aqd_codes (suggest_text_1, suggest_text_2, source) values ("U2H","Multinational HQ-Human Resources","NAVPERS 15839I VOL I (JAN 2024)");</v>
      </c>
    </row>
    <row r="718" spans="1:6" ht="13" x14ac:dyDescent="0.15">
      <c r="A718" s="2" t="s">
        <v>2818</v>
      </c>
      <c r="B718" s="2" t="s">
        <v>2813</v>
      </c>
      <c r="C718" s="2" t="str">
        <f t="shared" si="22"/>
        <v>Multinational HQ</v>
      </c>
      <c r="D718" s="6" t="s">
        <v>1727</v>
      </c>
      <c r="E718" s="2" t="str">
        <f t="shared" si="23"/>
        <v>Intelligence</v>
      </c>
      <c r="F718" s="2" t="str">
        <f>+_xlfn.CONCAT("insert into FTS_aqd_codes (suggest_text_1, suggest_text_2, source) values (""",A718,""",""",C718,"-",E718,""",""NAVPERS 15839I VOL I (JAN 2024)"");")</f>
        <v>insert into FTS_aqd_codes (suggest_text_1, suggest_text_2, source) values ("U2I","Multinational HQ-Intelligence","NAVPERS 15839I VOL I (JAN 2024)");</v>
      </c>
    </row>
    <row r="719" spans="1:6" ht="13" x14ac:dyDescent="0.15">
      <c r="A719" s="2" t="s">
        <v>2819</v>
      </c>
      <c r="B719" s="2" t="s">
        <v>2813</v>
      </c>
      <c r="C719" s="2" t="str">
        <f t="shared" si="22"/>
        <v>Multinational HQ</v>
      </c>
      <c r="D719" s="6" t="s">
        <v>1576</v>
      </c>
      <c r="E719" s="2" t="str">
        <f t="shared" si="23"/>
        <v>Logistics</v>
      </c>
      <c r="F719" s="2" t="str">
        <f>+_xlfn.CONCAT("insert into FTS_aqd_codes (suggest_text_1, suggest_text_2, source) values (""",A719,""",""",C719,"-",E719,""",""NAVPERS 15839I VOL I (JAN 2024)"");")</f>
        <v>insert into FTS_aqd_codes (suggest_text_1, suggest_text_2, source) values ("U2L","Multinational HQ-Logistics","NAVPERS 15839I VOL I (JAN 2024)");</v>
      </c>
    </row>
    <row r="720" spans="1:6" ht="13" x14ac:dyDescent="0.15">
      <c r="A720" s="2" t="s">
        <v>2820</v>
      </c>
      <c r="B720" s="2" t="s">
        <v>2813</v>
      </c>
      <c r="C720" s="2" t="str">
        <f t="shared" si="22"/>
        <v>Multinational HQ</v>
      </c>
      <c r="D720" s="6" t="s">
        <v>1728</v>
      </c>
      <c r="E720" s="2" t="str">
        <f t="shared" si="23"/>
        <v>Medical</v>
      </c>
      <c r="F720" s="2" t="str">
        <f>+_xlfn.CONCAT("insert into FTS_aqd_codes (suggest_text_1, suggest_text_2, source) values (""",A720,""",""",C720,"-",E720,""",""NAVPERS 15839I VOL I (JAN 2024)"");")</f>
        <v>insert into FTS_aqd_codes (suggest_text_1, suggest_text_2, source) values ("U2M","Multinational HQ-Medical","NAVPERS 15839I VOL I (JAN 2024)");</v>
      </c>
    </row>
    <row r="721" spans="1:6" ht="13" x14ac:dyDescent="0.15">
      <c r="A721" s="2" t="s">
        <v>2821</v>
      </c>
      <c r="B721" s="2" t="s">
        <v>2813</v>
      </c>
      <c r="C721" s="2" t="str">
        <f t="shared" si="22"/>
        <v>Multinational HQ</v>
      </c>
      <c r="D721" s="6" t="s">
        <v>1729</v>
      </c>
      <c r="E721" s="2" t="str">
        <f t="shared" si="23"/>
        <v>Operations</v>
      </c>
      <c r="F721" s="2" t="str">
        <f>+_xlfn.CONCAT("insert into FTS_aqd_codes (suggest_text_1, suggest_text_2, source) values (""",A721,""",""",C721,"-",E721,""",""NAVPERS 15839I VOL I (JAN 2024)"");")</f>
        <v>insert into FTS_aqd_codes (suggest_text_1, suggest_text_2, source) values ("U2O","Multinational HQ-Operations","NAVPERS 15839I VOL I (JAN 2024)");</v>
      </c>
    </row>
    <row r="722" spans="1:6" ht="13" x14ac:dyDescent="0.15">
      <c r="A722" s="2" t="s">
        <v>2822</v>
      </c>
      <c r="B722" s="2" t="s">
        <v>2813</v>
      </c>
      <c r="C722" s="2" t="str">
        <f t="shared" si="22"/>
        <v>Multinational HQ</v>
      </c>
      <c r="D722" s="6" t="s">
        <v>1730</v>
      </c>
      <c r="E722" s="2" t="str">
        <f t="shared" si="23"/>
        <v>Planning</v>
      </c>
      <c r="F722" s="2" t="str">
        <f>+_xlfn.CONCAT("insert into FTS_aqd_codes (suggest_text_1, suggest_text_2, source) values (""",A722,""",""",C722,"-",E722,""",""NAVPERS 15839I VOL I (JAN 2024)"");")</f>
        <v>insert into FTS_aqd_codes (suggest_text_1, suggest_text_2, source) values ("U2P","Multinational HQ-Planning","NAVPERS 15839I VOL I (JAN 2024)");</v>
      </c>
    </row>
    <row r="723" spans="1:6" ht="13" x14ac:dyDescent="0.15">
      <c r="A723" s="2" t="s">
        <v>2823</v>
      </c>
      <c r="B723" s="2" t="s">
        <v>2813</v>
      </c>
      <c r="C723" s="2" t="str">
        <f t="shared" si="22"/>
        <v>Multinational HQ</v>
      </c>
      <c r="D723" s="6" t="s">
        <v>965</v>
      </c>
      <c r="E723" s="2" t="str">
        <f t="shared" si="23"/>
        <v>Training</v>
      </c>
      <c r="F723" s="2" t="str">
        <f>+_xlfn.CONCAT("insert into FTS_aqd_codes (suggest_text_1, suggest_text_2, source) values (""",A723,""",""",C723,"-",E723,""",""NAVPERS 15839I VOL I (JAN 2024)"");")</f>
        <v>insert into FTS_aqd_codes (suggest_text_1, suggest_text_2, source) values ("U2T","Multinational HQ-Training","NAVPERS 15839I VOL I (JAN 2024)");</v>
      </c>
    </row>
    <row r="724" spans="1:6" ht="39" x14ac:dyDescent="0.15">
      <c r="A724" s="2" t="s">
        <v>2824</v>
      </c>
      <c r="B724" s="2" t="s">
        <v>2813</v>
      </c>
      <c r="C724" s="2" t="str">
        <f t="shared" si="22"/>
        <v>Multinational HQ</v>
      </c>
      <c r="D724" s="2" t="s">
        <v>1742</v>
      </c>
      <c r="E724" s="2" t="str">
        <f t="shared" si="23"/>
        <v>Improvised Explosive Device</v>
      </c>
      <c r="F724" s="2" t="str">
        <f>+_xlfn.CONCAT("insert into FTS_aqd_codes (suggest_text_1, suggest_text_2, source) values (""",A724,""",""",C724,"-",E724,""",""NAVPERS 15839I VOL I (JAN 2024)"");")</f>
        <v>insert into FTS_aqd_codes (suggest_text_1, suggest_text_2, source) values ("U2X","Multinational HQ-Improvised Explosive Device","NAVPERS 15839I VOL I (JAN 2024)");</v>
      </c>
    </row>
    <row r="725" spans="1:6" ht="26" x14ac:dyDescent="0.15">
      <c r="A725" s="2" t="s">
        <v>2825</v>
      </c>
      <c r="B725" s="2" t="s">
        <v>1760</v>
      </c>
      <c r="C725" s="2" t="str">
        <f t="shared" si="22"/>
        <v>Combatant Commander Level</v>
      </c>
      <c r="D725" s="2" t="s">
        <v>1719</v>
      </c>
      <c r="E725" s="2" t="str">
        <f t="shared" si="23"/>
        <v>Acquisition</v>
      </c>
      <c r="F725" s="2" t="str">
        <f>+_xlfn.CONCAT("insert into FTS_aqd_codes (suggest_text_1, suggest_text_2, source) values (""",A725,""",""",C725,"-",E725,""",""NAVPERS 15839I VOL I (JAN 2024)"");")</f>
        <v>insert into FTS_aqd_codes (suggest_text_1, suggest_text_2, source) values ("U3A","Combatant Commander Level-Acquisition","NAVPERS 15839I VOL I (JAN 2024)");</v>
      </c>
    </row>
    <row r="726" spans="1:6" ht="26" x14ac:dyDescent="0.15">
      <c r="A726" s="2" t="s">
        <v>2826</v>
      </c>
      <c r="B726" s="2" t="s">
        <v>1760</v>
      </c>
      <c r="C726" s="2" t="str">
        <f t="shared" si="22"/>
        <v>Combatant Commander Level</v>
      </c>
      <c r="D726" s="2" t="s">
        <v>1722</v>
      </c>
      <c r="E726" s="2" t="str">
        <f t="shared" si="23"/>
        <v>Civil Affairs</v>
      </c>
      <c r="F726" s="2" t="str">
        <f>+_xlfn.CONCAT("insert into FTS_aqd_codes (suggest_text_1, suggest_text_2, source) values (""",A726,""",""",C726,"-",E726,""",""NAVPERS 15839I VOL I (JAN 2024)"");")</f>
        <v>insert into FTS_aqd_codes (suggest_text_1, suggest_text_2, source) values ("U3C","Combatant Commander Level-Civil Affairs","NAVPERS 15839I VOL I (JAN 2024)");</v>
      </c>
    </row>
    <row r="727" spans="1:6" ht="26" x14ac:dyDescent="0.15">
      <c r="A727" s="2" t="s">
        <v>2827</v>
      </c>
      <c r="B727" s="2" t="s">
        <v>1760</v>
      </c>
      <c r="C727" s="2" t="str">
        <f t="shared" si="22"/>
        <v>Combatant Commander Level</v>
      </c>
      <c r="D727" s="2" t="s">
        <v>1724</v>
      </c>
      <c r="E727" s="2" t="str">
        <f t="shared" si="23"/>
        <v>Detainee Operations</v>
      </c>
      <c r="F727" s="2" t="str">
        <f>+_xlfn.CONCAT("insert into FTS_aqd_codes (suggest_text_1, suggest_text_2, source) values (""",A727,""",""",C727,"-",E727,""",""NAVPERS 15839I VOL I (JAN 2024)"");")</f>
        <v>insert into FTS_aqd_codes (suggest_text_1, suggest_text_2, source) values ("U3D","Combatant Commander Level-Detainee Operations","NAVPERS 15839I VOL I (JAN 2024)");</v>
      </c>
    </row>
    <row r="728" spans="1:6" ht="26" x14ac:dyDescent="0.15">
      <c r="A728" s="2" t="s">
        <v>2828</v>
      </c>
      <c r="B728" s="2" t="s">
        <v>1760</v>
      </c>
      <c r="C728" s="2" t="str">
        <f t="shared" si="22"/>
        <v>Combatant Commander Level</v>
      </c>
      <c r="D728" s="6" t="s">
        <v>1725</v>
      </c>
      <c r="E728" s="2" t="str">
        <f t="shared" si="23"/>
        <v>Finance</v>
      </c>
      <c r="F728" s="2" t="str">
        <f>+_xlfn.CONCAT("insert into FTS_aqd_codes (suggest_text_1, suggest_text_2, source) values (""",A728,""",""",C728,"-",E728,""",""NAVPERS 15839I VOL I (JAN 2024)"");")</f>
        <v>insert into FTS_aqd_codes (suggest_text_1, suggest_text_2, source) values ("U3F","Combatant Commander Level-Finance","NAVPERS 15839I VOL I (JAN 2024)");</v>
      </c>
    </row>
    <row r="729" spans="1:6" ht="26" x14ac:dyDescent="0.15">
      <c r="A729" s="2" t="s">
        <v>2829</v>
      </c>
      <c r="B729" s="2" t="s">
        <v>1760</v>
      </c>
      <c r="C729" s="2" t="str">
        <f t="shared" si="22"/>
        <v>Combatant Commander Level</v>
      </c>
      <c r="D729" s="2" t="s">
        <v>1726</v>
      </c>
      <c r="E729" s="2" t="str">
        <f t="shared" si="23"/>
        <v>Human Resources</v>
      </c>
      <c r="F729" s="2" t="str">
        <f>+_xlfn.CONCAT("insert into FTS_aqd_codes (suggest_text_1, suggest_text_2, source) values (""",A729,""",""",C729,"-",E729,""",""NAVPERS 15839I VOL I (JAN 2024)"");")</f>
        <v>insert into FTS_aqd_codes (suggest_text_1, suggest_text_2, source) values ("U3H","Combatant Commander Level-Human Resources","NAVPERS 15839I VOL I (JAN 2024)");</v>
      </c>
    </row>
    <row r="730" spans="1:6" ht="26" x14ac:dyDescent="0.15">
      <c r="A730" s="2" t="s">
        <v>2830</v>
      </c>
      <c r="B730" s="2" t="s">
        <v>1760</v>
      </c>
      <c r="C730" s="2" t="str">
        <f t="shared" si="22"/>
        <v>Combatant Commander Level</v>
      </c>
      <c r="D730" s="2" t="s">
        <v>1727</v>
      </c>
      <c r="E730" s="2" t="str">
        <f t="shared" si="23"/>
        <v>Intelligence</v>
      </c>
      <c r="F730" s="2" t="str">
        <f>+_xlfn.CONCAT("insert into FTS_aqd_codes (suggest_text_1, suggest_text_2, source) values (""",A730,""",""",C730,"-",E730,""",""NAVPERS 15839I VOL I (JAN 2024)"");")</f>
        <v>insert into FTS_aqd_codes (suggest_text_1, suggest_text_2, source) values ("U3I","Combatant Commander Level-Intelligence","NAVPERS 15839I VOL I (JAN 2024)");</v>
      </c>
    </row>
    <row r="731" spans="1:6" ht="26" x14ac:dyDescent="0.15">
      <c r="A731" s="2" t="s">
        <v>2831</v>
      </c>
      <c r="B731" s="2" t="s">
        <v>1760</v>
      </c>
      <c r="C731" s="2" t="str">
        <f t="shared" si="22"/>
        <v>Combatant Commander Level</v>
      </c>
      <c r="D731" s="6" t="s">
        <v>1576</v>
      </c>
      <c r="E731" s="2" t="str">
        <f t="shared" si="23"/>
        <v>Logistics</v>
      </c>
      <c r="F731" s="2" t="str">
        <f>+_xlfn.CONCAT("insert into FTS_aqd_codes (suggest_text_1, suggest_text_2, source) values (""",A731,""",""",C731,"-",E731,""",""NAVPERS 15839I VOL I (JAN 2024)"");")</f>
        <v>insert into FTS_aqd_codes (suggest_text_1, suggest_text_2, source) values ("U3L","Combatant Commander Level-Logistics","NAVPERS 15839I VOL I (JAN 2024)");</v>
      </c>
    </row>
    <row r="732" spans="1:6" ht="26" x14ac:dyDescent="0.15">
      <c r="A732" s="2" t="s">
        <v>2832</v>
      </c>
      <c r="B732" s="2" t="s">
        <v>1760</v>
      </c>
      <c r="C732" s="2" t="str">
        <f t="shared" si="22"/>
        <v>Combatant Commander Level</v>
      </c>
      <c r="D732" s="6" t="s">
        <v>1728</v>
      </c>
      <c r="E732" s="2" t="str">
        <f t="shared" si="23"/>
        <v>Medical</v>
      </c>
      <c r="F732" s="2" t="str">
        <f>+_xlfn.CONCAT("insert into FTS_aqd_codes (suggest_text_1, suggest_text_2, source) values (""",A732,""",""",C732,"-",E732,""",""NAVPERS 15839I VOL I (JAN 2024)"");")</f>
        <v>insert into FTS_aqd_codes (suggest_text_1, suggest_text_2, source) values ("U3M","Combatant Commander Level-Medical","NAVPERS 15839I VOL I (JAN 2024)");</v>
      </c>
    </row>
    <row r="733" spans="1:6" ht="26" x14ac:dyDescent="0.15">
      <c r="A733" s="2" t="s">
        <v>2833</v>
      </c>
      <c r="B733" s="2" t="s">
        <v>1760</v>
      </c>
      <c r="C733" s="2" t="str">
        <f t="shared" si="22"/>
        <v>Combatant Commander Level</v>
      </c>
      <c r="D733" s="6" t="s">
        <v>1729</v>
      </c>
      <c r="E733" s="2" t="str">
        <f t="shared" si="23"/>
        <v>Operations</v>
      </c>
      <c r="F733" s="2" t="str">
        <f>+_xlfn.CONCAT("insert into FTS_aqd_codes (suggest_text_1, suggest_text_2, source) values (""",A733,""",""",C733,"-",E733,""",""NAVPERS 15839I VOL I (JAN 2024)"");")</f>
        <v>insert into FTS_aqd_codes (suggest_text_1, suggest_text_2, source) values ("U3O","Combatant Commander Level-Operations","NAVPERS 15839I VOL I (JAN 2024)");</v>
      </c>
    </row>
    <row r="734" spans="1:6" ht="26" x14ac:dyDescent="0.15">
      <c r="A734" s="2" t="s">
        <v>2834</v>
      </c>
      <c r="B734" s="2" t="s">
        <v>1760</v>
      </c>
      <c r="C734" s="2" t="str">
        <f t="shared" si="22"/>
        <v>Combatant Commander Level</v>
      </c>
      <c r="D734" s="6" t="s">
        <v>1730</v>
      </c>
      <c r="E734" s="2" t="str">
        <f t="shared" si="23"/>
        <v>Planning</v>
      </c>
      <c r="F734" s="2" t="str">
        <f>+_xlfn.CONCAT("insert into FTS_aqd_codes (suggest_text_1, suggest_text_2, source) values (""",A734,""",""",C734,"-",E734,""",""NAVPERS 15839I VOL I (JAN 2024)"");")</f>
        <v>insert into FTS_aqd_codes (suggest_text_1, suggest_text_2, source) values ("U3P","Combatant Commander Level-Planning","NAVPERS 15839I VOL I (JAN 2024)");</v>
      </c>
    </row>
    <row r="735" spans="1:6" ht="26" x14ac:dyDescent="0.15">
      <c r="A735" s="2" t="s">
        <v>2835</v>
      </c>
      <c r="B735" s="2" t="s">
        <v>1760</v>
      </c>
      <c r="C735" s="2" t="str">
        <f t="shared" si="22"/>
        <v>Combatant Commander Level</v>
      </c>
      <c r="D735" s="2" t="s">
        <v>965</v>
      </c>
      <c r="E735" s="2" t="str">
        <f t="shared" si="23"/>
        <v>Training</v>
      </c>
      <c r="F735" s="2" t="str">
        <f>+_xlfn.CONCAT("insert into FTS_aqd_codes (suggest_text_1, suggest_text_2, source) values (""",A735,""",""",C735,"-",E735,""",""NAVPERS 15839I VOL I (JAN 2024)"");")</f>
        <v>insert into FTS_aqd_codes (suggest_text_1, suggest_text_2, source) values ("U3T","Combatant Commander Level-Training","NAVPERS 15839I VOL I (JAN 2024)");</v>
      </c>
    </row>
    <row r="736" spans="1:6" ht="39" x14ac:dyDescent="0.15">
      <c r="A736" s="2" t="s">
        <v>2836</v>
      </c>
      <c r="B736" s="2" t="s">
        <v>1760</v>
      </c>
      <c r="C736" s="2" t="str">
        <f t="shared" si="22"/>
        <v>Combatant Commander Level</v>
      </c>
      <c r="D736" s="2" t="s">
        <v>1742</v>
      </c>
      <c r="E736" s="2" t="str">
        <f t="shared" si="23"/>
        <v>Improvised Explosive Device</v>
      </c>
      <c r="F736" s="2" t="str">
        <f>+_xlfn.CONCAT("insert into FTS_aqd_codes (suggest_text_1, suggest_text_2, source) values (""",A736,""",""",C736,"-",E736,""",""NAVPERS 15839I VOL I (JAN 2024)"");")</f>
        <v>insert into FTS_aqd_codes (suggest_text_1, suggest_text_2, source) values ("U3X","Combatant Commander Level-Improvised Explosive Device","NAVPERS 15839I VOL I (JAN 2024)");</v>
      </c>
    </row>
    <row r="737" spans="1:6" ht="13" x14ac:dyDescent="0.15">
      <c r="A737" s="2" t="s">
        <v>2837</v>
      </c>
      <c r="B737" s="2" t="s">
        <v>1773</v>
      </c>
      <c r="C737" s="2" t="str">
        <f t="shared" si="22"/>
        <v>Fleet/Division Staff</v>
      </c>
      <c r="D737" s="6" t="s">
        <v>1719</v>
      </c>
      <c r="E737" s="2" t="str">
        <f t="shared" si="23"/>
        <v>Acquisition</v>
      </c>
      <c r="F737" s="2" t="str">
        <f>+_xlfn.CONCAT("insert into FTS_aqd_codes (suggest_text_1, suggest_text_2, source) values (""",A737,""",""",C737,"-",E737,""",""NAVPERS 15839I VOL I (JAN 2024)"");")</f>
        <v>insert into FTS_aqd_codes (suggest_text_1, suggest_text_2, source) values ("U4A","Fleet/Division Staff-Acquisition","NAVPERS 15839I VOL I (JAN 2024)");</v>
      </c>
    </row>
    <row r="738" spans="1:6" ht="13" x14ac:dyDescent="0.15">
      <c r="A738" s="2" t="s">
        <v>2838</v>
      </c>
      <c r="B738" s="2" t="s">
        <v>1773</v>
      </c>
      <c r="C738" s="2" t="str">
        <f t="shared" si="22"/>
        <v>Fleet/Division Staff</v>
      </c>
      <c r="D738" s="2" t="s">
        <v>1722</v>
      </c>
      <c r="E738" s="2" t="str">
        <f t="shared" si="23"/>
        <v>Civil Affairs</v>
      </c>
      <c r="F738" s="2" t="str">
        <f>+_xlfn.CONCAT("insert into FTS_aqd_codes (suggest_text_1, suggest_text_2, source) values (""",A738,""",""",C738,"-",E738,""",""NAVPERS 15839I VOL I (JAN 2024)"");")</f>
        <v>insert into FTS_aqd_codes (suggest_text_1, suggest_text_2, source) values ("U4C","Fleet/Division Staff-Civil Affairs","NAVPERS 15839I VOL I (JAN 2024)");</v>
      </c>
    </row>
    <row r="739" spans="1:6" ht="26" x14ac:dyDescent="0.15">
      <c r="A739" s="2" t="s">
        <v>2839</v>
      </c>
      <c r="B739" s="2" t="s">
        <v>1773</v>
      </c>
      <c r="C739" s="2" t="str">
        <f t="shared" si="22"/>
        <v>Fleet/Division Staff</v>
      </c>
      <c r="D739" s="2" t="s">
        <v>1724</v>
      </c>
      <c r="E739" s="2" t="str">
        <f t="shared" si="23"/>
        <v>Detainee Operations</v>
      </c>
      <c r="F739" s="2" t="str">
        <f>+_xlfn.CONCAT("insert into FTS_aqd_codes (suggest_text_1, suggest_text_2, source) values (""",A739,""",""",C739,"-",E739,""",""NAVPERS 15839I VOL I (JAN 2024)"");")</f>
        <v>insert into FTS_aqd_codes (suggest_text_1, suggest_text_2, source) values ("U4D","Fleet/Division Staff-Detainee Operations","NAVPERS 15839I VOL I (JAN 2024)");</v>
      </c>
    </row>
    <row r="740" spans="1:6" ht="13" x14ac:dyDescent="0.15">
      <c r="A740" s="2" t="s">
        <v>2840</v>
      </c>
      <c r="B740" s="2" t="s">
        <v>1773</v>
      </c>
      <c r="C740" s="2" t="str">
        <f t="shared" si="22"/>
        <v>Fleet/Division Staff</v>
      </c>
      <c r="D740" s="6" t="s">
        <v>1725</v>
      </c>
      <c r="E740" s="2" t="str">
        <f t="shared" si="23"/>
        <v>Finance</v>
      </c>
      <c r="F740" s="2" t="str">
        <f>+_xlfn.CONCAT("insert into FTS_aqd_codes (suggest_text_1, suggest_text_2, source) values (""",A740,""",""",C740,"-",E740,""",""NAVPERS 15839I VOL I (JAN 2024)"");")</f>
        <v>insert into FTS_aqd_codes (suggest_text_1, suggest_text_2, source) values ("U4F","Fleet/Division Staff-Finance","NAVPERS 15839I VOL I (JAN 2024)");</v>
      </c>
    </row>
    <row r="741" spans="1:6" ht="26" x14ac:dyDescent="0.15">
      <c r="A741" s="2" t="s">
        <v>2841</v>
      </c>
      <c r="B741" s="2" t="s">
        <v>1773</v>
      </c>
      <c r="C741" s="2" t="str">
        <f t="shared" si="22"/>
        <v>Fleet/Division Staff</v>
      </c>
      <c r="D741" s="2" t="s">
        <v>1726</v>
      </c>
      <c r="E741" s="2" t="str">
        <f t="shared" si="23"/>
        <v>Human Resources</v>
      </c>
      <c r="F741" s="2" t="str">
        <f>+_xlfn.CONCAT("insert into FTS_aqd_codes (suggest_text_1, suggest_text_2, source) values (""",A741,""",""",C741,"-",E741,""",""NAVPERS 15839I VOL I (JAN 2024)"");")</f>
        <v>insert into FTS_aqd_codes (suggest_text_1, suggest_text_2, source) values ("U4H","Fleet/Division Staff-Human Resources","NAVPERS 15839I VOL I (JAN 2024)");</v>
      </c>
    </row>
    <row r="742" spans="1:6" ht="13" x14ac:dyDescent="0.15">
      <c r="A742" s="2" t="s">
        <v>2842</v>
      </c>
      <c r="B742" s="2" t="s">
        <v>1773</v>
      </c>
      <c r="C742" s="2" t="str">
        <f t="shared" si="22"/>
        <v>Fleet/Division Staff</v>
      </c>
      <c r="D742" s="6" t="s">
        <v>1727</v>
      </c>
      <c r="E742" s="2" t="str">
        <f t="shared" si="23"/>
        <v>Intelligence</v>
      </c>
      <c r="F742" s="2" t="str">
        <f>+_xlfn.CONCAT("insert into FTS_aqd_codes (suggest_text_1, suggest_text_2, source) values (""",A742,""",""",C742,"-",E742,""",""NAVPERS 15839I VOL I (JAN 2024)"");")</f>
        <v>insert into FTS_aqd_codes (suggest_text_1, suggest_text_2, source) values ("U4I","Fleet/Division Staff-Intelligence","NAVPERS 15839I VOL I (JAN 2024)");</v>
      </c>
    </row>
    <row r="743" spans="1:6" ht="13" x14ac:dyDescent="0.15">
      <c r="A743" s="2" t="s">
        <v>2843</v>
      </c>
      <c r="B743" s="2" t="s">
        <v>1773</v>
      </c>
      <c r="C743" s="2" t="str">
        <f t="shared" si="22"/>
        <v>Fleet/Division Staff</v>
      </c>
      <c r="D743" s="6" t="s">
        <v>1576</v>
      </c>
      <c r="E743" s="2" t="str">
        <f t="shared" si="23"/>
        <v>Logistics</v>
      </c>
      <c r="F743" s="2" t="str">
        <f>+_xlfn.CONCAT("insert into FTS_aqd_codes (suggest_text_1, suggest_text_2, source) values (""",A743,""",""",C743,"-",E743,""",""NAVPERS 15839I VOL I (JAN 2024)"");")</f>
        <v>insert into FTS_aqd_codes (suggest_text_1, suggest_text_2, source) values ("U4L","Fleet/Division Staff-Logistics","NAVPERS 15839I VOL I (JAN 2024)");</v>
      </c>
    </row>
    <row r="744" spans="1:6" ht="13" x14ac:dyDescent="0.15">
      <c r="A744" s="2" t="s">
        <v>2844</v>
      </c>
      <c r="B744" s="2" t="s">
        <v>1773</v>
      </c>
      <c r="C744" s="2" t="str">
        <f t="shared" si="22"/>
        <v>Fleet/Division Staff</v>
      </c>
      <c r="D744" s="6" t="s">
        <v>1728</v>
      </c>
      <c r="E744" s="2" t="str">
        <f t="shared" si="23"/>
        <v>Medical</v>
      </c>
      <c r="F744" s="2" t="str">
        <f>+_xlfn.CONCAT("insert into FTS_aqd_codes (suggest_text_1, suggest_text_2, source) values (""",A744,""",""",C744,"-",E744,""",""NAVPERS 15839I VOL I (JAN 2024)"");")</f>
        <v>insert into FTS_aqd_codes (suggest_text_1, suggest_text_2, source) values ("U4M","Fleet/Division Staff-Medical","NAVPERS 15839I VOL I (JAN 2024)");</v>
      </c>
    </row>
    <row r="745" spans="1:6" ht="13" x14ac:dyDescent="0.15">
      <c r="A745" s="2" t="s">
        <v>2845</v>
      </c>
      <c r="B745" s="2" t="s">
        <v>1773</v>
      </c>
      <c r="C745" s="2" t="str">
        <f t="shared" si="22"/>
        <v>Fleet/Division Staff</v>
      </c>
      <c r="D745" s="6" t="s">
        <v>1729</v>
      </c>
      <c r="E745" s="2" t="str">
        <f t="shared" si="23"/>
        <v>Operations</v>
      </c>
      <c r="F745" s="2" t="str">
        <f>+_xlfn.CONCAT("insert into FTS_aqd_codes (suggest_text_1, suggest_text_2, source) values (""",A745,""",""",C745,"-",E745,""",""NAVPERS 15839I VOL I (JAN 2024)"");")</f>
        <v>insert into FTS_aqd_codes (suggest_text_1, suggest_text_2, source) values ("U4O","Fleet/Division Staff-Operations","NAVPERS 15839I VOL I (JAN 2024)");</v>
      </c>
    </row>
    <row r="746" spans="1:6" ht="13" x14ac:dyDescent="0.15">
      <c r="A746" s="2" t="s">
        <v>2846</v>
      </c>
      <c r="B746" s="2" t="s">
        <v>1773</v>
      </c>
      <c r="C746" s="2" t="str">
        <f t="shared" si="22"/>
        <v>Fleet/Division Staff</v>
      </c>
      <c r="D746" s="6" t="s">
        <v>1730</v>
      </c>
      <c r="E746" s="2" t="str">
        <f t="shared" si="23"/>
        <v>Planning</v>
      </c>
      <c r="F746" s="2" t="str">
        <f>+_xlfn.CONCAT("insert into FTS_aqd_codes (suggest_text_1, suggest_text_2, source) values (""",A746,""",""",C746,"-",E746,""",""NAVPERS 15839I VOL I (JAN 2024)"");")</f>
        <v>insert into FTS_aqd_codes (suggest_text_1, suggest_text_2, source) values ("U4P","Fleet/Division Staff-Planning","NAVPERS 15839I VOL I (JAN 2024)");</v>
      </c>
    </row>
    <row r="747" spans="1:6" ht="13" x14ac:dyDescent="0.15">
      <c r="A747" s="2" t="s">
        <v>2847</v>
      </c>
      <c r="B747" s="2" t="s">
        <v>1773</v>
      </c>
      <c r="C747" s="2" t="str">
        <f t="shared" si="22"/>
        <v>Fleet/Division Staff</v>
      </c>
      <c r="D747" s="6" t="s">
        <v>965</v>
      </c>
      <c r="E747" s="2" t="str">
        <f t="shared" si="23"/>
        <v>Training</v>
      </c>
      <c r="F747" s="2" t="str">
        <f>+_xlfn.CONCAT("insert into FTS_aqd_codes (suggest_text_1, suggest_text_2, source) values (""",A747,""",""",C747,"-",E747,""",""NAVPERS 15839I VOL I (JAN 2024)"");")</f>
        <v>insert into FTS_aqd_codes (suggest_text_1, suggest_text_2, source) values ("U4T","Fleet/Division Staff-Training","NAVPERS 15839I VOL I (JAN 2024)");</v>
      </c>
    </row>
    <row r="748" spans="1:6" ht="39" x14ac:dyDescent="0.15">
      <c r="A748" s="2" t="s">
        <v>2848</v>
      </c>
      <c r="B748" s="2" t="s">
        <v>1773</v>
      </c>
      <c r="C748" s="2" t="str">
        <f t="shared" si="22"/>
        <v>Fleet/Division Staff</v>
      </c>
      <c r="D748" s="2" t="s">
        <v>1742</v>
      </c>
      <c r="E748" s="2" t="str">
        <f t="shared" si="23"/>
        <v>Improvised Explosive Device</v>
      </c>
      <c r="F748" s="2" t="str">
        <f>+_xlfn.CONCAT("insert into FTS_aqd_codes (suggest_text_1, suggest_text_2, source) values (""",A748,""",""",C748,"-",E748,""",""NAVPERS 15839I VOL I (JAN 2024)"");")</f>
        <v>insert into FTS_aqd_codes (suggest_text_1, suggest_text_2, source) values ("U4X","Fleet/Division Staff-Improvised Explosive Device","NAVPERS 15839I VOL I (JAN 2024)");</v>
      </c>
    </row>
    <row r="749" spans="1:6" ht="13" x14ac:dyDescent="0.15">
      <c r="A749" s="2" t="s">
        <v>2849</v>
      </c>
      <c r="B749" s="2" t="s">
        <v>1786</v>
      </c>
      <c r="C749" s="2" t="str">
        <f t="shared" si="22"/>
        <v>Joint Task Force</v>
      </c>
      <c r="D749" s="6" t="s">
        <v>1719</v>
      </c>
      <c r="E749" s="2" t="str">
        <f t="shared" si="23"/>
        <v>Acquisition</v>
      </c>
      <c r="F749" s="2" t="str">
        <f>+_xlfn.CONCAT("insert into FTS_aqd_codes (suggest_text_1, suggest_text_2, source) values (""",A749,""",""",C749,"-",E749,""",""NAVPERS 15839I VOL I (JAN 2024)"");")</f>
        <v>insert into FTS_aqd_codes (suggest_text_1, suggest_text_2, source) values ("U5A","Joint Task Force-Acquisition","NAVPERS 15839I VOL I (JAN 2024)");</v>
      </c>
    </row>
    <row r="750" spans="1:6" ht="13" x14ac:dyDescent="0.15">
      <c r="A750" s="2" t="s">
        <v>2850</v>
      </c>
      <c r="B750" s="2" t="s">
        <v>1786</v>
      </c>
      <c r="C750" s="2" t="str">
        <f t="shared" si="22"/>
        <v>Joint Task Force</v>
      </c>
      <c r="D750" s="2" t="s">
        <v>1722</v>
      </c>
      <c r="E750" s="2" t="str">
        <f t="shared" si="23"/>
        <v>Civil Affairs</v>
      </c>
      <c r="F750" s="2" t="str">
        <f>+_xlfn.CONCAT("insert into FTS_aqd_codes (suggest_text_1, suggest_text_2, source) values (""",A750,""",""",C750,"-",E750,""",""NAVPERS 15839I VOL I (JAN 2024)"");")</f>
        <v>insert into FTS_aqd_codes (suggest_text_1, suggest_text_2, source) values ("U5C","Joint Task Force-Civil Affairs","NAVPERS 15839I VOL I (JAN 2024)");</v>
      </c>
    </row>
    <row r="751" spans="1:6" ht="26" x14ac:dyDescent="0.15">
      <c r="A751" s="2" t="s">
        <v>2851</v>
      </c>
      <c r="B751" s="2" t="s">
        <v>1786</v>
      </c>
      <c r="C751" s="2" t="str">
        <f t="shared" si="22"/>
        <v>Joint Task Force</v>
      </c>
      <c r="D751" s="2" t="s">
        <v>1724</v>
      </c>
      <c r="E751" s="2" t="str">
        <f t="shared" si="23"/>
        <v>Detainee Operations</v>
      </c>
      <c r="F751" s="2" t="str">
        <f>+_xlfn.CONCAT("insert into FTS_aqd_codes (suggest_text_1, suggest_text_2, source) values (""",A751,""",""",C751,"-",E751,""",""NAVPERS 15839I VOL I (JAN 2024)"");")</f>
        <v>insert into FTS_aqd_codes (suggest_text_1, suggest_text_2, source) values ("U5D","Joint Task Force-Detainee Operations","NAVPERS 15839I VOL I (JAN 2024)");</v>
      </c>
    </row>
    <row r="752" spans="1:6" ht="13" x14ac:dyDescent="0.15">
      <c r="A752" s="2" t="s">
        <v>2852</v>
      </c>
      <c r="B752" s="2" t="s">
        <v>1786</v>
      </c>
      <c r="C752" s="2" t="str">
        <f t="shared" si="22"/>
        <v>Joint Task Force</v>
      </c>
      <c r="D752" s="6" t="s">
        <v>1725</v>
      </c>
      <c r="E752" s="2" t="str">
        <f t="shared" si="23"/>
        <v>Finance</v>
      </c>
      <c r="F752" s="2" t="str">
        <f>+_xlfn.CONCAT("insert into FTS_aqd_codes (suggest_text_1, suggest_text_2, source) values (""",A752,""",""",C752,"-",E752,""",""NAVPERS 15839I VOL I (JAN 2024)"");")</f>
        <v>insert into FTS_aqd_codes (suggest_text_1, suggest_text_2, source) values ("U5F","Joint Task Force-Finance","NAVPERS 15839I VOL I (JAN 2024)");</v>
      </c>
    </row>
    <row r="753" spans="1:6" ht="26" x14ac:dyDescent="0.15">
      <c r="A753" s="2" t="s">
        <v>2853</v>
      </c>
      <c r="B753" s="2" t="s">
        <v>1786</v>
      </c>
      <c r="C753" s="2" t="str">
        <f t="shared" si="22"/>
        <v>Joint Task Force</v>
      </c>
      <c r="D753" s="2" t="s">
        <v>1726</v>
      </c>
      <c r="E753" s="2" t="str">
        <f t="shared" si="23"/>
        <v>Human Resources</v>
      </c>
      <c r="F753" s="2" t="str">
        <f>+_xlfn.CONCAT("insert into FTS_aqd_codes (suggest_text_1, suggest_text_2, source) values (""",A753,""",""",C753,"-",E753,""",""NAVPERS 15839I VOL I (JAN 2024)"");")</f>
        <v>insert into FTS_aqd_codes (suggest_text_1, suggest_text_2, source) values ("U5H","Joint Task Force-Human Resources","NAVPERS 15839I VOL I (JAN 2024)");</v>
      </c>
    </row>
    <row r="754" spans="1:6" ht="13" x14ac:dyDescent="0.15">
      <c r="A754" s="2" t="s">
        <v>2854</v>
      </c>
      <c r="B754" s="2" t="s">
        <v>1786</v>
      </c>
      <c r="C754" s="2" t="str">
        <f t="shared" si="22"/>
        <v>Joint Task Force</v>
      </c>
      <c r="D754" s="6" t="s">
        <v>1727</v>
      </c>
      <c r="E754" s="2" t="str">
        <f t="shared" si="23"/>
        <v>Intelligence</v>
      </c>
      <c r="F754" s="2" t="str">
        <f>+_xlfn.CONCAT("insert into FTS_aqd_codes (suggest_text_1, suggest_text_2, source) values (""",A754,""",""",C754,"-",E754,""",""NAVPERS 15839I VOL I (JAN 2024)"");")</f>
        <v>insert into FTS_aqd_codes (suggest_text_1, suggest_text_2, source) values ("U5I","Joint Task Force-Intelligence","NAVPERS 15839I VOL I (JAN 2024)");</v>
      </c>
    </row>
    <row r="755" spans="1:6" ht="13" x14ac:dyDescent="0.15">
      <c r="A755" s="2" t="s">
        <v>2855</v>
      </c>
      <c r="B755" s="2" t="s">
        <v>1786</v>
      </c>
      <c r="C755" s="2" t="str">
        <f t="shared" si="22"/>
        <v>Joint Task Force</v>
      </c>
      <c r="D755" s="6" t="s">
        <v>1576</v>
      </c>
      <c r="E755" s="2" t="str">
        <f t="shared" si="23"/>
        <v>Logistics</v>
      </c>
      <c r="F755" s="2" t="str">
        <f>+_xlfn.CONCAT("insert into FTS_aqd_codes (suggest_text_1, suggest_text_2, source) values (""",A755,""",""",C755,"-",E755,""",""NAVPERS 15839I VOL I (JAN 2024)"");")</f>
        <v>insert into FTS_aqd_codes (suggest_text_1, suggest_text_2, source) values ("U5L","Joint Task Force-Logistics","NAVPERS 15839I VOL I (JAN 2024)");</v>
      </c>
    </row>
    <row r="756" spans="1:6" ht="13" x14ac:dyDescent="0.15">
      <c r="A756" s="2" t="s">
        <v>2856</v>
      </c>
      <c r="B756" s="2" t="s">
        <v>1786</v>
      </c>
      <c r="C756" s="2" t="str">
        <f t="shared" si="22"/>
        <v>Joint Task Force</v>
      </c>
      <c r="D756" s="6" t="s">
        <v>1728</v>
      </c>
      <c r="E756" s="2" t="str">
        <f t="shared" si="23"/>
        <v>Medical</v>
      </c>
      <c r="F756" s="2" t="str">
        <f>+_xlfn.CONCAT("insert into FTS_aqd_codes (suggest_text_1, suggest_text_2, source) values (""",A756,""",""",C756,"-",E756,""",""NAVPERS 15839I VOL I (JAN 2024)"");")</f>
        <v>insert into FTS_aqd_codes (suggest_text_1, suggest_text_2, source) values ("U5M","Joint Task Force-Medical","NAVPERS 15839I VOL I (JAN 2024)");</v>
      </c>
    </row>
    <row r="757" spans="1:6" ht="13" x14ac:dyDescent="0.15">
      <c r="A757" s="2" t="s">
        <v>2857</v>
      </c>
      <c r="B757" s="2" t="s">
        <v>1786</v>
      </c>
      <c r="C757" s="2" t="str">
        <f t="shared" si="22"/>
        <v>Joint Task Force</v>
      </c>
      <c r="D757" s="6" t="s">
        <v>1729</v>
      </c>
      <c r="E757" s="2" t="str">
        <f t="shared" si="23"/>
        <v>Operations</v>
      </c>
      <c r="F757" s="2" t="str">
        <f>+_xlfn.CONCAT("insert into FTS_aqd_codes (suggest_text_1, suggest_text_2, source) values (""",A757,""",""",C757,"-",E757,""",""NAVPERS 15839I VOL I (JAN 2024)"");")</f>
        <v>insert into FTS_aqd_codes (suggest_text_1, suggest_text_2, source) values ("U5O","Joint Task Force-Operations","NAVPERS 15839I VOL I (JAN 2024)");</v>
      </c>
    </row>
    <row r="758" spans="1:6" ht="13" x14ac:dyDescent="0.15">
      <c r="A758" s="2" t="s">
        <v>2858</v>
      </c>
      <c r="B758" s="2" t="s">
        <v>1786</v>
      </c>
      <c r="C758" s="2" t="str">
        <f t="shared" si="22"/>
        <v>Joint Task Force</v>
      </c>
      <c r="D758" s="6" t="s">
        <v>1730</v>
      </c>
      <c r="E758" s="2" t="str">
        <f t="shared" si="23"/>
        <v>Planning</v>
      </c>
      <c r="F758" s="2" t="str">
        <f>+_xlfn.CONCAT("insert into FTS_aqd_codes (suggest_text_1, suggest_text_2, source) values (""",A758,""",""",C758,"-",E758,""",""NAVPERS 15839I VOL I (JAN 2024)"");")</f>
        <v>insert into FTS_aqd_codes (suggest_text_1, suggest_text_2, source) values ("U5P","Joint Task Force-Planning","NAVPERS 15839I VOL I (JAN 2024)");</v>
      </c>
    </row>
    <row r="759" spans="1:6" ht="13" x14ac:dyDescent="0.15">
      <c r="A759" s="2" t="s">
        <v>2859</v>
      </c>
      <c r="B759" s="2" t="s">
        <v>1786</v>
      </c>
      <c r="C759" s="2" t="str">
        <f t="shared" si="22"/>
        <v>Joint Task Force</v>
      </c>
      <c r="D759" s="6" t="s">
        <v>965</v>
      </c>
      <c r="E759" s="2" t="str">
        <f t="shared" si="23"/>
        <v>Training</v>
      </c>
      <c r="F759" s="2" t="str">
        <f>+_xlfn.CONCAT("insert into FTS_aqd_codes (suggest_text_1, suggest_text_2, source) values (""",A759,""",""",C759,"-",E759,""",""NAVPERS 15839I VOL I (JAN 2024)"");")</f>
        <v>insert into FTS_aqd_codes (suggest_text_1, suggest_text_2, source) values ("U5T","Joint Task Force-Training","NAVPERS 15839I VOL I (JAN 2024)");</v>
      </c>
    </row>
    <row r="760" spans="1:6" ht="39" x14ac:dyDescent="0.15">
      <c r="A760" s="2" t="s">
        <v>2860</v>
      </c>
      <c r="B760" s="2" t="s">
        <v>1786</v>
      </c>
      <c r="C760" s="2" t="str">
        <f t="shared" si="22"/>
        <v>Joint Task Force</v>
      </c>
      <c r="D760" s="2" t="s">
        <v>1742</v>
      </c>
      <c r="E760" s="2" t="str">
        <f t="shared" si="23"/>
        <v>Improvised Explosive Device</v>
      </c>
      <c r="F760" s="2" t="str">
        <f>+_xlfn.CONCAT("insert into FTS_aqd_codes (suggest_text_1, suggest_text_2, source) values (""",A760,""",""",C760,"-",E760,""",""NAVPERS 15839I VOL I (JAN 2024)"");")</f>
        <v>insert into FTS_aqd_codes (suggest_text_1, suggest_text_2, source) values ("U5X","Joint Task Force-Improvised Explosive Device","NAVPERS 15839I VOL I (JAN 2024)");</v>
      </c>
    </row>
    <row r="761" spans="1:6" ht="13" x14ac:dyDescent="0.15">
      <c r="A761" s="2" t="s">
        <v>2861</v>
      </c>
      <c r="B761" s="6" t="s">
        <v>1798</v>
      </c>
      <c r="C761" s="2" t="str">
        <f t="shared" si="22"/>
        <v>Other</v>
      </c>
      <c r="D761" s="2" t="s">
        <v>1719</v>
      </c>
      <c r="E761" s="2" t="str">
        <f t="shared" si="23"/>
        <v>Acquisition</v>
      </c>
      <c r="F761" s="2" t="str">
        <f>+_xlfn.CONCAT("insert into FTS_aqd_codes (suggest_text_1, suggest_text_2, source) values (""",A761,""",""",C761,"-",E761,""",""NAVPERS 15839I VOL I (JAN 2024)"");")</f>
        <v>insert into FTS_aqd_codes (suggest_text_1, suggest_text_2, source) values ("U6A","Other-Acquisition","NAVPERS 15839I VOL I (JAN 2024)");</v>
      </c>
    </row>
    <row r="762" spans="1:6" ht="13" x14ac:dyDescent="0.15">
      <c r="A762" s="2" t="s">
        <v>2862</v>
      </c>
      <c r="B762" s="6" t="s">
        <v>1798</v>
      </c>
      <c r="C762" s="2" t="str">
        <f t="shared" si="22"/>
        <v>Other</v>
      </c>
      <c r="D762" s="2" t="s">
        <v>1722</v>
      </c>
      <c r="E762" s="2" t="str">
        <f t="shared" si="23"/>
        <v>Civil Affairs</v>
      </c>
      <c r="F762" s="2" t="str">
        <f>+_xlfn.CONCAT("insert into FTS_aqd_codes (suggest_text_1, suggest_text_2, source) values (""",A762,""",""",C762,"-",E762,""",""NAVPERS 15839I VOL I (JAN 2024)"");")</f>
        <v>insert into FTS_aqd_codes (suggest_text_1, suggest_text_2, source) values ("U6C","Other-Civil Affairs","NAVPERS 15839I VOL I (JAN 2024)");</v>
      </c>
    </row>
    <row r="763" spans="1:6" ht="26" x14ac:dyDescent="0.15">
      <c r="A763" s="2" t="s">
        <v>2863</v>
      </c>
      <c r="B763" s="6" t="s">
        <v>1798</v>
      </c>
      <c r="C763" s="2" t="str">
        <f t="shared" si="22"/>
        <v>Other</v>
      </c>
      <c r="D763" s="2" t="s">
        <v>1724</v>
      </c>
      <c r="E763" s="2" t="str">
        <f t="shared" si="23"/>
        <v>Detainee Operations</v>
      </c>
      <c r="F763" s="2" t="str">
        <f>+_xlfn.CONCAT("insert into FTS_aqd_codes (suggest_text_1, suggest_text_2, source) values (""",A763,""",""",C763,"-",E763,""",""NAVPERS 15839I VOL I (JAN 2024)"");")</f>
        <v>insert into FTS_aqd_codes (suggest_text_1, suggest_text_2, source) values ("U6D","Other-Detainee Operations","NAVPERS 15839I VOL I (JAN 2024)");</v>
      </c>
    </row>
    <row r="764" spans="1:6" ht="13" x14ac:dyDescent="0.15">
      <c r="A764" s="2" t="s">
        <v>2864</v>
      </c>
      <c r="B764" s="6" t="s">
        <v>1798</v>
      </c>
      <c r="C764" s="2" t="str">
        <f t="shared" si="22"/>
        <v>Other</v>
      </c>
      <c r="D764" s="6" t="s">
        <v>1725</v>
      </c>
      <c r="E764" s="2" t="str">
        <f t="shared" si="23"/>
        <v>Finance</v>
      </c>
      <c r="F764" s="2" t="str">
        <f>+_xlfn.CONCAT("insert into FTS_aqd_codes (suggest_text_1, suggest_text_2, source) values (""",A764,""",""",C764,"-",E764,""",""NAVPERS 15839I VOL I (JAN 2024)"");")</f>
        <v>insert into FTS_aqd_codes (suggest_text_1, suggest_text_2, source) values ("U6F","Other-Finance","NAVPERS 15839I VOL I (JAN 2024)");</v>
      </c>
    </row>
    <row r="765" spans="1:6" ht="26" x14ac:dyDescent="0.15">
      <c r="A765" s="2" t="s">
        <v>2865</v>
      </c>
      <c r="B765" s="6" t="s">
        <v>1798</v>
      </c>
      <c r="C765" s="2" t="str">
        <f t="shared" si="22"/>
        <v>Other</v>
      </c>
      <c r="D765" s="2" t="s">
        <v>1726</v>
      </c>
      <c r="E765" s="2" t="str">
        <f t="shared" si="23"/>
        <v>Human Resources</v>
      </c>
      <c r="F765" s="2" t="str">
        <f>+_xlfn.CONCAT("insert into FTS_aqd_codes (suggest_text_1, suggest_text_2, source) values (""",A765,""",""",C765,"-",E765,""",""NAVPERS 15839I VOL I (JAN 2024)"");")</f>
        <v>insert into FTS_aqd_codes (suggest_text_1, suggest_text_2, source) values ("U6H","Other-Human Resources","NAVPERS 15839I VOL I (JAN 2024)");</v>
      </c>
    </row>
    <row r="766" spans="1:6" ht="13" x14ac:dyDescent="0.15">
      <c r="A766" s="2" t="s">
        <v>2866</v>
      </c>
      <c r="B766" s="6" t="s">
        <v>1798</v>
      </c>
      <c r="C766" s="2" t="str">
        <f t="shared" si="22"/>
        <v>Other</v>
      </c>
      <c r="D766" s="2" t="s">
        <v>1727</v>
      </c>
      <c r="E766" s="2" t="str">
        <f t="shared" si="23"/>
        <v>Intelligence</v>
      </c>
      <c r="F766" s="2" t="str">
        <f>+_xlfn.CONCAT("insert into FTS_aqd_codes (suggest_text_1, suggest_text_2, source) values (""",A766,""",""",C766,"-",E766,""",""NAVPERS 15839I VOL I (JAN 2024)"");")</f>
        <v>insert into FTS_aqd_codes (suggest_text_1, suggest_text_2, source) values ("U6I","Other-Intelligence","NAVPERS 15839I VOL I (JAN 2024)");</v>
      </c>
    </row>
    <row r="767" spans="1:6" ht="13" x14ac:dyDescent="0.15">
      <c r="A767" s="2" t="s">
        <v>2867</v>
      </c>
      <c r="B767" s="6" t="s">
        <v>1798</v>
      </c>
      <c r="C767" s="2" t="str">
        <f t="shared" si="22"/>
        <v>Other</v>
      </c>
      <c r="D767" s="6" t="s">
        <v>1576</v>
      </c>
      <c r="E767" s="2" t="str">
        <f t="shared" si="23"/>
        <v>Logistics</v>
      </c>
      <c r="F767" s="2" t="str">
        <f>+_xlfn.CONCAT("insert into FTS_aqd_codes (suggest_text_1, suggest_text_2, source) values (""",A767,""",""",C767,"-",E767,""",""NAVPERS 15839I VOL I (JAN 2024)"");")</f>
        <v>insert into FTS_aqd_codes (suggest_text_1, suggest_text_2, source) values ("U6L","Other-Logistics","NAVPERS 15839I VOL I (JAN 2024)");</v>
      </c>
    </row>
    <row r="768" spans="1:6" ht="13" x14ac:dyDescent="0.15">
      <c r="A768" s="2" t="s">
        <v>2868</v>
      </c>
      <c r="B768" s="6" t="s">
        <v>1798</v>
      </c>
      <c r="C768" s="2" t="str">
        <f t="shared" si="22"/>
        <v>Other</v>
      </c>
      <c r="D768" s="6" t="s">
        <v>1728</v>
      </c>
      <c r="E768" s="2" t="str">
        <f t="shared" si="23"/>
        <v>Medical</v>
      </c>
      <c r="F768" s="2" t="str">
        <f>+_xlfn.CONCAT("insert into FTS_aqd_codes (suggest_text_1, suggest_text_2, source) values (""",A768,""",""",C768,"-",E768,""",""NAVPERS 15839I VOL I (JAN 2024)"");")</f>
        <v>insert into FTS_aqd_codes (suggest_text_1, suggest_text_2, source) values ("U6M","Other-Medical","NAVPERS 15839I VOL I (JAN 2024)");</v>
      </c>
    </row>
    <row r="769" spans="1:6" ht="13" x14ac:dyDescent="0.15">
      <c r="A769" s="2" t="s">
        <v>2869</v>
      </c>
      <c r="B769" s="6" t="s">
        <v>1798</v>
      </c>
      <c r="C769" s="2" t="str">
        <f t="shared" si="22"/>
        <v>Other</v>
      </c>
      <c r="D769" s="6" t="s">
        <v>1729</v>
      </c>
      <c r="E769" s="2" t="str">
        <f t="shared" si="23"/>
        <v>Operations</v>
      </c>
      <c r="F769" s="2" t="str">
        <f>+_xlfn.CONCAT("insert into FTS_aqd_codes (suggest_text_1, suggest_text_2, source) values (""",A769,""",""",C769,"-",E769,""",""NAVPERS 15839I VOL I (JAN 2024)"");")</f>
        <v>insert into FTS_aqd_codes (suggest_text_1, suggest_text_2, source) values ("U6O","Other-Operations","NAVPERS 15839I VOL I (JAN 2024)");</v>
      </c>
    </row>
    <row r="770" spans="1:6" ht="13" x14ac:dyDescent="0.15">
      <c r="A770" s="2" t="s">
        <v>2870</v>
      </c>
      <c r="B770" s="6" t="s">
        <v>1798</v>
      </c>
      <c r="C770" s="2" t="str">
        <f t="shared" si="22"/>
        <v>Other</v>
      </c>
      <c r="D770" s="6" t="s">
        <v>1730</v>
      </c>
      <c r="E770" s="2" t="str">
        <f t="shared" si="23"/>
        <v>Planning</v>
      </c>
      <c r="F770" s="2" t="str">
        <f>+_xlfn.CONCAT("insert into FTS_aqd_codes (suggest_text_1, suggest_text_2, source) values (""",A770,""",""",C770,"-",E770,""",""NAVPERS 15839I VOL I (JAN 2024)"");")</f>
        <v>insert into FTS_aqd_codes (suggest_text_1, suggest_text_2, source) values ("U6P","Other-Planning","NAVPERS 15839I VOL I (JAN 2024)");</v>
      </c>
    </row>
    <row r="771" spans="1:6" ht="13" x14ac:dyDescent="0.15">
      <c r="A771" s="2" t="s">
        <v>2871</v>
      </c>
      <c r="B771" s="6" t="s">
        <v>1798</v>
      </c>
      <c r="C771" s="2" t="str">
        <f t="shared" ref="C771:C834" si="24">+TRIM(SUBSTITUTE(SUBSTITUTE(B771,CHAR(13),""),CHAR(10),""))</f>
        <v>Other</v>
      </c>
      <c r="D771" s="2" t="s">
        <v>965</v>
      </c>
      <c r="E771" s="2" t="str">
        <f t="shared" ref="E771:E834" si="25">+TRIM(SUBSTITUTE(SUBSTITUTE(D771,CHAR(13),""),CHAR(10),""))</f>
        <v>Training</v>
      </c>
      <c r="F771" s="2" t="str">
        <f>+_xlfn.CONCAT("insert into FTS_aqd_codes (suggest_text_1, suggest_text_2, source) values (""",A771,""",""",C771,"-",E771,""",""NAVPERS 15839I VOL I (JAN 2024)"");")</f>
        <v>insert into FTS_aqd_codes (suggest_text_1, suggest_text_2, source) values ("U6T","Other-Training","NAVPERS 15839I VOL I (JAN 2024)");</v>
      </c>
    </row>
    <row r="772" spans="1:6" ht="39" x14ac:dyDescent="0.15">
      <c r="A772" s="2" t="s">
        <v>2872</v>
      </c>
      <c r="B772" s="6" t="s">
        <v>1798</v>
      </c>
      <c r="C772" s="2" t="str">
        <f t="shared" si="24"/>
        <v>Other</v>
      </c>
      <c r="D772" s="2" t="s">
        <v>1742</v>
      </c>
      <c r="E772" s="2" t="str">
        <f t="shared" si="25"/>
        <v>Improvised Explosive Device</v>
      </c>
      <c r="F772" s="2" t="str">
        <f>+_xlfn.CONCAT("insert into FTS_aqd_codes (suggest_text_1, suggest_text_2, source) values (""",A772,""",""",C772,"-",E772,""",""NAVPERS 15839I VOL I (JAN 2024)"");")</f>
        <v>insert into FTS_aqd_codes (suggest_text_1, suggest_text_2, source) values ("U6X","Other-Improvised Explosive Device","NAVPERS 15839I VOL I (JAN 2024)");</v>
      </c>
    </row>
    <row r="773" spans="1:6" ht="13" x14ac:dyDescent="0.15">
      <c r="A773" s="2" t="s">
        <v>2873</v>
      </c>
      <c r="B773" s="6" t="s">
        <v>2874</v>
      </c>
      <c r="C773" s="2" t="str">
        <f t="shared" si="24"/>
        <v>NATO</v>
      </c>
      <c r="D773" s="6" t="s">
        <v>317</v>
      </c>
      <c r="E773" s="2" t="str">
        <f t="shared" si="25"/>
        <v>Staff Officer</v>
      </c>
      <c r="F773" s="2" t="str">
        <f>+_xlfn.CONCAT("insert into FTS_aqd_codes (suggest_text_1, suggest_text_2, source) values (""",A773,""",""",C773,"-",E773,""",""NAVPERS 15839I VOL I (JAN 2024)"");")</f>
        <v>insert into FTS_aqd_codes (suggest_text_1, suggest_text_2, source) values ("U7S","NATO-Staff Officer","NAVPERS 15839I VOL I (JAN 2024)");</v>
      </c>
    </row>
    <row r="774" spans="1:6" ht="26" x14ac:dyDescent="0.15">
      <c r="A774" s="2" t="s">
        <v>2881</v>
      </c>
      <c r="B774" s="6" t="s">
        <v>2882</v>
      </c>
      <c r="C774" s="2" t="str">
        <f t="shared" si="24"/>
        <v>Space Officer - Acquisition</v>
      </c>
      <c r="D774" s="2" t="s">
        <v>565</v>
      </c>
      <c r="E774" s="2" t="str">
        <f t="shared" si="25"/>
        <v>Level 1</v>
      </c>
      <c r="F774" s="2" t="str">
        <f>+_xlfn.CONCAT("insert into FTS_aqd_codes (suggest_text_1, suggest_text_2, source) values (""",A774,""",""",C774,"-",E774,""",""NAVPERS 15839I VOL I (JAN 2024)"");")</f>
        <v>insert into FTS_aqd_codes (suggest_text_1, suggest_text_2, source) values ("VR1","Space Officer - Acquisition-Level 1","NAVPERS 15839I VOL I (JAN 2024)");</v>
      </c>
    </row>
    <row r="775" spans="1:6" ht="26" x14ac:dyDescent="0.15">
      <c r="A775" s="2" t="s">
        <v>2889</v>
      </c>
      <c r="B775" s="6" t="s">
        <v>2882</v>
      </c>
      <c r="C775" s="2" t="str">
        <f t="shared" si="24"/>
        <v>Space Officer - Acquisition</v>
      </c>
      <c r="D775" s="2" t="s">
        <v>573</v>
      </c>
      <c r="E775" s="2" t="str">
        <f t="shared" si="25"/>
        <v>Level 2</v>
      </c>
      <c r="F775" s="2" t="str">
        <f>+_xlfn.CONCAT("insert into FTS_aqd_codes (suggest_text_1, suggest_text_2, source) values (""",A775,""",""",C775,"-",E775,""",""NAVPERS 15839I VOL I (JAN 2024)"");")</f>
        <v>insert into FTS_aqd_codes (suggest_text_1, suggest_text_2, source) values ("VR2","Space Officer - Acquisition-Level 2","NAVPERS 15839I VOL I (JAN 2024)");</v>
      </c>
    </row>
    <row r="776" spans="1:6" ht="26" x14ac:dyDescent="0.15">
      <c r="A776" s="2" t="s">
        <v>2890</v>
      </c>
      <c r="B776" s="6" t="s">
        <v>2882</v>
      </c>
      <c r="C776" s="2" t="str">
        <f t="shared" si="24"/>
        <v>Space Officer - Acquisition</v>
      </c>
      <c r="D776" s="2" t="s">
        <v>2286</v>
      </c>
      <c r="E776" s="2" t="str">
        <f t="shared" si="25"/>
        <v>Level 3</v>
      </c>
      <c r="F776" s="2" t="str">
        <f>+_xlfn.CONCAT("insert into FTS_aqd_codes (suggest_text_1, suggest_text_2, source) values (""",A776,""",""",C776,"-",E776,""",""NAVPERS 15839I VOL I (JAN 2024)"");")</f>
        <v>insert into FTS_aqd_codes (suggest_text_1, suggest_text_2, source) values ("VR3","Space Officer - Acquisition-Level 3","NAVPERS 15839I VOL I (JAN 2024)");</v>
      </c>
    </row>
    <row r="777" spans="1:6" ht="13" x14ac:dyDescent="0.15">
      <c r="A777" s="2" t="s">
        <v>2899</v>
      </c>
      <c r="B777" s="6" t="s">
        <v>2903</v>
      </c>
      <c r="C777" s="2" t="str">
        <f t="shared" si="24"/>
        <v>Space Officer -Operations</v>
      </c>
      <c r="D777" s="6" t="s">
        <v>424</v>
      </c>
      <c r="E777" s="2" t="str">
        <f t="shared" si="25"/>
        <v>Basic</v>
      </c>
      <c r="F777" s="2" t="str">
        <f>+_xlfn.CONCAT("insert into FTS_aqd_codes (suggest_text_1, suggest_text_2, source) values (""",A777,""",""",C777,"-",E777,""",""NAVPERS 15839I VOL I (JAN 2024)"");")</f>
        <v>insert into FTS_aqd_codes (suggest_text_1, suggest_text_2, source) values ("VS5","Space Officer -Operations-Basic","NAVPERS 15839I VOL I (JAN 2024)");</v>
      </c>
    </row>
    <row r="778" spans="1:6" ht="13" x14ac:dyDescent="0.15">
      <c r="A778" s="2" t="s">
        <v>2900</v>
      </c>
      <c r="B778" s="6" t="s">
        <v>2903</v>
      </c>
      <c r="C778" s="2" t="str">
        <f t="shared" si="24"/>
        <v>Space Officer -Operations</v>
      </c>
      <c r="D778" s="6" t="s">
        <v>565</v>
      </c>
      <c r="E778" s="2" t="str">
        <f t="shared" si="25"/>
        <v>Level 1</v>
      </c>
      <c r="F778" s="2" t="str">
        <f>+_xlfn.CONCAT("insert into FTS_aqd_codes (suggest_text_1, suggest_text_2, source) values (""",A778,""",""",C778,"-",E778,""",""NAVPERS 15839I VOL I (JAN 2024)"");")</f>
        <v>insert into FTS_aqd_codes (suggest_text_1, suggest_text_2, source) values ("VS6","Space Officer -Operations-Level 1","NAVPERS 15839I VOL I (JAN 2024)");</v>
      </c>
    </row>
    <row r="779" spans="1:6" ht="13" x14ac:dyDescent="0.15">
      <c r="A779" s="2" t="s">
        <v>2901</v>
      </c>
      <c r="B779" s="6" t="s">
        <v>2903</v>
      </c>
      <c r="C779" s="2" t="str">
        <f t="shared" si="24"/>
        <v>Space Officer -Operations</v>
      </c>
      <c r="D779" s="6" t="s">
        <v>573</v>
      </c>
      <c r="E779" s="2" t="str">
        <f t="shared" si="25"/>
        <v>Level 2</v>
      </c>
      <c r="F779" s="2" t="str">
        <f>+_xlfn.CONCAT("insert into FTS_aqd_codes (suggest_text_1, suggest_text_2, source) values (""",A779,""",""",C779,"-",E779,""",""NAVPERS 15839I VOL I (JAN 2024)"");")</f>
        <v>insert into FTS_aqd_codes (suggest_text_1, suggest_text_2, source) values ("VS7","Space Officer -Operations-Level 2","NAVPERS 15839I VOL I (JAN 2024)");</v>
      </c>
    </row>
    <row r="780" spans="1:6" ht="13" x14ac:dyDescent="0.15">
      <c r="A780" s="2" t="s">
        <v>2902</v>
      </c>
      <c r="B780" s="6" t="s">
        <v>2903</v>
      </c>
      <c r="C780" s="2" t="str">
        <f t="shared" si="24"/>
        <v>Space Officer -Operations</v>
      </c>
      <c r="D780" s="6" t="s">
        <v>2286</v>
      </c>
      <c r="E780" s="2" t="str">
        <f t="shared" si="25"/>
        <v>Level 3</v>
      </c>
      <c r="F780" s="2" t="str">
        <f>+_xlfn.CONCAT("insert into FTS_aqd_codes (suggest_text_1, suggest_text_2, source) values (""",A780,""",""",C780,"-",E780,""",""NAVPERS 15839I VOL I (JAN 2024)"");")</f>
        <v>insert into FTS_aqd_codes (suggest_text_1, suggest_text_2, source) values ("VS8","Space Officer -Operations-Level 3","NAVPERS 15839I VOL I (JAN 2024)");</v>
      </c>
    </row>
    <row r="781" spans="1:6" ht="39" x14ac:dyDescent="0.15">
      <c r="A781" s="2" t="s">
        <v>2921</v>
      </c>
      <c r="B781" s="1" t="s">
        <v>2922</v>
      </c>
      <c r="C781" s="2" t="str">
        <f t="shared" si="24"/>
        <v>SIWC2 Critical</v>
      </c>
      <c r="D781" s="1" t="s">
        <v>2923</v>
      </c>
      <c r="E781" s="2" t="str">
        <f t="shared" si="25"/>
        <v>Major Command/ Senior Staff</v>
      </c>
      <c r="F781" s="2" t="str">
        <f>+_xlfn.CONCAT("insert into FTS_aqd_codes (suggest_text_1, suggest_text_2, source) values (""",A781,""",""",C781,"-",E781,""",""NAVPERS 15839I VOL I (JAN 2024)"");")</f>
        <v>insert into FTS_aqd_codes (suggest_text_1, suggest_text_2, source) values ("VV5","SIWC2 Critical-Major Command/ Senior Staff","NAVPERS 15839I VOL I (JAN 2024)");</v>
      </c>
    </row>
    <row r="782" spans="1:6" ht="26" x14ac:dyDescent="0.15">
      <c r="A782" s="2" t="s">
        <v>2930</v>
      </c>
      <c r="B782" s="10" t="s">
        <v>2932</v>
      </c>
      <c r="C782" s="2" t="str">
        <f t="shared" si="24"/>
        <v>Naval C4</v>
      </c>
      <c r="D782" s="6" t="s">
        <v>2934</v>
      </c>
      <c r="E782" s="2" t="str">
        <f t="shared" si="25"/>
        <v>Naval C4 Basic</v>
      </c>
      <c r="F782" s="2" t="str">
        <f>+_xlfn.CONCAT("insert into FTS_aqd_codes (suggest_text_1, suggest_text_2, source) values (""",A782,""",""",C782,"-",E782,""",""NAVPERS 15839I VOL I (JAN 2024)"");")</f>
        <v>insert into FTS_aqd_codes (suggest_text_1, suggest_text_2, source) values ("VX1","Naval C4-Naval C4 Basic","NAVPERS 15839I VOL I (JAN 2024)");</v>
      </c>
    </row>
    <row r="783" spans="1:6" ht="26" x14ac:dyDescent="0.15">
      <c r="A783" s="2" t="s">
        <v>2933</v>
      </c>
      <c r="B783" s="10" t="s">
        <v>2932</v>
      </c>
      <c r="C783" s="2" t="str">
        <f t="shared" si="24"/>
        <v>Naval C4</v>
      </c>
      <c r="D783" s="2" t="s">
        <v>2935</v>
      </c>
      <c r="E783" s="2" t="str">
        <f t="shared" si="25"/>
        <v>Naval C4 Operations</v>
      </c>
      <c r="F783" s="2" t="str">
        <f>+_xlfn.CONCAT("insert into FTS_aqd_codes (suggest_text_1, suggest_text_2, source) values (""",A783,""",""",C783,"-",E783,""",""NAVPERS 15839I VOL I (JAN 2024)"");")</f>
        <v>insert into FTS_aqd_codes (suggest_text_1, suggest_text_2, source) values ("VX2","Naval C4-Naval C4 Operations","NAVPERS 15839I VOL I (JAN 2024)");</v>
      </c>
    </row>
    <row r="784" spans="1:6" ht="39" x14ac:dyDescent="0.15">
      <c r="A784" s="2" t="s">
        <v>2941</v>
      </c>
      <c r="B784" s="10" t="s">
        <v>2932</v>
      </c>
      <c r="C784" s="2" t="str">
        <f t="shared" si="24"/>
        <v>Naval C4</v>
      </c>
      <c r="D784" s="6" t="s">
        <v>2943</v>
      </c>
      <c r="E784" s="2" t="str">
        <f t="shared" si="25"/>
        <v>Naval C4 Technical Expert</v>
      </c>
      <c r="F784" s="2" t="str">
        <f>+_xlfn.CONCAT("insert into FTS_aqd_codes (suggest_text_1, suggest_text_2, source) values (""",A784,""",""",C784,"-",E784,""",""NAVPERS 15839I VOL I (JAN 2024)"");")</f>
        <v>insert into FTS_aqd_codes (suggest_text_1, suggest_text_2, source) values ("VX3","Naval C4-Naval C4 Technical Expert","NAVPERS 15839I VOL I (JAN 2024)");</v>
      </c>
    </row>
    <row r="785" spans="1:6" ht="78" x14ac:dyDescent="0.15">
      <c r="A785" s="2" t="s">
        <v>2942</v>
      </c>
      <c r="B785" s="10" t="s">
        <v>2932</v>
      </c>
      <c r="C785" s="2" t="str">
        <f t="shared" si="24"/>
        <v>Naval C4</v>
      </c>
      <c r="D785" s="2" t="s">
        <v>2944</v>
      </c>
      <c r="E785" s="2" t="str">
        <f t="shared" si="25"/>
        <v>Qualified Operational Commander (Captain and Commander billet only)</v>
      </c>
      <c r="F785" s="2" t="str">
        <f>+_xlfn.CONCAT("insert into FTS_aqd_codes (suggest_text_1, suggest_text_2, source) values (""",A785,""",""",C785,"-",E785,""",""NAVPERS 15839I VOL I (JAN 2024)"");")</f>
        <v>insert into FTS_aqd_codes (suggest_text_1, suggest_text_2, source) values ("VX4","Naval C4-Qualified Operational Commander (Captain and Commander billet only)","NAVPERS 15839I VOL I (JAN 2024)");</v>
      </c>
    </row>
    <row r="786" spans="1:6" ht="26" x14ac:dyDescent="0.15">
      <c r="A786" s="2">
        <v>111</v>
      </c>
      <c r="B786" s="6" t="s">
        <v>2951</v>
      </c>
      <c r="C786" s="2" t="str">
        <f t="shared" si="24"/>
        <v>Sailing</v>
      </c>
      <c r="D786" s="6" t="s">
        <v>2952</v>
      </c>
      <c r="E786" s="2" t="str">
        <f t="shared" si="25"/>
        <v>Inshore Skipper (B)</v>
      </c>
      <c r="F786" s="2" t="str">
        <f>+_xlfn.CONCAT("insert into FTS_aqd_codes (suggest_text_1, suggest_text_2, source) values (""",A786,""",""",C786,"-",E786,""",""NAVPERS 15839I VOL I (JAN 2024)"");")</f>
        <v>insert into FTS_aqd_codes (suggest_text_1, suggest_text_2, source) values ("111","Sailing-Inshore Skipper (B)","NAVPERS 15839I VOL I (JAN 2024)");</v>
      </c>
    </row>
    <row r="787" spans="1:6" ht="39" x14ac:dyDescent="0.15">
      <c r="A787" s="2">
        <v>112</v>
      </c>
      <c r="B787" s="6" t="s">
        <v>2951</v>
      </c>
      <c r="C787" s="2" t="str">
        <f t="shared" si="24"/>
        <v>Sailing</v>
      </c>
      <c r="D787" s="2" t="s">
        <v>2955</v>
      </c>
      <c r="E787" s="2" t="str">
        <f t="shared" si="25"/>
        <v>Costal Skipper (D-CS)</v>
      </c>
      <c r="F787" s="2" t="str">
        <f>+_xlfn.CONCAT("insert into FTS_aqd_codes (suggest_text_1, suggest_text_2, source) values (""",A787,""",""",C787,"-",E787,""",""NAVPERS 15839I VOL I (JAN 2024)"");")</f>
        <v>insert into FTS_aqd_codes (suggest_text_1, suggest_text_2, source) values ("112","Sailing-Costal Skipper (D-CS)","NAVPERS 15839I VOL I (JAN 2024)");</v>
      </c>
    </row>
    <row r="788" spans="1:6" ht="39" x14ac:dyDescent="0.15">
      <c r="A788" s="2">
        <v>113</v>
      </c>
      <c r="B788" s="6" t="s">
        <v>2951</v>
      </c>
      <c r="C788" s="2" t="str">
        <f t="shared" si="24"/>
        <v>Sailing</v>
      </c>
      <c r="D788" s="6" t="s">
        <v>2957</v>
      </c>
      <c r="E788" s="2" t="str">
        <f t="shared" si="25"/>
        <v>Offshore Skipper(D-OS)</v>
      </c>
      <c r="F788" s="2" t="str">
        <f>+_xlfn.CONCAT("insert into FTS_aqd_codes (suggest_text_1, suggest_text_2, source) values (""",A788,""",""",C788,"-",E788,""",""NAVPERS 15839I VOL I (JAN 2024)"");")</f>
        <v>insert into FTS_aqd_codes (suggest_text_1, suggest_text_2, source) values ("113","Sailing-Offshore Skipper(D-OS)","NAVPERS 15839I VOL I (JAN 2024)");</v>
      </c>
    </row>
    <row r="789" spans="1:6" ht="39" x14ac:dyDescent="0.15">
      <c r="A789" s="2">
        <v>114</v>
      </c>
      <c r="B789" s="6" t="s">
        <v>2951</v>
      </c>
      <c r="C789" s="2" t="str">
        <f t="shared" si="24"/>
        <v>Sailing</v>
      </c>
      <c r="D789" s="6" t="s">
        <v>2958</v>
      </c>
      <c r="E789" s="2" t="str">
        <f t="shared" si="25"/>
        <v>Master Skipper(E-MS)</v>
      </c>
      <c r="F789" s="2" t="str">
        <f>+_xlfn.CONCAT("insert into FTS_aqd_codes (suggest_text_1, suggest_text_2, source) values (""",A789,""",""",C789,"-",E789,""",""NAVPERS 15839I VOL I (JAN 2024)"");")</f>
        <v>insert into FTS_aqd_codes (suggest_text_1, suggest_text_2, source) values ("114","Sailing-Master Skipper(E-MS)","NAVPERS 15839I VOL I (JAN 2024)");</v>
      </c>
    </row>
    <row r="790" spans="1:6" ht="26" x14ac:dyDescent="0.15">
      <c r="A790" s="2">
        <v>115</v>
      </c>
      <c r="B790" s="6" t="s">
        <v>2951</v>
      </c>
      <c r="C790" s="2" t="str">
        <f t="shared" si="24"/>
        <v>Sailing</v>
      </c>
      <c r="D790" s="6" t="s">
        <v>2961</v>
      </c>
      <c r="E790" s="2" t="str">
        <f t="shared" si="25"/>
        <v>Inshore Instructor</v>
      </c>
      <c r="F790" s="2" t="str">
        <f>+_xlfn.CONCAT("insert into FTS_aqd_codes (suggest_text_1, suggest_text_2, source) values (""",A790,""",""",C790,"-",E790,""",""NAVPERS 15839I VOL I (JAN 2024)"");")</f>
        <v>insert into FTS_aqd_codes (suggest_text_1, suggest_text_2, source) values ("115","Sailing-Inshore Instructor","NAVPERS 15839I VOL I (JAN 2024)");</v>
      </c>
    </row>
    <row r="791" spans="1:6" ht="26" x14ac:dyDescent="0.15">
      <c r="A791" s="2" t="s">
        <v>2963</v>
      </c>
      <c r="B791" s="2" t="s">
        <v>2966</v>
      </c>
      <c r="C791" s="2" t="str">
        <f t="shared" si="24"/>
        <v>Permanent Military Professor</v>
      </c>
      <c r="D791" s="6" t="s">
        <v>2967</v>
      </c>
      <c r="E791" s="2" t="str">
        <f t="shared" si="25"/>
        <v>PMP Select</v>
      </c>
      <c r="F791" s="2" t="str">
        <f>+_xlfn.CONCAT("insert into FTS_aqd_codes (suggest_text_1, suggest_text_2, source) values (""",A791,""",""",C791,"-",E791,""",""NAVPERS 15839I VOL I (JAN 2024)"");")</f>
        <v>insert into FTS_aqd_codes (suggest_text_1, suggest_text_2, source) values ("2A1","Permanent Military Professor-PMP Select","NAVPERS 15839I VOL I (JAN 2024)");</v>
      </c>
    </row>
    <row r="792" spans="1:6" ht="26" x14ac:dyDescent="0.15">
      <c r="A792" s="2" t="s">
        <v>2964</v>
      </c>
      <c r="B792" s="2" t="s">
        <v>2966</v>
      </c>
      <c r="C792" s="2" t="str">
        <f t="shared" si="24"/>
        <v>Permanent Military Professor</v>
      </c>
      <c r="D792" s="6" t="s">
        <v>2968</v>
      </c>
      <c r="E792" s="2" t="str">
        <f t="shared" si="25"/>
        <v>PMP Qualified</v>
      </c>
      <c r="F792" s="2" t="str">
        <f>+_xlfn.CONCAT("insert into FTS_aqd_codes (suggest_text_1, suggest_text_2, source) values (""",A792,""",""",C792,"-",E792,""",""NAVPERS 15839I VOL I (JAN 2024)"");")</f>
        <v>insert into FTS_aqd_codes (suggest_text_1, suggest_text_2, source) values ("2A2","Permanent Military Professor-PMP Qualified","NAVPERS 15839I VOL I (JAN 2024)");</v>
      </c>
    </row>
    <row r="793" spans="1:6" ht="26" x14ac:dyDescent="0.15">
      <c r="A793" s="2" t="s">
        <v>2965</v>
      </c>
      <c r="B793" s="2" t="s">
        <v>2966</v>
      </c>
      <c r="C793" s="2" t="str">
        <f t="shared" si="24"/>
        <v>Permanent Military Professor</v>
      </c>
      <c r="D793" s="6" t="s">
        <v>2969</v>
      </c>
      <c r="E793" s="2" t="str">
        <f t="shared" si="25"/>
        <v>JPMP Select</v>
      </c>
      <c r="F793" s="2" t="str">
        <f>+_xlfn.CONCAT("insert into FTS_aqd_codes (suggest_text_1, suggest_text_2, source) values (""",A793,""",""",C793,"-",E793,""",""NAVPERS 15839I VOL I (JAN 2024)"");")</f>
        <v>insert into FTS_aqd_codes (suggest_text_1, suggest_text_2, source) values ("2A3","Permanent Military Professor-JPMP Select","NAVPERS 15839I VOL I (JAN 2024)");</v>
      </c>
    </row>
    <row r="794" spans="1:6" ht="26" x14ac:dyDescent="0.15">
      <c r="A794" s="2" t="s">
        <v>2978</v>
      </c>
      <c r="B794" s="2" t="s">
        <v>2966</v>
      </c>
      <c r="C794" s="2" t="str">
        <f t="shared" si="24"/>
        <v>Permanent Military Professor</v>
      </c>
      <c r="D794" s="6" t="s">
        <v>2979</v>
      </c>
      <c r="E794" s="2" t="str">
        <f t="shared" si="25"/>
        <v>JPMP Qualified</v>
      </c>
      <c r="F794" s="2" t="str">
        <f>+_xlfn.CONCAT("insert into FTS_aqd_codes (suggest_text_1, suggest_text_2, source) values (""",A794,""",""",C794,"-",E794,""",""NAVPERS 15839I VOL I (JAN 2024)"");")</f>
        <v>insert into FTS_aqd_codes (suggest_text_1, suggest_text_2, source) values ("2A4","Permanent Military Professor-JPMP Qualified","NAVPERS 15839I VOL I (JAN 2024)");</v>
      </c>
    </row>
    <row r="795" spans="1:6" ht="52" x14ac:dyDescent="0.15">
      <c r="A795" s="2" t="s">
        <v>2981</v>
      </c>
      <c r="B795" s="2" t="s">
        <v>2982</v>
      </c>
      <c r="C795" s="2" t="str">
        <f t="shared" si="24"/>
        <v>Eisenhower School</v>
      </c>
      <c r="D795" s="2" t="s">
        <v>2983</v>
      </c>
      <c r="E795" s="2" t="str">
        <f t="shared" si="25"/>
        <v>Supply Chain Management Concentration Program</v>
      </c>
      <c r="F795" s="2" t="str">
        <f>+_xlfn.CONCAT("insert into FTS_aqd_codes (suggest_text_1, suggest_text_2, source) values (""",A795,""",""",C795,"-",E795,""",""NAVPERS 15839I VOL I (JAN 2024)"");")</f>
        <v>insert into FTS_aqd_codes (suggest_text_1, suggest_text_2, source) values ("2B1","Eisenhower School-Supply Chain Management Concentration Program","NAVPERS 15839I VOL I (JAN 2024)");</v>
      </c>
    </row>
    <row r="796" spans="1:6" ht="26" x14ac:dyDescent="0.15">
      <c r="A796" s="2" t="s">
        <v>2986</v>
      </c>
      <c r="B796" s="2" t="s">
        <v>2987</v>
      </c>
      <c r="C796" s="2" t="str">
        <f t="shared" si="24"/>
        <v>Continuous Process Improvement (CPI)</v>
      </c>
      <c r="D796" s="2" t="s">
        <v>2988</v>
      </c>
      <c r="E796" s="2" t="str">
        <f t="shared" si="25"/>
        <v>Green Belt Certified</v>
      </c>
      <c r="F796" s="2" t="str">
        <f>+_xlfn.CONCAT("insert into FTS_aqd_codes (suggest_text_1, suggest_text_2, source) values (""",A796,""",""",C796,"-",E796,""",""NAVPERS 15839I VOL I (JAN 2024)"");")</f>
        <v>insert into FTS_aqd_codes (suggest_text_1, suggest_text_2, source) values ("2C1","Continuous Process Improvement (CPI)-Green Belt Certified","NAVPERS 15839I VOL I (JAN 2024)");</v>
      </c>
    </row>
    <row r="797" spans="1:6" ht="26" x14ac:dyDescent="0.15">
      <c r="A797" s="2" t="s">
        <v>2993</v>
      </c>
      <c r="B797" s="2" t="s">
        <v>2987</v>
      </c>
      <c r="C797" s="2" t="str">
        <f t="shared" si="24"/>
        <v>Continuous Process Improvement (CPI)</v>
      </c>
      <c r="D797" s="2" t="s">
        <v>2994</v>
      </c>
      <c r="E797" s="2" t="str">
        <f t="shared" si="25"/>
        <v>Black Belt Certified</v>
      </c>
      <c r="F797" s="2" t="str">
        <f>+_xlfn.CONCAT("insert into FTS_aqd_codes (suggest_text_1, suggest_text_2, source) values (""",A797,""",""",C797,"-",E797,""",""NAVPERS 15839I VOL I (JAN 2024)"");")</f>
        <v>insert into FTS_aqd_codes (suggest_text_1, suggest_text_2, source) values ("2C2","Continuous Process Improvement (CPI)-Black Belt Certified","NAVPERS 15839I VOL I (JAN 2024)");</v>
      </c>
    </row>
    <row r="798" spans="1:6" ht="26" x14ac:dyDescent="0.15">
      <c r="A798" s="2" t="s">
        <v>2997</v>
      </c>
      <c r="B798" s="2" t="s">
        <v>2999</v>
      </c>
      <c r="C798" s="2" t="str">
        <f t="shared" si="24"/>
        <v>Command Qualification Program</v>
      </c>
      <c r="D798" s="6" t="s">
        <v>227</v>
      </c>
      <c r="E798" s="2" t="str">
        <f t="shared" si="25"/>
        <v>Eligible</v>
      </c>
      <c r="F798" s="2" t="str">
        <f>+_xlfn.CONCAT("insert into FTS_aqd_codes (suggest_text_1, suggest_text_2, source) values (""",A798,""",""",C798,"-",E798,""",""NAVPERS 15839I VOL I (JAN 2024)"");")</f>
        <v>insert into FTS_aqd_codes (suggest_text_1, suggest_text_2, source) values ("2D1","Command Qualification Program-Eligible","NAVPERS 15839I VOL I (JAN 2024)");</v>
      </c>
    </row>
    <row r="799" spans="1:6" ht="26" x14ac:dyDescent="0.15">
      <c r="A799" s="2" t="s">
        <v>2998</v>
      </c>
      <c r="B799" s="2" t="s">
        <v>2999</v>
      </c>
      <c r="C799" s="2" t="str">
        <f t="shared" si="24"/>
        <v>Command Qualification Program</v>
      </c>
      <c r="D799" s="2" t="s">
        <v>3000</v>
      </c>
      <c r="E799" s="2" t="str">
        <f t="shared" si="25"/>
        <v>Command Qualified</v>
      </c>
      <c r="F799" s="2" t="str">
        <f>+_xlfn.CONCAT("insert into FTS_aqd_codes (suggest_text_1, suggest_text_2, source) values (""",A799,""",""",C799,"-",E799,""",""NAVPERS 15839I VOL I (JAN 2024)"");")</f>
        <v>insert into FTS_aqd_codes (suggest_text_1, suggest_text_2, source) values ("2D2","Command Qualification Program-Command Qualified","NAVPERS 15839I VOL I (JAN 2024)");</v>
      </c>
    </row>
    <row r="800" spans="1:6" ht="39" x14ac:dyDescent="0.15">
      <c r="A800" s="2" t="s">
        <v>3005</v>
      </c>
      <c r="B800" s="2" t="s">
        <v>2999</v>
      </c>
      <c r="C800" s="2" t="str">
        <f t="shared" si="24"/>
        <v>Command Qualification Program</v>
      </c>
      <c r="D800" s="2" t="s">
        <v>3007</v>
      </c>
      <c r="E800" s="2" t="str">
        <f t="shared" si="25"/>
        <v>Major Command Qualified</v>
      </c>
      <c r="F800" s="2" t="str">
        <f>+_xlfn.CONCAT("insert into FTS_aqd_codes (suggest_text_1, suggest_text_2, source) values (""",A800,""",""",C800,"-",E800,""",""NAVPERS 15839I VOL I (JAN 2024)"");")</f>
        <v>insert into FTS_aqd_codes (suggest_text_1, suggest_text_2, source) values ("2D3","Command Qualification Program-Major Command Qualified","NAVPERS 15839I VOL I (JAN 2024)");</v>
      </c>
    </row>
    <row r="801" spans="1:6" ht="39" x14ac:dyDescent="0.15">
      <c r="A801" s="2" t="s">
        <v>3006</v>
      </c>
      <c r="B801" s="2" t="s">
        <v>2999</v>
      </c>
      <c r="C801" s="2" t="str">
        <f t="shared" si="24"/>
        <v>Command Qualification Program</v>
      </c>
      <c r="D801" s="2" t="s">
        <v>3008</v>
      </c>
      <c r="E801" s="2" t="str">
        <f t="shared" si="25"/>
        <v>Major Command Screen</v>
      </c>
      <c r="F801" s="2" t="str">
        <f>+_xlfn.CONCAT("insert into FTS_aqd_codes (suggest_text_1, suggest_text_2, source) values (""",A801,""",""",C801,"-",E801,""",""NAVPERS 15839I VOL I (JAN 2024)"");")</f>
        <v>insert into FTS_aqd_codes (suggest_text_1, suggest_text_2, source) values ("2D4","Command Qualification Program-Major Command Screen","NAVPERS 15839I VOL I (JAN 2024)");</v>
      </c>
    </row>
    <row r="802" spans="1:6" ht="26" x14ac:dyDescent="0.15">
      <c r="A802" s="2" t="s">
        <v>3013</v>
      </c>
      <c r="B802" s="6" t="s">
        <v>2237</v>
      </c>
      <c r="C802" s="2" t="str">
        <f t="shared" si="24"/>
        <v>Facilitator</v>
      </c>
      <c r="D802" s="2" t="s">
        <v>3015</v>
      </c>
      <c r="E802" s="2" t="str">
        <f t="shared" si="25"/>
        <v>RDIVLOC/RILC</v>
      </c>
      <c r="F802" s="2" t="str">
        <f>+_xlfn.CONCAT("insert into FTS_aqd_codes (suggest_text_1, suggest_text_2, source) values (""",A802,""",""",C802,"-",E802,""",""NAVPERS 15839I VOL I (JAN 2024)"");")</f>
        <v>insert into FTS_aqd_codes (suggest_text_1, suggest_text_2, source) values ("2F1","Facilitator-RDIVLOC/RILC","NAVPERS 15839I VOL I (JAN 2024)");</v>
      </c>
    </row>
    <row r="803" spans="1:6" ht="13" x14ac:dyDescent="0.15">
      <c r="A803" s="2" t="s">
        <v>3014</v>
      </c>
      <c r="B803" s="6" t="s">
        <v>2237</v>
      </c>
      <c r="C803" s="2" t="str">
        <f t="shared" si="24"/>
        <v>Facilitator</v>
      </c>
      <c r="D803" s="2" t="s">
        <v>3016</v>
      </c>
      <c r="E803" s="2" t="str">
        <f t="shared" si="25"/>
        <v>SOLC</v>
      </c>
      <c r="F803" s="2" t="str">
        <f>+_xlfn.CONCAT("insert into FTS_aqd_codes (suggest_text_1, suggest_text_2, source) values (""",A803,""",""",C803,"-",E803,""",""NAVPERS 15839I VOL I (JAN 2024)"");")</f>
        <v>insert into FTS_aqd_codes (suggest_text_1, suggest_text_2, source) values ("2F2","Facilitator-SOLC","NAVPERS 15839I VOL I (JAN 2024)");</v>
      </c>
    </row>
    <row r="804" spans="1:6" ht="13" x14ac:dyDescent="0.15">
      <c r="A804" s="2" t="s">
        <v>3022</v>
      </c>
      <c r="B804" s="2" t="s">
        <v>3023</v>
      </c>
      <c r="C804" s="2" t="str">
        <f t="shared" si="24"/>
        <v>INSURV</v>
      </c>
      <c r="D804" s="2" t="s">
        <v>3024</v>
      </c>
      <c r="E804" s="2" t="str">
        <f t="shared" si="25"/>
        <v>Inspector</v>
      </c>
      <c r="F804" s="2" t="str">
        <f>+_xlfn.CONCAT("insert into FTS_aqd_codes (suggest_text_1, suggest_text_2, source) values (""",A804,""",""",C804,"-",E804,""",""NAVPERS 15839I VOL I (JAN 2024)"");")</f>
        <v>insert into FTS_aqd_codes (suggest_text_1, suggest_text_2, source) values ("2II","INSURV-Inspector","NAVPERS 15839I VOL I (JAN 2024)");</v>
      </c>
    </row>
    <row r="805" spans="1:6" ht="26" x14ac:dyDescent="0.15">
      <c r="A805" s="2" t="s">
        <v>3030</v>
      </c>
      <c r="B805" s="6" t="s">
        <v>1935</v>
      </c>
      <c r="C805" s="2" t="str">
        <f t="shared" si="24"/>
        <v>Master</v>
      </c>
      <c r="D805" s="2" t="s">
        <v>3031</v>
      </c>
      <c r="E805" s="2" t="str">
        <f t="shared" si="25"/>
        <v>Training Specialist</v>
      </c>
      <c r="F805" s="2" t="str">
        <f>+_xlfn.CONCAT("insert into FTS_aqd_codes (suggest_text_1, suggest_text_2, source) values (""",A805,""",""",C805,"-",E805,""",""NAVPERS 15839I VOL I (JAN 2024)"");")</f>
        <v>insert into FTS_aqd_codes (suggest_text_1, suggest_text_2, source) values ("2MT","Master-Training Specialist","NAVPERS 15839I VOL I (JAN 2024)");</v>
      </c>
    </row>
    <row r="806" spans="1:6" ht="52" x14ac:dyDescent="0.15">
      <c r="A806" s="2" t="s">
        <v>3034</v>
      </c>
      <c r="B806" s="2" t="s">
        <v>3035</v>
      </c>
      <c r="C806" s="2" t="str">
        <f t="shared" si="24"/>
        <v>Navy Reserve Augment Unit Commanding Officer/Officer In Charge Qualification</v>
      </c>
      <c r="D806" s="6" t="s">
        <v>227</v>
      </c>
      <c r="E806" s="2" t="str">
        <f t="shared" si="25"/>
        <v>Eligible</v>
      </c>
      <c r="F806" s="2" t="str">
        <f>+_xlfn.CONCAT("insert into FTS_aqd_codes (suggest_text_1, suggest_text_2, source) values (""",A806,""",""",C806,"-",E806,""",""NAVPERS 15839I VOL I (JAN 2024)"");")</f>
        <v>insert into FTS_aqd_codes (suggest_text_1, suggest_text_2, source) values ("2N1","Navy Reserve Augment Unit Commanding Officer/Officer In Charge Qualification-Eligible","NAVPERS 15839I VOL I (JAN 2024)");</v>
      </c>
    </row>
    <row r="807" spans="1:6" ht="39" x14ac:dyDescent="0.15">
      <c r="A807" s="2" t="s">
        <v>3042</v>
      </c>
      <c r="B807" s="2" t="s">
        <v>3043</v>
      </c>
      <c r="C807" s="2" t="str">
        <f t="shared" si="24"/>
        <v>Physical Readiness Program</v>
      </c>
      <c r="D807" s="2" t="s">
        <v>3044</v>
      </c>
      <c r="E807" s="2" t="str">
        <f t="shared" si="25"/>
        <v>Command Fitness Leader</v>
      </c>
      <c r="F807" s="2" t="str">
        <f>+_xlfn.CONCAT("insert into FTS_aqd_codes (suggest_text_1, suggest_text_2, source) values (""",A807,""",""",C807,"-",E807,""",""NAVPERS 15839I VOL I (JAN 2024)"");")</f>
        <v>insert into FTS_aqd_codes (suggest_text_1, suggest_text_2, source) values ("2PT","Physical Readiness Program-Command Fitness Leader","NAVPERS 15839I VOL I (JAN 2024)");</v>
      </c>
    </row>
    <row r="808" spans="1:6" ht="26" x14ac:dyDescent="0.15">
      <c r="A808" s="2">
        <v>211</v>
      </c>
      <c r="B808" s="6" t="s">
        <v>3047</v>
      </c>
      <c r="C808" s="2" t="str">
        <f t="shared" si="24"/>
        <v>Scholarship</v>
      </c>
      <c r="D808" s="2" t="s">
        <v>3048</v>
      </c>
      <c r="E808" s="2" t="str">
        <f t="shared" si="25"/>
        <v>Burke Scholar</v>
      </c>
      <c r="F808" s="2" t="str">
        <f>+_xlfn.CONCAT("insert into FTS_aqd_codes (suggest_text_1, suggest_text_2, source) values (""",A808,""",""",C808,"-",E808,""",""NAVPERS 15839I VOL I (JAN 2024)"");")</f>
        <v>insert into FTS_aqd_codes (suggest_text_1, suggest_text_2, source) values ("211","Scholarship-Burke Scholar","NAVPERS 15839I VOL I (JAN 2024)");</v>
      </c>
    </row>
    <row r="809" spans="1:6" ht="26" x14ac:dyDescent="0.15">
      <c r="A809" s="2">
        <v>213</v>
      </c>
      <c r="B809" s="6" t="s">
        <v>3047</v>
      </c>
      <c r="C809" s="2" t="str">
        <f t="shared" si="24"/>
        <v>Scholarship</v>
      </c>
      <c r="D809" s="2" t="s">
        <v>3051</v>
      </c>
      <c r="E809" s="2" t="str">
        <f t="shared" si="25"/>
        <v>Daedalian Scholar</v>
      </c>
      <c r="F809" s="2" t="str">
        <f>+_xlfn.CONCAT("insert into FTS_aqd_codes (suggest_text_1, suggest_text_2, source) values (""",A809,""",""",C809,"-",E809,""",""NAVPERS 15839I VOL I (JAN 2024)"");")</f>
        <v>insert into FTS_aqd_codes (suggest_text_1, suggest_text_2, source) values ("213","Scholarship-Daedalian Scholar","NAVPERS 15839I VOL I (JAN 2024)");</v>
      </c>
    </row>
    <row r="810" spans="1:6" ht="26" x14ac:dyDescent="0.15">
      <c r="A810" s="2">
        <v>214</v>
      </c>
      <c r="B810" s="6" t="s">
        <v>3047</v>
      </c>
      <c r="C810" s="2" t="str">
        <f t="shared" si="24"/>
        <v>Scholarship</v>
      </c>
      <c r="D810" s="2" t="s">
        <v>3053</v>
      </c>
      <c r="E810" s="2" t="str">
        <f t="shared" si="25"/>
        <v>Fulbright Scholar</v>
      </c>
      <c r="F810" s="2" t="str">
        <f>+_xlfn.CONCAT("insert into FTS_aqd_codes (suggest_text_1, suggest_text_2, source) values (""",A810,""",""",C810,"-",E810,""",""NAVPERS 15839I VOL I (JAN 2024)"");")</f>
        <v>insert into FTS_aqd_codes (suggest_text_1, suggest_text_2, source) values ("214","Scholarship-Fulbright Scholar","NAVPERS 15839I VOL I (JAN 2024)");</v>
      </c>
    </row>
    <row r="811" spans="1:6" ht="26" x14ac:dyDescent="0.15">
      <c r="A811" s="2">
        <v>215</v>
      </c>
      <c r="B811" s="6" t="s">
        <v>3047</v>
      </c>
      <c r="C811" s="2" t="str">
        <f t="shared" si="24"/>
        <v>Scholarship</v>
      </c>
      <c r="D811" s="2" t="s">
        <v>3055</v>
      </c>
      <c r="E811" s="2" t="str">
        <f t="shared" si="25"/>
        <v>Guggenheim Scholar</v>
      </c>
      <c r="F811" s="2" t="str">
        <f>+_xlfn.CONCAT("insert into FTS_aqd_codes (suggest_text_1, suggest_text_2, source) values (""",A811,""",""",C811,"-",E811,""",""NAVPERS 15839I VOL I (JAN 2024)"");")</f>
        <v>insert into FTS_aqd_codes (suggest_text_1, suggest_text_2, source) values ("215","Scholarship-Guggenheim Scholar","NAVPERS 15839I VOL I (JAN 2024)");</v>
      </c>
    </row>
    <row r="812" spans="1:6" ht="13" x14ac:dyDescent="0.15">
      <c r="A812" s="2">
        <v>216</v>
      </c>
      <c r="B812" s="6" t="s">
        <v>3047</v>
      </c>
      <c r="C812" s="2" t="str">
        <f t="shared" si="24"/>
        <v>Scholarship</v>
      </c>
      <c r="D812" s="2" t="s">
        <v>3057</v>
      </c>
      <c r="E812" s="2" t="str">
        <f t="shared" si="25"/>
        <v>Hertz Scholar</v>
      </c>
      <c r="F812" s="2" t="str">
        <f>+_xlfn.CONCAT("insert into FTS_aqd_codes (suggest_text_1, suggest_text_2, source) values (""",A812,""",""",C812,"-",E812,""",""NAVPERS 15839I VOL I (JAN 2024)"");")</f>
        <v>insert into FTS_aqd_codes (suggest_text_1, suggest_text_2, source) values ("216","Scholarship-Hertz Scholar","NAVPERS 15839I VOL I (JAN 2024)");</v>
      </c>
    </row>
    <row r="813" spans="1:6" ht="26" x14ac:dyDescent="0.15">
      <c r="A813" s="2">
        <v>217</v>
      </c>
      <c r="B813" s="6" t="s">
        <v>3047</v>
      </c>
      <c r="C813" s="2" t="str">
        <f t="shared" si="24"/>
        <v>Scholarship</v>
      </c>
      <c r="D813" s="2" t="s">
        <v>3059</v>
      </c>
      <c r="E813" s="2" t="str">
        <f t="shared" si="25"/>
        <v>Morrison Scholar</v>
      </c>
      <c r="F813" s="2" t="str">
        <f>+_xlfn.CONCAT("insert into FTS_aqd_codes (suggest_text_1, suggest_text_2, source) values (""",A813,""",""",C813,"-",E813,""",""NAVPERS 15839I VOL I (JAN 2024)"");")</f>
        <v>insert into FTS_aqd_codes (suggest_text_1, suggest_text_2, source) values ("217","Scholarship-Morrison Scholar","NAVPERS 15839I VOL I (JAN 2024)");</v>
      </c>
    </row>
    <row r="814" spans="1:6" ht="52" x14ac:dyDescent="0.15">
      <c r="A814" s="2">
        <v>218</v>
      </c>
      <c r="B814" s="6" t="s">
        <v>3047</v>
      </c>
      <c r="C814" s="2" t="str">
        <f t="shared" si="24"/>
        <v>Scholarship</v>
      </c>
      <c r="D814" s="2" t="s">
        <v>3061</v>
      </c>
      <c r="E814" s="2" t="str">
        <f t="shared" si="25"/>
        <v>National Science Foundation Program</v>
      </c>
      <c r="F814" s="2" t="str">
        <f>+_xlfn.CONCAT("insert into FTS_aqd_codes (suggest_text_1, suggest_text_2, source) values (""",A814,""",""",C814,"-",E814,""",""NAVPERS 15839I VOL I (JAN 2024)"");")</f>
        <v>insert into FTS_aqd_codes (suggest_text_1, suggest_text_2, source) values ("218","Scholarship-National Science Foundation Program","NAVPERS 15839I VOL I (JAN 2024)");</v>
      </c>
    </row>
    <row r="815" spans="1:6" ht="26" x14ac:dyDescent="0.15">
      <c r="A815" s="2">
        <v>219</v>
      </c>
      <c r="B815" s="6" t="s">
        <v>3047</v>
      </c>
      <c r="C815" s="2" t="str">
        <f t="shared" si="24"/>
        <v>Scholarship</v>
      </c>
      <c r="D815" s="2" t="s">
        <v>3062</v>
      </c>
      <c r="E815" s="2" t="str">
        <f t="shared" si="25"/>
        <v>Olmsted Scholar</v>
      </c>
      <c r="F815" s="2" t="str">
        <f>+_xlfn.CONCAT("insert into FTS_aqd_codes (suggest_text_1, suggest_text_2, source) values (""",A815,""",""",C815,"-",E815,""",""NAVPERS 15839I VOL I (JAN 2024)"");")</f>
        <v>insert into FTS_aqd_codes (suggest_text_1, suggest_text_2, source) values ("219","Scholarship-Olmsted Scholar","NAVPERS 15839I VOL I (JAN 2024)");</v>
      </c>
    </row>
    <row r="816" spans="1:6" ht="26" x14ac:dyDescent="0.15">
      <c r="A816" s="2">
        <v>221</v>
      </c>
      <c r="B816" s="6" t="s">
        <v>3047</v>
      </c>
      <c r="C816" s="2" t="str">
        <f t="shared" si="24"/>
        <v>Scholarship</v>
      </c>
      <c r="D816" s="2" t="s">
        <v>3065</v>
      </c>
      <c r="E816" s="2" t="str">
        <f t="shared" si="25"/>
        <v>Rhodes Scholar</v>
      </c>
      <c r="F816" s="2" t="str">
        <f>+_xlfn.CONCAT("insert into FTS_aqd_codes (suggest_text_1, suggest_text_2, source) values (""",A816,""",""",C816,"-",E816,""",""NAVPERS 15839I VOL I (JAN 2024)"");")</f>
        <v>insert into FTS_aqd_codes (suggest_text_1, suggest_text_2, source) values ("221","Scholarship-Rhodes Scholar","NAVPERS 15839I VOL I (JAN 2024)");</v>
      </c>
    </row>
    <row r="817" spans="1:6" ht="39" x14ac:dyDescent="0.15">
      <c r="A817" s="2">
        <v>222</v>
      </c>
      <c r="B817" s="6" t="s">
        <v>3047</v>
      </c>
      <c r="C817" s="2" t="str">
        <f t="shared" si="24"/>
        <v>Scholarship</v>
      </c>
      <c r="D817" s="2" t="s">
        <v>3066</v>
      </c>
      <c r="E817" s="2" t="str">
        <f t="shared" si="25"/>
        <v>Winston Churchill Foundation</v>
      </c>
      <c r="F817" s="2" t="str">
        <f>+_xlfn.CONCAT("insert into FTS_aqd_codes (suggest_text_1, suggest_text_2, source) values (""",A817,""",""",C817,"-",E817,""",""NAVPERS 15839I VOL I (JAN 2024)"");")</f>
        <v>insert into FTS_aqd_codes (suggest_text_1, suggest_text_2, source) values ("222","Scholarship-Winston Churchill Foundation","NAVPERS 15839I VOL I (JAN 2024)");</v>
      </c>
    </row>
    <row r="818" spans="1:6" ht="26" x14ac:dyDescent="0.15">
      <c r="A818" s="2">
        <v>223</v>
      </c>
      <c r="B818" s="6" t="s">
        <v>3047</v>
      </c>
      <c r="C818" s="2" t="str">
        <f t="shared" si="24"/>
        <v>Scholarship</v>
      </c>
      <c r="D818" s="2" t="s">
        <v>3067</v>
      </c>
      <c r="E818" s="2" t="str">
        <f t="shared" si="25"/>
        <v>Other Scholarship</v>
      </c>
      <c r="F818" s="2" t="str">
        <f>+_xlfn.CONCAT("insert into FTS_aqd_codes (suggest_text_1, suggest_text_2, source) values (""",A818,""",""",C818,"-",E818,""",""NAVPERS 15839I VOL I (JAN 2024)"");")</f>
        <v>insert into FTS_aqd_codes (suggest_text_1, suggest_text_2, source) values ("223","Scholarship-Other Scholarship","NAVPERS 15839I VOL I (JAN 2024)");</v>
      </c>
    </row>
    <row r="819" spans="1:6" ht="13" x14ac:dyDescent="0.15">
      <c r="A819" s="2">
        <v>224</v>
      </c>
      <c r="B819" s="6" t="s">
        <v>3047</v>
      </c>
      <c r="C819" s="2" t="str">
        <f t="shared" si="24"/>
        <v>Scholarship</v>
      </c>
      <c r="D819" s="6" t="s">
        <v>3068</v>
      </c>
      <c r="E819" s="2" t="str">
        <f t="shared" si="25"/>
        <v>Faculty</v>
      </c>
      <c r="F819" s="2" t="str">
        <f>+_xlfn.CONCAT("insert into FTS_aqd_codes (suggest_text_1, suggest_text_2, source) values (""",A819,""",""",C819,"-",E819,""",""NAVPERS 15839I VOL I (JAN 2024)"");")</f>
        <v>insert into FTS_aqd_codes (suggest_text_1, suggest_text_2, source) values ("224","Scholarship-Faculty","NAVPERS 15839I VOL I (JAN 2024)");</v>
      </c>
    </row>
    <row r="820" spans="1:6" ht="39" x14ac:dyDescent="0.15">
      <c r="A820" s="2">
        <v>225</v>
      </c>
      <c r="B820" s="6" t="s">
        <v>3047</v>
      </c>
      <c r="C820" s="2" t="str">
        <f t="shared" si="24"/>
        <v>Scholarship</v>
      </c>
      <c r="D820" s="2" t="s">
        <v>3073</v>
      </c>
      <c r="E820" s="2" t="str">
        <f t="shared" si="25"/>
        <v>Physical Education Staff</v>
      </c>
      <c r="F820" s="2" t="str">
        <f>+_xlfn.CONCAT("insert into FTS_aqd_codes (suggest_text_1, suggest_text_2, source) values (""",A820,""",""",C820,"-",E820,""",""NAVPERS 15839I VOL I (JAN 2024)"");")</f>
        <v>insert into FTS_aqd_codes (suggest_text_1, suggest_text_2, source) values ("225","Scholarship-Physical Education Staff","NAVPERS 15839I VOL I (JAN 2024)");</v>
      </c>
    </row>
    <row r="821" spans="1:6" ht="26" x14ac:dyDescent="0.15">
      <c r="A821" s="2">
        <v>226</v>
      </c>
      <c r="B821" s="6" t="s">
        <v>3047</v>
      </c>
      <c r="C821" s="2" t="str">
        <f t="shared" si="24"/>
        <v>Scholarship</v>
      </c>
      <c r="D821" s="2" t="s">
        <v>3074</v>
      </c>
      <c r="E821" s="2" t="str">
        <f t="shared" si="25"/>
        <v>Conrad Scholar</v>
      </c>
      <c r="F821" s="2" t="str">
        <f>+_xlfn.CONCAT("insert into FTS_aqd_codes (suggest_text_1, suggest_text_2, source) values (""",A821,""",""",C821,"-",E821,""",""NAVPERS 15839I VOL I (JAN 2024)"");")</f>
        <v>insert into FTS_aqd_codes (suggest_text_1, suggest_text_2, source) values ("226","Scholarship-Conrad Scholar","NAVPERS 15839I VOL I (JAN 2024)");</v>
      </c>
    </row>
    <row r="822" spans="1:6" ht="65" x14ac:dyDescent="0.15">
      <c r="A822" s="2">
        <v>227</v>
      </c>
      <c r="B822" s="6" t="s">
        <v>3047</v>
      </c>
      <c r="C822" s="2" t="str">
        <f t="shared" si="24"/>
        <v>Scholarship</v>
      </c>
      <c r="D822" s="2" t="s">
        <v>3075</v>
      </c>
      <c r="E822" s="2" t="str">
        <f t="shared" si="25"/>
        <v>Executive Analysis for the Warfare Commander Certificate</v>
      </c>
      <c r="F822" s="2" t="str">
        <f>+_xlfn.CONCAT("insert into FTS_aqd_codes (suggest_text_1, suggest_text_2, source) values (""",A822,""",""",C822,"-",E822,""",""NAVPERS 15839I VOL I (JAN 2024)"");")</f>
        <v>insert into FTS_aqd_codes (suggest_text_1, suggest_text_2, source) values ("227","Scholarship-Executive Analysis for the Warfare Commander Certificate","NAVPERS 15839I VOL I (JAN 2024)");</v>
      </c>
    </row>
    <row r="823" spans="1:6" ht="26" x14ac:dyDescent="0.15">
      <c r="A823" s="2">
        <v>229</v>
      </c>
      <c r="B823" s="6" t="s">
        <v>3047</v>
      </c>
      <c r="C823" s="2" t="str">
        <f t="shared" si="24"/>
        <v>Scholarship</v>
      </c>
      <c r="D823" s="2" t="s">
        <v>3079</v>
      </c>
      <c r="E823" s="2" t="str">
        <f t="shared" si="25"/>
        <v>Operational Law Graduate</v>
      </c>
      <c r="F823" s="2" t="str">
        <f>+_xlfn.CONCAT("insert into FTS_aqd_codes (suggest_text_1, suggest_text_2, source) values (""",A823,""",""",C823,"-",E823,""",""NAVPERS 15839I VOL I (JAN 2024)"");")</f>
        <v>insert into FTS_aqd_codes (suggest_text_1, suggest_text_2, source) values ("229","Scholarship-Operational Law Graduate","NAVPERS 15839I VOL I (JAN 2024)");</v>
      </c>
    </row>
    <row r="824" spans="1:6" ht="13" x14ac:dyDescent="0.15">
      <c r="A824" s="2">
        <v>231</v>
      </c>
      <c r="B824" s="6" t="s">
        <v>3047</v>
      </c>
      <c r="C824" s="2" t="str">
        <f t="shared" si="24"/>
        <v>Scholarship</v>
      </c>
      <c r="D824" s="2" t="s">
        <v>3081</v>
      </c>
      <c r="E824" s="2" t="str">
        <f t="shared" si="25"/>
        <v>JCS Intern</v>
      </c>
      <c r="F824" s="2" t="str">
        <f>+_xlfn.CONCAT("insert into FTS_aqd_codes (suggest_text_1, suggest_text_2, source) values (""",A824,""",""",C824,"-",E824,""",""NAVPERS 15839I VOL I (JAN 2024)"");")</f>
        <v>insert into FTS_aqd_codes (suggest_text_1, suggest_text_2, source) values ("231","Scholarship-JCS Intern","NAVPERS 15839I VOL I (JAN 2024)");</v>
      </c>
    </row>
    <row r="825" spans="1:6" ht="26" x14ac:dyDescent="0.15">
      <c r="A825" s="2">
        <v>233</v>
      </c>
      <c r="B825" s="6" t="s">
        <v>3047</v>
      </c>
      <c r="C825" s="2" t="str">
        <f t="shared" si="24"/>
        <v>Scholarship</v>
      </c>
      <c r="D825" s="2" t="s">
        <v>3083</v>
      </c>
      <c r="E825" s="2" t="str">
        <f t="shared" si="25"/>
        <v>White House Fellowship</v>
      </c>
      <c r="F825" s="2" t="str">
        <f>+_xlfn.CONCAT("insert into FTS_aqd_codes (suggest_text_1, suggest_text_2, source) values (""",A825,""",""",C825,"-",E825,""",""NAVPERS 15839I VOL I (JAN 2024)"");")</f>
        <v>insert into FTS_aqd_codes (suggest_text_1, suggest_text_2, source) values ("233","Scholarship-White House Fellowship","NAVPERS 15839I VOL I (JAN 2024)");</v>
      </c>
    </row>
    <row r="826" spans="1:6" ht="26" x14ac:dyDescent="0.15">
      <c r="A826" s="2">
        <v>234</v>
      </c>
      <c r="B826" s="6" t="s">
        <v>3047</v>
      </c>
      <c r="C826" s="2" t="str">
        <f t="shared" si="24"/>
        <v>Scholarship</v>
      </c>
      <c r="D826" s="2" t="s">
        <v>3085</v>
      </c>
      <c r="E826" s="2" t="str">
        <f t="shared" si="25"/>
        <v>Legislative Fellowship</v>
      </c>
      <c r="F826" s="2" t="str">
        <f>+_xlfn.CONCAT("insert into FTS_aqd_codes (suggest_text_1, suggest_text_2, source) values (""",A826,""",""",C826,"-",E826,""",""NAVPERS 15839I VOL I (JAN 2024)"");")</f>
        <v>insert into FTS_aqd_codes (suggest_text_1, suggest_text_2, source) values ("234","Scholarship-Legislative Fellowship","NAVPERS 15839I VOL I (JAN 2024)");</v>
      </c>
    </row>
    <row r="827" spans="1:6" ht="13" x14ac:dyDescent="0.15">
      <c r="A827" s="2">
        <v>235</v>
      </c>
      <c r="B827" s="2" t="s">
        <v>3090</v>
      </c>
      <c r="C827" s="2" t="str">
        <f t="shared" si="24"/>
        <v>Legislative</v>
      </c>
      <c r="D827" s="2" t="s">
        <v>3091</v>
      </c>
      <c r="E827" s="2" t="str">
        <f t="shared" si="25"/>
        <v>Assignment</v>
      </c>
      <c r="F827" s="2" t="str">
        <f>+_xlfn.CONCAT("insert into FTS_aqd_codes (suggest_text_1, suggest_text_2, source) values (""",A827,""",""",C827,"-",E827,""",""NAVPERS 15839I VOL I (JAN 2024)"");")</f>
        <v>insert into FTS_aqd_codes (suggest_text_1, suggest_text_2, source) values ("235","Legislative-Assignment","NAVPERS 15839I VOL I (JAN 2024)");</v>
      </c>
    </row>
    <row r="828" spans="1:6" ht="13" x14ac:dyDescent="0.15">
      <c r="A828" s="2">
        <v>241</v>
      </c>
      <c r="B828" s="6" t="s">
        <v>3047</v>
      </c>
      <c r="C828" s="2" t="str">
        <f t="shared" si="24"/>
        <v>Scholarship</v>
      </c>
      <c r="D828" s="6" t="s">
        <v>3094</v>
      </c>
      <c r="E828" s="2" t="str">
        <f t="shared" si="25"/>
        <v>Asia –Pacific</v>
      </c>
      <c r="F828" s="2" t="str">
        <f>+_xlfn.CONCAT("insert into FTS_aqd_codes (suggest_text_1, suggest_text_2, source) values (""",A828,""",""",C828,"-",E828,""",""NAVPERS 15839I VOL I (JAN 2024)"");")</f>
        <v>insert into FTS_aqd_codes (suggest_text_1, suggest_text_2, source) values ("241","Scholarship-Asia –Pacific","NAVPERS 15839I VOL I (JAN 2024)");</v>
      </c>
    </row>
    <row r="829" spans="1:6" ht="26" x14ac:dyDescent="0.15">
      <c r="A829" s="2">
        <v>242</v>
      </c>
      <c r="B829" s="6" t="s">
        <v>3047</v>
      </c>
      <c r="C829" s="2" t="str">
        <f t="shared" si="24"/>
        <v>Scholarship</v>
      </c>
      <c r="D829" s="2" t="s">
        <v>3096</v>
      </c>
      <c r="E829" s="2" t="str">
        <f t="shared" si="25"/>
        <v>Western Hemisphere</v>
      </c>
      <c r="F829" s="2" t="str">
        <f>+_xlfn.CONCAT("insert into FTS_aqd_codes (suggest_text_1, suggest_text_2, source) values (""",A829,""",""",C829,"-",E829,""",""NAVPERS 15839I VOL I (JAN 2024)"");")</f>
        <v>insert into FTS_aqd_codes (suggest_text_1, suggest_text_2, source) values ("242","Scholarship-Western Hemisphere","NAVPERS 15839I VOL I (JAN 2024)");</v>
      </c>
    </row>
    <row r="830" spans="1:6" ht="52" x14ac:dyDescent="0.15">
      <c r="A830" s="2">
        <v>243</v>
      </c>
      <c r="B830" s="6" t="s">
        <v>3047</v>
      </c>
      <c r="C830" s="2" t="str">
        <f t="shared" si="24"/>
        <v>Scholarship</v>
      </c>
      <c r="D830" s="2" t="s">
        <v>3098</v>
      </c>
      <c r="E830" s="2" t="str">
        <f t="shared" si="25"/>
        <v>Africa Studies Concentration</v>
      </c>
      <c r="F830" s="2" t="str">
        <f>+_xlfn.CONCAT("insert into FTS_aqd_codes (suggest_text_1, suggest_text_2, source) values (""",A830,""",""",C830,"-",E830,""",""NAVPERS 15839I VOL I (JAN 2024)"");")</f>
        <v>insert into FTS_aqd_codes (suggest_text_1, suggest_text_2, source) values ("243","Scholarship-Africa Studies Concentration","NAVPERS 15839I VOL I (JAN 2024)");</v>
      </c>
    </row>
    <row r="831" spans="1:6" ht="52" x14ac:dyDescent="0.15">
      <c r="A831" s="2">
        <v>244</v>
      </c>
      <c r="B831" s="6" t="s">
        <v>3047</v>
      </c>
      <c r="C831" s="2" t="str">
        <f t="shared" si="24"/>
        <v>Scholarship</v>
      </c>
      <c r="D831" s="2" t="s">
        <v>3100</v>
      </c>
      <c r="E831" s="2" t="str">
        <f t="shared" si="25"/>
        <v>Middle East Studies Concentration</v>
      </c>
      <c r="F831" s="2" t="str">
        <f>+_xlfn.CONCAT("insert into FTS_aqd_codes (suggest_text_1, suggest_text_2, source) values (""",A831,""",""",C831,"-",E831,""",""NAVPERS 15839I VOL I (JAN 2024)"");")</f>
        <v>insert into FTS_aqd_codes (suggest_text_1, suggest_text_2, source) values ("244","Scholarship-Middle East Studies Concentration","NAVPERS 15839I VOL I (JAN 2024)");</v>
      </c>
    </row>
    <row r="832" spans="1:6" ht="39" x14ac:dyDescent="0.15">
      <c r="A832" s="2">
        <v>245</v>
      </c>
      <c r="B832" s="6" t="s">
        <v>3047</v>
      </c>
      <c r="C832" s="2" t="str">
        <f t="shared" si="24"/>
        <v>Scholarship</v>
      </c>
      <c r="D832" s="2" t="s">
        <v>3101</v>
      </c>
      <c r="E832" s="2" t="str">
        <f t="shared" si="25"/>
        <v>Corporate Strategic Planning</v>
      </c>
      <c r="F832" s="2" t="str">
        <f>+_xlfn.CONCAT("insert into FTS_aqd_codes (suggest_text_1, suggest_text_2, source) values (""",A832,""",""",C832,"-",E832,""",""NAVPERS 15839I VOL I (JAN 2024)"");")</f>
        <v>insert into FTS_aqd_codes (suggest_text_1, suggest_text_2, source) values ("245","Scholarship-Corporate Strategic Planning","NAVPERS 15839I VOL I (JAN 2024)");</v>
      </c>
    </row>
    <row r="833" spans="1:6" ht="52" x14ac:dyDescent="0.15">
      <c r="A833" s="2">
        <v>246</v>
      </c>
      <c r="B833" s="6" t="s">
        <v>3047</v>
      </c>
      <c r="C833" s="2" t="str">
        <f t="shared" si="24"/>
        <v>Scholarship</v>
      </c>
      <c r="D833" s="2" t="s">
        <v>3104</v>
      </c>
      <c r="E833" s="2" t="str">
        <f t="shared" si="25"/>
        <v>EURASIA Studies Concentration</v>
      </c>
      <c r="F833" s="2" t="str">
        <f>+_xlfn.CONCAT("insert into FTS_aqd_codes (suggest_text_1, suggest_text_2, source) values (""",A833,""",""",C833,"-",E833,""",""NAVPERS 15839I VOL I (JAN 2024)"");")</f>
        <v>insert into FTS_aqd_codes (suggest_text_1, suggest_text_2, source) values ("246","Scholarship-EURASIA Studies Concentration","NAVPERS 15839I VOL I (JAN 2024)");</v>
      </c>
    </row>
    <row r="834" spans="1:6" ht="52" x14ac:dyDescent="0.15">
      <c r="A834" s="2">
        <v>247</v>
      </c>
      <c r="B834" s="6" t="s">
        <v>3047</v>
      </c>
      <c r="C834" s="2" t="str">
        <f t="shared" si="24"/>
        <v>Scholarship</v>
      </c>
      <c r="D834" s="2" t="s">
        <v>3106</v>
      </c>
      <c r="E834" s="2" t="str">
        <f t="shared" si="25"/>
        <v>Theater/ National Strategic Planner</v>
      </c>
      <c r="F834" s="2" t="str">
        <f>+_xlfn.CONCAT("insert into FTS_aqd_codes (suggest_text_1, suggest_text_2, source) values (""",A834,""",""",C834,"-",E834,""",""NAVPERS 15839I VOL I (JAN 2024)"");")</f>
        <v>insert into FTS_aqd_codes (suggest_text_1, suggest_text_2, source) values ("247","Scholarship-Theater/ National Strategic Planner","NAVPERS 15839I VOL I (JAN 2024)");</v>
      </c>
    </row>
    <row r="835" spans="1:6" ht="26" x14ac:dyDescent="0.15">
      <c r="A835" s="2">
        <v>248</v>
      </c>
      <c r="B835" s="6" t="s">
        <v>3047</v>
      </c>
      <c r="C835" s="2" t="str">
        <f t="shared" ref="C835:C898" si="26">+TRIM(SUBSTITUTE(SUBSTITUTE(B835,CHAR(13),""),CHAR(10),""))</f>
        <v>Scholarship</v>
      </c>
      <c r="D835" s="2" t="s">
        <v>3108</v>
      </c>
      <c r="E835" s="2" t="str">
        <f t="shared" ref="E835:E898" si="27">+TRIM(SUBSTITUTE(SUBSTITUTE(D835,CHAR(13),""),CHAR(10),""))</f>
        <v>Insurgency and Terrorism</v>
      </c>
      <c r="F835" s="2" t="str">
        <f>+_xlfn.CONCAT("insert into FTS_aqd_codes (suggest_text_1, suggest_text_2, source) values (""",A835,""",""",C835,"-",E835,""",""NAVPERS 15839I VOL I (JAN 2024)"");")</f>
        <v>insert into FTS_aqd_codes (suggest_text_1, suggest_text_2, source) values ("248","Scholarship-Insurgency and Terrorism","NAVPERS 15839I VOL I (JAN 2024)");</v>
      </c>
    </row>
    <row r="836" spans="1:6" ht="91" x14ac:dyDescent="0.15">
      <c r="A836" s="2">
        <v>249</v>
      </c>
      <c r="B836" s="6" t="s">
        <v>3047</v>
      </c>
      <c r="C836" s="2" t="str">
        <f t="shared" si="26"/>
        <v>Scholarship</v>
      </c>
      <c r="D836" s="2" t="s">
        <v>3110</v>
      </c>
      <c r="E836" s="2" t="str">
        <f t="shared" si="27"/>
        <v>Information Operations, Command and Control and Battle Space Awareness</v>
      </c>
      <c r="F836" s="2" t="str">
        <f>+_xlfn.CONCAT("insert into FTS_aqd_codes (suggest_text_1, suggest_text_2, source) values (""",A836,""",""",C836,"-",E836,""",""NAVPERS 15839I VOL I (JAN 2024)"");")</f>
        <v>insert into FTS_aqd_codes (suggest_text_1, suggest_text_2, source) values ("249","Scholarship-Information Operations, Command and Control and Battle Space Awareness","NAVPERS 15839I VOL I (JAN 2024)");</v>
      </c>
    </row>
    <row r="837" spans="1:6" ht="52" x14ac:dyDescent="0.15">
      <c r="A837" s="2" t="s">
        <v>3112</v>
      </c>
      <c r="B837" s="6" t="s">
        <v>3047</v>
      </c>
      <c r="C837" s="2" t="str">
        <f t="shared" si="26"/>
        <v>Scholarship</v>
      </c>
      <c r="D837" s="2" t="s">
        <v>3113</v>
      </c>
      <c r="E837" s="2" t="str">
        <f t="shared" si="27"/>
        <v>Politico-Military Masters Scholar</v>
      </c>
      <c r="F837" s="2" t="str">
        <f>+_xlfn.CONCAT("insert into FTS_aqd_codes (suggest_text_1, suggest_text_2, source) values (""",A837,""",""",C837,"-",E837,""",""NAVPERS 15839I VOL I (JAN 2024)"");")</f>
        <v>insert into FTS_aqd_codes (suggest_text_1, suggest_text_2, source) values ("24A","Scholarship-Politico-Military Masters Scholar","NAVPERS 15839I VOL I (JAN 2024)");</v>
      </c>
    </row>
    <row r="838" spans="1:6" ht="39" x14ac:dyDescent="0.15">
      <c r="A838" s="2" t="s">
        <v>3118</v>
      </c>
      <c r="B838" s="6" t="s">
        <v>3047</v>
      </c>
      <c r="C838" s="2" t="str">
        <f t="shared" si="26"/>
        <v>Scholarship</v>
      </c>
      <c r="D838" s="2" t="s">
        <v>3119</v>
      </c>
      <c r="E838" s="2" t="str">
        <f t="shared" si="27"/>
        <v>Arthur S Moreau Scholar</v>
      </c>
      <c r="F838" s="2" t="str">
        <f>+_xlfn.CONCAT("insert into FTS_aqd_codes (suggest_text_1, suggest_text_2, source) values (""",A838,""",""",C838,"-",E838,""",""NAVPERS 15839I VOL I (JAN 2024)"");")</f>
        <v>insert into FTS_aqd_codes (suggest_text_1, suggest_text_2, source) values ("24B","Scholarship-Arthur S Moreau Scholar","NAVPERS 15839I VOL I (JAN 2024)");</v>
      </c>
    </row>
    <row r="839" spans="1:6" ht="39" x14ac:dyDescent="0.15">
      <c r="A839" s="2" t="s">
        <v>3122</v>
      </c>
      <c r="B839" s="6" t="s">
        <v>3047</v>
      </c>
      <c r="C839" s="2" t="str">
        <f t="shared" si="26"/>
        <v>Scholarship</v>
      </c>
      <c r="D839" s="2" t="s">
        <v>3123</v>
      </c>
      <c r="E839" s="2" t="str">
        <f t="shared" si="27"/>
        <v>Federal Executive Fellow</v>
      </c>
      <c r="F839" s="2" t="str">
        <f>+_xlfn.CONCAT("insert into FTS_aqd_codes (suggest_text_1, suggest_text_2, source) values (""",A839,""",""",C839,"-",E839,""",""NAVPERS 15839I VOL I (JAN 2024)"");")</f>
        <v>insert into FTS_aqd_codes (suggest_text_1, suggest_text_2, source) values ("24C","Scholarship-Federal Executive Fellow","NAVPERS 15839I VOL I (JAN 2024)");</v>
      </c>
    </row>
    <row r="840" spans="1:6" ht="26" x14ac:dyDescent="0.15">
      <c r="A840" s="2" t="s">
        <v>3125</v>
      </c>
      <c r="B840" s="6" t="s">
        <v>3047</v>
      </c>
      <c r="C840" s="2" t="str">
        <f t="shared" si="26"/>
        <v>Scholarship</v>
      </c>
      <c r="D840" s="2" t="s">
        <v>3126</v>
      </c>
      <c r="E840" s="2" t="str">
        <f t="shared" si="27"/>
        <v>Hudson Fellow</v>
      </c>
      <c r="F840" s="2" t="str">
        <f>+_xlfn.CONCAT("insert into FTS_aqd_codes (suggest_text_1, suggest_text_2, source) values (""",A840,""",""",C840,"-",E840,""",""NAVPERS 15839I VOL I (JAN 2024)"");")</f>
        <v>insert into FTS_aqd_codes (suggest_text_1, suggest_text_2, source) values ("24D","Scholarship-Hudson Fellow","NAVPERS 15839I VOL I (JAN 2024)");</v>
      </c>
    </row>
    <row r="841" spans="1:6" ht="26" x14ac:dyDescent="0.15">
      <c r="A841" s="2" t="s">
        <v>3130</v>
      </c>
      <c r="B841" s="6" t="s">
        <v>3047</v>
      </c>
      <c r="C841" s="2" t="str">
        <f t="shared" si="26"/>
        <v>Scholarship</v>
      </c>
      <c r="D841" s="2" t="s">
        <v>3128</v>
      </c>
      <c r="E841" s="2" t="str">
        <f t="shared" si="27"/>
        <v>CFR Navy Fellow</v>
      </c>
      <c r="F841" s="2" t="str">
        <f>+_xlfn.CONCAT("insert into FTS_aqd_codes (suggest_text_1, suggest_text_2, source) values (""",A841,""",""",C841,"-",E841,""",""NAVPERS 15839I VOL I (JAN 2024)"");")</f>
        <v>insert into FTS_aqd_codes (suggest_text_1, suggest_text_2, source) values ("24E","Scholarship-CFR Navy Fellow","NAVPERS 15839I VOL I (JAN 2024)");</v>
      </c>
    </row>
    <row r="842" spans="1:6" ht="39" x14ac:dyDescent="0.15">
      <c r="A842" s="2" t="s">
        <v>3131</v>
      </c>
      <c r="B842" s="6" t="s">
        <v>3047</v>
      </c>
      <c r="C842" s="2" t="str">
        <f t="shared" si="26"/>
        <v>Scholarship</v>
      </c>
      <c r="D842" s="2" t="s">
        <v>3132</v>
      </c>
      <c r="E842" s="2" t="str">
        <f t="shared" si="27"/>
        <v>SECDEF Corporate Fellow</v>
      </c>
      <c r="F842" s="2" t="str">
        <f>+_xlfn.CONCAT("insert into FTS_aqd_codes (suggest_text_1, suggest_text_2, source) values (""",A842,""",""",C842,"-",E842,""",""NAVPERS 15839I VOL I (JAN 2024)"");")</f>
        <v>insert into FTS_aqd_codes (suggest_text_1, suggest_text_2, source) values ("24F","Scholarship-SECDEF Corporate Fellow","NAVPERS 15839I VOL I (JAN 2024)");</v>
      </c>
    </row>
    <row r="843" spans="1:6" ht="39" x14ac:dyDescent="0.15">
      <c r="A843" s="2" t="s">
        <v>3138</v>
      </c>
      <c r="B843" s="6" t="s">
        <v>3047</v>
      </c>
      <c r="C843" s="2" t="str">
        <f t="shared" si="26"/>
        <v>Scholarship</v>
      </c>
      <c r="D843" s="2" t="s">
        <v>3134</v>
      </c>
      <c r="E843" s="2" t="str">
        <f t="shared" si="27"/>
        <v>SECNAV Tours with Industry</v>
      </c>
      <c r="F843" s="2" t="str">
        <f>+_xlfn.CONCAT("insert into FTS_aqd_codes (suggest_text_1, suggest_text_2, source) values (""",A843,""",""",C843,"-",E843,""",""NAVPERS 15839I VOL I (JAN 2024)"");")</f>
        <v>insert into FTS_aqd_codes (suggest_text_1, suggest_text_2, source) values ("24G","Scholarship-SECNAV Tours with Industry","NAVPERS 15839I VOL I (JAN 2024)");</v>
      </c>
    </row>
    <row r="844" spans="1:6" ht="65" x14ac:dyDescent="0.15">
      <c r="A844" s="2" t="s">
        <v>3139</v>
      </c>
      <c r="B844" s="6" t="s">
        <v>3047</v>
      </c>
      <c r="C844" s="2" t="str">
        <f t="shared" si="26"/>
        <v>Scholarship</v>
      </c>
      <c r="D844" s="2" t="s">
        <v>3140</v>
      </c>
      <c r="E844" s="2" t="str">
        <f t="shared" si="27"/>
        <v>Fleet Scholars Education Program (FSEP)</v>
      </c>
      <c r="F844" s="2" t="str">
        <f>+_xlfn.CONCAT("insert into FTS_aqd_codes (suggest_text_1, suggest_text_2, source) values (""",A844,""",""",C844,"-",E844,""",""NAVPERS 15839I VOL I (JAN 2024)"");")</f>
        <v>insert into FTS_aqd_codes (suggest_text_1, suggest_text_2, source) values ("24H","Scholarship-Fleet Scholars Education Program (FSEP)","NAVPERS 15839I VOL I (JAN 2024)");</v>
      </c>
    </row>
    <row r="845" spans="1:6" ht="13" x14ac:dyDescent="0.15">
      <c r="A845" s="2" t="s">
        <v>3143</v>
      </c>
      <c r="B845" s="2" t="s">
        <v>3144</v>
      </c>
      <c r="C845" s="2" t="str">
        <f t="shared" si="26"/>
        <v>AFVentures</v>
      </c>
      <c r="D845" s="6" t="s">
        <v>3146</v>
      </c>
      <c r="E845" s="2" t="str">
        <f t="shared" si="27"/>
        <v>Fellowship</v>
      </c>
      <c r="F845" s="2" t="str">
        <f>+_xlfn.CONCAT("insert into FTS_aqd_codes (suggest_text_1, suggest_text_2, source) values (""",A845,""",""",C845,"-",E845,""",""NAVPERS 15839I VOL I (JAN 2024)"");")</f>
        <v>insert into FTS_aqd_codes (suggest_text_1, suggest_text_2, source) values ("24I","AFVentures-Fellowship","NAVPERS 15839I VOL I (JAN 2024)");</v>
      </c>
    </row>
    <row r="846" spans="1:6" ht="26" x14ac:dyDescent="0.15">
      <c r="A846" s="2">
        <v>261</v>
      </c>
      <c r="B846" s="2" t="s">
        <v>3147</v>
      </c>
      <c r="C846" s="2" t="str">
        <f t="shared" si="26"/>
        <v>Leadership Training Courses</v>
      </c>
      <c r="D846" s="6" t="s">
        <v>778</v>
      </c>
      <c r="E846" s="2" t="str">
        <f t="shared" si="27"/>
        <v>Instructor</v>
      </c>
      <c r="F846" s="2" t="str">
        <f>+_xlfn.CONCAT("insert into FTS_aqd_codes (suggest_text_1, suggest_text_2, source) values (""",A846,""",""",C846,"-",E846,""",""NAVPERS 15839I VOL I (JAN 2024)"");")</f>
        <v>insert into FTS_aqd_codes (suggest_text_1, suggest_text_2, source) values ("261","Leadership Training Courses-Instructor","NAVPERS 15839I VOL I (JAN 2024)");</v>
      </c>
    </row>
    <row r="847" spans="1:6" ht="26" x14ac:dyDescent="0.15">
      <c r="A847" s="2">
        <v>271</v>
      </c>
      <c r="B847" s="6" t="s">
        <v>3047</v>
      </c>
      <c r="C847" s="2" t="str">
        <f t="shared" si="26"/>
        <v>Scholarship</v>
      </c>
      <c r="D847" s="2" t="s">
        <v>3150</v>
      </c>
      <c r="E847" s="2" t="str">
        <f t="shared" si="27"/>
        <v>Halsey Group Alfa</v>
      </c>
      <c r="F847" s="2" t="str">
        <f>+_xlfn.CONCAT("insert into FTS_aqd_codes (suggest_text_1, suggest_text_2, source) values (""",A847,""",""",C847,"-",E847,""",""NAVPERS 15839I VOL I (JAN 2024)"");")</f>
        <v>insert into FTS_aqd_codes (suggest_text_1, suggest_text_2, source) values ("271","Scholarship-Halsey Group Alfa","NAVPERS 15839I VOL I (JAN 2024)");</v>
      </c>
    </row>
    <row r="848" spans="1:6" ht="26" x14ac:dyDescent="0.15">
      <c r="A848" s="2">
        <v>272</v>
      </c>
      <c r="B848" s="6" t="s">
        <v>3047</v>
      </c>
      <c r="C848" s="2" t="str">
        <f t="shared" si="26"/>
        <v>Scholarship</v>
      </c>
      <c r="D848" s="2" t="s">
        <v>3152</v>
      </c>
      <c r="E848" s="2" t="str">
        <f t="shared" si="27"/>
        <v>Halsey Group Bravo</v>
      </c>
      <c r="F848" s="2" t="str">
        <f>+_xlfn.CONCAT("insert into FTS_aqd_codes (suggest_text_1, suggest_text_2, source) values (""",A848,""",""",C848,"-",E848,""",""NAVPERS 15839I VOL I (JAN 2024)"");")</f>
        <v>insert into FTS_aqd_codes (suggest_text_1, suggest_text_2, source) values ("272","Scholarship-Halsey Group Bravo","NAVPERS 15839I VOL I (JAN 2024)");</v>
      </c>
    </row>
    <row r="849" spans="1:6" ht="26" x14ac:dyDescent="0.15">
      <c r="A849" s="2">
        <v>273</v>
      </c>
      <c r="B849" s="6" t="s">
        <v>3047</v>
      </c>
      <c r="C849" s="2" t="str">
        <f t="shared" si="26"/>
        <v>Scholarship</v>
      </c>
      <c r="D849" s="2" t="s">
        <v>3154</v>
      </c>
      <c r="E849" s="2" t="str">
        <f t="shared" si="27"/>
        <v>Gravely Group</v>
      </c>
      <c r="F849" s="2" t="str">
        <f>+_xlfn.CONCAT("insert into FTS_aqd_codes (suggest_text_1, suggest_text_2, source) values (""",A849,""",""",C849,"-",E849,""",""NAVPERS 15839I VOL I (JAN 2024)"");")</f>
        <v>insert into FTS_aqd_codes (suggest_text_1, suggest_text_2, source) values ("273","Scholarship-Gravely Group","NAVPERS 15839I VOL I (JAN 2024)");</v>
      </c>
    </row>
    <row r="850" spans="1:6" ht="26" x14ac:dyDescent="0.15">
      <c r="A850" s="2">
        <v>275</v>
      </c>
      <c r="B850" s="6" t="s">
        <v>3047</v>
      </c>
      <c r="C850" s="2" t="str">
        <f t="shared" si="26"/>
        <v>Scholarship</v>
      </c>
      <c r="D850" s="2" t="s">
        <v>3156</v>
      </c>
      <c r="E850" s="2" t="str">
        <f t="shared" si="27"/>
        <v>Mahan Scholars</v>
      </c>
      <c r="F850" s="2" t="str">
        <f>+_xlfn.CONCAT("insert into FTS_aqd_codes (suggest_text_1, suggest_text_2, source) values (""",A850,""",""",C850,"-",E850,""",""NAVPERS 15839I VOL I (JAN 2024)"");")</f>
        <v>insert into FTS_aqd_codes (suggest_text_1, suggest_text_2, source) values ("275","Scholarship-Mahan Scholars","NAVPERS 15839I VOL I (JAN 2024)");</v>
      </c>
    </row>
    <row r="851" spans="1:6" ht="65" x14ac:dyDescent="0.15">
      <c r="A851" s="2">
        <v>276</v>
      </c>
      <c r="B851" s="6" t="s">
        <v>3047</v>
      </c>
      <c r="C851" s="2" t="str">
        <f t="shared" si="26"/>
        <v>Scholarship</v>
      </c>
      <c r="D851" s="2" t="s">
        <v>3158</v>
      </c>
      <c r="E851" s="2" t="str">
        <f t="shared" si="27"/>
        <v>Homeland Security / Homeland Defense (HS/HD)</v>
      </c>
      <c r="F851" s="2" t="str">
        <f>+_xlfn.CONCAT("insert into FTS_aqd_codes (suggest_text_1, suggest_text_2, source) values (""",A851,""",""",C851,"-",E851,""",""NAVPERS 15839I VOL I (JAN 2024)"");")</f>
        <v>insert into FTS_aqd_codes (suggest_text_1, suggest_text_2, source) values ("276","Scholarship-Homeland Security / Homeland Defense (HS/HD)","NAVPERS 15839I VOL I (JAN 2024)");</v>
      </c>
    </row>
    <row r="852" spans="1:6" ht="26" x14ac:dyDescent="0.15">
      <c r="A852" s="2">
        <v>278</v>
      </c>
      <c r="B852" s="6" t="s">
        <v>3047</v>
      </c>
      <c r="C852" s="2" t="str">
        <f t="shared" si="26"/>
        <v>Scholarship</v>
      </c>
      <c r="D852" s="2" t="s">
        <v>3162</v>
      </c>
      <c r="E852" s="2" t="str">
        <f t="shared" si="27"/>
        <v>Holloway Group</v>
      </c>
      <c r="F852" s="2" t="str">
        <f>+_xlfn.CONCAT("insert into FTS_aqd_codes (suggest_text_1, suggest_text_2, source) values (""",A852,""",""",C852,"-",E852,""",""NAVPERS 15839I VOL I (JAN 2024)"");")</f>
        <v>insert into FTS_aqd_codes (suggest_text_1, suggest_text_2, source) values ("278","Scholarship-Holloway Group","NAVPERS 15839I VOL I (JAN 2024)");</v>
      </c>
    </row>
    <row r="853" spans="1:6" ht="26" x14ac:dyDescent="0.15">
      <c r="A853" s="2">
        <v>279</v>
      </c>
      <c r="B853" s="2" t="s">
        <v>3165</v>
      </c>
      <c r="C853" s="2" t="str">
        <f t="shared" si="26"/>
        <v>Humanitarian Assistance</v>
      </c>
      <c r="D853" s="2" t="s">
        <v>3166</v>
      </c>
      <c r="E853" s="2" t="str">
        <f t="shared" si="27"/>
        <v>Disaster Relief</v>
      </c>
      <c r="F853" s="2" t="str">
        <f>+_xlfn.CONCAT("insert into FTS_aqd_codes (suggest_text_1, suggest_text_2, source) values (""",A853,""",""",C853,"-",E853,""",""NAVPERS 15839I VOL I (JAN 2024)"");")</f>
        <v>insert into FTS_aqd_codes (suggest_text_1, suggest_text_2, source) values ("279","Humanitarian Assistance-Disaster Relief","NAVPERS 15839I VOL I (JAN 2024)");</v>
      </c>
    </row>
    <row r="854" spans="1:6" ht="26" x14ac:dyDescent="0.15">
      <c r="A854" s="2">
        <v>280</v>
      </c>
      <c r="B854" s="2" t="s">
        <v>2219</v>
      </c>
      <c r="C854" s="2" t="str">
        <f t="shared" si="26"/>
        <v>Operations Analysis</v>
      </c>
      <c r="D854" s="2" t="s">
        <v>3168</v>
      </c>
      <c r="E854" s="2" t="str">
        <f t="shared" si="27"/>
        <v>Master’s Degree</v>
      </c>
      <c r="F854" s="2" t="str">
        <f>+_xlfn.CONCAT("insert into FTS_aqd_codes (suggest_text_1, suggest_text_2, source) values (""",A854,""",""",C854,"-",E854,""",""NAVPERS 15839I VOL I (JAN 2024)"");")</f>
        <v>insert into FTS_aqd_codes (suggest_text_1, suggest_text_2, source) values ("280","Operations Analysis-Master’s Degree","NAVPERS 15839I VOL I (JAN 2024)");</v>
      </c>
    </row>
    <row r="855" spans="1:6" ht="52" x14ac:dyDescent="0.15">
      <c r="A855" s="2">
        <v>281</v>
      </c>
      <c r="B855" s="2" t="s">
        <v>2219</v>
      </c>
      <c r="C855" s="2" t="str">
        <f t="shared" si="26"/>
        <v>Operations Analysis</v>
      </c>
      <c r="D855" s="2" t="s">
        <v>3171</v>
      </c>
      <c r="E855" s="2" t="str">
        <f t="shared" si="27"/>
        <v>Master’s Degree with Utilization tour</v>
      </c>
      <c r="F855" s="2" t="str">
        <f>+_xlfn.CONCAT("insert into FTS_aqd_codes (suggest_text_1, suggest_text_2, source) values (""",A855,""",""",C855,"-",E855,""",""NAVPERS 15839I VOL I (JAN 2024)"");")</f>
        <v>insert into FTS_aqd_codes (suggest_text_1, suggest_text_2, source) values ("281","Operations Analysis-Master’s Degree with Utilization tour","NAVPERS 15839I VOL I (JAN 2024)");</v>
      </c>
    </row>
    <row r="856" spans="1:6" ht="78" x14ac:dyDescent="0.15">
      <c r="A856" s="2">
        <v>282</v>
      </c>
      <c r="B856" s="6" t="s">
        <v>3173</v>
      </c>
      <c r="C856" s="2" t="str">
        <f t="shared" si="26"/>
        <v>Education</v>
      </c>
      <c r="D856" s="2" t="s">
        <v>3174</v>
      </c>
      <c r="E856" s="2" t="str">
        <f t="shared" si="27"/>
        <v>Junior In-residence Graduate Education (IRGE) Screened</v>
      </c>
      <c r="F856" s="2" t="str">
        <f>+_xlfn.CONCAT("insert into FTS_aqd_codes (suggest_text_1, suggest_text_2, source) values (""",A856,""",""",C856,"-",E856,""",""NAVPERS 15839I VOL I (JAN 2024)"");")</f>
        <v>insert into FTS_aqd_codes (suggest_text_1, suggest_text_2, source) values ("282","Education-Junior In-residence Graduate Education (IRGE) Screened","NAVPERS 15839I VOL I (JAN 2024)");</v>
      </c>
    </row>
    <row r="857" spans="1:6" ht="78" x14ac:dyDescent="0.15">
      <c r="A857" s="2">
        <v>283</v>
      </c>
      <c r="B857" s="6" t="s">
        <v>3173</v>
      </c>
      <c r="C857" s="2" t="str">
        <f t="shared" si="26"/>
        <v>Education</v>
      </c>
      <c r="D857" s="2" t="s">
        <v>3184</v>
      </c>
      <c r="E857" s="2" t="str">
        <f t="shared" si="27"/>
        <v>Senior In-residence Graduate Education (IRGE) Screened</v>
      </c>
      <c r="F857" s="2" t="str">
        <f>+_xlfn.CONCAT("insert into FTS_aqd_codes (suggest_text_1, suggest_text_2, source) values (""",A857,""",""",C857,"-",E857,""",""NAVPERS 15839I VOL I (JAN 2024)"");")</f>
        <v>insert into FTS_aqd_codes (suggest_text_1, suggest_text_2, source) values ("283","Education-Senior In-residence Graduate Education (IRGE) Screened","NAVPERS 15839I VOL I (JAN 2024)");</v>
      </c>
    </row>
    <row r="858" spans="1:6" ht="117" x14ac:dyDescent="0.15">
      <c r="A858" s="2">
        <v>284</v>
      </c>
      <c r="B858" s="6" t="s">
        <v>3173</v>
      </c>
      <c r="C858" s="2" t="str">
        <f t="shared" si="26"/>
        <v>Education</v>
      </c>
      <c r="D858" s="2" t="s">
        <v>3186</v>
      </c>
      <c r="E858" s="2" t="str">
        <f t="shared" si="27"/>
        <v>Immediate Graduate Education Program/Voluntary Graduate Education Program (IGEP/VGEP)</v>
      </c>
      <c r="F858" s="2" t="str">
        <f>+_xlfn.CONCAT("insert into FTS_aqd_codes (suggest_text_1, suggest_text_2, source) values (""",A858,""",""",C858,"-",E858,""",""NAVPERS 15839I VOL I (JAN 2024)"");")</f>
        <v>insert into FTS_aqd_codes (suggest_text_1, suggest_text_2, source) values ("284","Education-Immediate Graduate Education Program/Voluntary Graduate Education Program (IGEP/VGEP)","NAVPERS 15839I VOL I (JAN 2024)");</v>
      </c>
    </row>
    <row r="859" spans="1:6" ht="65" x14ac:dyDescent="0.15">
      <c r="A859" s="2">
        <v>285</v>
      </c>
      <c r="B859" s="6" t="s">
        <v>3173</v>
      </c>
      <c r="C859" s="2" t="str">
        <f t="shared" si="26"/>
        <v>Education</v>
      </c>
      <c r="D859" s="2" t="s">
        <v>3188</v>
      </c>
      <c r="E859" s="2" t="str">
        <f t="shared" si="27"/>
        <v>In-residence Graduate Education (IRGE) Completed</v>
      </c>
      <c r="F859" s="2" t="str">
        <f>+_xlfn.CONCAT("insert into FTS_aqd_codes (suggest_text_1, suggest_text_2, source) values (""",A859,""",""",C859,"-",E859,""",""NAVPERS 15839I VOL I (JAN 2024)"");")</f>
        <v>insert into FTS_aqd_codes (suggest_text_1, suggest_text_2, source) values ("285","Education-In-residence Graduate Education (IRGE) Completed","NAVPERS 15839I VOL I (JAN 2024)");</v>
      </c>
    </row>
    <row r="860" spans="1:6" ht="26" x14ac:dyDescent="0.15">
      <c r="A860" s="2">
        <v>286</v>
      </c>
      <c r="B860" s="6" t="s">
        <v>3192</v>
      </c>
      <c r="C860" s="2" t="str">
        <f t="shared" si="26"/>
        <v>Human Factor/Primary Prevention</v>
      </c>
      <c r="D860" s="6" t="s">
        <v>3193</v>
      </c>
      <c r="E860" s="2" t="str">
        <f t="shared" si="27"/>
        <v>Analysis</v>
      </c>
      <c r="F860" s="2" t="str">
        <f>+_xlfn.CONCAT("insert into FTS_aqd_codes (suggest_text_1, suggest_text_2, source) values (""",A860,""",""",C860,"-",E860,""",""NAVPERS 15839I VOL I (JAN 2024)"");")</f>
        <v>insert into FTS_aqd_codes (suggest_text_1, suggest_text_2, source) values ("286","Human Factor/Primary Prevention-Analysis","NAVPERS 15839I VOL I (JAN 2024)");</v>
      </c>
    </row>
    <row r="861" spans="1:6" ht="39" x14ac:dyDescent="0.15">
      <c r="A861" s="2">
        <v>287</v>
      </c>
      <c r="B861" s="2" t="s">
        <v>3195</v>
      </c>
      <c r="C861" s="2" t="str">
        <f t="shared" si="26"/>
        <v>Operations Analysis</v>
      </c>
      <c r="D861" s="2" t="s">
        <v>3196</v>
      </c>
      <c r="E861" s="2" t="str">
        <f t="shared" si="27"/>
        <v>Computational Operations Research</v>
      </c>
      <c r="F861" s="2" t="str">
        <f>+_xlfn.CONCAT("insert into FTS_aqd_codes (suggest_text_1, suggest_text_2, source) values (""",A861,""",""",C861,"-",E861,""",""NAVPERS 15839I VOL I (JAN 2024)"");")</f>
        <v>insert into FTS_aqd_codes (suggest_text_1, suggest_text_2, source) values ("287","Operations Analysis-Computational Operations Research","NAVPERS 15839I VOL I (JAN 2024)");</v>
      </c>
    </row>
    <row r="862" spans="1:6" ht="26" x14ac:dyDescent="0.15">
      <c r="A862" s="2">
        <v>288</v>
      </c>
      <c r="B862" s="2" t="s">
        <v>3195</v>
      </c>
      <c r="C862" s="2" t="str">
        <f t="shared" si="26"/>
        <v>Operations Analysis</v>
      </c>
      <c r="D862" s="2" t="s">
        <v>3197</v>
      </c>
      <c r="E862" s="2" t="str">
        <f t="shared" si="27"/>
        <v>Warfare Analysis</v>
      </c>
      <c r="F862" s="2" t="str">
        <f>+_xlfn.CONCAT("insert into FTS_aqd_codes (suggest_text_1, suggest_text_2, source) values (""",A862,""",""",C862,"-",E862,""",""NAVPERS 15839I VOL I (JAN 2024)"");")</f>
        <v>insert into FTS_aqd_codes (suggest_text_1, suggest_text_2, source) values ("288","Operations Analysis-Warfare Analysis","NAVPERS 15839I VOL I (JAN 2024)");</v>
      </c>
    </row>
    <row r="863" spans="1:6" ht="26" x14ac:dyDescent="0.15">
      <c r="A863" s="2">
        <v>289</v>
      </c>
      <c r="B863" s="2" t="s">
        <v>3195</v>
      </c>
      <c r="C863" s="2" t="str">
        <f t="shared" si="26"/>
        <v>Operations Analysis</v>
      </c>
      <c r="D863" s="2" t="s">
        <v>3198</v>
      </c>
      <c r="E863" s="2" t="str">
        <f t="shared" si="27"/>
        <v>Manpower Analysis</v>
      </c>
      <c r="F863" s="2" t="str">
        <f>+_xlfn.CONCAT("insert into FTS_aqd_codes (suggest_text_1, suggest_text_2, source) values (""",A863,""",""",C863,"-",E863,""",""NAVPERS 15839I VOL I (JAN 2024)"");")</f>
        <v>insert into FTS_aqd_codes (suggest_text_1, suggest_text_2, source) values ("289","Operations Analysis-Manpower Analysis","NAVPERS 15839I VOL I (JAN 2024)");</v>
      </c>
    </row>
    <row r="864" spans="1:6" ht="13" x14ac:dyDescent="0.15">
      <c r="A864" s="2">
        <v>290</v>
      </c>
      <c r="B864" s="2" t="s">
        <v>3195</v>
      </c>
      <c r="C864" s="2" t="str">
        <f t="shared" si="26"/>
        <v>Operations Analysis</v>
      </c>
      <c r="D864" s="2" t="s">
        <v>3208</v>
      </c>
      <c r="E864" s="2" t="str">
        <f t="shared" si="27"/>
        <v>Data Science</v>
      </c>
      <c r="F864" s="2" t="str">
        <f>+_xlfn.CONCAT("insert into FTS_aqd_codes (suggest_text_1, suggest_text_2, source) values (""",A864,""",""",C864,"-",E864,""",""NAVPERS 15839I VOL I (JAN 2024)"");")</f>
        <v>insert into FTS_aqd_codes (suggest_text_1, suggest_text_2, source) values ("290","Operations Analysis-Data Science","NAVPERS 15839I VOL I (JAN 2024)");</v>
      </c>
    </row>
    <row r="865" spans="1:6" ht="26" x14ac:dyDescent="0.15">
      <c r="A865" s="2">
        <v>291</v>
      </c>
      <c r="B865" s="2" t="s">
        <v>3212</v>
      </c>
      <c r="C865" s="2" t="str">
        <f t="shared" si="26"/>
        <v>Strategic Warfighting Innovation Cell (SWIC)</v>
      </c>
      <c r="D865" s="6" t="s">
        <v>3214</v>
      </c>
      <c r="E865" s="2" t="str">
        <f t="shared" si="27"/>
        <v>Fellow</v>
      </c>
      <c r="F865" s="2" t="str">
        <f>+_xlfn.CONCAT("insert into FTS_aqd_codes (suggest_text_1, suggest_text_2, source) values (""",A865,""",""",C865,"-",E865,""",""NAVPERS 15839I VOL I (JAN 2024)"");")</f>
        <v>insert into FTS_aqd_codes (suggest_text_1, suggest_text_2, source) values ("291","Strategic Warfighting Innovation Cell (SWIC)-Fellow","NAVPERS 15839I VOL I (JAN 2024)");</v>
      </c>
    </row>
    <row r="866" spans="1:6" ht="26" x14ac:dyDescent="0.15">
      <c r="A866" s="2">
        <v>292</v>
      </c>
      <c r="B866" s="2" t="s">
        <v>3213</v>
      </c>
      <c r="C866" s="2" t="str">
        <f t="shared" si="26"/>
        <v>Warrior Toughness</v>
      </c>
      <c r="D866" s="2" t="s">
        <v>5511</v>
      </c>
      <c r="E866" s="2" t="str">
        <f t="shared" si="27"/>
        <v>Command Advisor</v>
      </c>
      <c r="F866" s="2" t="str">
        <f>+_xlfn.CONCAT("insert into FTS_aqd_codes (suggest_text_1, suggest_text_2, source) values (""",A866,""",""",C866,"-",E866,""",""NAVPERS 15839I VOL I (JAN 2024)"");")</f>
        <v>insert into FTS_aqd_codes (suggest_text_1, suggest_text_2, source) values ("292","Warrior Toughness-Command Advisor","NAVPERS 15839I VOL I (JAN 2024)");</v>
      </c>
    </row>
    <row r="867" spans="1:6" ht="13" x14ac:dyDescent="0.15">
      <c r="A867" s="2">
        <v>293</v>
      </c>
      <c r="B867" s="2" t="s">
        <v>3217</v>
      </c>
      <c r="C867" s="2" t="str">
        <f t="shared" si="26"/>
        <v>Certified Navy Coach</v>
      </c>
      <c r="D867" s="2" t="s">
        <v>565</v>
      </c>
      <c r="E867" s="2" t="str">
        <f t="shared" si="27"/>
        <v>Level 1</v>
      </c>
      <c r="F867" s="2" t="str">
        <f>+_xlfn.CONCAT("insert into FTS_aqd_codes (suggest_text_1, suggest_text_2, source) values (""",A867,""",""",C867,"-",E867,""",""NAVPERS 15839I VOL I (JAN 2024)"");")</f>
        <v>insert into FTS_aqd_codes (suggest_text_1, suggest_text_2, source) values ("293","Certified Navy Coach-Level 1","NAVPERS 15839I VOL I (JAN 2024)");</v>
      </c>
    </row>
    <row r="868" spans="1:6" ht="13" x14ac:dyDescent="0.15">
      <c r="A868" s="2">
        <v>294</v>
      </c>
      <c r="B868" s="2" t="s">
        <v>3217</v>
      </c>
      <c r="C868" s="2" t="str">
        <f t="shared" si="26"/>
        <v>Certified Navy Coach</v>
      </c>
      <c r="D868" s="2" t="s">
        <v>573</v>
      </c>
      <c r="E868" s="2" t="str">
        <f t="shared" si="27"/>
        <v>Level 2</v>
      </c>
      <c r="F868" s="2" t="str">
        <f>+_xlfn.CONCAT("insert into FTS_aqd_codes (suggest_text_1, suggest_text_2, source) values (""",A868,""",""",C868,"-",E868,""",""NAVPERS 15839I VOL I (JAN 2024)"");")</f>
        <v>insert into FTS_aqd_codes (suggest_text_1, suggest_text_2, source) values ("294","Certified Navy Coach-Level 2","NAVPERS 15839I VOL I (JAN 2024)");</v>
      </c>
    </row>
    <row r="869" spans="1:6" ht="13" x14ac:dyDescent="0.15">
      <c r="A869" s="2">
        <v>295</v>
      </c>
      <c r="B869" s="2" t="s">
        <v>3223</v>
      </c>
      <c r="C869" s="2" t="str">
        <f t="shared" si="26"/>
        <v>Credentialed Navy Coach</v>
      </c>
      <c r="D869" s="2" t="s">
        <v>573</v>
      </c>
      <c r="E869" s="2" t="str">
        <f t="shared" si="27"/>
        <v>Level 2</v>
      </c>
      <c r="F869" s="2" t="str">
        <f>+_xlfn.CONCAT("insert into FTS_aqd_codes (suggest_text_1, suggest_text_2, source) values (""",A869,""",""",C869,"-",E869,""",""NAVPERS 15839I VOL I (JAN 2024)"");")</f>
        <v>insert into FTS_aqd_codes (suggest_text_1, suggest_text_2, source) values ("295","Credentialed Navy Coach-Level 2","NAVPERS 15839I VOL I (JAN 2024)");</v>
      </c>
    </row>
    <row r="870" spans="1:6" ht="13" x14ac:dyDescent="0.15">
      <c r="A870" s="2">
        <v>296</v>
      </c>
      <c r="B870" s="2" t="s">
        <v>3217</v>
      </c>
      <c r="C870" s="2" t="str">
        <f t="shared" si="26"/>
        <v>Certified Navy Coach</v>
      </c>
      <c r="D870" s="2" t="s">
        <v>2286</v>
      </c>
      <c r="E870" s="2" t="str">
        <f t="shared" si="27"/>
        <v>Level 3</v>
      </c>
      <c r="F870" s="2" t="str">
        <f>+_xlfn.CONCAT("insert into FTS_aqd_codes (suggest_text_1, suggest_text_2, source) values (""",A870,""",""",C870,"-",E870,""",""NAVPERS 15839I VOL I (JAN 2024)"");")</f>
        <v>insert into FTS_aqd_codes (suggest_text_1, suggest_text_2, source) values ("296","Certified Navy Coach-Level 3","NAVPERS 15839I VOL I (JAN 2024)");</v>
      </c>
    </row>
    <row r="871" spans="1:6" ht="13" x14ac:dyDescent="0.15">
      <c r="A871" s="2">
        <v>297</v>
      </c>
      <c r="B871" s="2" t="s">
        <v>3223</v>
      </c>
      <c r="C871" s="2" t="str">
        <f t="shared" si="26"/>
        <v>Credentialed Navy Coach</v>
      </c>
      <c r="D871" s="2" t="s">
        <v>2286</v>
      </c>
      <c r="E871" s="2" t="str">
        <f t="shared" si="27"/>
        <v>Level 3</v>
      </c>
      <c r="F871" s="2" t="str">
        <f>+_xlfn.CONCAT("insert into FTS_aqd_codes (suggest_text_1, suggest_text_2, source) values (""",A871,""",""",C871,"-",E871,""",""NAVPERS 15839I VOL I (JAN 2024)"");")</f>
        <v>insert into FTS_aqd_codes (suggest_text_1, suggest_text_2, source) values ("297","Credentialed Navy Coach-Level 3","NAVPERS 15839I VOL I (JAN 2024)");</v>
      </c>
    </row>
    <row r="872" spans="1:6" ht="13" x14ac:dyDescent="0.15">
      <c r="A872" s="2">
        <v>298</v>
      </c>
      <c r="B872" s="2" t="s">
        <v>3217</v>
      </c>
      <c r="C872" s="2" t="str">
        <f t="shared" si="26"/>
        <v>Certified Navy Coach</v>
      </c>
      <c r="D872" s="6" t="s">
        <v>3232</v>
      </c>
      <c r="E872" s="2" t="str">
        <f t="shared" si="27"/>
        <v>Level 4</v>
      </c>
      <c r="F872" s="2" t="str">
        <f>+_xlfn.CONCAT("insert into FTS_aqd_codes (suggest_text_1, suggest_text_2, source) values (""",A872,""",""",C872,"-",E872,""",""NAVPERS 15839I VOL I (JAN 2024)"");")</f>
        <v>insert into FTS_aqd_codes (suggest_text_1, suggest_text_2, source) values ("298","Certified Navy Coach-Level 4","NAVPERS 15839I VOL I (JAN 2024)");</v>
      </c>
    </row>
    <row r="873" spans="1:6" ht="13" x14ac:dyDescent="0.15">
      <c r="A873" s="2">
        <v>299</v>
      </c>
      <c r="B873" s="2" t="s">
        <v>3223</v>
      </c>
      <c r="C873" s="2" t="str">
        <f t="shared" si="26"/>
        <v>Credentialed Navy Coach</v>
      </c>
      <c r="D873" s="6" t="s">
        <v>3232</v>
      </c>
      <c r="E873" s="2" t="str">
        <f t="shared" si="27"/>
        <v>Level 4</v>
      </c>
      <c r="F873" s="2" t="str">
        <f>+_xlfn.CONCAT("insert into FTS_aqd_codes (suggest_text_1, suggest_text_2, source) values (""",A873,""",""",C873,"-",E873,""",""NAVPERS 15839I VOL I (JAN 2024)"");")</f>
        <v>insert into FTS_aqd_codes (suggest_text_1, suggest_text_2, source) values ("299","Credentialed Navy Coach-Level 4","NAVPERS 15839I VOL I (JAN 2024)");</v>
      </c>
    </row>
    <row r="874" spans="1:6" ht="13" x14ac:dyDescent="0.15">
      <c r="A874" s="2" t="s">
        <v>3235</v>
      </c>
      <c r="B874" s="2" t="s">
        <v>3217</v>
      </c>
      <c r="C874" s="2" t="str">
        <f t="shared" si="26"/>
        <v>Certified Navy Coach</v>
      </c>
      <c r="D874" s="6" t="s">
        <v>3236</v>
      </c>
      <c r="E874" s="2" t="str">
        <f t="shared" si="27"/>
        <v>Level 5</v>
      </c>
      <c r="F874" s="2" t="str">
        <f>+_xlfn.CONCAT("insert into FTS_aqd_codes (suggest_text_1, suggest_text_2, source) values (""",A874,""",""",C874,"-",E874,""",""NAVPERS 15839I VOL I (JAN 2024)"");")</f>
        <v>insert into FTS_aqd_codes (suggest_text_1, suggest_text_2, source) values ("29A","Certified Navy Coach-Level 5","NAVPERS 15839I VOL I (JAN 2024)");</v>
      </c>
    </row>
    <row r="875" spans="1:6" ht="13" x14ac:dyDescent="0.15">
      <c r="A875" s="2" t="s">
        <v>3238</v>
      </c>
      <c r="B875" s="2" t="s">
        <v>3223</v>
      </c>
      <c r="C875" s="2" t="str">
        <f t="shared" si="26"/>
        <v>Credentialed Navy Coach</v>
      </c>
      <c r="D875" s="6" t="s">
        <v>3236</v>
      </c>
      <c r="E875" s="2" t="str">
        <f t="shared" si="27"/>
        <v>Level 5</v>
      </c>
      <c r="F875" s="2" t="str">
        <f>+_xlfn.CONCAT("insert into FTS_aqd_codes (suggest_text_1, suggest_text_2, source) values (""",A875,""",""",C875,"-",E875,""",""NAVPERS 15839I VOL I (JAN 2024)"");")</f>
        <v>insert into FTS_aqd_codes (suggest_text_1, suggest_text_2, source) values ("29B","Credentialed Navy Coach-Level 5","NAVPERS 15839I VOL I (JAN 2024)");</v>
      </c>
    </row>
    <row r="876" spans="1:6" ht="52" x14ac:dyDescent="0.15">
      <c r="A876" s="2" t="s">
        <v>3240</v>
      </c>
      <c r="B876" s="2" t="s">
        <v>3241</v>
      </c>
      <c r="C876" s="2" t="str">
        <f t="shared" si="26"/>
        <v>Outreach and Diversity</v>
      </c>
      <c r="D876" s="2" t="s">
        <v>3242</v>
      </c>
      <c r="E876" s="2" t="str">
        <f t="shared" si="27"/>
        <v>Junior Officer Diversity Outreach (JODO)</v>
      </c>
      <c r="F876" s="2" t="str">
        <f>+_xlfn.CONCAT("insert into FTS_aqd_codes (suggest_text_1, suggest_text_2, source) values (""",A876,""",""",C876,"-",E876,""",""NAVPERS 15839I VOL I (JAN 2024)"");")</f>
        <v>insert into FTS_aqd_codes (suggest_text_1, suggest_text_2, source) values ("29C","Outreach and Diversity-Junior Officer Diversity Outreach (JODO)","NAVPERS 15839I VOL I (JAN 2024)");</v>
      </c>
    </row>
    <row r="877" spans="1:6" ht="26" x14ac:dyDescent="0.15">
      <c r="A877" s="2" t="s">
        <v>5514</v>
      </c>
      <c r="B877" s="2" t="s">
        <v>5516</v>
      </c>
      <c r="C877" s="2" t="str">
        <f t="shared" si="26"/>
        <v>Advanced Warrior Toughness</v>
      </c>
      <c r="D877" s="2" t="s">
        <v>5517</v>
      </c>
      <c r="E877" s="2" t="str">
        <f t="shared" si="27"/>
        <v>Trainer</v>
      </c>
      <c r="F877" s="2" t="str">
        <f>+_xlfn.CONCAT("insert into FTS_aqd_codes (suggest_text_1, suggest_text_2, source) values (""",A877,""",""",C877,"-",E877,""",""NAVPERS 15839I VOL I (JAN 2024)"");")</f>
        <v>insert into FTS_aqd_codes (suggest_text_1, suggest_text_2, source) values ("29D","Advanced Warrior Toughness-Trainer","NAVPERS 15839I VOL I (JAN 2024)");</v>
      </c>
    </row>
    <row r="878" spans="1:6" ht="26" x14ac:dyDescent="0.15">
      <c r="A878" s="2" t="s">
        <v>5515</v>
      </c>
      <c r="B878" s="2" t="s">
        <v>5516</v>
      </c>
      <c r="C878" s="2" t="str">
        <f t="shared" si="26"/>
        <v>Advanced Warrior Toughness</v>
      </c>
      <c r="D878" s="2" t="s">
        <v>5520</v>
      </c>
      <c r="E878" s="2" t="str">
        <f t="shared" si="27"/>
        <v>Master Trainer</v>
      </c>
      <c r="F878" s="2" t="str">
        <f>+_xlfn.CONCAT("insert into FTS_aqd_codes (suggest_text_1, suggest_text_2, source) values (""",A878,""",""",C878,"-",E878,""",""NAVPERS 15839I VOL I (JAN 2024)"");")</f>
        <v>insert into FTS_aqd_codes (suggest_text_1, suggest_text_2, source) values ("29E","Advanced Warrior Toughness-Master Trainer","NAVPERS 15839I VOL I (JAN 2024)");</v>
      </c>
    </row>
    <row r="879" spans="1:6" ht="39" x14ac:dyDescent="0.15">
      <c r="A879" s="2" t="s">
        <v>3247</v>
      </c>
      <c r="B879" s="6" t="s">
        <v>3248</v>
      </c>
      <c r="C879" s="2" t="str">
        <f t="shared" si="26"/>
        <v>Targeting</v>
      </c>
      <c r="D879" s="2" t="s">
        <v>3249</v>
      </c>
      <c r="E879" s="2" t="str">
        <f t="shared" si="27"/>
        <v>USN Targeting Officer</v>
      </c>
      <c r="F879" s="2" t="str">
        <f>+_xlfn.CONCAT("insert into FTS_aqd_codes (suggest_text_1, suggest_text_2, source) values (""",A879,""",""",C879,"-",E879,""",""NAVPERS 15839I VOL I (JAN 2024)"");")</f>
        <v>insert into FTS_aqd_codes (suggest_text_1, suggest_text_2, source) values ("3A1","Targeting-USN Targeting Officer","NAVPERS 15839I VOL I (JAN 2024)");</v>
      </c>
    </row>
    <row r="880" spans="1:6" ht="52" x14ac:dyDescent="0.15">
      <c r="A880" s="2" t="s">
        <v>3253</v>
      </c>
      <c r="B880" s="6" t="s">
        <v>3248</v>
      </c>
      <c r="C880" s="2" t="str">
        <f t="shared" si="26"/>
        <v>Targeting</v>
      </c>
      <c r="D880" s="2" t="s">
        <v>3254</v>
      </c>
      <c r="E880" s="2" t="str">
        <f t="shared" si="27"/>
        <v>Joint Targeting School Graduate</v>
      </c>
      <c r="F880" s="2" t="str">
        <f>+_xlfn.CONCAT("insert into FTS_aqd_codes (suggest_text_1, suggest_text_2, source) values (""",A880,""",""",C880,"-",E880,""",""NAVPERS 15839I VOL I (JAN 2024)"");")</f>
        <v>insert into FTS_aqd_codes (suggest_text_1, suggest_text_2, source) values ("3A2","Targeting-Joint Targeting School Graduate","NAVPERS 15839I VOL I (JAN 2024)");</v>
      </c>
    </row>
    <row r="881" spans="1:6" ht="39" x14ac:dyDescent="0.15">
      <c r="A881" s="2" t="s">
        <v>3257</v>
      </c>
      <c r="B881" s="2" t="s">
        <v>3258</v>
      </c>
      <c r="C881" s="2" t="str">
        <f t="shared" si="26"/>
        <v>Aviation Intelligence</v>
      </c>
      <c r="D881" s="2" t="s">
        <v>3259</v>
      </c>
      <c r="E881" s="2" t="str">
        <f t="shared" si="27"/>
        <v>Aviation Intelligence Officer</v>
      </c>
      <c r="F881" s="2" t="str">
        <f>+_xlfn.CONCAT("insert into FTS_aqd_codes (suggest_text_1, suggest_text_2, source) values (""",A881,""",""",C881,"-",E881,""",""NAVPERS 15839I VOL I (JAN 2024)"");")</f>
        <v>insert into FTS_aqd_codes (suggest_text_1, suggest_text_2, source) values ("3A3","Aviation Intelligence-Aviation Intelligence Officer","NAVPERS 15839I VOL I (JAN 2024)");</v>
      </c>
    </row>
    <row r="882" spans="1:6" ht="13" x14ac:dyDescent="0.15">
      <c r="A882" s="2" t="s">
        <v>3263</v>
      </c>
      <c r="B882" s="2" t="s">
        <v>3264</v>
      </c>
      <c r="C882" s="2" t="str">
        <f t="shared" si="26"/>
        <v>HUMINT</v>
      </c>
      <c r="D882" s="2" t="s">
        <v>3265</v>
      </c>
      <c r="E882" s="2" t="str">
        <f t="shared" si="27"/>
        <v>Naval Attaché</v>
      </c>
      <c r="F882" s="2" t="str">
        <f>+_xlfn.CONCAT("insert into FTS_aqd_codes (suggest_text_1, suggest_text_2, source) values (""",A882,""",""",C882,"-",E882,""",""NAVPERS 15839I VOL I (JAN 2024)"");")</f>
        <v>insert into FTS_aqd_codes (suggest_text_1, suggest_text_2, source) values ("3H2","HUMINT-Naval Attaché","NAVPERS 15839I VOL I (JAN 2024)");</v>
      </c>
    </row>
    <row r="883" spans="1:6" ht="39" x14ac:dyDescent="0.15">
      <c r="A883" s="2" t="s">
        <v>3269</v>
      </c>
      <c r="B883" s="2" t="s">
        <v>3264</v>
      </c>
      <c r="C883" s="2" t="str">
        <f t="shared" si="26"/>
        <v>HUMINT</v>
      </c>
      <c r="D883" s="2" t="s">
        <v>3270</v>
      </c>
      <c r="E883" s="2" t="str">
        <f t="shared" si="27"/>
        <v>Navy FORMICA Debriefer</v>
      </c>
      <c r="F883" s="2" t="str">
        <f>+_xlfn.CONCAT("insert into FTS_aqd_codes (suggest_text_1, suggest_text_2, source) values (""",A883,""",""",C883,"-",E883,""",""NAVPERS 15839I VOL I (JAN 2024)"");")</f>
        <v>insert into FTS_aqd_codes (suggest_text_1, suggest_text_2, source) values ("3H4","HUMINT-Navy FORMICA Debriefer","NAVPERS 15839I VOL I (JAN 2024)");</v>
      </c>
    </row>
    <row r="884" spans="1:6" ht="52" x14ac:dyDescent="0.15">
      <c r="A884" s="2" t="s">
        <v>3274</v>
      </c>
      <c r="B884" s="2" t="s">
        <v>3264</v>
      </c>
      <c r="C884" s="2" t="str">
        <f t="shared" si="26"/>
        <v>HUMINT</v>
      </c>
      <c r="D884" s="2" t="s">
        <v>3275</v>
      </c>
      <c r="E884" s="2" t="str">
        <f t="shared" si="27"/>
        <v>Military Source Operations Category II</v>
      </c>
      <c r="F884" s="2" t="str">
        <f>+_xlfn.CONCAT("insert into FTS_aqd_codes (suggest_text_1, suggest_text_2, source) values (""",A884,""",""",C884,"-",E884,""",""NAVPERS 15839I VOL I (JAN 2024)"");")</f>
        <v>insert into FTS_aqd_codes (suggest_text_1, suggest_text_2, source) values ("3H5","HUMINT-Military Source Operations Category II","NAVPERS 15839I VOL I (JAN 2024)");</v>
      </c>
    </row>
    <row r="885" spans="1:6" ht="52" x14ac:dyDescent="0.15">
      <c r="A885" s="2" t="s">
        <v>3277</v>
      </c>
      <c r="B885" s="2" t="s">
        <v>3264</v>
      </c>
      <c r="C885" s="2" t="str">
        <f t="shared" si="26"/>
        <v>HUMINT</v>
      </c>
      <c r="D885" s="2" t="s">
        <v>3278</v>
      </c>
      <c r="E885" s="2" t="str">
        <f t="shared" si="27"/>
        <v>Military Source Operations Category I</v>
      </c>
      <c r="F885" s="2" t="str">
        <f>+_xlfn.CONCAT("insert into FTS_aqd_codes (suggest_text_1, suggest_text_2, source) values (""",A885,""",""",C885,"-",E885,""",""NAVPERS 15839I VOL I (JAN 2024)"");")</f>
        <v>insert into FTS_aqd_codes (suggest_text_1, suggest_text_2, source) values ("3H6","HUMINT-Military Source Operations Category I","NAVPERS 15839I VOL I (JAN 2024)");</v>
      </c>
    </row>
    <row r="886" spans="1:6" ht="26" x14ac:dyDescent="0.15">
      <c r="A886" s="2" t="s">
        <v>3280</v>
      </c>
      <c r="B886" s="2" t="s">
        <v>3264</v>
      </c>
      <c r="C886" s="2" t="str">
        <f t="shared" si="26"/>
        <v>HUMINT</v>
      </c>
      <c r="D886" s="2" t="s">
        <v>3281</v>
      </c>
      <c r="E886" s="2" t="str">
        <f t="shared" si="27"/>
        <v>Defense Interrogator</v>
      </c>
      <c r="F886" s="2" t="str">
        <f>+_xlfn.CONCAT("insert into FTS_aqd_codes (suggest_text_1, suggest_text_2, source) values (""",A886,""",""",C886,"-",E886,""",""NAVPERS 15839I VOL I (JAN 2024)"");")</f>
        <v>insert into FTS_aqd_codes (suggest_text_1, suggest_text_2, source) values ("3H7","HUMINT-Defense Interrogator","NAVPERS 15839I VOL I (JAN 2024)");</v>
      </c>
    </row>
    <row r="887" spans="1:6" ht="39" x14ac:dyDescent="0.15">
      <c r="A887" s="2" t="s">
        <v>3283</v>
      </c>
      <c r="B887" s="2" t="s">
        <v>3264</v>
      </c>
      <c r="C887" s="2" t="str">
        <f t="shared" si="26"/>
        <v>HUMINT</v>
      </c>
      <c r="D887" s="2" t="s">
        <v>3284</v>
      </c>
      <c r="E887" s="2" t="str">
        <f t="shared" si="27"/>
        <v>Defense Strategic Debriefer</v>
      </c>
      <c r="F887" s="2" t="str">
        <f>+_xlfn.CONCAT("insert into FTS_aqd_codes (suggest_text_1, suggest_text_2, source) values (""",A887,""",""",C887,"-",E887,""",""NAVPERS 15839I VOL I (JAN 2024)"");")</f>
        <v>insert into FTS_aqd_codes (suggest_text_1, suggest_text_2, source) values ("3H9","HUMINT-Defense Strategic Debriefer","NAVPERS 15839I VOL I (JAN 2024)");</v>
      </c>
    </row>
    <row r="888" spans="1:6" ht="26" x14ac:dyDescent="0.15">
      <c r="A888" s="2" t="s">
        <v>3287</v>
      </c>
      <c r="B888" s="2" t="s">
        <v>3288</v>
      </c>
      <c r="C888" s="2" t="str">
        <f t="shared" si="26"/>
        <v>Intelligence Officer Qualification</v>
      </c>
      <c r="D888" s="6" t="s">
        <v>424</v>
      </c>
      <c r="E888" s="2" t="str">
        <f t="shared" si="27"/>
        <v>Basic</v>
      </c>
      <c r="F888" s="2" t="str">
        <f>+_xlfn.CONCAT("insert into FTS_aqd_codes (suggest_text_1, suggest_text_2, source) values (""",A888,""",""",C888,"-",E888,""",""NAVPERS 15839I VOL I (JAN 2024)"");")</f>
        <v>insert into FTS_aqd_codes (suggest_text_1, suggest_text_2, source) values ("3I1","Intelligence Officer Qualification-Basic","NAVPERS 15839I VOL I (JAN 2024)");</v>
      </c>
    </row>
    <row r="889" spans="1:6" ht="65" x14ac:dyDescent="0.15">
      <c r="A889" s="2" t="s">
        <v>3290</v>
      </c>
      <c r="B889" s="2" t="s">
        <v>3291</v>
      </c>
      <c r="C889" s="2" t="str">
        <f t="shared" si="26"/>
        <v>Chief Warrant Officer</v>
      </c>
      <c r="D889" s="2" t="s">
        <v>3292</v>
      </c>
      <c r="E889" s="2" t="str">
        <f t="shared" si="27"/>
        <v>Geospatial Interpretation / Targeting (GEOINT/Targeting)</v>
      </c>
      <c r="F889" s="2" t="str">
        <f>+_xlfn.CONCAT("insert into FTS_aqd_codes (suggest_text_1, suggest_text_2, source) values (""",A889,""",""",C889,"-",E889,""",""NAVPERS 15839I VOL I (JAN 2024)"");")</f>
        <v>insert into FTS_aqd_codes (suggest_text_1, suggest_text_2, source) values ("3K0","Chief Warrant Officer-Geospatial Interpretation / Targeting (GEOINT/Targeting)","NAVPERS 15839I VOL I (JAN 2024)");</v>
      </c>
    </row>
    <row r="890" spans="1:6" ht="52" x14ac:dyDescent="0.15">
      <c r="A890" s="2" t="s">
        <v>3294</v>
      </c>
      <c r="B890" s="2" t="s">
        <v>3291</v>
      </c>
      <c r="C890" s="2" t="str">
        <f t="shared" si="26"/>
        <v>Chief Warrant Officer</v>
      </c>
      <c r="D890" s="2" t="s">
        <v>3295</v>
      </c>
      <c r="E890" s="2" t="str">
        <f t="shared" si="27"/>
        <v>Counterintelligence/Human Intelligence (CI/HUMINT)</v>
      </c>
      <c r="F890" s="2" t="str">
        <f>+_xlfn.CONCAT("insert into FTS_aqd_codes (suggest_text_1, suggest_text_2, source) values (""",A890,""",""",C890,"-",E890,""",""NAVPERS 15839I VOL I (JAN 2024)"");")</f>
        <v>insert into FTS_aqd_codes (suggest_text_1, suggest_text_2, source) values ("3K3","Chief Warrant Officer-Counterintelligence/Human Intelligence (CI/HUMINT)","NAVPERS 15839I VOL I (JAN 2024)");</v>
      </c>
    </row>
    <row r="891" spans="1:6" ht="52" x14ac:dyDescent="0.15">
      <c r="A891" s="2" t="s">
        <v>3299</v>
      </c>
      <c r="B891" s="2" t="s">
        <v>3291</v>
      </c>
      <c r="C891" s="2" t="str">
        <f t="shared" si="26"/>
        <v>Chief Warrant Officer</v>
      </c>
      <c r="D891" s="2" t="s">
        <v>2616</v>
      </c>
      <c r="E891" s="2" t="str">
        <f t="shared" si="27"/>
        <v>Intermediate Strategic Deterrence Education</v>
      </c>
      <c r="F891" s="2" t="str">
        <f>+_xlfn.CONCAT("insert into FTS_aqd_codes (suggest_text_1, suggest_text_2, source) values (""",A891,""",""",C891,"-",E891,""",""NAVPERS 15839I VOL I (JAN 2024)"");")</f>
        <v>insert into FTS_aqd_codes (suggest_text_1, suggest_text_2, source) values ("3K6","Chief Warrant Officer-Intermediate Strategic Deterrence Education","NAVPERS 15839I VOL I (JAN 2024)");</v>
      </c>
    </row>
    <row r="892" spans="1:6" ht="39" x14ac:dyDescent="0.15">
      <c r="A892" s="2" t="s">
        <v>3302</v>
      </c>
      <c r="B892" s="2" t="s">
        <v>2503</v>
      </c>
      <c r="C892" s="2" t="str">
        <f t="shared" si="26"/>
        <v>Force Management</v>
      </c>
      <c r="D892" s="2" t="s">
        <v>3304</v>
      </c>
      <c r="E892" s="2" t="str">
        <f t="shared" si="27"/>
        <v>Intelligence MPTE Planning</v>
      </c>
      <c r="F892" s="2" t="str">
        <f>+_xlfn.CONCAT("insert into FTS_aqd_codes (suggest_text_1, suggest_text_2, source) values (""",A892,""",""",C892,"-",E892,""",""NAVPERS 15839I VOL I (JAN 2024)"");")</f>
        <v>insert into FTS_aqd_codes (suggest_text_1, suggest_text_2, source) values ("3M1","Force Management-Intelligence MPTE Planning","NAVPERS 15839I VOL I (JAN 2024)");</v>
      </c>
    </row>
    <row r="893" spans="1:6" ht="39" x14ac:dyDescent="0.15">
      <c r="A893" s="2" t="s">
        <v>3303</v>
      </c>
      <c r="B893" s="2" t="s">
        <v>2503</v>
      </c>
      <c r="C893" s="2" t="str">
        <f t="shared" si="26"/>
        <v>Force Management</v>
      </c>
      <c r="D893" s="2" t="s">
        <v>3307</v>
      </c>
      <c r="E893" s="2" t="str">
        <f t="shared" si="27"/>
        <v>Intelligence Resource Management</v>
      </c>
      <c r="F893" s="2" t="str">
        <f>+_xlfn.CONCAT("insert into FTS_aqd_codes (suggest_text_1, suggest_text_2, source) values (""",A893,""",""",C893,"-",E893,""",""NAVPERS 15839I VOL I (JAN 2024)"");")</f>
        <v>insert into FTS_aqd_codes (suggest_text_1, suggest_text_2, source) values ("3M2","Force Management-Intelligence Resource Management","NAVPERS 15839I VOL I (JAN 2024)");</v>
      </c>
    </row>
    <row r="894" spans="1:6" ht="52" x14ac:dyDescent="0.15">
      <c r="A894" s="2" t="s">
        <v>3310</v>
      </c>
      <c r="B894" s="2" t="s">
        <v>2503</v>
      </c>
      <c r="C894" s="2" t="str">
        <f t="shared" si="26"/>
        <v>Force Management</v>
      </c>
      <c r="D894" s="2" t="s">
        <v>3312</v>
      </c>
      <c r="E894" s="2" t="str">
        <f t="shared" si="27"/>
        <v>Intelligence Adaptive/ Campaign Planning</v>
      </c>
      <c r="F894" s="2" t="str">
        <f>+_xlfn.CONCAT("insert into FTS_aqd_codes (suggest_text_1, suggest_text_2, source) values (""",A894,""",""",C894,"-",E894,""",""NAVPERS 15839I VOL I (JAN 2024)"");")</f>
        <v>insert into FTS_aqd_codes (suggest_text_1, suggest_text_2, source) values ("3M3","Force Management-Intelligence Adaptive/ Campaign Planning","NAVPERS 15839I VOL I (JAN 2024)");</v>
      </c>
    </row>
    <row r="895" spans="1:6" ht="52" x14ac:dyDescent="0.15">
      <c r="A895" s="2" t="s">
        <v>3311</v>
      </c>
      <c r="B895" s="2" t="s">
        <v>2503</v>
      </c>
      <c r="C895" s="2" t="str">
        <f t="shared" si="26"/>
        <v>Force Management</v>
      </c>
      <c r="D895" s="2" t="s">
        <v>3313</v>
      </c>
      <c r="E895" s="2" t="str">
        <f t="shared" si="27"/>
        <v>Intelligence Integrated Component Operations</v>
      </c>
      <c r="F895" s="2" t="str">
        <f>+_xlfn.CONCAT("insert into FTS_aqd_codes (suggest_text_1, suggest_text_2, source) values (""",A895,""",""",C895,"-",E895,""",""NAVPERS 15839I VOL I (JAN 2024)"");")</f>
        <v>insert into FTS_aqd_codes (suggest_text_1, suggest_text_2, source) values ("3M4","Force Management-Intelligence Integrated Component Operations","NAVPERS 15839I VOL I (JAN 2024)");</v>
      </c>
    </row>
    <row r="896" spans="1:6" ht="52" x14ac:dyDescent="0.15">
      <c r="A896" s="2" t="s">
        <v>3318</v>
      </c>
      <c r="B896" s="2" t="s">
        <v>2503</v>
      </c>
      <c r="C896" s="2" t="str">
        <f t="shared" si="26"/>
        <v>Force Management</v>
      </c>
      <c r="D896" s="2" t="s">
        <v>3319</v>
      </c>
      <c r="E896" s="2" t="str">
        <f t="shared" si="27"/>
        <v>Senior Intelligence Program Manager</v>
      </c>
      <c r="F896" s="2" t="str">
        <f>+_xlfn.CONCAT("insert into FTS_aqd_codes (suggest_text_1, suggest_text_2, source) values (""",A896,""",""",C896,"-",E896,""",""NAVPERS 15839I VOL I (JAN 2024)"");")</f>
        <v>insert into FTS_aqd_codes (suggest_text_1, suggest_text_2, source) values ("3M5","Force Management-Senior Intelligence Program Manager","NAVPERS 15839I VOL I (JAN 2024)");</v>
      </c>
    </row>
    <row r="897" spans="1:6" ht="52" x14ac:dyDescent="0.15">
      <c r="A897" s="2" t="s">
        <v>3323</v>
      </c>
      <c r="B897" s="6" t="s">
        <v>1929</v>
      </c>
      <c r="C897" s="2" t="str">
        <f t="shared" si="26"/>
        <v>Operational</v>
      </c>
      <c r="D897" s="2" t="s">
        <v>3324</v>
      </c>
      <c r="E897" s="2" t="str">
        <f t="shared" si="27"/>
        <v>Fleet Intelligence Watch Officer (FIWO)</v>
      </c>
      <c r="F897" s="2" t="str">
        <f>+_xlfn.CONCAT("insert into FTS_aqd_codes (suggest_text_1, suggest_text_2, source) values (""",A897,""",""",C897,"-",E897,""",""NAVPERS 15839I VOL I (JAN 2024)"");")</f>
        <v>insert into FTS_aqd_codes (suggest_text_1, suggest_text_2, source) values ("3O1","Operational-Fleet Intelligence Watch Officer (FIWO)","NAVPERS 15839I VOL I (JAN 2024)");</v>
      </c>
    </row>
    <row r="898" spans="1:6" ht="26" x14ac:dyDescent="0.15">
      <c r="A898" s="2" t="s">
        <v>3325</v>
      </c>
      <c r="B898" s="2" t="s">
        <v>3328</v>
      </c>
      <c r="C898" s="2" t="str">
        <f t="shared" si="26"/>
        <v>Special Warfare Support</v>
      </c>
      <c r="D898" s="2" t="s">
        <v>3329</v>
      </c>
      <c r="E898" s="2" t="str">
        <f t="shared" si="27"/>
        <v>NSW Intelligence</v>
      </c>
      <c r="F898" s="2" t="str">
        <f>+_xlfn.CONCAT("insert into FTS_aqd_codes (suggest_text_1, suggest_text_2, source) values (""",A898,""",""",C898,"-",E898,""",""NAVPERS 15839I VOL I (JAN 2024)"");")</f>
        <v>insert into FTS_aqd_codes (suggest_text_1, suggest_text_2, source) values ("3Q1","Special Warfare Support-NSW Intelligence","NAVPERS 15839I VOL I (JAN 2024)");</v>
      </c>
    </row>
    <row r="899" spans="1:6" ht="39" x14ac:dyDescent="0.15">
      <c r="A899" s="2" t="s">
        <v>3326</v>
      </c>
      <c r="B899" s="2" t="s">
        <v>3328</v>
      </c>
      <c r="C899" s="2" t="str">
        <f t="shared" ref="C899:C962" si="28">+TRIM(SUBSTITUTE(SUBSTITUTE(B899,CHAR(13),""),CHAR(10),""))</f>
        <v>Special Warfare Support</v>
      </c>
      <c r="D899" s="2" t="s">
        <v>3333</v>
      </c>
      <c r="E899" s="2" t="str">
        <f t="shared" ref="E899:E962" si="29">+TRIM(SUBSTITUTE(SUBSTITUTE(D899,CHAR(13),""),CHAR(10),""))</f>
        <v>NSW Intelligence Experience</v>
      </c>
      <c r="F899" s="2" t="str">
        <f>+_xlfn.CONCAT("insert into FTS_aqd_codes (suggest_text_1, suggest_text_2, source) values (""",A899,""",""",C899,"-",E899,""",""NAVPERS 15839I VOL I (JAN 2024)"");")</f>
        <v>insert into FTS_aqd_codes (suggest_text_1, suggest_text_2, source) values ("3Q2","Special Warfare Support-NSW Intelligence Experience","NAVPERS 15839I VOL I (JAN 2024)");</v>
      </c>
    </row>
    <row r="900" spans="1:6" ht="52" x14ac:dyDescent="0.15">
      <c r="A900" s="2" t="s">
        <v>3327</v>
      </c>
      <c r="B900" s="2" t="s">
        <v>3328</v>
      </c>
      <c r="C900" s="2" t="str">
        <f t="shared" si="28"/>
        <v>Special Warfare Support</v>
      </c>
      <c r="D900" s="2" t="s">
        <v>3336</v>
      </c>
      <c r="E900" s="2" t="str">
        <f t="shared" si="29"/>
        <v>Special Operations Forces Intelligence</v>
      </c>
      <c r="F900" s="2" t="str">
        <f>+_xlfn.CONCAT("insert into FTS_aqd_codes (suggest_text_1, suggest_text_2, source) values (""",A900,""",""",C900,"-",E900,""",""NAVPERS 15839I VOL I (JAN 2024)"");")</f>
        <v>insert into FTS_aqd_codes (suggest_text_1, suggest_text_2, source) values ("3Q3","Special Warfare Support-Special Operations Forces Intelligence","NAVPERS 15839I VOL I (JAN 2024)");</v>
      </c>
    </row>
    <row r="901" spans="1:6" ht="26" x14ac:dyDescent="0.15">
      <c r="A901" s="2" t="s">
        <v>3339</v>
      </c>
      <c r="B901" s="2" t="s">
        <v>3343</v>
      </c>
      <c r="C901" s="2" t="str">
        <f t="shared" si="28"/>
        <v>ISR Management</v>
      </c>
      <c r="D901" s="2" t="s">
        <v>3344</v>
      </c>
      <c r="E901" s="2" t="str">
        <f t="shared" si="29"/>
        <v>Collection Manager</v>
      </c>
      <c r="F901" s="2" t="str">
        <f>+_xlfn.CONCAT("insert into FTS_aqd_codes (suggest_text_1, suggest_text_2, source) values (""",A901,""",""",C901,"-",E901,""",""NAVPERS 15839I VOL I (JAN 2024)"");")</f>
        <v>insert into FTS_aqd_codes (suggest_text_1, suggest_text_2, source) values ("3R1","ISR Management-Collection Manager","NAVPERS 15839I VOL I (JAN 2024)");</v>
      </c>
    </row>
    <row r="902" spans="1:6" ht="52" x14ac:dyDescent="0.15">
      <c r="A902" s="2" t="s">
        <v>3340</v>
      </c>
      <c r="B902" s="2" t="s">
        <v>3343</v>
      </c>
      <c r="C902" s="2" t="str">
        <f t="shared" si="28"/>
        <v>ISR Management</v>
      </c>
      <c r="D902" s="2" t="s">
        <v>3347</v>
      </c>
      <c r="E902" s="2" t="str">
        <f t="shared" si="29"/>
        <v>Collection / ISR Requirements Management</v>
      </c>
      <c r="F902" s="2" t="str">
        <f>+_xlfn.CONCAT("insert into FTS_aqd_codes (suggest_text_1, suggest_text_2, source) values (""",A902,""",""",C902,"-",E902,""",""NAVPERS 15839I VOL I (JAN 2024)"");")</f>
        <v>insert into FTS_aqd_codes (suggest_text_1, suggest_text_2, source) values ("3R2","ISR Management-Collection / ISR Requirements Management","NAVPERS 15839I VOL I (JAN 2024)");</v>
      </c>
    </row>
    <row r="903" spans="1:6" ht="39" x14ac:dyDescent="0.15">
      <c r="A903" s="2" t="s">
        <v>3341</v>
      </c>
      <c r="B903" s="2" t="s">
        <v>3343</v>
      </c>
      <c r="C903" s="2" t="str">
        <f t="shared" si="28"/>
        <v>ISR Management</v>
      </c>
      <c r="D903" s="2" t="s">
        <v>3350</v>
      </c>
      <c r="E903" s="2" t="str">
        <f t="shared" si="29"/>
        <v>ISR Architecture Management</v>
      </c>
      <c r="F903" s="2" t="str">
        <f>+_xlfn.CONCAT("insert into FTS_aqd_codes (suggest_text_1, suggest_text_2, source) values (""",A903,""",""",C903,"-",E903,""",""NAVPERS 15839I VOL I (JAN 2024)"");")</f>
        <v>insert into FTS_aqd_codes (suggest_text_1, suggest_text_2, source) values ("3R3","ISR Management-ISR Architecture Management","NAVPERS 15839I VOL I (JAN 2024)");</v>
      </c>
    </row>
    <row r="904" spans="1:6" ht="52" x14ac:dyDescent="0.15">
      <c r="A904" s="2" t="s">
        <v>3342</v>
      </c>
      <c r="B904" s="2" t="s">
        <v>3343</v>
      </c>
      <c r="C904" s="2" t="str">
        <f t="shared" si="28"/>
        <v>ISR Management</v>
      </c>
      <c r="D904" s="2" t="s">
        <v>3353</v>
      </c>
      <c r="E904" s="2" t="str">
        <f t="shared" si="29"/>
        <v>ISR Architecture Resource Management</v>
      </c>
      <c r="F904" s="2" t="str">
        <f>+_xlfn.CONCAT("insert into FTS_aqd_codes (suggest_text_1, suggest_text_2, source) values (""",A904,""",""",C904,"-",E904,""",""NAVPERS 15839I VOL I (JAN 2024)"");")</f>
        <v>insert into FTS_aqd_codes (suggest_text_1, suggest_text_2, source) values ("3R4","ISR Management-ISR Architecture Resource Management","NAVPERS 15839I VOL I (JAN 2024)");</v>
      </c>
    </row>
    <row r="905" spans="1:6" ht="52" x14ac:dyDescent="0.15">
      <c r="A905" s="2" t="s">
        <v>3356</v>
      </c>
      <c r="B905" s="2" t="s">
        <v>3343</v>
      </c>
      <c r="C905" s="2" t="str">
        <f t="shared" si="28"/>
        <v>ISR Management</v>
      </c>
      <c r="D905" s="2" t="s">
        <v>3357</v>
      </c>
      <c r="E905" s="2" t="str">
        <f t="shared" si="29"/>
        <v>ISRT Architecture Management Graduate</v>
      </c>
      <c r="F905" s="2" t="str">
        <f>+_xlfn.CONCAT("insert into FTS_aqd_codes (suggest_text_1, suggest_text_2, source) values (""",A905,""",""",C905,"-",E905,""",""NAVPERS 15839I VOL I (JAN 2024)"");")</f>
        <v>insert into FTS_aqd_codes (suggest_text_1, suggest_text_2, source) values ("3R8","ISR Management-ISRT Architecture Management Graduate","NAVPERS 15839I VOL I (JAN 2024)");</v>
      </c>
    </row>
    <row r="906" spans="1:6" ht="65" x14ac:dyDescent="0.15">
      <c r="A906" s="2" t="s">
        <v>3359</v>
      </c>
      <c r="B906" s="2" t="s">
        <v>3343</v>
      </c>
      <c r="C906" s="2" t="str">
        <f t="shared" si="28"/>
        <v>ISR Management</v>
      </c>
      <c r="D906" s="2" t="s">
        <v>3360</v>
      </c>
      <c r="E906" s="2" t="str">
        <f t="shared" si="29"/>
        <v>Navy Collection Management Course Graduate</v>
      </c>
      <c r="F906" s="2" t="str">
        <f>+_xlfn.CONCAT("insert into FTS_aqd_codes (suggest_text_1, suggest_text_2, source) values (""",A906,""",""",C906,"-",E906,""",""NAVPERS 15839I VOL I (JAN 2024)"");")</f>
        <v>insert into FTS_aqd_codes (suggest_text_1, suggest_text_2, source) values ("3R9","ISR Management-Navy Collection Management Course Graduate","NAVPERS 15839I VOL I (JAN 2024)");</v>
      </c>
    </row>
    <row r="907" spans="1:6" ht="39" x14ac:dyDescent="0.15">
      <c r="A907" s="2" t="s">
        <v>3362</v>
      </c>
      <c r="B907" s="2" t="s">
        <v>3363</v>
      </c>
      <c r="C907" s="2" t="str">
        <f t="shared" si="28"/>
        <v>Aviation Intelligence Weapons and Tactics Officer</v>
      </c>
      <c r="D907" s="2" t="s">
        <v>3364</v>
      </c>
      <c r="E907" s="2" t="str">
        <f t="shared" si="29"/>
        <v>Course Graduate</v>
      </c>
      <c r="F907" s="2" t="str">
        <f>+_xlfn.CONCAT("insert into FTS_aqd_codes (suggest_text_1, suggest_text_2, source) values (""",A907,""",""",C907,"-",E907,""",""NAVPERS 15839I VOL I (JAN 2024)"");")</f>
        <v>insert into FTS_aqd_codes (suggest_text_1, suggest_text_2, source) values ("3W1","Aviation Intelligence Weapons and Tactics Officer-Course Graduate","NAVPERS 15839I VOL I (JAN 2024)");</v>
      </c>
    </row>
    <row r="908" spans="1:6" ht="26" x14ac:dyDescent="0.15">
      <c r="A908" s="2" t="s">
        <v>3367</v>
      </c>
      <c r="B908" s="2" t="s">
        <v>3369</v>
      </c>
      <c r="C908" s="2" t="str">
        <f t="shared" si="28"/>
        <v>CI/HUMINT</v>
      </c>
      <c r="D908" s="2" t="s">
        <v>3370</v>
      </c>
      <c r="E908" s="2" t="str">
        <f t="shared" si="29"/>
        <v>CI/HUMINT Officer</v>
      </c>
      <c r="F908" s="2" t="str">
        <f>+_xlfn.CONCAT("insert into FTS_aqd_codes (suggest_text_1, suggest_text_2, source) values (""",A908,""",""",C908,"-",E908,""",""NAVPERS 15839I VOL I (JAN 2024)"");")</f>
        <v>insert into FTS_aqd_codes (suggest_text_1, suggest_text_2, source) values ("3X1","CI/HUMINT-CI/HUMINT Officer","NAVPERS 15839I VOL I (JAN 2024)");</v>
      </c>
    </row>
    <row r="909" spans="1:6" ht="26" x14ac:dyDescent="0.15">
      <c r="A909" s="2" t="s">
        <v>3368</v>
      </c>
      <c r="B909" s="2" t="s">
        <v>3369</v>
      </c>
      <c r="C909" s="2" t="str">
        <f t="shared" si="28"/>
        <v>CI/HUMINT</v>
      </c>
      <c r="D909" s="2" t="s">
        <v>3371</v>
      </c>
      <c r="E909" s="2" t="str">
        <f t="shared" si="29"/>
        <v>CI/HUMINT Management</v>
      </c>
      <c r="F909" s="2" t="str">
        <f>+_xlfn.CONCAT("insert into FTS_aqd_codes (suggest_text_1, suggest_text_2, source) values (""",A909,""",""",C909,"-",E909,""",""NAVPERS 15839I VOL I (JAN 2024)"");")</f>
        <v>insert into FTS_aqd_codes (suggest_text_1, suggest_text_2, source) values ("3X2","CI/HUMINT-CI/HUMINT Management","NAVPERS 15839I VOL I (JAN 2024)");</v>
      </c>
    </row>
    <row r="910" spans="1:6" ht="26" x14ac:dyDescent="0.15">
      <c r="A910" s="2" t="s">
        <v>3374</v>
      </c>
      <c r="B910" s="2" t="s">
        <v>3369</v>
      </c>
      <c r="C910" s="2" t="str">
        <f t="shared" si="28"/>
        <v>CI/HUMINT</v>
      </c>
      <c r="D910" s="2" t="s">
        <v>3375</v>
      </c>
      <c r="E910" s="2" t="str">
        <f t="shared" si="29"/>
        <v>CI/HUMINT Cyber</v>
      </c>
      <c r="F910" s="2" t="str">
        <f>+_xlfn.CONCAT("insert into FTS_aqd_codes (suggest_text_1, suggest_text_2, source) values (""",A910,""",""",C910,"-",E910,""",""NAVPERS 15839I VOL I (JAN 2024)"");")</f>
        <v>insert into FTS_aqd_codes (suggest_text_1, suggest_text_2, source) values ("3X3","CI/HUMINT-CI/HUMINT Cyber","NAVPERS 15839I VOL I (JAN 2024)");</v>
      </c>
    </row>
    <row r="911" spans="1:6" ht="26" x14ac:dyDescent="0.15">
      <c r="A911" s="2" t="s">
        <v>3379</v>
      </c>
      <c r="B911" s="2" t="s">
        <v>3369</v>
      </c>
      <c r="C911" s="2" t="str">
        <f t="shared" si="28"/>
        <v>CI/HUMINT</v>
      </c>
      <c r="D911" s="2" t="s">
        <v>3381</v>
      </c>
      <c r="E911" s="2" t="str">
        <f t="shared" si="29"/>
        <v>Operational Support</v>
      </c>
      <c r="F911" s="2" t="str">
        <f>+_xlfn.CONCAT("insert into FTS_aqd_codes (suggest_text_1, suggest_text_2, source) values (""",A911,""",""",C911,"-",E911,""",""NAVPERS 15839I VOL I (JAN 2024)"");")</f>
        <v>insert into FTS_aqd_codes (suggest_text_1, suggest_text_2, source) values ("3X4","CI/HUMINT-Operational Support","NAVPERS 15839I VOL I (JAN 2024)");</v>
      </c>
    </row>
    <row r="912" spans="1:6" ht="39" x14ac:dyDescent="0.15">
      <c r="A912" s="2" t="s">
        <v>3380</v>
      </c>
      <c r="B912" s="2" t="s">
        <v>3369</v>
      </c>
      <c r="C912" s="2" t="str">
        <f t="shared" si="28"/>
        <v>CI/HUMINT</v>
      </c>
      <c r="D912" s="2" t="s">
        <v>3382</v>
      </c>
      <c r="E912" s="2" t="str">
        <f t="shared" si="29"/>
        <v>Advance Operational Support</v>
      </c>
      <c r="F912" s="2" t="str">
        <f>+_xlfn.CONCAT("insert into FTS_aqd_codes (suggest_text_1, suggest_text_2, source) values (""",A912,""",""",C912,"-",E912,""",""NAVPERS 15839I VOL I (JAN 2024)"");")</f>
        <v>insert into FTS_aqd_codes (suggest_text_1, suggest_text_2, source) values ("3X5","CI/HUMINT-Advance Operational Support","NAVPERS 15839I VOL I (JAN 2024)");</v>
      </c>
    </row>
    <row r="913" spans="1:6" ht="13" x14ac:dyDescent="0.15">
      <c r="A913" s="2" t="s">
        <v>3386</v>
      </c>
      <c r="B913" s="2" t="s">
        <v>3387</v>
      </c>
      <c r="C913" s="2" t="str">
        <f t="shared" si="28"/>
        <v>CI</v>
      </c>
      <c r="D913" s="2" t="s">
        <v>3388</v>
      </c>
      <c r="E913" s="2" t="str">
        <f t="shared" si="29"/>
        <v>CI Officer</v>
      </c>
      <c r="F913" s="2" t="str">
        <f>+_xlfn.CONCAT("insert into FTS_aqd_codes (suggest_text_1, suggest_text_2, source) values (""",A913,""",""",C913,"-",E913,""",""NAVPERS 15839I VOL I (JAN 2024)"");")</f>
        <v>insert into FTS_aqd_codes (suggest_text_1, suggest_text_2, source) values ("3Y1","CI-CI Officer","NAVPERS 15839I VOL I (JAN 2024)");</v>
      </c>
    </row>
    <row r="914" spans="1:6" ht="26" x14ac:dyDescent="0.15">
      <c r="A914" s="2" t="s">
        <v>3390</v>
      </c>
      <c r="B914" s="2" t="s">
        <v>3387</v>
      </c>
      <c r="C914" s="2" t="str">
        <f t="shared" si="28"/>
        <v>CI</v>
      </c>
      <c r="D914" s="2" t="s">
        <v>3391</v>
      </c>
      <c r="E914" s="2" t="str">
        <f t="shared" si="29"/>
        <v>Advance CI Officer</v>
      </c>
      <c r="F914" s="2" t="str">
        <f>+_xlfn.CONCAT("insert into FTS_aqd_codes (suggest_text_1, suggest_text_2, source) values (""",A914,""",""",E914,""",""NAVPERS 15839I VOL I (JAN 2024)"");")</f>
        <v>insert into FTS_aqd_codes (suggest_text_1, suggest_text_2, source) values ("3Y2","Advance CI Officer","NAVPERS 15839I VOL I (JAN 2024)");</v>
      </c>
    </row>
    <row r="915" spans="1:6" ht="26" x14ac:dyDescent="0.15">
      <c r="A915" s="2" t="s">
        <v>3395</v>
      </c>
      <c r="C915" s="2" t="str">
        <f t="shared" si="28"/>
        <v/>
      </c>
      <c r="D915" s="2" t="s">
        <v>3397</v>
      </c>
      <c r="E915" s="2" t="str">
        <f t="shared" si="29"/>
        <v>Lawyer, Alabama Bar</v>
      </c>
      <c r="F915" s="2" t="str">
        <f>+_xlfn.CONCAT("insert into FTS_aqd_codes (suggest_text_1, suggest_text_2, source) values (""",A915,""",""",E915,""",""NAVPERS 15839I VOL I (JAN 2024)"");")</f>
        <v>insert into FTS_aqd_codes (suggest_text_1, suggest_text_2, source) values ("4AL","Lawyer, Alabama Bar","NAVPERS 15839I VOL I (JAN 2024)");</v>
      </c>
    </row>
    <row r="916" spans="1:6" ht="26" x14ac:dyDescent="0.15">
      <c r="A916" s="2" t="s">
        <v>3402</v>
      </c>
      <c r="C916" s="2" t="str">
        <f t="shared" si="28"/>
        <v/>
      </c>
      <c r="D916" s="2" t="s">
        <v>3404</v>
      </c>
      <c r="E916" s="2" t="str">
        <f t="shared" si="29"/>
        <v>Lawyer, Alaska Bar</v>
      </c>
      <c r="F916" s="2" t="str">
        <f>+_xlfn.CONCAT("insert into FTS_aqd_codes (suggest_text_1, suggest_text_2, source) values (""",A916,""",""",E916,""",""NAVPERS 15839I VOL I (JAN 2024)"");")</f>
        <v>insert into FTS_aqd_codes (suggest_text_1, suggest_text_2, source) values ("4AK","Lawyer, Alaska Bar","NAVPERS 15839I VOL I (JAN 2024)");</v>
      </c>
    </row>
    <row r="917" spans="1:6" ht="26" x14ac:dyDescent="0.15">
      <c r="A917" s="2" t="s">
        <v>3406</v>
      </c>
      <c r="C917" s="2" t="str">
        <f t="shared" si="28"/>
        <v/>
      </c>
      <c r="D917" s="2" t="s">
        <v>3408</v>
      </c>
      <c r="E917" s="2" t="str">
        <f t="shared" si="29"/>
        <v>Lawyer, Arkansas Bar</v>
      </c>
      <c r="F917" s="2" t="str">
        <f>+_xlfn.CONCAT("insert into FTS_aqd_codes (suggest_text_1, suggest_text_2, source) values (""",A917,""",""",E917,""",""NAVPERS 15839I VOL I (JAN 2024)"");")</f>
        <v>insert into FTS_aqd_codes (suggest_text_1, suggest_text_2, source) values ("4AR","Lawyer, Arkansas Bar","NAVPERS 15839I VOL I (JAN 2024)");</v>
      </c>
    </row>
    <row r="918" spans="1:6" ht="26" x14ac:dyDescent="0.15">
      <c r="A918" s="2" t="s">
        <v>3410</v>
      </c>
      <c r="C918" s="2" t="str">
        <f t="shared" si="28"/>
        <v/>
      </c>
      <c r="D918" s="2" t="s">
        <v>3412</v>
      </c>
      <c r="E918" s="2" t="str">
        <f t="shared" si="29"/>
        <v>Admiralty Specialist</v>
      </c>
      <c r="F918" s="2" t="str">
        <f>+_xlfn.CONCAT("insert into FTS_aqd_codes (suggest_text_1, suggest_text_2, source) values (""",A918,""",""",E918,""",""NAVPERS 15839I VOL I (JAN 2024)"");")</f>
        <v>insert into FTS_aqd_codes (suggest_text_1, suggest_text_2, source) values ("4AS","Admiralty Specialist","NAVPERS 15839I VOL I (JAN 2024)");</v>
      </c>
    </row>
    <row r="919" spans="1:6" ht="26" x14ac:dyDescent="0.15">
      <c r="A919" s="2" t="s">
        <v>3415</v>
      </c>
      <c r="C919" s="2" t="str">
        <f t="shared" si="28"/>
        <v/>
      </c>
      <c r="D919" s="2" t="s">
        <v>3417</v>
      </c>
      <c r="E919" s="2" t="str">
        <f t="shared" si="29"/>
        <v>Lawyer, Arizona Bar</v>
      </c>
      <c r="F919" s="2" t="str">
        <f>+_xlfn.CONCAT("insert into FTS_aqd_codes (suggest_text_1, suggest_text_2, source) values (""",A919,""",""",E919,""",""NAVPERS 15839I VOL I (JAN 2024)"");")</f>
        <v>insert into FTS_aqd_codes (suggest_text_1, suggest_text_2, source) values ("4AZ","Lawyer, Arizona Bar","NAVPERS 15839I VOL I (JAN 2024)");</v>
      </c>
    </row>
    <row r="920" spans="1:6" ht="39" x14ac:dyDescent="0.15">
      <c r="A920" s="2" t="s">
        <v>3419</v>
      </c>
      <c r="C920" s="2" t="str">
        <f t="shared" si="28"/>
        <v/>
      </c>
      <c r="D920" s="2" t="s">
        <v>3423</v>
      </c>
      <c r="E920" s="2" t="str">
        <f t="shared" si="29"/>
        <v>Lawyer, California Bar</v>
      </c>
      <c r="F920" s="2" t="str">
        <f>+_xlfn.CONCAT("insert into FTS_aqd_codes (suggest_text_1, suggest_text_2, source) values (""",A920,""",""",E920,""",""NAVPERS 15839I VOL I (JAN 2024)"");")</f>
        <v>insert into FTS_aqd_codes (suggest_text_1, suggest_text_2, source) values ("4CA","Lawyer, California Bar","NAVPERS 15839I VOL I (JAN 2024)");</v>
      </c>
    </row>
    <row r="921" spans="1:6" ht="26" x14ac:dyDescent="0.15">
      <c r="A921" s="2" t="s">
        <v>3426</v>
      </c>
      <c r="C921" s="2" t="str">
        <f t="shared" si="28"/>
        <v/>
      </c>
      <c r="D921" s="2" t="s">
        <v>3424</v>
      </c>
      <c r="E921" s="2" t="str">
        <f t="shared" si="29"/>
        <v>Lawyer, Colorado Bar</v>
      </c>
      <c r="F921" s="2" t="str">
        <f>+_xlfn.CONCAT("insert into FTS_aqd_codes (suggest_text_1, suggest_text_2, source) values (""",A921,""",""",E921,""",""NAVPERS 15839I VOL I (JAN 2024)"");")</f>
        <v>insert into FTS_aqd_codes (suggest_text_1, suggest_text_2, source) values ("4CO","Lawyer, Colorado Bar","NAVPERS 15839I VOL I (JAN 2024)");</v>
      </c>
    </row>
    <row r="922" spans="1:6" ht="39" x14ac:dyDescent="0.15">
      <c r="A922" s="2" t="s">
        <v>3427</v>
      </c>
      <c r="C922" s="2" t="str">
        <f t="shared" si="28"/>
        <v/>
      </c>
      <c r="D922" s="2" t="s">
        <v>3429</v>
      </c>
      <c r="E922" s="2" t="str">
        <f t="shared" si="29"/>
        <v>Lawyer, Connecticut Bar</v>
      </c>
      <c r="F922" s="2" t="str">
        <f>+_xlfn.CONCAT("insert into FTS_aqd_codes (suggest_text_1, suggest_text_2, source) values (""",A922,""",""",E922,""",""NAVPERS 15839I VOL I (JAN 2024)"");")</f>
        <v>insert into FTS_aqd_codes (suggest_text_1, suggest_text_2, source) values ("4CT","Lawyer, Connecticut Bar","NAVPERS 15839I VOL I (JAN 2024)");</v>
      </c>
    </row>
    <row r="923" spans="1:6" ht="39" x14ac:dyDescent="0.15">
      <c r="A923" s="2" t="s">
        <v>3431</v>
      </c>
      <c r="C923" s="2" t="str">
        <f t="shared" si="28"/>
        <v/>
      </c>
      <c r="D923" s="2" t="s">
        <v>3433</v>
      </c>
      <c r="E923" s="2" t="str">
        <f t="shared" si="29"/>
        <v>Lawyer, District of Columbia Bar</v>
      </c>
      <c r="F923" s="2" t="str">
        <f>+_xlfn.CONCAT("insert into FTS_aqd_codes (suggest_text_1, suggest_text_2, source) values (""",A923,""",""",E923,""",""NAVPERS 15839I VOL I (JAN 2024)"");")</f>
        <v>insert into FTS_aqd_codes (suggest_text_1, suggest_text_2, source) values ("4DC","Lawyer, District of Columbia Bar","NAVPERS 15839I VOL I (JAN 2024)");</v>
      </c>
    </row>
    <row r="924" spans="1:6" ht="26" x14ac:dyDescent="0.15">
      <c r="A924" s="2" t="s">
        <v>3435</v>
      </c>
      <c r="C924" s="2" t="str">
        <f t="shared" si="28"/>
        <v/>
      </c>
      <c r="D924" s="2" t="s">
        <v>3437</v>
      </c>
      <c r="E924" s="2" t="str">
        <f t="shared" si="29"/>
        <v>Lawyer, Delaware Bar</v>
      </c>
      <c r="F924" s="2" t="str">
        <f>+_xlfn.CONCAT("insert into FTS_aqd_codes (suggest_text_1, suggest_text_2, source) values (""",A924,""",""",E924,""",""NAVPERS 15839I VOL I (JAN 2024)"");")</f>
        <v>insert into FTS_aqd_codes (suggest_text_1, suggest_text_2, source) values ("4DE","Lawyer, Delaware Bar","NAVPERS 15839I VOL I (JAN 2024)");</v>
      </c>
    </row>
    <row r="925" spans="1:6" ht="26" x14ac:dyDescent="0.15">
      <c r="A925" s="2" t="s">
        <v>3439</v>
      </c>
      <c r="C925" s="2" t="str">
        <f t="shared" si="28"/>
        <v/>
      </c>
      <c r="D925" s="2" t="s">
        <v>3441</v>
      </c>
      <c r="E925" s="2" t="str">
        <f t="shared" si="29"/>
        <v>Lawyer, Florida Bar</v>
      </c>
      <c r="F925" s="2" t="str">
        <f>+_xlfn.CONCAT("insert into FTS_aqd_codes (suggest_text_1, suggest_text_2, source) values (""",A925,""",""",E925,""",""NAVPERS 15839I VOL I (JAN 2024)"");")</f>
        <v>insert into FTS_aqd_codes (suggest_text_1, suggest_text_2, source) values ("4FL","Lawyer, Florida Bar","NAVPERS 15839I VOL I (JAN 2024)");</v>
      </c>
    </row>
    <row r="926" spans="1:6" ht="26" x14ac:dyDescent="0.15">
      <c r="A926" s="2" t="s">
        <v>3443</v>
      </c>
      <c r="C926" s="2" t="str">
        <f t="shared" si="28"/>
        <v/>
      </c>
      <c r="D926" s="2" t="s">
        <v>3445</v>
      </c>
      <c r="E926" s="2" t="str">
        <f t="shared" si="29"/>
        <v>Lawyer, Georgia Bar</v>
      </c>
      <c r="F926" s="2" t="str">
        <f>+_xlfn.CONCAT("insert into FTS_aqd_codes (suggest_text_1, suggest_text_2, source) values (""",A926,""",""",E926,""",""NAVPERS 15839I VOL I (JAN 2024)"");")</f>
        <v>insert into FTS_aqd_codes (suggest_text_1, suggest_text_2, source) values ("4GA","Lawyer, Georgia Bar","NAVPERS 15839I VOL I (JAN 2024)");</v>
      </c>
    </row>
    <row r="927" spans="1:6" ht="26" x14ac:dyDescent="0.15">
      <c r="A927" s="2" t="s">
        <v>3447</v>
      </c>
      <c r="C927" s="2" t="str">
        <f t="shared" si="28"/>
        <v/>
      </c>
      <c r="D927" s="2" t="s">
        <v>3449</v>
      </c>
      <c r="E927" s="2" t="str">
        <f t="shared" si="29"/>
        <v>Lawyer, Guam Bar</v>
      </c>
      <c r="F927" s="2" t="str">
        <f>+_xlfn.CONCAT("insert into FTS_aqd_codes (suggest_text_1, suggest_text_2, source) values (""",A927,""",""",E927,""",""NAVPERS 15839I VOL I (JAN 2024)"");")</f>
        <v>insert into FTS_aqd_codes (suggest_text_1, suggest_text_2, source) values ("4GU","Lawyer, Guam Bar","NAVPERS 15839I VOL I (JAN 2024)");</v>
      </c>
    </row>
    <row r="928" spans="1:6" ht="26" x14ac:dyDescent="0.15">
      <c r="A928" s="2" t="s">
        <v>3452</v>
      </c>
      <c r="C928" s="2" t="str">
        <f t="shared" si="28"/>
        <v/>
      </c>
      <c r="D928" s="2" t="s">
        <v>3454</v>
      </c>
      <c r="E928" s="2" t="str">
        <f t="shared" si="29"/>
        <v>Lawyer, Hawaii Bar</v>
      </c>
      <c r="F928" s="2" t="str">
        <f>+_xlfn.CONCAT("insert into FTS_aqd_codes (suggest_text_1, suggest_text_2, source) values (""",A928,""",""",E928,""",""NAVPERS 15839I VOL I (JAN 2024)"");")</f>
        <v>insert into FTS_aqd_codes (suggest_text_1, suggest_text_2, source) values ("4HI","Lawyer, Hawaii Bar","NAVPERS 15839I VOL I (JAN 2024)");</v>
      </c>
    </row>
    <row r="929" spans="1:6" ht="26" x14ac:dyDescent="0.15">
      <c r="A929" s="2" t="s">
        <v>3456</v>
      </c>
      <c r="C929" s="2" t="str">
        <f t="shared" si="28"/>
        <v/>
      </c>
      <c r="D929" s="2" t="s">
        <v>3458</v>
      </c>
      <c r="E929" s="2" t="str">
        <f t="shared" si="29"/>
        <v>Lawyer, Iowa Bar</v>
      </c>
      <c r="F929" s="2" t="str">
        <f>+_xlfn.CONCAT("insert into FTS_aqd_codes (suggest_text_1, suggest_text_2, source) values (""",A929,""",""",E929,""",""NAVPERS 15839I VOL I (JAN 2024)"");")</f>
        <v>insert into FTS_aqd_codes (suggest_text_1, suggest_text_2, source) values ("4IA","Lawyer, Iowa Bar","NAVPERS 15839I VOL I (JAN 2024)");</v>
      </c>
    </row>
    <row r="930" spans="1:6" ht="26" x14ac:dyDescent="0.15">
      <c r="A930" s="2" t="s">
        <v>3460</v>
      </c>
      <c r="C930" s="2" t="str">
        <f t="shared" si="28"/>
        <v/>
      </c>
      <c r="D930" s="2" t="s">
        <v>3462</v>
      </c>
      <c r="E930" s="2" t="str">
        <f t="shared" si="29"/>
        <v>Lawyer, Idaho Bar</v>
      </c>
      <c r="F930" s="2" t="str">
        <f>+_xlfn.CONCAT("insert into FTS_aqd_codes (suggest_text_1, suggest_text_2, source) values (""",A930,""",""",E930,""",""NAVPERS 15839I VOL I (JAN 2024)"");")</f>
        <v>insert into FTS_aqd_codes (suggest_text_1, suggest_text_2, source) values ("4ID","Lawyer, Idaho Bar","NAVPERS 15839I VOL I (JAN 2024)");</v>
      </c>
    </row>
    <row r="931" spans="1:6" ht="26" x14ac:dyDescent="0.15">
      <c r="A931" s="2" t="s">
        <v>3464</v>
      </c>
      <c r="C931" s="2" t="str">
        <f t="shared" si="28"/>
        <v/>
      </c>
      <c r="D931" s="2" t="s">
        <v>3466</v>
      </c>
      <c r="E931" s="2" t="str">
        <f t="shared" si="29"/>
        <v>Lawyer, Illinois Bar</v>
      </c>
      <c r="F931" s="2" t="str">
        <f>+_xlfn.CONCAT("insert into FTS_aqd_codes (suggest_text_1, suggest_text_2, source) values (""",A931,""",""",E931,""",""NAVPERS 15839I VOL I (JAN 2024)"");")</f>
        <v>insert into FTS_aqd_codes (suggest_text_1, suggest_text_2, source) values ("4IL","Lawyer, Illinois Bar","NAVPERS 15839I VOL I (JAN 2024)");</v>
      </c>
    </row>
    <row r="932" spans="1:6" ht="26" x14ac:dyDescent="0.15">
      <c r="A932" s="2" t="s">
        <v>3468</v>
      </c>
      <c r="C932" s="2" t="str">
        <f t="shared" si="28"/>
        <v/>
      </c>
      <c r="D932" s="2" t="s">
        <v>3470</v>
      </c>
      <c r="E932" s="2" t="str">
        <f t="shared" si="29"/>
        <v>Lawyer, Kansas Bar</v>
      </c>
      <c r="F932" s="2" t="str">
        <f>+_xlfn.CONCAT("insert into FTS_aqd_codes (suggest_text_1, suggest_text_2, source) values (""",A932,""",""",E932,""",""NAVPERS 15839I VOL I (JAN 2024)"");")</f>
        <v>insert into FTS_aqd_codes (suggest_text_1, suggest_text_2, source) values ("4KS","Lawyer, Kansas Bar","NAVPERS 15839I VOL I (JAN 2024)");</v>
      </c>
    </row>
    <row r="933" spans="1:6" ht="26" x14ac:dyDescent="0.15">
      <c r="A933" s="2" t="s">
        <v>3472</v>
      </c>
      <c r="C933" s="2" t="str">
        <f t="shared" si="28"/>
        <v/>
      </c>
      <c r="D933" s="2" t="s">
        <v>3474</v>
      </c>
      <c r="E933" s="2" t="str">
        <f t="shared" si="29"/>
        <v>Lawyer, Kentucky Bar</v>
      </c>
      <c r="F933" s="2" t="str">
        <f>+_xlfn.CONCAT("insert into FTS_aqd_codes (suggest_text_1, suggest_text_2, source) values (""",A933,""",""",E933,""",""NAVPERS 15839I VOL I (JAN 2024)"");")</f>
        <v>insert into FTS_aqd_codes (suggest_text_1, suggest_text_2, source) values ("4KY","Lawyer, Kentucky Bar","NAVPERS 15839I VOL I (JAN 2024)");</v>
      </c>
    </row>
    <row r="934" spans="1:6" ht="26" x14ac:dyDescent="0.15">
      <c r="A934" s="2" t="s">
        <v>3476</v>
      </c>
      <c r="C934" s="2" t="str">
        <f t="shared" si="28"/>
        <v/>
      </c>
      <c r="D934" s="2" t="s">
        <v>3478</v>
      </c>
      <c r="E934" s="2" t="str">
        <f t="shared" si="29"/>
        <v>Lawyer, Louisiana Bar</v>
      </c>
      <c r="F934" s="2" t="str">
        <f>+_xlfn.CONCAT("insert into FTS_aqd_codes (suggest_text_1, suggest_text_2, source) values (""",A934,""",""",E934,""",""NAVPERS 15839I VOL I (JAN 2024)"");")</f>
        <v>insert into FTS_aqd_codes (suggest_text_1, suggest_text_2, source) values ("4LA","Lawyer, Louisiana Bar","NAVPERS 15839I VOL I (JAN 2024)");</v>
      </c>
    </row>
    <row r="935" spans="1:6" ht="65" x14ac:dyDescent="0.15">
      <c r="A935" s="2" t="s">
        <v>3480</v>
      </c>
      <c r="C935" s="2" t="str">
        <f t="shared" si="28"/>
        <v/>
      </c>
      <c r="D935" s="2" t="s">
        <v>3482</v>
      </c>
      <c r="E935" s="2" t="str">
        <f t="shared" si="29"/>
        <v>Military Justice Litigation Expert(LIT EXP)</v>
      </c>
      <c r="F935" s="2" t="str">
        <f>+_xlfn.CONCAT("insert into FTS_aqd_codes (suggest_text_1, suggest_text_2, source) values (""",A935,""",""",E935,""",""NAVPERS 15839I VOL I (JAN 2024)"");")</f>
        <v>insert into FTS_aqd_codes (suggest_text_1, suggest_text_2, source) values ("4LE","Military Justice Litigation Expert(LIT EXP)","NAVPERS 15839I VOL I (JAN 2024)");</v>
      </c>
    </row>
    <row r="936" spans="1:6" ht="65" x14ac:dyDescent="0.15">
      <c r="A936" s="2" t="s">
        <v>3485</v>
      </c>
      <c r="C936" s="2" t="str">
        <f t="shared" si="28"/>
        <v/>
      </c>
      <c r="D936" s="2" t="s">
        <v>3487</v>
      </c>
      <c r="E936" s="2" t="str">
        <f t="shared" si="29"/>
        <v>Military Justice Litigation Specialist(LIT SPEC)</v>
      </c>
      <c r="F936" s="2" t="str">
        <f>+_xlfn.CONCAT("insert into FTS_aqd_codes (suggest_text_1, suggest_text_2, source) values (""",A936,""",""",E936,""",""NAVPERS 15839I VOL I (JAN 2024)"");")</f>
        <v>insert into FTS_aqd_codes (suggest_text_1, suggest_text_2, source) values ("4LS","Military Justice Litigation Specialist(LIT SPEC)","NAVPERS 15839I VOL I (JAN 2024)");</v>
      </c>
    </row>
    <row r="937" spans="1:6" ht="78" x14ac:dyDescent="0.15">
      <c r="A937" s="2" t="s">
        <v>3489</v>
      </c>
      <c r="C937" s="2" t="str">
        <f t="shared" si="28"/>
        <v/>
      </c>
      <c r="D937" s="2" t="s">
        <v>3491</v>
      </c>
      <c r="E937" s="2" t="str">
        <f t="shared" si="29"/>
        <v>Military Justice Litigation Specialist II(LIT SPEC II)</v>
      </c>
      <c r="F937" s="2" t="str">
        <f>+_xlfn.CONCAT("insert into FTS_aqd_codes (suggest_text_1, suggest_text_2, source) values (""",A937,""",""",E937,""",""NAVPERS 15839I VOL I (JAN 2024)"");")</f>
        <v>insert into FTS_aqd_codes (suggest_text_1, suggest_text_2, source) values ("4L2","Military Justice Litigation Specialist II(LIT SPEC II)","NAVPERS 15839I VOL I (JAN 2024)");</v>
      </c>
    </row>
    <row r="938" spans="1:6" ht="39" x14ac:dyDescent="0.15">
      <c r="A938" s="2" t="s">
        <v>3493</v>
      </c>
      <c r="C938" s="2" t="str">
        <f t="shared" si="28"/>
        <v/>
      </c>
      <c r="D938" s="2" t="s">
        <v>3495</v>
      </c>
      <c r="E938" s="2" t="str">
        <f t="shared" si="29"/>
        <v>Lawyer, Massachusetts Bar</v>
      </c>
      <c r="F938" s="2" t="str">
        <f>+_xlfn.CONCAT("insert into FTS_aqd_codes (suggest_text_1, suggest_text_2, source) values (""",A938,""",""",E938,""",""NAVPERS 15839I VOL I (JAN 2024)"");")</f>
        <v>insert into FTS_aqd_codes (suggest_text_1, suggest_text_2, source) values ("4MA","Lawyer, Massachusetts Bar","NAVPERS 15839I VOL I (JAN 2024)");</v>
      </c>
    </row>
    <row r="939" spans="1:6" ht="26" x14ac:dyDescent="0.15">
      <c r="A939" s="2" t="s">
        <v>3497</v>
      </c>
      <c r="C939" s="2" t="str">
        <f t="shared" si="28"/>
        <v/>
      </c>
      <c r="D939" s="2" t="s">
        <v>3499</v>
      </c>
      <c r="E939" s="2" t="str">
        <f t="shared" si="29"/>
        <v>Lawyer, Maryland Bar</v>
      </c>
      <c r="F939" s="2" t="str">
        <f>+_xlfn.CONCAT("insert into FTS_aqd_codes (suggest_text_1, suggest_text_2, source) values (""",A939,""",""",E939,""",""NAVPERS 15839I VOL I (JAN 2024)"");")</f>
        <v>insert into FTS_aqd_codes (suggest_text_1, suggest_text_2, source) values ("4MD","Lawyer, Maryland Bar","NAVPERS 15839I VOL I (JAN 2024)");</v>
      </c>
    </row>
    <row r="940" spans="1:6" ht="26" x14ac:dyDescent="0.15">
      <c r="A940" s="2" t="s">
        <v>3501</v>
      </c>
      <c r="C940" s="2" t="str">
        <f t="shared" si="28"/>
        <v/>
      </c>
      <c r="D940" s="2" t="s">
        <v>3504</v>
      </c>
      <c r="E940" s="2" t="str">
        <f t="shared" si="29"/>
        <v>Lawyer, Maine Bar</v>
      </c>
      <c r="F940" s="2" t="str">
        <f>+_xlfn.CONCAT("insert into FTS_aqd_codes (suggest_text_1, suggest_text_2, source) values (""",A940,""",""",E940,""",""NAVPERS 15839I VOL I (JAN 2024)"");")</f>
        <v>insert into FTS_aqd_codes (suggest_text_1, suggest_text_2, source) values ("4ME","Lawyer, Maine Bar","NAVPERS 15839I VOL I (JAN 2024)");</v>
      </c>
    </row>
    <row r="941" spans="1:6" ht="26" x14ac:dyDescent="0.15">
      <c r="A941" s="2" t="s">
        <v>3505</v>
      </c>
      <c r="C941" s="2" t="str">
        <f t="shared" si="28"/>
        <v/>
      </c>
      <c r="D941" s="2" t="s">
        <v>3507</v>
      </c>
      <c r="E941" s="2" t="str">
        <f t="shared" si="29"/>
        <v>Lawyer, Michigan Bar</v>
      </c>
      <c r="F941" s="2" t="str">
        <f>+_xlfn.CONCAT("insert into FTS_aqd_codes (suggest_text_1, suggest_text_2, source) values (""",A941,""",""",E941,""",""NAVPERS 15839I VOL I (JAN 2024)"");")</f>
        <v>insert into FTS_aqd_codes (suggest_text_1, suggest_text_2, source) values ("4MI","Lawyer, Michigan Bar","NAVPERS 15839I VOL I (JAN 2024)");</v>
      </c>
    </row>
    <row r="942" spans="1:6" ht="39" x14ac:dyDescent="0.15">
      <c r="A942" s="2" t="s">
        <v>3509</v>
      </c>
      <c r="C942" s="2" t="str">
        <f t="shared" si="28"/>
        <v/>
      </c>
      <c r="D942" s="2" t="s">
        <v>3511</v>
      </c>
      <c r="E942" s="2" t="str">
        <f t="shared" si="29"/>
        <v>Lawyer, Minnesota Bar</v>
      </c>
      <c r="F942" s="2" t="str">
        <f>+_xlfn.CONCAT("insert into FTS_aqd_codes (suggest_text_1, suggest_text_2, source) values (""",A942,""",""",E942,""",""NAVPERS 15839I VOL I (JAN 2024)"");")</f>
        <v>insert into FTS_aqd_codes (suggest_text_1, suggest_text_2, source) values ("4MN","Lawyer, Minnesota Bar","NAVPERS 15839I VOL I (JAN 2024)");</v>
      </c>
    </row>
    <row r="943" spans="1:6" ht="26" x14ac:dyDescent="0.15">
      <c r="A943" s="2" t="s">
        <v>3513</v>
      </c>
      <c r="C943" s="2" t="str">
        <f t="shared" si="28"/>
        <v/>
      </c>
      <c r="D943" s="2" t="s">
        <v>3515</v>
      </c>
      <c r="E943" s="2" t="str">
        <f t="shared" si="29"/>
        <v>Lawyer, Missouri Bar</v>
      </c>
      <c r="F943" s="2" t="str">
        <f>+_xlfn.CONCAT("insert into FTS_aqd_codes (suggest_text_1, suggest_text_2, source) values (""",A943,""",""",E943,""",""NAVPERS 15839I VOL I (JAN 2024)"");")</f>
        <v>insert into FTS_aqd_codes (suggest_text_1, suggest_text_2, source) values ("4MO","Lawyer, Missouri Bar","NAVPERS 15839I VOL I (JAN 2024)");</v>
      </c>
    </row>
    <row r="944" spans="1:6" ht="39" x14ac:dyDescent="0.15">
      <c r="A944" s="2" t="s">
        <v>3517</v>
      </c>
      <c r="C944" s="2" t="str">
        <f t="shared" si="28"/>
        <v/>
      </c>
      <c r="D944" s="2" t="s">
        <v>3519</v>
      </c>
      <c r="E944" s="2" t="str">
        <f t="shared" si="29"/>
        <v>Lawyer, Mississippi Bar</v>
      </c>
      <c r="F944" s="2" t="str">
        <f>+_xlfn.CONCAT("insert into FTS_aqd_codes (suggest_text_1, suggest_text_2, source) values (""",A944,""",""",E944,""",""NAVPERS 15839I VOL I (JAN 2024)"");")</f>
        <v>insert into FTS_aqd_codes (suggest_text_1, suggest_text_2, source) values ("4MS","Lawyer, Mississippi Bar","NAVPERS 15839I VOL I (JAN 2024)");</v>
      </c>
    </row>
    <row r="945" spans="1:6" ht="26" x14ac:dyDescent="0.15">
      <c r="A945" s="2" t="s">
        <v>3521</v>
      </c>
      <c r="C945" s="2" t="str">
        <f t="shared" si="28"/>
        <v/>
      </c>
      <c r="D945" s="2" t="s">
        <v>3523</v>
      </c>
      <c r="E945" s="2" t="str">
        <f t="shared" si="29"/>
        <v>Lawyer, Montana Bar</v>
      </c>
      <c r="F945" s="2" t="str">
        <f>+_xlfn.CONCAT("insert into FTS_aqd_codes (suggest_text_1, suggest_text_2, source) values (""",A945,""",""",E945,""",""NAVPERS 15839I VOL I (JAN 2024)"");")</f>
        <v>insert into FTS_aqd_codes (suggest_text_1, suggest_text_2, source) values ("4MT","Lawyer, Montana Bar","NAVPERS 15839I VOL I (JAN 2024)");</v>
      </c>
    </row>
    <row r="946" spans="1:6" ht="26" x14ac:dyDescent="0.15">
      <c r="A946" s="2" t="s">
        <v>3525</v>
      </c>
      <c r="C946" s="2" t="str">
        <f t="shared" si="28"/>
        <v/>
      </c>
      <c r="D946" s="2" t="s">
        <v>3527</v>
      </c>
      <c r="E946" s="2" t="str">
        <f t="shared" si="29"/>
        <v>Lawyer, North Carolina Bar</v>
      </c>
      <c r="F946" s="2" t="str">
        <f>+_xlfn.CONCAT("insert into FTS_aqd_codes (suggest_text_1, suggest_text_2, source) values (""",A946,""",""",E946,""",""NAVPERS 15839I VOL I (JAN 2024)"");")</f>
        <v>insert into FTS_aqd_codes (suggest_text_1, suggest_text_2, source) values ("4NC","Lawyer, North Carolina Bar","NAVPERS 15839I VOL I (JAN 2024)");</v>
      </c>
    </row>
    <row r="947" spans="1:6" ht="26" x14ac:dyDescent="0.15">
      <c r="A947" s="2" t="s">
        <v>3529</v>
      </c>
      <c r="C947" s="2" t="str">
        <f t="shared" si="28"/>
        <v/>
      </c>
      <c r="D947" s="2" t="s">
        <v>3531</v>
      </c>
      <c r="E947" s="2" t="str">
        <f t="shared" si="29"/>
        <v>Lawyer, North Dakota Bar</v>
      </c>
      <c r="F947" s="2" t="str">
        <f>+_xlfn.CONCAT("insert into FTS_aqd_codes (suggest_text_1, suggest_text_2, source) values (""",A947,""",""",E947,""",""NAVPERS 15839I VOL I (JAN 2024)"");")</f>
        <v>insert into FTS_aqd_codes (suggest_text_1, suggest_text_2, source) values ("4ND","Lawyer, North Dakota Bar","NAVPERS 15839I VOL I (JAN 2024)");</v>
      </c>
    </row>
    <row r="948" spans="1:6" ht="26" x14ac:dyDescent="0.15">
      <c r="A948" s="2" t="s">
        <v>3533</v>
      </c>
      <c r="C948" s="2" t="str">
        <f t="shared" si="28"/>
        <v/>
      </c>
      <c r="D948" s="2" t="s">
        <v>3535</v>
      </c>
      <c r="E948" s="2" t="str">
        <f t="shared" si="29"/>
        <v>Lawyer, Nebraska Bar</v>
      </c>
      <c r="F948" s="2" t="str">
        <f>+_xlfn.CONCAT("insert into FTS_aqd_codes (suggest_text_1, suggest_text_2, source) values (""",A948,""",""",E948,""",""NAVPERS 15839I VOL I (JAN 2024)"");")</f>
        <v>insert into FTS_aqd_codes (suggest_text_1, suggest_text_2, source) values ("4NE","Lawyer, Nebraska Bar","NAVPERS 15839I VOL I (JAN 2024)");</v>
      </c>
    </row>
    <row r="949" spans="1:6" ht="39" x14ac:dyDescent="0.15">
      <c r="A949" s="2" t="s">
        <v>3537</v>
      </c>
      <c r="C949" s="2" t="str">
        <f t="shared" si="28"/>
        <v/>
      </c>
      <c r="D949" s="2" t="s">
        <v>3539</v>
      </c>
      <c r="E949" s="2" t="str">
        <f t="shared" si="29"/>
        <v>Lawyer, New Hampshire Bar</v>
      </c>
      <c r="F949" s="2" t="str">
        <f>+_xlfn.CONCAT("insert into FTS_aqd_codes (suggest_text_1, suggest_text_2, source) values (""",A949,""",""",E949,""",""NAVPERS 15839I VOL I (JAN 2024)"");")</f>
        <v>insert into FTS_aqd_codes (suggest_text_1, suggest_text_2, source) values ("4NH","Lawyer, New Hampshire Bar","NAVPERS 15839I VOL I (JAN 2024)");</v>
      </c>
    </row>
    <row r="950" spans="1:6" ht="65" x14ac:dyDescent="0.15">
      <c r="A950" s="2" t="s">
        <v>3541</v>
      </c>
      <c r="C950" s="2" t="str">
        <f t="shared" si="28"/>
        <v/>
      </c>
      <c r="D950" s="2" t="s">
        <v>3543</v>
      </c>
      <c r="E950" s="2" t="str">
        <f t="shared" si="29"/>
        <v>National Security - Intelligence Law (INTEL LAW)</v>
      </c>
      <c r="F950" s="2" t="str">
        <f>+_xlfn.CONCAT("insert into FTS_aqd_codes (suggest_text_1, suggest_text_2, source) values (""",A950,""",""",E950,""",""NAVPERS 15839I VOL I (JAN 2024)"");")</f>
        <v>insert into FTS_aqd_codes (suggest_text_1, suggest_text_2, source) values ("4NI","National Security - Intelligence Law (INTEL LAW)","NAVPERS 15839I VOL I (JAN 2024)");</v>
      </c>
    </row>
    <row r="951" spans="1:6" ht="26" x14ac:dyDescent="0.15">
      <c r="A951" s="2" t="s">
        <v>3546</v>
      </c>
      <c r="C951" s="2" t="str">
        <f t="shared" si="28"/>
        <v/>
      </c>
      <c r="D951" s="2" t="s">
        <v>3548</v>
      </c>
      <c r="E951" s="2" t="str">
        <f t="shared" si="29"/>
        <v>Lawyer, New Jersey Bar</v>
      </c>
      <c r="F951" s="2" t="str">
        <f>+_xlfn.CONCAT("insert into FTS_aqd_codes (suggest_text_1, suggest_text_2, source) values (""",A951,""",""",E951,""",""NAVPERS 15839I VOL I (JAN 2024)"");")</f>
        <v>insert into FTS_aqd_codes (suggest_text_1, suggest_text_2, source) values ("4NJ","Lawyer, New Jersey Bar","NAVPERS 15839I VOL I (JAN 2024)");</v>
      </c>
    </row>
    <row r="952" spans="1:6" ht="26" x14ac:dyDescent="0.15">
      <c r="A952" s="2" t="s">
        <v>3550</v>
      </c>
      <c r="C952" s="2" t="str">
        <f t="shared" si="28"/>
        <v/>
      </c>
      <c r="D952" s="2" t="s">
        <v>3552</v>
      </c>
      <c r="E952" s="2" t="str">
        <f t="shared" si="29"/>
        <v>Lawyer, New Mexico Bar</v>
      </c>
      <c r="F952" s="2" t="str">
        <f>+_xlfn.CONCAT("insert into FTS_aqd_codes (suggest_text_1, suggest_text_2, source) values (""",A952,""",""",E952,""",""NAVPERS 15839I VOL I (JAN 2024)"");")</f>
        <v>insert into FTS_aqd_codes (suggest_text_1, suggest_text_2, source) values ("4NM","Lawyer, New Mexico Bar","NAVPERS 15839I VOL I (JAN 2024)");</v>
      </c>
    </row>
    <row r="953" spans="1:6" ht="65" x14ac:dyDescent="0.15">
      <c r="A953" s="2" t="s">
        <v>3554</v>
      </c>
      <c r="C953" s="2" t="str">
        <f t="shared" si="28"/>
        <v/>
      </c>
      <c r="D953" s="2" t="s">
        <v>3556</v>
      </c>
      <c r="E953" s="2" t="str">
        <f t="shared" si="29"/>
        <v>National Security - Cyber Law (CYBER LAW)</v>
      </c>
      <c r="F953" s="2" t="str">
        <f>+_xlfn.CONCAT("insert into FTS_aqd_codes (suggest_text_1, suggest_text_2, source) values (""",A953,""",""",E953,""",""NAVPERS 15839I VOL I (JAN 2024)"");")</f>
        <v>insert into FTS_aqd_codes (suggest_text_1, suggest_text_2, source) values ("4NS","National Security - Cyber Law (CYBER LAW)","NAVPERS 15839I VOL I (JAN 2024)");</v>
      </c>
    </row>
    <row r="954" spans="1:6" ht="26" x14ac:dyDescent="0.15">
      <c r="A954" s="2" t="s">
        <v>3558</v>
      </c>
      <c r="C954" s="2" t="str">
        <f t="shared" si="28"/>
        <v/>
      </c>
      <c r="D954" s="2" t="s">
        <v>3560</v>
      </c>
      <c r="E954" s="2" t="str">
        <f t="shared" si="29"/>
        <v>Lawyer, Nevada Bar</v>
      </c>
      <c r="F954" s="2" t="str">
        <f>+_xlfn.CONCAT("insert into FTS_aqd_codes (suggest_text_1, suggest_text_2, source) values (""",A954,""",""",E954,""",""NAVPERS 15839I VOL I (JAN 2024)"");")</f>
        <v>insert into FTS_aqd_codes (suggest_text_1, suggest_text_2, source) values ("4NV","Lawyer, Nevada Bar","NAVPERS 15839I VOL I (JAN 2024)");</v>
      </c>
    </row>
    <row r="955" spans="1:6" ht="26" x14ac:dyDescent="0.15">
      <c r="A955" s="2" t="s">
        <v>3562</v>
      </c>
      <c r="C955" s="2" t="str">
        <f t="shared" si="28"/>
        <v/>
      </c>
      <c r="D955" s="2" t="s">
        <v>3564</v>
      </c>
      <c r="E955" s="2" t="str">
        <f t="shared" si="29"/>
        <v>Lawyer, New York Bar</v>
      </c>
      <c r="F955" s="2" t="str">
        <f>+_xlfn.CONCAT("insert into FTS_aqd_codes (suggest_text_1, suggest_text_2, source) values (""",A955,""",""",E955,""",""NAVPERS 15839I VOL I (JAN 2024)"");")</f>
        <v>insert into FTS_aqd_codes (suggest_text_1, suggest_text_2, source) values ("4NY","Lawyer, New York Bar","NAVPERS 15839I VOL I (JAN 2024)");</v>
      </c>
    </row>
    <row r="956" spans="1:6" ht="26" x14ac:dyDescent="0.15">
      <c r="A956" s="2" t="s">
        <v>3566</v>
      </c>
      <c r="C956" s="2" t="str">
        <f t="shared" si="28"/>
        <v/>
      </c>
      <c r="D956" s="2" t="s">
        <v>3568</v>
      </c>
      <c r="E956" s="2" t="str">
        <f t="shared" si="29"/>
        <v>Lawyer, Ohio Bar</v>
      </c>
      <c r="F956" s="2" t="str">
        <f>+_xlfn.CONCAT("insert into FTS_aqd_codes (suggest_text_1, suggest_text_2, source) values (""",A956,""",""",E956,""",""NAVPERS 15839I VOL I (JAN 2024)"");")</f>
        <v>insert into FTS_aqd_codes (suggest_text_1, suggest_text_2, source) values ("4OH","Lawyer, Ohio Bar","NAVPERS 15839I VOL I (JAN 2024)");</v>
      </c>
    </row>
    <row r="957" spans="1:6" ht="39" x14ac:dyDescent="0.15">
      <c r="A957" s="2" t="s">
        <v>3570</v>
      </c>
      <c r="C957" s="2" t="str">
        <f t="shared" si="28"/>
        <v/>
      </c>
      <c r="D957" s="2" t="s">
        <v>3572</v>
      </c>
      <c r="E957" s="2" t="str">
        <f t="shared" si="29"/>
        <v>Lawyer, Oklahoma Bar</v>
      </c>
      <c r="F957" s="2" t="str">
        <f>+_xlfn.CONCAT("insert into FTS_aqd_codes (suggest_text_1, suggest_text_2, source) values (""",A957,""",""",E957,""",""NAVPERS 15839I VOL I (JAN 2024)"");")</f>
        <v>insert into FTS_aqd_codes (suggest_text_1, suggest_text_2, source) values ("4OK","Lawyer, Oklahoma Bar","NAVPERS 15839I VOL I (JAN 2024)");</v>
      </c>
    </row>
    <row r="958" spans="1:6" ht="26" x14ac:dyDescent="0.15">
      <c r="A958" s="2" t="s">
        <v>3574</v>
      </c>
      <c r="C958" s="2" t="str">
        <f t="shared" si="28"/>
        <v/>
      </c>
      <c r="D958" s="2" t="s">
        <v>3576</v>
      </c>
      <c r="E958" s="2" t="str">
        <f t="shared" si="29"/>
        <v>Lawyer, Oregon Bar</v>
      </c>
      <c r="F958" s="2" t="str">
        <f>+_xlfn.CONCAT("insert into FTS_aqd_codes (suggest_text_1, suggest_text_2, source) values (""",A958,""",""",E958,""",""NAVPERS 15839I VOL I (JAN 2024)"");")</f>
        <v>insert into FTS_aqd_codes (suggest_text_1, suggest_text_2, source) values ("4OR","Lawyer, Oregon Bar","NAVPERS 15839I VOL I (JAN 2024)");</v>
      </c>
    </row>
    <row r="959" spans="1:6" ht="39" x14ac:dyDescent="0.15">
      <c r="A959" s="2" t="s">
        <v>3578</v>
      </c>
      <c r="C959" s="2" t="str">
        <f t="shared" si="28"/>
        <v/>
      </c>
      <c r="D959" s="2" t="s">
        <v>3580</v>
      </c>
      <c r="E959" s="2" t="str">
        <f t="shared" si="29"/>
        <v>Lawyer, Pennsylvania Bar</v>
      </c>
      <c r="F959" s="2" t="str">
        <f>+_xlfn.CONCAT("insert into FTS_aqd_codes (suggest_text_1, suggest_text_2, source) values (""",A959,""",""",E959,""",""NAVPERS 15839I VOL I (JAN 2024)"");")</f>
        <v>insert into FTS_aqd_codes (suggest_text_1, suggest_text_2, source) values ("4PA","Lawyer, Pennsylvania Bar","NAVPERS 15839I VOL I (JAN 2024)");</v>
      </c>
    </row>
    <row r="960" spans="1:6" ht="39" x14ac:dyDescent="0.15">
      <c r="A960" s="2" t="s">
        <v>3582</v>
      </c>
      <c r="C960" s="2" t="str">
        <f t="shared" si="28"/>
        <v/>
      </c>
      <c r="D960" s="2" t="s">
        <v>3584</v>
      </c>
      <c r="E960" s="2" t="str">
        <f t="shared" si="29"/>
        <v>Lawyer, Puerto Rico Bar</v>
      </c>
      <c r="F960" s="2" t="str">
        <f>+_xlfn.CONCAT("insert into FTS_aqd_codes (suggest_text_1, suggest_text_2, source) values (""",A960,""",""",E960,""",""NAVPERS 15839I VOL I (JAN 2024)"");")</f>
        <v>insert into FTS_aqd_codes (suggest_text_1, suggest_text_2, source) values ("4PR","Lawyer, Puerto Rico Bar","NAVPERS 15839I VOL I (JAN 2024)");</v>
      </c>
    </row>
    <row r="961" spans="1:6" ht="39" x14ac:dyDescent="0.15">
      <c r="A961" s="2" t="s">
        <v>3586</v>
      </c>
      <c r="C961" s="2" t="str">
        <f t="shared" si="28"/>
        <v/>
      </c>
      <c r="D961" s="2" t="s">
        <v>3588</v>
      </c>
      <c r="E961" s="2" t="str">
        <f t="shared" si="29"/>
        <v>Lawyer, Rhode Island Bar</v>
      </c>
      <c r="F961" s="2" t="str">
        <f>+_xlfn.CONCAT("insert into FTS_aqd_codes (suggest_text_1, suggest_text_2, source) values (""",A961,""",""",E961,""",""NAVPERS 15839I VOL I (JAN 2024)"");")</f>
        <v>insert into FTS_aqd_codes (suggest_text_1, suggest_text_2, source) values ("4RI","Lawyer, Rhode Island Bar","NAVPERS 15839I VOL I (JAN 2024)");</v>
      </c>
    </row>
    <row r="962" spans="1:6" ht="39" x14ac:dyDescent="0.15">
      <c r="A962" s="2" t="s">
        <v>3590</v>
      </c>
      <c r="C962" s="2" t="str">
        <f t="shared" si="28"/>
        <v/>
      </c>
      <c r="D962" s="2" t="s">
        <v>3592</v>
      </c>
      <c r="E962" s="2" t="str">
        <f t="shared" si="29"/>
        <v>Lawyer, South Carolina Bar</v>
      </c>
      <c r="F962" s="2" t="str">
        <f>+_xlfn.CONCAT("insert into FTS_aqd_codes (suggest_text_1, suggest_text_2, source) values (""",A962,""",""",E962,""",""NAVPERS 15839I VOL I (JAN 2024)"");")</f>
        <v>insert into FTS_aqd_codes (suggest_text_1, suggest_text_2, source) values ("4SC","Lawyer, South Carolina Bar","NAVPERS 15839I VOL I (JAN 2024)");</v>
      </c>
    </row>
    <row r="963" spans="1:6" ht="39" x14ac:dyDescent="0.15">
      <c r="A963" s="2" t="s">
        <v>3594</v>
      </c>
      <c r="C963" s="2" t="str">
        <f t="shared" ref="C963:C1026" si="30">+TRIM(SUBSTITUTE(SUBSTITUTE(B963,CHAR(13),""),CHAR(10),""))</f>
        <v/>
      </c>
      <c r="D963" s="2" t="s">
        <v>3596</v>
      </c>
      <c r="E963" s="2" t="str">
        <f t="shared" ref="E963:E1026" si="31">+TRIM(SUBSTITUTE(SUBSTITUTE(D963,CHAR(13),""),CHAR(10),""))</f>
        <v>Lawyer, South Dakota Bar</v>
      </c>
      <c r="F963" s="2" t="str">
        <f>+_xlfn.CONCAT("insert into FTS_aqd_codes (suggest_text_1, suggest_text_2, source) values (""",A963,""",""",E963,""",""NAVPERS 15839I VOL I (JAN 2024)"");")</f>
        <v>insert into FTS_aqd_codes (suggest_text_1, suggest_text_2, source) values ("4SD","Lawyer, South Dakota Bar","NAVPERS 15839I VOL I (JAN 2024)");</v>
      </c>
    </row>
    <row r="964" spans="1:6" ht="39" x14ac:dyDescent="0.15">
      <c r="A964" s="2" t="s">
        <v>3598</v>
      </c>
      <c r="C964" s="2" t="str">
        <f t="shared" si="30"/>
        <v/>
      </c>
      <c r="D964" s="2" t="s">
        <v>3600</v>
      </c>
      <c r="E964" s="2" t="str">
        <f t="shared" si="31"/>
        <v>Lawyer, Tennessee Bar</v>
      </c>
      <c r="F964" s="2" t="str">
        <f>+_xlfn.CONCAT("insert into FTS_aqd_codes (suggest_text_1, suggest_text_2, source) values (""",A964,""",""",E964,""",""NAVPERS 15839I VOL I (JAN 2024)"");")</f>
        <v>insert into FTS_aqd_codes (suggest_text_1, suggest_text_2, source) values ("4TN","Lawyer, Tennessee Bar","NAVPERS 15839I VOL I (JAN 2024)");</v>
      </c>
    </row>
    <row r="965" spans="1:6" ht="26" x14ac:dyDescent="0.15">
      <c r="A965" s="2" t="s">
        <v>3602</v>
      </c>
      <c r="C965" s="2" t="str">
        <f t="shared" si="30"/>
        <v/>
      </c>
      <c r="D965" s="2" t="s">
        <v>3604</v>
      </c>
      <c r="E965" s="2" t="str">
        <f t="shared" si="31"/>
        <v>Lawyer, Texas Bar</v>
      </c>
      <c r="F965" s="2" t="str">
        <f>+_xlfn.CONCAT("insert into FTS_aqd_codes (suggest_text_1, suggest_text_2, source) values (""",A965,""",""",E965,""",""NAVPERS 15839I VOL I (JAN 2024)"");")</f>
        <v>insert into FTS_aqd_codes (suggest_text_1, suggest_text_2, source) values ("4TX","Lawyer, Texas Bar","NAVPERS 15839I VOL I (JAN 2024)");</v>
      </c>
    </row>
    <row r="966" spans="1:6" ht="26" x14ac:dyDescent="0.15">
      <c r="A966" s="2" t="s">
        <v>3606</v>
      </c>
      <c r="C966" s="2" t="str">
        <f t="shared" si="30"/>
        <v/>
      </c>
      <c r="D966" s="2" t="s">
        <v>3608</v>
      </c>
      <c r="E966" s="2" t="str">
        <f t="shared" si="31"/>
        <v>Lawyer, Utah Bar</v>
      </c>
      <c r="F966" s="2" t="str">
        <f>+_xlfn.CONCAT("insert into FTS_aqd_codes (suggest_text_1, suggest_text_2, source) values (""",A966,""",""",E966,""",""NAVPERS 15839I VOL I (JAN 2024)"");")</f>
        <v>insert into FTS_aqd_codes (suggest_text_1, suggest_text_2, source) values ("4UT","Lawyer, Utah Bar","NAVPERS 15839I VOL I (JAN 2024)");</v>
      </c>
    </row>
    <row r="967" spans="1:6" ht="26" x14ac:dyDescent="0.15">
      <c r="A967" s="2" t="s">
        <v>3610</v>
      </c>
      <c r="C967" s="2" t="str">
        <f t="shared" si="30"/>
        <v/>
      </c>
      <c r="D967" s="2" t="s">
        <v>3612</v>
      </c>
      <c r="E967" s="2" t="str">
        <f t="shared" si="31"/>
        <v>Lawyer, Virginia Bar</v>
      </c>
      <c r="F967" s="2" t="str">
        <f>+_xlfn.CONCAT("insert into FTS_aqd_codes (suggest_text_1, suggest_text_2, source) values (""",A967,""",""",E967,""",""NAVPERS 15839I VOL I (JAN 2024)"");")</f>
        <v>insert into FTS_aqd_codes (suggest_text_1, suggest_text_2, source) values ("4VA","Lawyer, Virginia Bar","NAVPERS 15839I VOL I (JAN 2024)");</v>
      </c>
    </row>
    <row r="968" spans="1:6" ht="39" x14ac:dyDescent="0.15">
      <c r="A968" s="2" t="s">
        <v>3614</v>
      </c>
      <c r="C968" s="2" t="str">
        <f t="shared" si="30"/>
        <v/>
      </c>
      <c r="D968" s="2" t="s">
        <v>3616</v>
      </c>
      <c r="E968" s="2" t="str">
        <f t="shared" si="31"/>
        <v>Lawyer, Virgin Islands Bar</v>
      </c>
      <c r="F968" s="2" t="str">
        <f>+_xlfn.CONCAT("insert into FTS_aqd_codes (suggest_text_1, suggest_text_2, source) values (""",A968,""",""",E968,""",""NAVPERS 15839I VOL I (JAN 2024)"");")</f>
        <v>insert into FTS_aqd_codes (suggest_text_1, suggest_text_2, source) values ("4VI","Lawyer, Virgin Islands Bar","NAVPERS 15839I VOL I (JAN 2024)");</v>
      </c>
    </row>
    <row r="969" spans="1:6" ht="26" x14ac:dyDescent="0.15">
      <c r="A969" s="2" t="s">
        <v>3618</v>
      </c>
      <c r="C969" s="2" t="str">
        <f t="shared" si="30"/>
        <v/>
      </c>
      <c r="D969" s="2" t="s">
        <v>3620</v>
      </c>
      <c r="E969" s="2" t="str">
        <f t="shared" si="31"/>
        <v>Lawyer, Vermont Bar</v>
      </c>
      <c r="F969" s="2" t="str">
        <f>+_xlfn.CONCAT("insert into FTS_aqd_codes (suggest_text_1, suggest_text_2, source) values (""",A969,""",""",E969,""",""NAVPERS 15839I VOL I (JAN 2024)"");")</f>
        <v>insert into FTS_aqd_codes (suggest_text_1, suggest_text_2, source) values ("4VT","Lawyer, Vermont Bar","NAVPERS 15839I VOL I (JAN 2024)");</v>
      </c>
    </row>
    <row r="970" spans="1:6" ht="39" x14ac:dyDescent="0.15">
      <c r="A970" s="2" t="s">
        <v>3622</v>
      </c>
      <c r="C970" s="2" t="str">
        <f t="shared" si="30"/>
        <v/>
      </c>
      <c r="D970" s="2" t="s">
        <v>3624</v>
      </c>
      <c r="E970" s="2" t="str">
        <f t="shared" si="31"/>
        <v>Lawyer, Washington Bar</v>
      </c>
      <c r="F970" s="2" t="str">
        <f>+_xlfn.CONCAT("insert into FTS_aqd_codes (suggest_text_1, suggest_text_2, source) values (""",A970,""",""",E970,""",""NAVPERS 15839I VOL I (JAN 2024)"");")</f>
        <v>insert into FTS_aqd_codes (suggest_text_1, suggest_text_2, source) values ("4WA","Lawyer, Washington Bar","NAVPERS 15839I VOL I (JAN 2024)");</v>
      </c>
    </row>
    <row r="971" spans="1:6" ht="39" x14ac:dyDescent="0.15">
      <c r="A971" s="2" t="s">
        <v>3626</v>
      </c>
      <c r="C971" s="2" t="str">
        <f t="shared" si="30"/>
        <v/>
      </c>
      <c r="D971" s="2" t="s">
        <v>3628</v>
      </c>
      <c r="E971" s="2" t="str">
        <f t="shared" si="31"/>
        <v>Lawyer, Wisconsin Bar</v>
      </c>
      <c r="F971" s="2" t="str">
        <f>+_xlfn.CONCAT("insert into FTS_aqd_codes (suggest_text_1, suggest_text_2, source) values (""",A971,""",""",E971,""",""NAVPERS 15839I VOL I (JAN 2024)"");")</f>
        <v>insert into FTS_aqd_codes (suggest_text_1, suggest_text_2, source) values ("4WI","Lawyer, Wisconsin Bar","NAVPERS 15839I VOL I (JAN 2024)");</v>
      </c>
    </row>
    <row r="972" spans="1:6" ht="26" x14ac:dyDescent="0.15">
      <c r="A972" s="2" t="s">
        <v>3630</v>
      </c>
      <c r="C972" s="2" t="str">
        <f t="shared" si="30"/>
        <v/>
      </c>
      <c r="D972" s="2" t="s">
        <v>3632</v>
      </c>
      <c r="E972" s="2" t="str">
        <f t="shared" si="31"/>
        <v>Lawyer, West Virginia Bar</v>
      </c>
      <c r="F972" s="2" t="str">
        <f>+_xlfn.CONCAT("insert into FTS_aqd_codes (suggest_text_1, suggest_text_2, source) values (""",A972,""",""",E972,""",""NAVPERS 15839I VOL I (JAN 2024)"");")</f>
        <v>insert into FTS_aqd_codes (suggest_text_1, suggest_text_2, source) values ("4WV","Lawyer, West Virginia Bar","NAVPERS 15839I VOL I (JAN 2024)");</v>
      </c>
    </row>
    <row r="973" spans="1:6" ht="26" x14ac:dyDescent="0.15">
      <c r="A973" s="2" t="s">
        <v>3634</v>
      </c>
      <c r="C973" s="2" t="str">
        <f t="shared" si="30"/>
        <v/>
      </c>
      <c r="D973" s="2" t="s">
        <v>3636</v>
      </c>
      <c r="E973" s="2" t="str">
        <f t="shared" si="31"/>
        <v>Lawyer, Wyoming Bar</v>
      </c>
      <c r="F973" s="2" t="str">
        <f>+_xlfn.CONCAT("insert into FTS_aqd_codes (suggest_text_1, suggest_text_2, source) values (""",A973,""",""",E973,""",""NAVPERS 15839I VOL I (JAN 2024)"");")</f>
        <v>insert into FTS_aqd_codes (suggest_text_1, suggest_text_2, source) values ("4WY","Lawyer, Wyoming Bar","NAVPERS 15839I VOL I (JAN 2024)");</v>
      </c>
    </row>
    <row r="974" spans="1:6" ht="39" x14ac:dyDescent="0.15">
      <c r="A974" s="2" t="s">
        <v>3640</v>
      </c>
      <c r="B974" s="2" t="s">
        <v>3641</v>
      </c>
      <c r="C974" s="2" t="str">
        <f t="shared" si="30"/>
        <v>Adventist</v>
      </c>
      <c r="D974" s="2" t="s">
        <v>3642</v>
      </c>
      <c r="E974" s="2" t="str">
        <f t="shared" si="31"/>
        <v>Advent Christian Church</v>
      </c>
      <c r="F974" s="2" t="str">
        <f>+_xlfn.CONCAT("insert into FTS_aqd_codes (suggest_text_1, suggest_text_2, source) values (""",A974,""",""",C974,"-",E974,""",""NAVPERS 15839I VOL I (JAN 2024)"");")</f>
        <v>insert into FTS_aqd_codes (suggest_text_1, suggest_text_2, source) values ("5AC","Adventist-Advent Christian Church","NAVPERS 15839I VOL I (JAN 2024)");</v>
      </c>
    </row>
    <row r="975" spans="1:6" ht="52" x14ac:dyDescent="0.15">
      <c r="A975" s="2" t="s">
        <v>3646</v>
      </c>
      <c r="B975" s="2" t="s">
        <v>3641</v>
      </c>
      <c r="C975" s="2" t="str">
        <f t="shared" si="30"/>
        <v>Adventist</v>
      </c>
      <c r="D975" s="2" t="s">
        <v>3647</v>
      </c>
      <c r="E975" s="2" t="str">
        <f t="shared" si="31"/>
        <v>Advent Christian General Conference</v>
      </c>
      <c r="F975" s="2" t="str">
        <f>+_xlfn.CONCAT("insert into FTS_aqd_codes (suggest_text_1, suggest_text_2, source) values (""",A975,""",""",C975,"-",E975,""",""NAVPERS 15839I VOL I (JAN 2024)"");")</f>
        <v>insert into FTS_aqd_codes (suggest_text_1, suggest_text_2, source) values ("5AG","Adventist-Advent Christian General Conference","NAVPERS 15839I VOL I (JAN 2024)");</v>
      </c>
    </row>
    <row r="976" spans="1:6" ht="26" x14ac:dyDescent="0.15">
      <c r="A976" s="2" t="s">
        <v>3648</v>
      </c>
      <c r="B976" s="2" t="s">
        <v>3641</v>
      </c>
      <c r="C976" s="2" t="str">
        <f t="shared" si="30"/>
        <v>Adventist</v>
      </c>
      <c r="D976" s="2" t="s">
        <v>3649</v>
      </c>
      <c r="E976" s="2" t="str">
        <f t="shared" si="31"/>
        <v>Jehovah’s Witness</v>
      </c>
      <c r="F976" s="2" t="str">
        <f>+_xlfn.CONCAT("insert into FTS_aqd_codes (suggest_text_1, suggest_text_2, source) values (""",A976,""",""",C976,"-",E976,""",""NAVPERS 15839I VOL I (JAN 2024)"");")</f>
        <v>insert into FTS_aqd_codes (suggest_text_1, suggest_text_2, source) values ("5AJ","Adventist-Jehovah’s Witness","NAVPERS 15839I VOL I (JAN 2024)");</v>
      </c>
    </row>
    <row r="977" spans="1:6" ht="52" x14ac:dyDescent="0.15">
      <c r="A977" s="2" t="s">
        <v>3651</v>
      </c>
      <c r="B977" s="2" t="s">
        <v>3641</v>
      </c>
      <c r="C977" s="2" t="str">
        <f t="shared" si="30"/>
        <v>Adventist</v>
      </c>
      <c r="D977" s="2" t="s">
        <v>3652</v>
      </c>
      <c r="E977" s="2" t="str">
        <f t="shared" si="31"/>
        <v>Church of God, General Conference (Morrow, GA)</v>
      </c>
      <c r="F977" s="2" t="str">
        <f>+_xlfn.CONCAT("insert into FTS_aqd_codes (suggest_text_1, suggest_text_2, source) values (""",A977,""",""",C977,"-",E977,""",""NAVPERS 15839I VOL I (JAN 2024)"");")</f>
        <v>insert into FTS_aqd_codes (suggest_text_1, suggest_text_2, source) values ("5AM","Adventist-Church of God, General Conference (Morrow, GA)","NAVPERS 15839I VOL I (JAN 2024)");</v>
      </c>
    </row>
    <row r="978" spans="1:6" ht="65" x14ac:dyDescent="0.15">
      <c r="A978" s="2" t="s">
        <v>3654</v>
      </c>
      <c r="B978" s="2" t="s">
        <v>3641</v>
      </c>
      <c r="C978" s="2" t="str">
        <f t="shared" si="30"/>
        <v>Adventist</v>
      </c>
      <c r="D978" s="2" t="s">
        <v>3655</v>
      </c>
      <c r="E978" s="2" t="str">
        <f t="shared" si="31"/>
        <v>General Conference of Seventh-Day Adventists United States</v>
      </c>
      <c r="F978" s="2" t="str">
        <f>+_xlfn.CONCAT("insert into FTS_aqd_codes (suggest_text_1, suggest_text_2, source) values (""",A978,""",""",C978,"-",E978,""",""NAVPERS 15839I VOL I (JAN 2024)"");")</f>
        <v>insert into FTS_aqd_codes (suggest_text_1, suggest_text_2, source) values ("5AS","Adventist-General Conference of Seventh-Day Adventists United States","NAVPERS 15839I VOL I (JAN 2024)");</v>
      </c>
    </row>
    <row r="979" spans="1:6" ht="26" x14ac:dyDescent="0.15">
      <c r="A979" s="2" t="s">
        <v>3657</v>
      </c>
      <c r="B979" s="2" t="s">
        <v>3641</v>
      </c>
      <c r="C979" s="2" t="str">
        <f t="shared" si="30"/>
        <v>Adventist</v>
      </c>
      <c r="D979" s="2" t="s">
        <v>3658</v>
      </c>
      <c r="E979" s="2" t="str">
        <f t="shared" si="31"/>
        <v>Adventist Churches</v>
      </c>
      <c r="F979" s="2" t="str">
        <f>+_xlfn.CONCAT("insert into FTS_aqd_codes (suggest_text_1, suggest_text_2, source) values (""",A979,""",""",C979,"-",E979,""",""NAVPERS 15839I VOL I (JAN 2024)"");")</f>
        <v>insert into FTS_aqd_codes (suggest_text_1, suggest_text_2, source) values ("5AV","Adventist-Adventist Churches","NAVPERS 15839I VOL I (JAN 2024)");</v>
      </c>
    </row>
    <row r="980" spans="1:6" ht="52" x14ac:dyDescent="0.15">
      <c r="A980" s="2" t="s">
        <v>3660</v>
      </c>
      <c r="B980" s="6" t="s">
        <v>3661</v>
      </c>
      <c r="C980" s="2" t="str">
        <f t="shared" si="30"/>
        <v>Baptist</v>
      </c>
      <c r="D980" s="2" t="s">
        <v>3662</v>
      </c>
      <c r="E980" s="2" t="str">
        <f t="shared" si="31"/>
        <v>American Baptist Churches in the USA</v>
      </c>
      <c r="F980" s="2" t="str">
        <f>+_xlfn.CONCAT("insert into FTS_aqd_codes (suggest_text_1, suggest_text_2, source) values (""",A980,""",""",C980,"-",E980,""",""NAVPERS 15839I VOL I (JAN 2024)"");")</f>
        <v>insert into FTS_aqd_codes (suggest_text_1, suggest_text_2, source) values ("5BA","Baptist-American Baptist Churches in the USA","NAVPERS 15839I VOL I (JAN 2024)");</v>
      </c>
    </row>
    <row r="981" spans="1:6" ht="26" x14ac:dyDescent="0.15">
      <c r="A981" s="2" t="s">
        <v>3664</v>
      </c>
      <c r="B981" s="6" t="s">
        <v>3661</v>
      </c>
      <c r="C981" s="2" t="str">
        <f t="shared" si="30"/>
        <v>Baptist</v>
      </c>
      <c r="D981" s="2" t="s">
        <v>3665</v>
      </c>
      <c r="E981" s="2" t="str">
        <f t="shared" si="31"/>
        <v>Baptist Churches</v>
      </c>
      <c r="F981" s="2" t="str">
        <f>+_xlfn.CONCAT("insert into FTS_aqd_codes (suggest_text_1, suggest_text_2, source) values (""",A981,""",""",C981,"-",E981,""",""NAVPERS 15839I VOL I (JAN 2024)"");")</f>
        <v>insert into FTS_aqd_codes (suggest_text_1, suggest_text_2, source) values ("5BB","Baptist-Baptist Churches","NAVPERS 15839I VOL I (JAN 2024)");</v>
      </c>
    </row>
    <row r="982" spans="1:6" ht="39" x14ac:dyDescent="0.15">
      <c r="A982" s="2" t="s">
        <v>3667</v>
      </c>
      <c r="B982" s="6" t="s">
        <v>3661</v>
      </c>
      <c r="C982" s="2" t="str">
        <f t="shared" si="30"/>
        <v>Baptist</v>
      </c>
      <c r="D982" s="2" t="s">
        <v>3668</v>
      </c>
      <c r="E982" s="2" t="str">
        <f t="shared" si="31"/>
        <v>Southern Baptist Convention</v>
      </c>
      <c r="F982" s="2" t="str">
        <f>+_xlfn.CONCAT("insert into FTS_aqd_codes (suggest_text_1, suggest_text_2, source) values (""",A982,""",""",C982,"-",E982,""",""NAVPERS 15839I VOL I (JAN 2024)"");")</f>
        <v>insert into FTS_aqd_codes (suggest_text_1, suggest_text_2, source) values ("5BC","Baptist-Southern Baptist Convention","NAVPERS 15839I VOL I (JAN 2024)");</v>
      </c>
    </row>
    <row r="983" spans="1:6" ht="91" x14ac:dyDescent="0.15">
      <c r="A983" s="2" t="s">
        <v>3670</v>
      </c>
      <c r="B983" s="6" t="s">
        <v>3661</v>
      </c>
      <c r="C983" s="2" t="str">
        <f t="shared" si="30"/>
        <v>Baptist</v>
      </c>
      <c r="D983" s="2" t="s">
        <v>3671</v>
      </c>
      <c r="E983" s="2" t="str">
        <f t="shared" si="31"/>
        <v>New Testament Association of Independent Baptist Churches</v>
      </c>
      <c r="F983" s="2" t="str">
        <f>+_xlfn.CONCAT("insert into FTS_aqd_codes (suggest_text_1, suggest_text_2, source) values (""",A983,""",""",C983,"-",E983,""",""NAVPERS 15839I VOL I (JAN 2024)"");")</f>
        <v>insert into FTS_aqd_codes (suggest_text_1, suggest_text_2, source) values ("5BD","Baptist-New Testament Association of Independent Baptist Churches","NAVPERS 15839I VOL I (JAN 2024)");</v>
      </c>
    </row>
    <row r="984" spans="1:6" ht="52" x14ac:dyDescent="0.15">
      <c r="A984" s="2" t="s">
        <v>3673</v>
      </c>
      <c r="B984" s="6" t="s">
        <v>3661</v>
      </c>
      <c r="C984" s="2" t="str">
        <f t="shared" si="30"/>
        <v>Baptist</v>
      </c>
      <c r="D984" s="2" t="s">
        <v>3674</v>
      </c>
      <c r="E984" s="2" t="str">
        <f t="shared" si="31"/>
        <v>Conservative Baptist Association of America</v>
      </c>
      <c r="F984" s="2" t="str">
        <f>+_xlfn.CONCAT("insert into FTS_aqd_codes (suggest_text_1, suggest_text_2, source) values (""",A984,""",""",C984,"-",E984,""",""NAVPERS 15839I VOL I (JAN 2024)"");")</f>
        <v>insert into FTS_aqd_codes (suggest_text_1, suggest_text_2, source) values ("5BE","Baptist-Conservative Baptist Association of America","NAVPERS 15839I VOL I (JAN 2024)");</v>
      </c>
    </row>
    <row r="985" spans="1:6" ht="52" x14ac:dyDescent="0.15">
      <c r="A985" s="2" t="s">
        <v>3676</v>
      </c>
      <c r="B985" s="6" t="s">
        <v>3661</v>
      </c>
      <c r="C985" s="2" t="str">
        <f t="shared" si="30"/>
        <v>Baptist</v>
      </c>
      <c r="D985" s="2" t="s">
        <v>3677</v>
      </c>
      <c r="E985" s="2" t="str">
        <f t="shared" si="31"/>
        <v>National Association of Free Will Baptists</v>
      </c>
      <c r="F985" s="2" t="str">
        <f>+_xlfn.CONCAT("insert into FTS_aqd_codes (suggest_text_1, suggest_text_2, source) values (""",A985,""",""",C985,"-",E985,""",""NAVPERS 15839I VOL I (JAN 2024)"");")</f>
        <v>insert into FTS_aqd_codes (suggest_text_1, suggest_text_2, source) values ("5BF","Baptist-National Association of Free Will Baptists","NAVPERS 15839I VOL I (JAN 2024)");</v>
      </c>
    </row>
    <row r="986" spans="1:6" ht="52" x14ac:dyDescent="0.15">
      <c r="A986" s="2" t="s">
        <v>3679</v>
      </c>
      <c r="B986" s="6" t="s">
        <v>3661</v>
      </c>
      <c r="C986" s="2" t="str">
        <f t="shared" si="30"/>
        <v>Baptist</v>
      </c>
      <c r="D986" s="2" t="s">
        <v>3680</v>
      </c>
      <c r="E986" s="2" t="str">
        <f t="shared" si="31"/>
        <v>General Association of General Baptists</v>
      </c>
      <c r="F986" s="2" t="str">
        <f>+_xlfn.CONCAT("insert into FTS_aqd_codes (suggest_text_1, suggest_text_2, source) values (""",A986,""",""",C986,"-",E986,""",""NAVPERS 15839I VOL I (JAN 2024)"");")</f>
        <v>insert into FTS_aqd_codes (suggest_text_1, suggest_text_2, source) values ("5BG","Baptist-General Association of General Baptists","NAVPERS 15839I VOL I (JAN 2024)");</v>
      </c>
    </row>
    <row r="987" spans="1:6" ht="26" x14ac:dyDescent="0.15">
      <c r="A987" s="2" t="s">
        <v>3682</v>
      </c>
      <c r="B987" s="6" t="s">
        <v>3661</v>
      </c>
      <c r="C987" s="2" t="str">
        <f t="shared" si="30"/>
        <v>Baptist</v>
      </c>
      <c r="D987" s="2" t="s">
        <v>3683</v>
      </c>
      <c r="E987" s="2" t="str">
        <f t="shared" si="31"/>
        <v>Alliance of Baptists, Inc.</v>
      </c>
      <c r="F987" s="2" t="str">
        <f>+_xlfn.CONCAT("insert into FTS_aqd_codes (suggest_text_1, suggest_text_2, source) values (""",A987,""",""",C987,"-",E987,""",""NAVPERS 15839I VOL I (JAN 2024)"");")</f>
        <v>insert into FTS_aqd_codes (suggest_text_1, suggest_text_2, source) values ("5BH","Baptist-Alliance of Baptists, Inc.","NAVPERS 15839I VOL I (JAN 2024)");</v>
      </c>
    </row>
    <row r="988" spans="1:6" ht="52" x14ac:dyDescent="0.15">
      <c r="A988" s="2" t="s">
        <v>3685</v>
      </c>
      <c r="B988" s="6" t="s">
        <v>3661</v>
      </c>
      <c r="C988" s="2" t="str">
        <f t="shared" si="30"/>
        <v>Baptist</v>
      </c>
      <c r="D988" s="2" t="s">
        <v>3686</v>
      </c>
      <c r="E988" s="2" t="str">
        <f t="shared" si="31"/>
        <v>Baptist General Convention of Texas</v>
      </c>
      <c r="F988" s="2" t="str">
        <f>+_xlfn.CONCAT("insert into FTS_aqd_codes (suggest_text_1, suggest_text_2, source) values (""",A988,""",""",C988,"-",E988,""",""NAVPERS 15839I VOL I (JAN 2024)"");")</f>
        <v>insert into FTS_aqd_codes (suggest_text_1, suggest_text_2, source) values ("5BI","Baptist-Baptist General Convention of Texas","NAVPERS 15839I VOL I (JAN 2024)");</v>
      </c>
    </row>
    <row r="989" spans="1:6" ht="39" x14ac:dyDescent="0.15">
      <c r="A989" s="2" t="s">
        <v>3688</v>
      </c>
      <c r="B989" s="6" t="s">
        <v>3661</v>
      </c>
      <c r="C989" s="2" t="str">
        <f t="shared" si="30"/>
        <v>Baptist</v>
      </c>
      <c r="D989" s="2" t="s">
        <v>3689</v>
      </c>
      <c r="E989" s="2" t="str">
        <f t="shared" si="31"/>
        <v>Baptist General Conference</v>
      </c>
      <c r="F989" s="2" t="str">
        <f>+_xlfn.CONCAT("insert into FTS_aqd_codes (suggest_text_1, suggest_text_2, source) values (""",A989,""",""",C989,"-",E989,""",""NAVPERS 15839I VOL I (JAN 2024)"");")</f>
        <v>insert into FTS_aqd_codes (suggest_text_1, suggest_text_2, source) values ("5BJ","Baptist-Baptist General Conference","NAVPERS 15839I VOL I (JAN 2024)");</v>
      </c>
    </row>
    <row r="990" spans="1:6" ht="52" x14ac:dyDescent="0.15">
      <c r="A990" s="2" t="s">
        <v>3691</v>
      </c>
      <c r="B990" s="6" t="s">
        <v>3661</v>
      </c>
      <c r="C990" s="2" t="str">
        <f t="shared" si="30"/>
        <v>Baptist</v>
      </c>
      <c r="D990" s="2" t="s">
        <v>3692</v>
      </c>
      <c r="E990" s="2" t="str">
        <f t="shared" si="31"/>
        <v>Cooperative Baptist Fellowship, INC.</v>
      </c>
      <c r="F990" s="2" t="str">
        <f>+_xlfn.CONCAT("insert into FTS_aqd_codes (suggest_text_1, suggest_text_2, source) values (""",A990,""",""",C990,"-",E990,""",""NAVPERS 15839I VOL I (JAN 2024)"");")</f>
        <v>insert into FTS_aqd_codes (suggest_text_1, suggest_text_2, source) values ("5BK","Baptist-Cooperative Baptist Fellowship, INC.","NAVPERS 15839I VOL I (JAN 2024)");</v>
      </c>
    </row>
    <row r="991" spans="1:6" ht="65" x14ac:dyDescent="0.15">
      <c r="A991" s="2" t="s">
        <v>3694</v>
      </c>
      <c r="B991" s="6" t="s">
        <v>3661</v>
      </c>
      <c r="C991" s="2" t="str">
        <f t="shared" si="30"/>
        <v>Baptist</v>
      </c>
      <c r="D991" s="2" t="s">
        <v>3695</v>
      </c>
      <c r="E991" s="2" t="str">
        <f t="shared" si="31"/>
        <v>Liberty Baptist Fellowship for Church Planting, Inc.</v>
      </c>
      <c r="F991" s="2" t="str">
        <f>+_xlfn.CONCAT("insert into FTS_aqd_codes (suggest_text_1, suggest_text_2, source) values (""",A991,""",""",C991,"-",E991,""",""NAVPERS 15839I VOL I (JAN 2024)"");")</f>
        <v>insert into FTS_aqd_codes (suggest_text_1, suggest_text_2, source) values ("5BL","Baptist-Liberty Baptist Fellowship for Church Planting, Inc.","NAVPERS 15839I VOL I (JAN 2024)");</v>
      </c>
    </row>
    <row r="992" spans="1:6" ht="52" x14ac:dyDescent="0.15">
      <c r="A992" s="2" t="s">
        <v>3697</v>
      </c>
      <c r="B992" s="6" t="s">
        <v>3661</v>
      </c>
      <c r="C992" s="2" t="str">
        <f t="shared" si="30"/>
        <v>Baptist</v>
      </c>
      <c r="D992" s="2" t="s">
        <v>3698</v>
      </c>
      <c r="E992" s="2" t="str">
        <f t="shared" si="31"/>
        <v>Baptist Missionary Association of America</v>
      </c>
      <c r="F992" s="2" t="str">
        <f>+_xlfn.CONCAT("insert into FTS_aqd_codes (suggest_text_1, suggest_text_2, source) values (""",A992,""",""",C992,"-",E992,""",""NAVPERS 15839I VOL I (JAN 2024)"");")</f>
        <v>insert into FTS_aqd_codes (suggest_text_1, suggest_text_2, source) values ("5BM","Baptist-Baptist Missionary Association of America","NAVPERS 15839I VOL I (JAN 2024)");</v>
      </c>
    </row>
    <row r="993" spans="1:6" ht="65" x14ac:dyDescent="0.15">
      <c r="A993" s="2" t="s">
        <v>3700</v>
      </c>
      <c r="B993" s="6" t="s">
        <v>3661</v>
      </c>
      <c r="C993" s="2" t="str">
        <f t="shared" si="30"/>
        <v>Baptist</v>
      </c>
      <c r="D993" s="2" t="s">
        <v>3701</v>
      </c>
      <c r="E993" s="2" t="str">
        <f t="shared" si="31"/>
        <v>National Baptist Convention of America, Inc.</v>
      </c>
      <c r="F993" s="2" t="str">
        <f>+_xlfn.CONCAT("insert into FTS_aqd_codes (suggest_text_1, suggest_text_2, source) values (""",A993,""",""",C993,"-",E993,""",""NAVPERS 15839I VOL I (JAN 2024)"");")</f>
        <v>insert into FTS_aqd_codes (suggest_text_1, suggest_text_2, source) values ("5BN","Baptist-National Baptist Convention of America, Inc.","NAVPERS 15839I VOL I (JAN 2024)");</v>
      </c>
    </row>
    <row r="994" spans="1:6" ht="39" x14ac:dyDescent="0.15">
      <c r="A994" s="2" t="s">
        <v>3702</v>
      </c>
      <c r="B994" s="6" t="s">
        <v>3661</v>
      </c>
      <c r="C994" s="2" t="str">
        <f t="shared" si="30"/>
        <v>Baptist</v>
      </c>
      <c r="D994" s="2" t="s">
        <v>3703</v>
      </c>
      <c r="E994" s="2" t="str">
        <f t="shared" si="31"/>
        <v>Original Free Will Baptists Convention</v>
      </c>
      <c r="F994" s="2" t="str">
        <f>+_xlfn.CONCAT("insert into FTS_aqd_codes (suggest_text_1, suggest_text_2, source) values (""",A994,""",""",C994,"-",E994,""",""NAVPERS 15839I VOL I (JAN 2024)"");")</f>
        <v>insert into FTS_aqd_codes (suggest_text_1, suggest_text_2, source) values ("5BO","Baptist-Original Free Will Baptists Convention","NAVPERS 15839I VOL I (JAN 2024)");</v>
      </c>
    </row>
    <row r="995" spans="1:6" ht="65" x14ac:dyDescent="0.15">
      <c r="A995" s="2" t="s">
        <v>3705</v>
      </c>
      <c r="B995" s="6" t="s">
        <v>3661</v>
      </c>
      <c r="C995" s="2" t="str">
        <f t="shared" si="30"/>
        <v>Baptist</v>
      </c>
      <c r="D995" s="2" t="s">
        <v>3706</v>
      </c>
      <c r="E995" s="2" t="str">
        <f t="shared" si="31"/>
        <v>Progressive National Baptist Convention, Inc.</v>
      </c>
      <c r="F995" s="2" t="str">
        <f>+_xlfn.CONCAT("insert into FTS_aqd_codes (suggest_text_1, suggest_text_2, source) values (""",A995,""",""",C995,"-",E995,""",""NAVPERS 15839I VOL I (JAN 2024)"");")</f>
        <v>insert into FTS_aqd_codes (suggest_text_1, suggest_text_2, source) values ("5BP","Baptist-Progressive National Baptist Convention, Inc.","NAVPERS 15839I VOL I (JAN 2024)");</v>
      </c>
    </row>
    <row r="996" spans="1:6" ht="65" x14ac:dyDescent="0.15">
      <c r="A996" s="2" t="s">
        <v>3708</v>
      </c>
      <c r="B996" s="6" t="s">
        <v>3661</v>
      </c>
      <c r="C996" s="2" t="str">
        <f t="shared" si="30"/>
        <v>Baptist</v>
      </c>
      <c r="D996" s="2" t="s">
        <v>3709</v>
      </c>
      <c r="E996" s="2" t="str">
        <f t="shared" si="31"/>
        <v>National Missionary Baptist Convention of America</v>
      </c>
      <c r="F996" s="2" t="str">
        <f>+_xlfn.CONCAT("insert into FTS_aqd_codes (suggest_text_1, suggest_text_2, source) values (""",A996,""",""",C996,"-",E996,""",""NAVPERS 15839I VOL I (JAN 2024)"");")</f>
        <v>insert into FTS_aqd_codes (suggest_text_1, suggest_text_2, source) values ("5BQ","Baptist-National Missionary Baptist Convention of America","NAVPERS 15839I VOL I (JAN 2024)");</v>
      </c>
    </row>
    <row r="997" spans="1:6" ht="65" x14ac:dyDescent="0.15">
      <c r="A997" s="2" t="s">
        <v>3711</v>
      </c>
      <c r="B997" s="6" t="s">
        <v>3661</v>
      </c>
      <c r="C997" s="2" t="str">
        <f t="shared" si="30"/>
        <v>Baptist</v>
      </c>
      <c r="D997" s="2" t="s">
        <v>3712</v>
      </c>
      <c r="E997" s="2" t="str">
        <f t="shared" si="31"/>
        <v>General Association of Regular Baptist Churches</v>
      </c>
      <c r="F997" s="2" t="str">
        <f>+_xlfn.CONCAT("insert into FTS_aqd_codes (suggest_text_1, suggest_text_2, source) values (""",A997,""",""",C997,"-",E997,""",""NAVPERS 15839I VOL I (JAN 2024)"");")</f>
        <v>insert into FTS_aqd_codes (suggest_text_1, suggest_text_2, source) values ("5BR","Baptist-General Association of Regular Baptist Churches","NAVPERS 15839I VOL I (JAN 2024)");</v>
      </c>
    </row>
    <row r="998" spans="1:6" ht="78" x14ac:dyDescent="0.15">
      <c r="A998" s="2" t="s">
        <v>3713</v>
      </c>
      <c r="B998" s="6" t="s">
        <v>3661</v>
      </c>
      <c r="C998" s="2" t="str">
        <f t="shared" si="30"/>
        <v>Baptist</v>
      </c>
      <c r="D998" s="2" t="s">
        <v>3714</v>
      </c>
      <c r="E998" s="2" t="str">
        <f t="shared" si="31"/>
        <v>Seventh-Day Baptists General Conference USA and Canada</v>
      </c>
      <c r="F998" s="2" t="str">
        <f>+_xlfn.CONCAT("insert into FTS_aqd_codes (suggest_text_1, suggest_text_2, source) values (""",A998,""",""",C998,"-",E998,""",""NAVPERS 15839I VOL I (JAN 2024)"");")</f>
        <v>insert into FTS_aqd_codes (suggest_text_1, suggest_text_2, source) values ("5BS","Baptist-Seventh-Day Baptists General Conference USA and Canada","NAVPERS 15839I VOL I (JAN 2024)");</v>
      </c>
    </row>
    <row r="999" spans="1:6" ht="52" x14ac:dyDescent="0.15">
      <c r="A999" s="2" t="s">
        <v>3716</v>
      </c>
      <c r="B999" s="6" t="s">
        <v>3661</v>
      </c>
      <c r="C999" s="2" t="str">
        <f t="shared" si="30"/>
        <v>Baptist</v>
      </c>
      <c r="D999" s="2" t="s">
        <v>3717</v>
      </c>
      <c r="E999" s="2" t="str">
        <f t="shared" si="31"/>
        <v>North American Baptist Conference</v>
      </c>
      <c r="F999" s="2" t="str">
        <f>+_xlfn.CONCAT("insert into FTS_aqd_codes (suggest_text_1, suggest_text_2, source) values (""",A999,""",""",C999,"-",E999,""",""NAVPERS 15839I VOL I (JAN 2024)"");")</f>
        <v>insert into FTS_aqd_codes (suggest_text_1, suggest_text_2, source) values ("5BT","Baptist-North American Baptist Conference","NAVPERS 15839I VOL I (JAN 2024)");</v>
      </c>
    </row>
    <row r="1000" spans="1:6" ht="52" x14ac:dyDescent="0.15">
      <c r="A1000" s="2" t="s">
        <v>3719</v>
      </c>
      <c r="B1000" s="6" t="s">
        <v>3661</v>
      </c>
      <c r="C1000" s="2" t="str">
        <f t="shared" si="30"/>
        <v>Baptist</v>
      </c>
      <c r="D1000" s="2" t="s">
        <v>3720</v>
      </c>
      <c r="E1000" s="2" t="str">
        <f t="shared" si="31"/>
        <v>National Baptist Convention, USA, Inc.</v>
      </c>
      <c r="F1000" s="2" t="str">
        <f>+_xlfn.CONCAT("insert into FTS_aqd_codes (suggest_text_1, suggest_text_2, source) values (""",A1000,""",""",C1000,"-",E1000,""",""NAVPERS 15839I VOL I (JAN 2024)"");")</f>
        <v>insert into FTS_aqd_codes (suggest_text_1, suggest_text_2, source) values ("5BU","Baptist-National Baptist Convention, USA, Inc.","NAVPERS 15839I VOL I (JAN 2024)");</v>
      </c>
    </row>
    <row r="1001" spans="1:6" ht="65" x14ac:dyDescent="0.15">
      <c r="A1001" s="2" t="s">
        <v>3722</v>
      </c>
      <c r="B1001" s="6" t="s">
        <v>3661</v>
      </c>
      <c r="C1001" s="2" t="str">
        <f t="shared" si="30"/>
        <v>Baptist</v>
      </c>
      <c r="D1001" s="2" t="s">
        <v>3723</v>
      </c>
      <c r="E1001" s="2" t="str">
        <f t="shared" si="31"/>
        <v>The Sovereign Grace Baptist Association of Churches</v>
      </c>
      <c r="F1001" s="2" t="str">
        <f>+_xlfn.CONCAT("insert into FTS_aqd_codes (suggest_text_1, suggest_text_2, source) values (""",A1001,""",""",C1001,"-",E1001,""",""NAVPERS 15839I VOL I (JAN 2024)"");")</f>
        <v>insert into FTS_aqd_codes (suggest_text_1, suggest_text_2, source) values ("5BV","Baptist-The Sovereign Grace Baptist Association of Churches","NAVPERS 15839I VOL I (JAN 2024)");</v>
      </c>
    </row>
    <row r="1002" spans="1:6" ht="52" x14ac:dyDescent="0.15">
      <c r="A1002" s="2" t="s">
        <v>3725</v>
      </c>
      <c r="B1002" s="6" t="s">
        <v>3661</v>
      </c>
      <c r="C1002" s="2" t="str">
        <f t="shared" si="30"/>
        <v>Baptist</v>
      </c>
      <c r="D1002" s="2" t="s">
        <v>3726</v>
      </c>
      <c r="E1002" s="2" t="str">
        <f t="shared" si="31"/>
        <v>World Baptist Fellowship, Inc.</v>
      </c>
      <c r="F1002" s="2" t="str">
        <f>+_xlfn.CONCAT("insert into FTS_aqd_codes (suggest_text_1, suggest_text_2, source) values (""",A1002,""",""",C1002,"-",E1002,""",""NAVPERS 15839I VOL I (JAN 2024)"");")</f>
        <v>insert into FTS_aqd_codes (suggest_text_1, suggest_text_2, source) values ("5BW","Baptist-World Baptist Fellowship, Inc.","NAVPERS 15839I VOL I (JAN 2024)");</v>
      </c>
    </row>
    <row r="1003" spans="1:6" ht="39" x14ac:dyDescent="0.15">
      <c r="A1003" s="2" t="s">
        <v>3728</v>
      </c>
      <c r="B1003" s="6" t="s">
        <v>3661</v>
      </c>
      <c r="C1003" s="2" t="str">
        <f t="shared" si="30"/>
        <v>Baptist</v>
      </c>
      <c r="D1003" s="2" t="s">
        <v>3729</v>
      </c>
      <c r="E1003" s="2" t="str">
        <f t="shared" si="31"/>
        <v>American Baptist Association</v>
      </c>
      <c r="F1003" s="2" t="str">
        <f>+_xlfn.CONCAT("insert into FTS_aqd_codes (suggest_text_1, suggest_text_2, source) values (""",A1003,""",""",C1003,"-",E1003,""",""NAVPERS 15839I VOL I (JAN 2024)"");")</f>
        <v>insert into FTS_aqd_codes (suggest_text_1, suggest_text_2, source) values ("5BX","Baptist-American Baptist Association","NAVPERS 15839I VOL I (JAN 2024)");</v>
      </c>
    </row>
    <row r="1004" spans="1:6" ht="52" x14ac:dyDescent="0.15">
      <c r="A1004" s="2" t="s">
        <v>3731</v>
      </c>
      <c r="B1004" s="6" t="s">
        <v>3661</v>
      </c>
      <c r="C1004" s="2" t="str">
        <f t="shared" si="30"/>
        <v>Baptist</v>
      </c>
      <c r="D1004" s="2" t="s">
        <v>3732</v>
      </c>
      <c r="E1004" s="2" t="str">
        <f t="shared" si="31"/>
        <v>National Association of Baptist Churches</v>
      </c>
      <c r="F1004" s="2" t="str">
        <f>+_xlfn.CONCAT("insert into FTS_aqd_codes (suggest_text_1, suggest_text_2, source) values (""",A1004,""",""",C1004,"-",E1004,""",""NAVPERS 15839I VOL I (JAN 2024)"");")</f>
        <v>insert into FTS_aqd_codes (suggest_text_1, suggest_text_2, source) values ("5BY","Baptist-National Association of Baptist Churches","NAVPERS 15839I VOL I (JAN 2024)");</v>
      </c>
    </row>
    <row r="1005" spans="1:6" ht="52" x14ac:dyDescent="0.15">
      <c r="A1005" s="2" t="s">
        <v>3734</v>
      </c>
      <c r="B1005" s="2" t="s">
        <v>3735</v>
      </c>
      <c r="C1005" s="2" t="str">
        <f t="shared" si="30"/>
        <v>Catholic</v>
      </c>
      <c r="D1005" s="2" t="s">
        <v>3736</v>
      </c>
      <c r="E1005" s="2" t="str">
        <f t="shared" si="31"/>
        <v>Apostolic Catholic Orthodox Church</v>
      </c>
      <c r="F1005" s="2" t="str">
        <f>+_xlfn.CONCAT("insert into FTS_aqd_codes (suggest_text_1, suggest_text_2, source) values (""",A1005,""",""",C1005,"-",E1005,""",""NAVPERS 15839I VOL I (JAN 2024)"");")</f>
        <v>insert into FTS_aqd_codes (suggest_text_1, suggest_text_2, source) values ("5CA","Catholic-Apostolic Catholic Orthodox Church","NAVPERS 15839I VOL I (JAN 2024)");</v>
      </c>
    </row>
    <row r="1006" spans="1:6" ht="26" x14ac:dyDescent="0.15">
      <c r="A1006" s="2" t="s">
        <v>3738</v>
      </c>
      <c r="B1006" s="2" t="s">
        <v>3735</v>
      </c>
      <c r="C1006" s="2" t="str">
        <f t="shared" si="30"/>
        <v>Catholic</v>
      </c>
      <c r="D1006" s="2" t="s">
        <v>3739</v>
      </c>
      <c r="E1006" s="2" t="str">
        <f t="shared" si="31"/>
        <v>Catholic Churches</v>
      </c>
      <c r="F1006" s="2" t="str">
        <f>+_xlfn.CONCAT("insert into FTS_aqd_codes (suggest_text_1, suggest_text_2, source) values (""",A1006,""",""",C1006,"-",E1006,""",""NAVPERS 15839I VOL I (JAN 2024)"");")</f>
        <v>insert into FTS_aqd_codes (suggest_text_1, suggest_text_2, source) values ("5CC","Catholic-Catholic Churches","NAVPERS 15839I VOL I (JAN 2024)");</v>
      </c>
    </row>
    <row r="1007" spans="1:6" ht="78" x14ac:dyDescent="0.15">
      <c r="A1007" s="2" t="s">
        <v>3741</v>
      </c>
      <c r="B1007" s="2" t="s">
        <v>3735</v>
      </c>
      <c r="C1007" s="2" t="str">
        <f t="shared" si="30"/>
        <v>Catholic</v>
      </c>
      <c r="D1007" s="2" t="s">
        <v>3742</v>
      </c>
      <c r="E1007" s="2" t="str">
        <f t="shared" si="31"/>
        <v>Old Holy Catholic Church, Archdiocese of Christ the King</v>
      </c>
      <c r="F1007" s="2" t="str">
        <f>+_xlfn.CONCAT("insert into FTS_aqd_codes (suggest_text_1, suggest_text_2, source) values (""",A1007,""",""",C1007,"-",E1007,""",""NAVPERS 15839I VOL I (JAN 2024)"");")</f>
        <v>insert into FTS_aqd_codes (suggest_text_1, suggest_text_2, source) values ("5CH","Catholic-Old Holy Catholic Church, Archdiocese of Christ the King","NAVPERS 15839I VOL I (JAN 2024)");</v>
      </c>
    </row>
    <row r="1008" spans="1:6" ht="78" x14ac:dyDescent="0.15">
      <c r="A1008" s="2" t="s">
        <v>3744</v>
      </c>
      <c r="B1008" s="2" t="s">
        <v>3735</v>
      </c>
      <c r="C1008" s="2" t="str">
        <f t="shared" si="30"/>
        <v>Catholic</v>
      </c>
      <c r="D1008" s="2" t="s">
        <v>3742</v>
      </c>
      <c r="E1008" s="2" t="str">
        <f t="shared" si="31"/>
        <v>Old Holy Catholic Church, Archdiocese of Christ the King</v>
      </c>
      <c r="F1008" s="2" t="str">
        <f>+_xlfn.CONCAT("insert into FTS_aqd_codes (suggest_text_1, suggest_text_2, source) values (""",A1008,""",""",C1008,"-",E1008,""",""NAVPERS 15839I VOL I (JAN 2024)"");")</f>
        <v>insert into FTS_aqd_codes (suggest_text_1, suggest_text_2, source) values ("5CI","Catholic-Old Holy Catholic Church, Archdiocese of Christ the King","NAVPERS 15839I VOL I (JAN 2024)");</v>
      </c>
    </row>
    <row r="1009" spans="1:6" ht="39" x14ac:dyDescent="0.15">
      <c r="A1009" s="2" t="s">
        <v>3745</v>
      </c>
      <c r="B1009" s="2" t="s">
        <v>3735</v>
      </c>
      <c r="C1009" s="2" t="str">
        <f t="shared" si="30"/>
        <v>Catholic</v>
      </c>
      <c r="D1009" s="2" t="s">
        <v>3746</v>
      </c>
      <c r="E1009" s="2" t="str">
        <f t="shared" si="31"/>
        <v>Liberal Catholic Church</v>
      </c>
      <c r="F1009" s="2" t="str">
        <f>+_xlfn.CONCAT("insert into FTS_aqd_codes (suggest_text_1, suggest_text_2, source) values (""",A1009,""",""",C1009,"-",E1009,""",""NAVPERS 15839I VOL I (JAN 2024)"");")</f>
        <v>insert into FTS_aqd_codes (suggest_text_1, suggest_text_2, source) values ("5CL","Catholic-Liberal Catholic Church","NAVPERS 15839I VOL I (JAN 2024)");</v>
      </c>
    </row>
    <row r="1010" spans="1:6" ht="65" x14ac:dyDescent="0.15">
      <c r="A1010" s="2" t="s">
        <v>3748</v>
      </c>
      <c r="B1010" s="2" t="s">
        <v>3735</v>
      </c>
      <c r="C1010" s="2" t="str">
        <f t="shared" si="30"/>
        <v>Catholic</v>
      </c>
      <c r="D1010" s="2" t="s">
        <v>3749</v>
      </c>
      <c r="E1010" s="2" t="str">
        <f t="shared" si="31"/>
        <v>National Catholic Apostolic Church in the USA</v>
      </c>
      <c r="F1010" s="2" t="str">
        <f>+_xlfn.CONCAT("insert into FTS_aqd_codes (suggest_text_1, suggest_text_2, source) values (""",A1010,""",""",C1010,"-",E1010,""",""NAVPERS 15839I VOL I (JAN 2024)"");")</f>
        <v>insert into FTS_aqd_codes (suggest_text_1, suggest_text_2, source) values ("5CN","Catholic-National Catholic Apostolic Church in the USA","NAVPERS 15839I VOL I (JAN 2024)");</v>
      </c>
    </row>
    <row r="1011" spans="1:6" ht="39" x14ac:dyDescent="0.15">
      <c r="A1011" s="2" t="s">
        <v>3751</v>
      </c>
      <c r="B1011" s="2" t="s">
        <v>3735</v>
      </c>
      <c r="C1011" s="2" t="str">
        <f t="shared" si="30"/>
        <v>Catholic</v>
      </c>
      <c r="D1011" s="2" t="s">
        <v>3752</v>
      </c>
      <c r="E1011" s="2" t="str">
        <f t="shared" si="31"/>
        <v>The Old Holy Catholic Church</v>
      </c>
      <c r="F1011" s="2" t="str">
        <f>+_xlfn.CONCAT("insert into FTS_aqd_codes (suggest_text_1, suggest_text_2, source) values (""",A1011,""",""",C1011,"-",E1011,""",""NAVPERS 15839I VOL I (JAN 2024)"");")</f>
        <v>insert into FTS_aqd_codes (suggest_text_1, suggest_text_2, source) values ("5CO","Catholic-The Old Holy Catholic Church","NAVPERS 15839I VOL I (JAN 2024)");</v>
      </c>
    </row>
    <row r="1012" spans="1:6" ht="65" x14ac:dyDescent="0.15">
      <c r="A1012" s="2" t="s">
        <v>3754</v>
      </c>
      <c r="B1012" s="2" t="s">
        <v>3735</v>
      </c>
      <c r="C1012" s="2" t="str">
        <f t="shared" si="30"/>
        <v>Catholic</v>
      </c>
      <c r="D1012" s="2" t="s">
        <v>3755</v>
      </c>
      <c r="E1012" s="2" t="str">
        <f t="shared" si="31"/>
        <v>Polish National Catholic Church of America</v>
      </c>
      <c r="F1012" s="2" t="str">
        <f>+_xlfn.CONCAT("insert into FTS_aqd_codes (suggest_text_1, suggest_text_2, source) values (""",A1012,""",""",C1012,"-",E1012,""",""NAVPERS 15839I VOL I (JAN 2024)"");")</f>
        <v>insert into FTS_aqd_codes (suggest_text_1, suggest_text_2, source) values ("5CP","Catholic-Polish National Catholic Church of America","NAVPERS 15839I VOL I (JAN 2024)");</v>
      </c>
    </row>
    <row r="1013" spans="1:6" ht="39" x14ac:dyDescent="0.15">
      <c r="A1013" s="2" t="s">
        <v>3757</v>
      </c>
      <c r="B1013" s="2" t="s">
        <v>3735</v>
      </c>
      <c r="C1013" s="2" t="str">
        <f t="shared" si="30"/>
        <v>Catholic</v>
      </c>
      <c r="D1013" s="2" t="s">
        <v>3758</v>
      </c>
      <c r="E1013" s="2" t="str">
        <f t="shared" si="31"/>
        <v>The Roman Catholic Church</v>
      </c>
      <c r="F1013" s="2" t="str">
        <f>+_xlfn.CONCAT("insert into FTS_aqd_codes (suggest_text_1, suggest_text_2, source) values (""",A1013,""",""",C1013,"-",E1013,""",""NAVPERS 15839I VOL I (JAN 2024)"");")</f>
        <v>insert into FTS_aqd_codes (suggest_text_1, suggest_text_2, source) values ("5CR","Catholic-The Roman Catholic Church","NAVPERS 15839I VOL I (JAN 2024)");</v>
      </c>
    </row>
    <row r="1014" spans="1:6" ht="52" x14ac:dyDescent="0.15">
      <c r="A1014" s="2" t="s">
        <v>3760</v>
      </c>
      <c r="B1014" s="2" t="s">
        <v>3735</v>
      </c>
      <c r="C1014" s="2" t="str">
        <f t="shared" si="30"/>
        <v>Catholic</v>
      </c>
      <c r="D1014" s="2" t="s">
        <v>3761</v>
      </c>
      <c r="E1014" s="2" t="str">
        <f t="shared" si="31"/>
        <v>United Catholic Church of America</v>
      </c>
      <c r="F1014" s="2" t="str">
        <f>+_xlfn.CONCAT("insert into FTS_aqd_codes (suggest_text_1, suggest_text_2, source) values (""",A1014,""",""",C1014,"-",E1014,""",""NAVPERS 15839I VOL I (JAN 2024)"");")</f>
        <v>insert into FTS_aqd_codes (suggest_text_1, suggest_text_2, source) values ("5CU","Catholic-United Catholic Church of America","NAVPERS 15839I VOL I (JAN 2024)");</v>
      </c>
    </row>
    <row r="1015" spans="1:6" ht="65" x14ac:dyDescent="0.15">
      <c r="A1015" s="2" t="s">
        <v>3763</v>
      </c>
      <c r="B1015" s="2" t="s">
        <v>3764</v>
      </c>
      <c r="C1015" s="2" t="str">
        <f t="shared" si="30"/>
        <v>Latter-Day Saints</v>
      </c>
      <c r="D1015" s="2" t="s">
        <v>3765</v>
      </c>
      <c r="E1015" s="2" t="str">
        <f t="shared" si="31"/>
        <v>The Church of Jesus Christ of Latter-Day Saints</v>
      </c>
      <c r="F1015" s="2" t="str">
        <f>+_xlfn.CONCAT("insert into FTS_aqd_codes (suggest_text_1, suggest_text_2, source) values (""",A1015,""",""",C1015,"-",E1015,""",""NAVPERS 15839I VOL I (JAN 2024)"");")</f>
        <v>insert into FTS_aqd_codes (suggest_text_1, suggest_text_2, source) values ("5DL","Latter-Day Saints-The Church of Jesus Christ of Latter-Day Saints","NAVPERS 15839I VOL I (JAN 2024)");</v>
      </c>
    </row>
    <row r="1016" spans="1:6" ht="104" x14ac:dyDescent="0.15">
      <c r="A1016" s="2" t="s">
        <v>3767</v>
      </c>
      <c r="B1016" s="2" t="s">
        <v>3764</v>
      </c>
      <c r="C1016" s="2" t="str">
        <f t="shared" si="30"/>
        <v>Latter-Day Saints</v>
      </c>
      <c r="D1016" s="2" t="s">
        <v>3768</v>
      </c>
      <c r="E1016" s="2" t="str">
        <f t="shared" si="31"/>
        <v>Community of Christ(Reorganized Church of Jesus Christ of Latter-Day Saints)</v>
      </c>
      <c r="F1016" s="2" t="str">
        <f>+_xlfn.CONCAT("insert into FTS_aqd_codes (suggest_text_1, suggest_text_2, source) values (""",A1016,""",""",C1016,"-",E1016,""",""NAVPERS 15839I VOL I (JAN 2024)"");")</f>
        <v>insert into FTS_aqd_codes (suggest_text_1, suggest_text_2, source) values ("5DR","Latter-Day Saints-Community of Christ(Reorganized Church of Jesus Christ of Latter-Day Saints)","NAVPERS 15839I VOL I (JAN 2024)");</v>
      </c>
    </row>
    <row r="1017" spans="1:6" ht="39" x14ac:dyDescent="0.15">
      <c r="A1017" s="2" t="s">
        <v>3770</v>
      </c>
      <c r="B1017" s="6" t="s">
        <v>3771</v>
      </c>
      <c r="C1017" s="2" t="str">
        <f t="shared" si="30"/>
        <v>Episcopalian</v>
      </c>
      <c r="D1017" s="2" t="s">
        <v>3772</v>
      </c>
      <c r="E1017" s="2" t="str">
        <f t="shared" si="31"/>
        <v>The Anglican Catholic Church</v>
      </c>
      <c r="F1017" s="2" t="str">
        <f>+_xlfn.CONCAT("insert into FTS_aqd_codes (suggest_text_1, suggest_text_2, source) values (""",A1017,""",""",C1017,"-",E1017,""",""NAVPERS 15839I VOL I (JAN 2024)"");")</f>
        <v>insert into FTS_aqd_codes (suggest_text_1, suggest_text_2, source) values ("5EA","Episcopalian-The Anglican Catholic Church","NAVPERS 15839I VOL I (JAN 2024)");</v>
      </c>
    </row>
    <row r="1018" spans="1:6" ht="39" x14ac:dyDescent="0.15">
      <c r="A1018" s="2" t="s">
        <v>3774</v>
      </c>
      <c r="B1018" s="6" t="s">
        <v>3771</v>
      </c>
      <c r="C1018" s="2" t="str">
        <f t="shared" si="30"/>
        <v>Episcopalian</v>
      </c>
      <c r="D1018" s="2" t="s">
        <v>3775</v>
      </c>
      <c r="E1018" s="2" t="str">
        <f t="shared" si="31"/>
        <v>The Episcopal Church</v>
      </c>
      <c r="F1018" s="2" t="str">
        <f>+_xlfn.CONCAT("insert into FTS_aqd_codes (suggest_text_1, suggest_text_2, source) values (""",A1018,""",""",C1018,"-",E1018,""",""NAVPERS 15839I VOL I (JAN 2024)"");")</f>
        <v>insert into FTS_aqd_codes (suggest_text_1, suggest_text_2, source) values ("5EC","Episcopalian-The Episcopal Church","NAVPERS 15839I VOL I (JAN 2024)");</v>
      </c>
    </row>
    <row r="1019" spans="1:6" ht="78" x14ac:dyDescent="0.15">
      <c r="A1019" s="2" t="s">
        <v>3777</v>
      </c>
      <c r="B1019" s="6" t="s">
        <v>3771</v>
      </c>
      <c r="C1019" s="2" t="str">
        <f t="shared" si="30"/>
        <v>Episcopalian</v>
      </c>
      <c r="D1019" s="2" t="s">
        <v>3778</v>
      </c>
      <c r="E1019" s="2" t="str">
        <f t="shared" si="31"/>
        <v>The Communion of Evangelical Episcopal Churches</v>
      </c>
      <c r="F1019" s="2" t="str">
        <f>+_xlfn.CONCAT("insert into FTS_aqd_codes (suggest_text_1, suggest_text_2, source) values (""",A1019,""",""",C1019,"-",E1019,""",""NAVPERS 15839I VOL I (JAN 2024)"");")</f>
        <v>insert into FTS_aqd_codes (suggest_text_1, suggest_text_2, source) values ("5ED","Episcopalian-The Communion of Evangelical Episcopal Churches","NAVPERS 15839I VOL I (JAN 2024)");</v>
      </c>
    </row>
    <row r="1020" spans="1:6" ht="26" x14ac:dyDescent="0.15">
      <c r="A1020" s="2" t="s">
        <v>3780</v>
      </c>
      <c r="B1020" s="6" t="s">
        <v>3771</v>
      </c>
      <c r="C1020" s="2" t="str">
        <f t="shared" si="30"/>
        <v>Episcopalian</v>
      </c>
      <c r="D1020" s="2" t="s">
        <v>3781</v>
      </c>
      <c r="E1020" s="2" t="str">
        <f t="shared" si="31"/>
        <v>Episcopal Churches</v>
      </c>
      <c r="F1020" s="2" t="str">
        <f>+_xlfn.CONCAT("insert into FTS_aqd_codes (suggest_text_1, suggest_text_2, source) values (""",A1020,""",""",C1020,"-",E1020,""",""NAVPERS 15839I VOL I (JAN 2024)"");")</f>
        <v>insert into FTS_aqd_codes (suggest_text_1, suggest_text_2, source) values ("5EE","Episcopalian-Episcopal Churches","NAVPERS 15839I VOL I (JAN 2024)");</v>
      </c>
    </row>
    <row r="1021" spans="1:6" ht="65" x14ac:dyDescent="0.15">
      <c r="A1021" s="2" t="s">
        <v>3783</v>
      </c>
      <c r="B1021" s="6" t="s">
        <v>3771</v>
      </c>
      <c r="C1021" s="2" t="str">
        <f t="shared" si="30"/>
        <v>Episcopalian</v>
      </c>
      <c r="D1021" s="2" t="s">
        <v>3784</v>
      </c>
      <c r="E1021" s="2" t="str">
        <f t="shared" si="31"/>
        <v>The Holy Catholic Church (Anglican Rite)</v>
      </c>
      <c r="F1021" s="2" t="str">
        <f>+_xlfn.CONCAT("insert into FTS_aqd_codes (suggest_text_1, suggest_text_2, source) values (""",A1021,""",""",C1021,"-",E1021,""",""NAVPERS 15839I VOL I (JAN 2024)"");")</f>
        <v>insert into FTS_aqd_codes (suggest_text_1, suggest_text_2, source) values ("5EH","Episcopalian-The Holy Catholic Church (Anglican Rite)","NAVPERS 15839I VOL I (JAN 2024)");</v>
      </c>
    </row>
    <row r="1022" spans="1:6" ht="39" x14ac:dyDescent="0.15">
      <c r="A1022" s="14" t="s">
        <v>3786</v>
      </c>
      <c r="B1022" s="6" t="s">
        <v>3771</v>
      </c>
      <c r="C1022" s="2" t="str">
        <f t="shared" si="30"/>
        <v>Episcopalian</v>
      </c>
      <c r="D1022" s="2" t="s">
        <v>3788</v>
      </c>
      <c r="E1022" s="2" t="str">
        <f t="shared" si="31"/>
        <v>Anglican Mission in the Americas</v>
      </c>
      <c r="F1022" s="2" t="str">
        <f>+_xlfn.CONCAT("insert into FTS_aqd_codes (suggest_text_1, suggest_text_2, source) values (""",A1022,""",""",C1022,"-",E1022,""",""NAVPERS 15839I VOL I (JAN 2024)"");")</f>
        <v>insert into FTS_aqd_codes (suggest_text_1, suggest_text_2, source) values ("5EI","Episcopalian-Anglican Mission in the Americas","NAVPERS 15839I VOL I (JAN 2024)");</v>
      </c>
    </row>
    <row r="1023" spans="1:6" ht="39" x14ac:dyDescent="0.15">
      <c r="A1023" s="2" t="s">
        <v>3789</v>
      </c>
      <c r="B1023" s="6" t="s">
        <v>3771</v>
      </c>
      <c r="C1023" s="2" t="str">
        <f t="shared" si="30"/>
        <v>Episcopalian</v>
      </c>
      <c r="D1023" s="2" t="s">
        <v>3790</v>
      </c>
      <c r="E1023" s="2" t="str">
        <f t="shared" si="31"/>
        <v>The Anglican Church in America</v>
      </c>
      <c r="F1023" s="2" t="str">
        <f>+_xlfn.CONCAT("insert into FTS_aqd_codes (suggest_text_1, suggest_text_2, source) values (""",A1023,""",""",C1023,"-",E1023,""",""NAVPERS 15839I VOL I (JAN 2024)"");")</f>
        <v>insert into FTS_aqd_codes (suggest_text_1, suggest_text_2, source) values ("5EK","Episcopalian-The Anglican Church in America","NAVPERS 15839I VOL I (JAN 2024)");</v>
      </c>
    </row>
    <row r="1024" spans="1:6" ht="52" x14ac:dyDescent="0.15">
      <c r="A1024" s="2" t="s">
        <v>3792</v>
      </c>
      <c r="B1024" s="6" t="s">
        <v>3771</v>
      </c>
      <c r="C1024" s="2" t="str">
        <f t="shared" si="30"/>
        <v>Episcopalian</v>
      </c>
      <c r="D1024" s="2" t="s">
        <v>3793</v>
      </c>
      <c r="E1024" s="2" t="str">
        <f t="shared" si="31"/>
        <v>The Episcopal Missionary Church</v>
      </c>
      <c r="F1024" s="2" t="str">
        <f>+_xlfn.CONCAT("insert into FTS_aqd_codes (suggest_text_1, suggest_text_2, source) values (""",A1024,""",""",C1024,"-",E1024,""",""NAVPERS 15839I VOL I (JAN 2024)"");")</f>
        <v>insert into FTS_aqd_codes (suggest_text_1, suggest_text_2, source) values ("5EM","Episcopalian-The Episcopal Missionary Church","NAVPERS 15839I VOL I (JAN 2024)");</v>
      </c>
    </row>
    <row r="1025" spans="1:6" ht="39" x14ac:dyDescent="0.15">
      <c r="A1025" s="2" t="s">
        <v>3795</v>
      </c>
      <c r="B1025" s="6" t="s">
        <v>3771</v>
      </c>
      <c r="C1025" s="2" t="str">
        <f t="shared" si="30"/>
        <v>Episcopalian</v>
      </c>
      <c r="D1025" s="2" t="s">
        <v>3796</v>
      </c>
      <c r="E1025" s="2" t="str">
        <f t="shared" si="31"/>
        <v>Orthodox Anglican Church</v>
      </c>
      <c r="F1025" s="2" t="str">
        <f>+_xlfn.CONCAT("insert into FTS_aqd_codes (suggest_text_1, suggest_text_2, source) values (""",A1025,""",""",C1025,"-",E1025,""",""NAVPERS 15839I VOL I (JAN 2024)"");")</f>
        <v>insert into FTS_aqd_codes (suggest_text_1, suggest_text_2, source) values ("5EO","Episcopalian-Orthodox Anglican Church","NAVPERS 15839I VOL I (JAN 2024)");</v>
      </c>
    </row>
    <row r="1026" spans="1:6" ht="52" x14ac:dyDescent="0.15">
      <c r="A1026" s="2" t="s">
        <v>3798</v>
      </c>
      <c r="B1026" s="6" t="s">
        <v>3771</v>
      </c>
      <c r="C1026" s="2" t="str">
        <f t="shared" si="30"/>
        <v>Episcopalian</v>
      </c>
      <c r="D1026" s="2" t="s">
        <v>3799</v>
      </c>
      <c r="E1026" s="2" t="str">
        <f t="shared" si="31"/>
        <v>Philippine Independent Catholic Church</v>
      </c>
      <c r="F1026" s="2" t="str">
        <f>+_xlfn.CONCAT("insert into FTS_aqd_codes (suggest_text_1, suggest_text_2, source) values (""",A1026,""",""",C1026,"-",E1026,""",""NAVPERS 15839I VOL I (JAN 2024)"");")</f>
        <v>insert into FTS_aqd_codes (suggest_text_1, suggest_text_2, source) values ("5EP","Episcopalian-Philippine Independent Catholic Church","NAVPERS 15839I VOL I (JAN 2024)");</v>
      </c>
    </row>
    <row r="1027" spans="1:6" ht="78" x14ac:dyDescent="0.15">
      <c r="A1027" s="2" t="s">
        <v>3801</v>
      </c>
      <c r="B1027" s="6" t="s">
        <v>3771</v>
      </c>
      <c r="C1027" s="2" t="str">
        <f t="shared" ref="C1027:C1090" si="32">+TRIM(SUBSTITUTE(SUBSTITUTE(B1027,CHAR(13),""),CHAR(10),""))</f>
        <v>Episcopalian</v>
      </c>
      <c r="D1027" s="2" t="s">
        <v>3802</v>
      </c>
      <c r="E1027" s="2" t="str">
        <f t="shared" ref="E1027:E1090" si="33">+TRIM(SUBSTITUTE(SUBSTITUTE(D1027,CHAR(13),""),CHAR(10),""))</f>
        <v>Philippine Independent Catholic Church, Military Diocese</v>
      </c>
      <c r="F1027" s="2" t="str">
        <f>+_xlfn.CONCAT("insert into FTS_aqd_codes (suggest_text_1, suggest_text_2, source) values (""",A1027,""",""",C1027,"-",E1027,""",""NAVPERS 15839I VOL I (JAN 2024)"");")</f>
        <v>insert into FTS_aqd_codes (suggest_text_1, suggest_text_2, source) values ("5EQ","Episcopalian-Philippine Independent Catholic Church, Military Diocese","NAVPERS 15839I VOL I (JAN 2024)");</v>
      </c>
    </row>
    <row r="1028" spans="1:6" ht="39" x14ac:dyDescent="0.15">
      <c r="A1028" s="2" t="s">
        <v>3804</v>
      </c>
      <c r="B1028" s="6" t="s">
        <v>3771</v>
      </c>
      <c r="C1028" s="2" t="str">
        <f t="shared" si="32"/>
        <v>Episcopalian</v>
      </c>
      <c r="D1028" s="2" t="s">
        <v>3805</v>
      </c>
      <c r="E1028" s="2" t="str">
        <f t="shared" si="33"/>
        <v>The Reformed Episcopal Church</v>
      </c>
      <c r="F1028" s="2" t="str">
        <f>+_xlfn.CONCAT("insert into FTS_aqd_codes (suggest_text_1, suggest_text_2, source) values (""",A1028,""",""",C1028,"-",E1028,""",""NAVPERS 15839I VOL I (JAN 2024)"");")</f>
        <v>insert into FTS_aqd_codes (suggest_text_1, suggest_text_2, source) values ("5ER","Episcopalian-The Reformed Episcopal Church","NAVPERS 15839I VOL I (JAN 2024)");</v>
      </c>
    </row>
    <row r="1029" spans="1:6" ht="26" x14ac:dyDescent="0.15">
      <c r="A1029" s="2" t="s">
        <v>3807</v>
      </c>
      <c r="B1029" s="6" t="s">
        <v>3771</v>
      </c>
      <c r="C1029" s="2" t="str">
        <f t="shared" si="32"/>
        <v>Episcopalian</v>
      </c>
      <c r="D1029" s="2" t="s">
        <v>3808</v>
      </c>
      <c r="E1029" s="2" t="str">
        <f t="shared" si="33"/>
        <v>Anglican Church</v>
      </c>
      <c r="F1029" s="2" t="str">
        <f>+_xlfn.CONCAT("insert into FTS_aqd_codes (suggest_text_1, suggest_text_2, source) values (""",A1029,""",""",C1029,"-",E1029,""",""NAVPERS 15839I VOL I (JAN 2024)"");")</f>
        <v>insert into FTS_aqd_codes (suggest_text_1, suggest_text_2, source) values ("5ET","Episcopalian-Anglican Church","NAVPERS 15839I VOL I (JAN 2024)");</v>
      </c>
    </row>
    <row r="1030" spans="1:6" ht="65" x14ac:dyDescent="0.15">
      <c r="A1030" s="2" t="s">
        <v>3810</v>
      </c>
      <c r="B1030" s="6" t="s">
        <v>3771</v>
      </c>
      <c r="C1030" s="2" t="str">
        <f t="shared" si="32"/>
        <v>Episcopalian</v>
      </c>
      <c r="D1030" s="2" t="s">
        <v>3811</v>
      </c>
      <c r="E1030" s="2" t="str">
        <f t="shared" si="33"/>
        <v>United Episcopal Church of North America</v>
      </c>
      <c r="F1030" s="2" t="str">
        <f>+_xlfn.CONCAT("insert into FTS_aqd_codes (suggest_text_1, suggest_text_2, source) values (""",A1030,""",""",C1030,"-",E1030,""",""NAVPERS 15839I VOL I (JAN 2024)"");")</f>
        <v>insert into FTS_aqd_codes (suggest_text_1, suggest_text_2, source) values ("5EU","Episcopalian-United Episcopal Church of North America","NAVPERS 15839I VOL I (JAN 2024)");</v>
      </c>
    </row>
    <row r="1031" spans="1:6" ht="52" x14ac:dyDescent="0.15">
      <c r="A1031" s="2" t="s">
        <v>3813</v>
      </c>
      <c r="B1031" s="6" t="s">
        <v>3771</v>
      </c>
      <c r="C1031" s="2" t="str">
        <f t="shared" si="32"/>
        <v>Episcopalian</v>
      </c>
      <c r="D1031" s="2" t="s">
        <v>3814</v>
      </c>
      <c r="E1031" s="2" t="str">
        <f t="shared" si="33"/>
        <v>The Evangelical Episcopal Church</v>
      </c>
      <c r="F1031" s="2" t="str">
        <f>+_xlfn.CONCAT("insert into FTS_aqd_codes (suggest_text_1, suggest_text_2, source) values (""",A1031,""",""",C1031,"-",E1031,""",""NAVPERS 15839I VOL I (JAN 2024)"");")</f>
        <v>insert into FTS_aqd_codes (suggest_text_1, suggest_text_2, source) values ("5EV","Episcopalian-The Evangelical Episcopal Church","NAVPERS 15839I VOL I (JAN 2024)");</v>
      </c>
    </row>
    <row r="1032" spans="1:6" ht="39" x14ac:dyDescent="0.15">
      <c r="A1032" s="2" t="s">
        <v>3816</v>
      </c>
      <c r="B1032" s="6" t="s">
        <v>3771</v>
      </c>
      <c r="C1032" s="2" t="str">
        <f t="shared" si="32"/>
        <v>Episcopalian</v>
      </c>
      <c r="D1032" s="2" t="s">
        <v>3817</v>
      </c>
      <c r="E1032" s="2" t="str">
        <f t="shared" si="33"/>
        <v>Charismatic Episcopal Church</v>
      </c>
      <c r="F1032" s="2" t="str">
        <f>+_xlfn.CONCAT("insert into FTS_aqd_codes (suggest_text_1, suggest_text_2, source) values (""",A1032,""",""",C1032,"-",E1032,""",""NAVPERS 15839I VOL I (JAN 2024)"");")</f>
        <v>insert into FTS_aqd_codes (suggest_text_1, suggest_text_2, source) values ("5EX","Episcopalian-Charismatic Episcopal Church","NAVPERS 15839I VOL I (JAN 2024)");</v>
      </c>
    </row>
    <row r="1033" spans="1:6" ht="39" x14ac:dyDescent="0.15">
      <c r="A1033" s="2" t="s">
        <v>3819</v>
      </c>
      <c r="B1033" s="6" t="s">
        <v>3820</v>
      </c>
      <c r="C1033" s="2" t="str">
        <f t="shared" si="32"/>
        <v>Fundamentalist</v>
      </c>
      <c r="D1033" s="2" t="s">
        <v>3821</v>
      </c>
      <c r="E1033" s="2" t="str">
        <f t="shared" si="33"/>
        <v>Independent Churches Affiliated</v>
      </c>
      <c r="F1033" s="2" t="str">
        <f>+_xlfn.CONCAT("insert into FTS_aqd_codes (suggest_text_1, suggest_text_2, source) values (""",A1033,""",""",C1033,"-",E1033,""",""NAVPERS 15839I VOL I (JAN 2024)"");")</f>
        <v>insert into FTS_aqd_codes (suggest_text_1, suggest_text_2, source) values ("5FA","Fundamentalist-Independent Churches Affiliated","NAVPERS 15839I VOL I (JAN 2024)");</v>
      </c>
    </row>
    <row r="1034" spans="1:6" ht="39" x14ac:dyDescent="0.15">
      <c r="A1034" s="2" t="s">
        <v>3823</v>
      </c>
      <c r="B1034" s="6" t="s">
        <v>3820</v>
      </c>
      <c r="C1034" s="2" t="str">
        <f t="shared" si="32"/>
        <v>Fundamentalist</v>
      </c>
      <c r="D1034" s="2" t="s">
        <v>3824</v>
      </c>
      <c r="E1034" s="2" t="str">
        <f t="shared" si="33"/>
        <v>Independent Fundamental Bible</v>
      </c>
      <c r="F1034" s="2" t="str">
        <f>+_xlfn.CONCAT("insert into FTS_aqd_codes (suggest_text_1, suggest_text_2, source) values (""",A1034,""",""",C1034,"-",E1034,""",""NAVPERS 15839I VOL I (JAN 2024)"");")</f>
        <v>insert into FTS_aqd_codes (suggest_text_1, suggest_text_2, source) values ("5FB","Fundamentalist-Independent Fundamental Bible","NAVPERS 15839I VOL I (JAN 2024)");</v>
      </c>
    </row>
    <row r="1035" spans="1:6" ht="39" x14ac:dyDescent="0.15">
      <c r="A1035" s="2" t="s">
        <v>3826</v>
      </c>
      <c r="B1035" s="6" t="s">
        <v>3820</v>
      </c>
      <c r="C1035" s="2" t="str">
        <f t="shared" si="32"/>
        <v>Fundamentalist</v>
      </c>
      <c r="D1035" s="2" t="s">
        <v>3827</v>
      </c>
      <c r="E1035" s="2" t="str">
        <f t="shared" si="33"/>
        <v>Bible Churches Chaplaincy</v>
      </c>
      <c r="F1035" s="2" t="str">
        <f>+_xlfn.CONCAT("insert into FTS_aqd_codes (suggest_text_1, suggest_text_2, source) values (""",A1035,""",""",C1035,"-",E1035,""",""NAVPERS 15839I VOL I (JAN 2024)"");")</f>
        <v>insert into FTS_aqd_codes (suggest_text_1, suggest_text_2, source) values ("5FC","Fundamentalist-Bible Churches Chaplaincy","NAVPERS 15839I VOL I (JAN 2024)");</v>
      </c>
    </row>
    <row r="1036" spans="1:6" ht="52" x14ac:dyDescent="0.15">
      <c r="A1036" s="2" t="s">
        <v>3829</v>
      </c>
      <c r="B1036" s="6" t="s">
        <v>3820</v>
      </c>
      <c r="C1036" s="2" t="str">
        <f t="shared" si="32"/>
        <v>Fundamentalist</v>
      </c>
      <c r="D1036" s="2" t="s">
        <v>3830</v>
      </c>
      <c r="E1036" s="2" t="str">
        <f t="shared" si="33"/>
        <v>Berean Fundamental Church Council, Inc.</v>
      </c>
      <c r="F1036" s="2" t="str">
        <f>+_xlfn.CONCAT("insert into FTS_aqd_codes (suggest_text_1, suggest_text_2, source) values (""",A1036,""",""",C1036,"-",E1036,""",""NAVPERS 15839I VOL I (JAN 2024)"");")</f>
        <v>insert into FTS_aqd_codes (suggest_text_1, suggest_text_2, source) values ("5FD","Fundamentalist-Berean Fundamental Church Council, Inc.","NAVPERS 15839I VOL I (JAN 2024)");</v>
      </c>
    </row>
    <row r="1037" spans="1:6" ht="39" x14ac:dyDescent="0.15">
      <c r="A1037" s="2" t="s">
        <v>3832</v>
      </c>
      <c r="B1037" s="6" t="s">
        <v>3820</v>
      </c>
      <c r="C1037" s="2" t="str">
        <f t="shared" si="32"/>
        <v>Fundamentalist</v>
      </c>
      <c r="D1037" s="2" t="s">
        <v>3833</v>
      </c>
      <c r="E1037" s="2" t="str">
        <f t="shared" si="33"/>
        <v>Evangelical Church Alliance</v>
      </c>
      <c r="F1037" s="2" t="str">
        <f>+_xlfn.CONCAT("insert into FTS_aqd_codes (suggest_text_1, suggest_text_2, source) values (""",A1037,""",""",C1037,"-",E1037,""",""NAVPERS 15839I VOL I (JAN 2024)"");")</f>
        <v>insert into FTS_aqd_codes (suggest_text_1, suggest_text_2, source) values ("5FE","Fundamentalist-Evangelical Church Alliance","NAVPERS 15839I VOL I (JAN 2024)");</v>
      </c>
    </row>
    <row r="1038" spans="1:6" ht="26" x14ac:dyDescent="0.15">
      <c r="A1038" s="2" t="s">
        <v>3835</v>
      </c>
      <c r="B1038" s="6" t="s">
        <v>3820</v>
      </c>
      <c r="C1038" s="2" t="str">
        <f t="shared" si="32"/>
        <v>Fundamentalist</v>
      </c>
      <c r="D1038" s="2" t="s">
        <v>3836</v>
      </c>
      <c r="E1038" s="2" t="str">
        <f t="shared" si="33"/>
        <v>Fundamental Churches</v>
      </c>
      <c r="F1038" s="2" t="str">
        <f>+_xlfn.CONCAT("insert into FTS_aqd_codes (suggest_text_1, suggest_text_2, source) values (""",A1038,""",""",C1038,"-",E1038,""",""NAVPERS 15839I VOL I (JAN 2024)"");")</f>
        <v>insert into FTS_aqd_codes (suggest_text_1, suggest_text_2, source) values ("5FF","Fundamentalist-Fundamental Churches","NAVPERS 15839I VOL I (JAN 2024)");</v>
      </c>
    </row>
    <row r="1039" spans="1:6" ht="39" x14ac:dyDescent="0.15">
      <c r="A1039" s="2" t="s">
        <v>3838</v>
      </c>
      <c r="B1039" s="6" t="s">
        <v>3820</v>
      </c>
      <c r="C1039" s="2" t="str">
        <f t="shared" si="32"/>
        <v>Fundamentalist</v>
      </c>
      <c r="D1039" s="2" t="s">
        <v>3840</v>
      </c>
      <c r="E1039" s="2" t="str">
        <f t="shared" si="33"/>
        <v>Associated Gospel Churches</v>
      </c>
      <c r="F1039" s="2" t="str">
        <f>+_xlfn.CONCAT("insert into FTS_aqd_codes (suggest_text_1, suggest_text_2, source) values (""",A1039,""",""",C1039,"-",E1039,""",""NAVPERS 15839I VOL I (JAN 2024)"");")</f>
        <v>insert into FTS_aqd_codes (suggest_text_1, suggest_text_2, source) values ("5FG","Fundamentalist-Associated Gospel Churches","NAVPERS 15839I VOL I (JAN 2024)");</v>
      </c>
    </row>
    <row r="1040" spans="1:6" ht="52" x14ac:dyDescent="0.15">
      <c r="A1040" s="2" t="s">
        <v>3841</v>
      </c>
      <c r="B1040" s="6" t="s">
        <v>3820</v>
      </c>
      <c r="C1040" s="2" t="str">
        <f t="shared" si="32"/>
        <v>Fundamentalist</v>
      </c>
      <c r="D1040" s="2" t="s">
        <v>3842</v>
      </c>
      <c r="E1040" s="2" t="str">
        <f t="shared" si="33"/>
        <v>Foundation Baptist Fellowship International</v>
      </c>
      <c r="F1040" s="2" t="str">
        <f>+_xlfn.CONCAT("insert into FTS_aqd_codes (suggest_text_1, suggest_text_2, source) values (""",A1040,""",""",C1040,"-",E1040,""",""NAVPERS 15839I VOL I (JAN 2024)"");")</f>
        <v>insert into FTS_aqd_codes (suggest_text_1, suggest_text_2, source) values ("5FH","Fundamentalist-Foundation Baptist Fellowship International","NAVPERS 15839I VOL I (JAN 2024)");</v>
      </c>
    </row>
    <row r="1041" spans="1:6" ht="52" x14ac:dyDescent="0.15">
      <c r="A1041" s="2" t="s">
        <v>3844</v>
      </c>
      <c r="B1041" s="6" t="s">
        <v>3820</v>
      </c>
      <c r="C1041" s="2" t="str">
        <f t="shared" si="32"/>
        <v>Fundamentalist</v>
      </c>
      <c r="D1041" s="2" t="s">
        <v>3845</v>
      </c>
      <c r="E1041" s="2" t="str">
        <f t="shared" si="33"/>
        <v>American Council of Christian Churches</v>
      </c>
      <c r="F1041" s="2" t="str">
        <f>+_xlfn.CONCAT("insert into FTS_aqd_codes (suggest_text_1, suggest_text_2, source) values (""",A1041,""",""",C1041,"-",E1041,""",""NAVPERS 15839I VOL I (JAN 2024)"");")</f>
        <v>insert into FTS_aqd_codes (suggest_text_1, suggest_text_2, source) values ("5FI","Fundamentalist-American Council of Christian Churches","NAVPERS 15839I VOL I (JAN 2024)");</v>
      </c>
    </row>
    <row r="1042" spans="1:6" ht="39" x14ac:dyDescent="0.15">
      <c r="A1042" s="2" t="s">
        <v>3847</v>
      </c>
      <c r="B1042" s="6" t="s">
        <v>3820</v>
      </c>
      <c r="C1042" s="2" t="str">
        <f t="shared" si="32"/>
        <v>Fundamentalist</v>
      </c>
      <c r="D1042" s="2" t="s">
        <v>3848</v>
      </c>
      <c r="E1042" s="2" t="str">
        <f t="shared" si="33"/>
        <v>Bible Fellowship Church</v>
      </c>
      <c r="F1042" s="2" t="str">
        <f>+_xlfn.CONCAT("insert into FTS_aqd_codes (suggest_text_1, suggest_text_2, source) values (""",A1042,""",""",C1042,"-",E1042,""",""NAVPERS 15839I VOL I (JAN 2024)"");")</f>
        <v>insert into FTS_aqd_codes (suggest_text_1, suggest_text_2, source) values ("5FK","Fundamentalist-Bible Fellowship Church","NAVPERS 15839I VOL I (JAN 2024)");</v>
      </c>
    </row>
    <row r="1043" spans="1:6" ht="65" x14ac:dyDescent="0.15">
      <c r="A1043" s="2" t="s">
        <v>3850</v>
      </c>
      <c r="B1043" s="6" t="s">
        <v>3820</v>
      </c>
      <c r="C1043" s="2" t="str">
        <f t="shared" si="32"/>
        <v>Fundamentalist</v>
      </c>
      <c r="D1043" s="2" t="s">
        <v>3851</v>
      </c>
      <c r="E1043" s="2" t="str">
        <f t="shared" si="33"/>
        <v>Union of Messianic Jewish Congregations</v>
      </c>
      <c r="F1043" s="2" t="str">
        <f>+_xlfn.CONCAT("insert into FTS_aqd_codes (suggest_text_1, suggest_text_2, source) values (""",A1043,""",""",C1043,"-",E1043,""",""NAVPERS 15839I VOL I (JAN 2024)"");")</f>
        <v>insert into FTS_aqd_codes (suggest_text_1, suggest_text_2, source) values ("5FM","Fundamentalist-Union of Messianic Jewish Congregations","NAVPERS 15839I VOL I (JAN 2024)");</v>
      </c>
    </row>
    <row r="1044" spans="1:6" ht="78" x14ac:dyDescent="0.15">
      <c r="A1044" s="2" t="s">
        <v>3853</v>
      </c>
      <c r="B1044" s="6" t="s">
        <v>3820</v>
      </c>
      <c r="C1044" s="2" t="str">
        <f t="shared" si="32"/>
        <v>Fundamentalist</v>
      </c>
      <c r="D1044" s="2" t="s">
        <v>3854</v>
      </c>
      <c r="E1044" s="2" t="str">
        <f t="shared" si="33"/>
        <v>Calvary Baptist Church (All Points Baptist Mission)</v>
      </c>
      <c r="F1044" s="2" t="str">
        <f>+_xlfn.CONCAT("insert into FTS_aqd_codes (suggest_text_1, suggest_text_2, source) values (""",A1044,""",""",C1044,"-",E1044,""",""NAVPERS 15839I VOL I (JAN 2024)"");")</f>
        <v>insert into FTS_aqd_codes (suggest_text_1, suggest_text_2, source) values ("5FO","Fundamentalist-Calvary Baptist Church (All Points Baptist Mission)","NAVPERS 15839I VOL I (JAN 2024)");</v>
      </c>
    </row>
    <row r="1045" spans="1:6" ht="39" x14ac:dyDescent="0.15">
      <c r="A1045" s="2" t="s">
        <v>3856</v>
      </c>
      <c r="B1045" s="6" t="s">
        <v>3820</v>
      </c>
      <c r="C1045" s="2" t="str">
        <f t="shared" si="32"/>
        <v>Fundamentalist</v>
      </c>
      <c r="D1045" s="2" t="s">
        <v>3857</v>
      </c>
      <c r="E1045" s="2" t="str">
        <f t="shared" si="33"/>
        <v>Baptist Bible Fellowship International</v>
      </c>
      <c r="F1045" s="2" t="str">
        <f>+_xlfn.CONCAT("insert into FTS_aqd_codes (suggest_text_1, suggest_text_2, source) values (""",A1045,""",""",C1045,"-",E1045,""",""NAVPERS 15839I VOL I (JAN 2024)"");")</f>
        <v>insert into FTS_aqd_codes (suggest_text_1, suggest_text_2, source) values ("5FT","Fundamentalist-Baptist Bible Fellowship International","NAVPERS 15839I VOL I (JAN 2024)");</v>
      </c>
    </row>
    <row r="1046" spans="1:6" ht="26" x14ac:dyDescent="0.15">
      <c r="A1046" s="2" t="s">
        <v>3859</v>
      </c>
      <c r="B1046" s="6" t="s">
        <v>3820</v>
      </c>
      <c r="C1046" s="2" t="str">
        <f t="shared" si="32"/>
        <v>Fundamentalist</v>
      </c>
      <c r="D1046" s="2" t="s">
        <v>3860</v>
      </c>
      <c r="E1046" s="2" t="str">
        <f t="shared" si="33"/>
        <v>Grace Gospel Fellowship</v>
      </c>
      <c r="F1046" s="2" t="str">
        <f>+_xlfn.CONCAT("insert into FTS_aqd_codes (suggest_text_1, suggest_text_2, source) values (""",A1046,""",""",C1046,"-",E1046,""",""NAVPERS 15839I VOL I (JAN 2024)"");")</f>
        <v>insert into FTS_aqd_codes (suggest_text_1, suggest_text_2, source) values ("5FX","Fundamentalist-Grace Gospel Fellowship","NAVPERS 15839I VOL I (JAN 2024)");</v>
      </c>
    </row>
    <row r="1047" spans="1:6" ht="52" x14ac:dyDescent="0.15">
      <c r="A1047" s="2" t="s">
        <v>3862</v>
      </c>
      <c r="B1047" s="2" t="s">
        <v>3863</v>
      </c>
      <c r="C1047" s="2" t="str">
        <f t="shared" si="32"/>
        <v>Restorationist</v>
      </c>
      <c r="D1047" s="2" t="s">
        <v>3864</v>
      </c>
      <c r="E1047" s="2" t="str">
        <f t="shared" si="33"/>
        <v>Christian Churches and Churches of Christ</v>
      </c>
      <c r="F1047" s="2" t="str">
        <f>+_xlfn.CONCAT("insert into FTS_aqd_codes (suggest_text_1, suggest_text_2, source) values (""",A1047,""",""",C1047,"-",E1047,""",""NAVPERS 15839I VOL I (JAN 2024)"");")</f>
        <v>insert into FTS_aqd_codes (suggest_text_1, suggest_text_2, source) values ("5GC","Restorationist-Christian Churches and Churches of Christ","NAVPERS 15839I VOL I (JAN 2024)");</v>
      </c>
    </row>
    <row r="1048" spans="1:6" ht="52" x14ac:dyDescent="0.15">
      <c r="A1048" s="2" t="s">
        <v>3866</v>
      </c>
      <c r="B1048" s="2" t="s">
        <v>3863</v>
      </c>
      <c r="C1048" s="2" t="str">
        <f t="shared" si="32"/>
        <v>Restorationist</v>
      </c>
      <c r="D1048" s="2" t="s">
        <v>3867</v>
      </c>
      <c r="E1048" s="2" t="str">
        <f t="shared" si="33"/>
        <v>Christian Church (Disciples of Christ)</v>
      </c>
      <c r="F1048" s="2" t="str">
        <f>+_xlfn.CONCAT("insert into FTS_aqd_codes (suggest_text_1, suggest_text_2, source) values (""",A1048,""",""",C1048,"-",E1048,""",""NAVPERS 15839I VOL I (JAN 2024)"");")</f>
        <v>insert into FTS_aqd_codes (suggest_text_1, suggest_text_2, source) values ("5GE","Restorationist-Christian Church (Disciples of Christ)","NAVPERS 15839I VOL I (JAN 2024)");</v>
      </c>
    </row>
    <row r="1049" spans="1:6" ht="26" x14ac:dyDescent="0.15">
      <c r="A1049" s="2" t="s">
        <v>3869</v>
      </c>
      <c r="B1049" s="2" t="s">
        <v>3863</v>
      </c>
      <c r="C1049" s="2" t="str">
        <f t="shared" si="32"/>
        <v>Restorationist</v>
      </c>
      <c r="D1049" s="2" t="s">
        <v>3870</v>
      </c>
      <c r="E1049" s="2" t="str">
        <f t="shared" si="33"/>
        <v>Restorationist Churches</v>
      </c>
      <c r="F1049" s="2" t="str">
        <f>+_xlfn.CONCAT("insert into FTS_aqd_codes (suggest_text_1, suggest_text_2, source) values (""",A1049,""",""",C1049,"-",E1049,""",""NAVPERS 15839I VOL I (JAN 2024)"");")</f>
        <v>insert into FTS_aqd_codes (suggest_text_1, suggest_text_2, source) values ("5GG","Restorationist-Restorationist Churches","NAVPERS 15839I VOL I (JAN 2024)");</v>
      </c>
    </row>
    <row r="1050" spans="1:6" ht="39" x14ac:dyDescent="0.15">
      <c r="A1050" s="2" t="s">
        <v>3872</v>
      </c>
      <c r="B1050" s="2" t="s">
        <v>3863</v>
      </c>
      <c r="C1050" s="2" t="str">
        <f t="shared" si="32"/>
        <v>Restorationist</v>
      </c>
      <c r="D1050" s="2" t="s">
        <v>3873</v>
      </c>
      <c r="E1050" s="2" t="str">
        <f t="shared" si="33"/>
        <v>Tioga River Christian Conference</v>
      </c>
      <c r="F1050" s="2" t="str">
        <f>+_xlfn.CONCAT("insert into FTS_aqd_codes (suggest_text_1, suggest_text_2, source) values (""",A1050,""",""",C1050,"-",E1050,""",""NAVPERS 15839I VOL I (JAN 2024)"");")</f>
        <v>insert into FTS_aqd_codes (suggest_text_1, suggest_text_2, source) values ("5GT","Restorationist-Tioga River Christian Conference","NAVPERS 15839I VOL I (JAN 2024)");</v>
      </c>
    </row>
    <row r="1051" spans="1:6" ht="26" x14ac:dyDescent="0.15">
      <c r="A1051" s="2" t="s">
        <v>3875</v>
      </c>
      <c r="B1051" s="2" t="s">
        <v>3863</v>
      </c>
      <c r="C1051" s="2" t="str">
        <f t="shared" si="32"/>
        <v>Restorationist</v>
      </c>
      <c r="D1051" s="2" t="s">
        <v>3876</v>
      </c>
      <c r="E1051" s="2" t="str">
        <f t="shared" si="33"/>
        <v>Church of Christ</v>
      </c>
      <c r="F1051" s="2" t="str">
        <f>+_xlfn.CONCAT("insert into FTS_aqd_codes (suggest_text_1, suggest_text_2, source) values (""",A1051,""",""",C1051,"-",E1051,""",""NAVPERS 15839I VOL I (JAN 2024)"");")</f>
        <v>insert into FTS_aqd_codes (suggest_text_1, suggest_text_2, source) values ("5GX","Restorationist-Church of Christ","NAVPERS 15839I VOL I (JAN 2024)");</v>
      </c>
    </row>
    <row r="1052" spans="1:6" ht="65" x14ac:dyDescent="0.15">
      <c r="A1052" s="2" t="s">
        <v>3878</v>
      </c>
      <c r="B1052" s="2" t="s">
        <v>3879</v>
      </c>
      <c r="C1052" s="2" t="str">
        <f t="shared" si="32"/>
        <v>Holiness</v>
      </c>
      <c r="D1052" s="2" t="s">
        <v>3880</v>
      </c>
      <c r="E1052" s="2" t="str">
        <f t="shared" si="33"/>
        <v>Church of God Ministries (Anderson, IN)</v>
      </c>
      <c r="F1052" s="2" t="str">
        <f>+_xlfn.CONCAT("insert into FTS_aqd_codes (suggest_text_1, suggest_text_2, source) values (""",A1052,""",""",C1052,"-",E1052,""",""NAVPERS 15839I VOL I (JAN 2024)"");")</f>
        <v>insert into FTS_aqd_codes (suggest_text_1, suggest_text_2, source) values ("5HA","Holiness-Church of God Ministries (Anderson, IN)","NAVPERS 15839I VOL I (JAN 2024)");</v>
      </c>
    </row>
    <row r="1053" spans="1:6" ht="52" x14ac:dyDescent="0.15">
      <c r="A1053" s="2" t="s">
        <v>3882</v>
      </c>
      <c r="B1053" s="2" t="s">
        <v>3879</v>
      </c>
      <c r="C1053" s="2" t="str">
        <f t="shared" si="32"/>
        <v>Holiness</v>
      </c>
      <c r="D1053" s="2" t="s">
        <v>3883</v>
      </c>
      <c r="E1053" s="2" t="str">
        <f t="shared" si="33"/>
        <v>Churches of Christ in Christian Union</v>
      </c>
      <c r="F1053" s="2" t="str">
        <f>+_xlfn.CONCAT("insert into FTS_aqd_codes (suggest_text_1, suggest_text_2, source) values (""",A1053,""",""",C1053,"-",E1053,""",""NAVPERS 15839I VOL I (JAN 2024)"");")</f>
        <v>insert into FTS_aqd_codes (suggest_text_1, suggest_text_2, source) values ("5HC","Holiness-Churches of Christ in Christian Union","NAVPERS 15839I VOL I (JAN 2024)");</v>
      </c>
    </row>
    <row r="1054" spans="1:6" ht="65" x14ac:dyDescent="0.15">
      <c r="A1054" s="2" t="s">
        <v>3885</v>
      </c>
      <c r="B1054" s="2" t="s">
        <v>3879</v>
      </c>
      <c r="C1054" s="2" t="str">
        <f t="shared" si="32"/>
        <v>Holiness</v>
      </c>
      <c r="D1054" s="2" t="s">
        <v>3886</v>
      </c>
      <c r="E1054" s="2" t="str">
        <f t="shared" si="33"/>
        <v>Free Methodist Church of North America</v>
      </c>
      <c r="F1054" s="2" t="str">
        <f>+_xlfn.CONCAT("insert into FTS_aqd_codes (suggest_text_1, suggest_text_2, source) values (""",A1054,""",""",C1054,"-",E1054,""",""NAVPERS 15839I VOL I (JAN 2024)"");")</f>
        <v>insert into FTS_aqd_codes (suggest_text_1, suggest_text_2, source) values ("5HF","Holiness-Free Methodist Church of North America","NAVPERS 15839I VOL I (JAN 2024)");</v>
      </c>
    </row>
    <row r="1055" spans="1:6" ht="39" x14ac:dyDescent="0.15">
      <c r="A1055" s="2" t="s">
        <v>3888</v>
      </c>
      <c r="B1055" s="2" t="s">
        <v>3879</v>
      </c>
      <c r="C1055" s="2" t="str">
        <f t="shared" si="32"/>
        <v>Holiness</v>
      </c>
      <c r="D1055" s="2" t="s">
        <v>3889</v>
      </c>
      <c r="E1055" s="2" t="str">
        <f t="shared" si="33"/>
        <v>Church of God (Holiness)</v>
      </c>
      <c r="F1055" s="2" t="str">
        <f>+_xlfn.CONCAT("insert into FTS_aqd_codes (suggest_text_1, suggest_text_2, source) values (""",A1055,""",""",C1055,"-",E1055,""",""NAVPERS 15839I VOL I (JAN 2024)"");")</f>
        <v>insert into FTS_aqd_codes (suggest_text_1, suggest_text_2, source) values ("5HG","Holiness-Church of God (Holiness)","NAVPERS 15839I VOL I (JAN 2024)");</v>
      </c>
    </row>
    <row r="1056" spans="1:6" ht="26" x14ac:dyDescent="0.15">
      <c r="A1056" s="2" t="s">
        <v>3891</v>
      </c>
      <c r="B1056" s="2" t="s">
        <v>3879</v>
      </c>
      <c r="C1056" s="2" t="str">
        <f t="shared" si="32"/>
        <v>Holiness</v>
      </c>
      <c r="D1056" s="2" t="s">
        <v>3892</v>
      </c>
      <c r="E1056" s="2" t="str">
        <f t="shared" si="33"/>
        <v>Holiness Churches</v>
      </c>
      <c r="F1056" s="2" t="str">
        <f>+_xlfn.CONCAT("insert into FTS_aqd_codes (suggest_text_1, suggest_text_2, source) values (""",A1056,""",""",C1056,"-",E1056,""",""NAVPERS 15839I VOL I (JAN 2024)"");")</f>
        <v>insert into FTS_aqd_codes (suggest_text_1, suggest_text_2, source) values ("5HH","Holiness-Holiness Churches","NAVPERS 15839I VOL I (JAN 2024)");</v>
      </c>
    </row>
    <row r="1057" spans="1:6" ht="26" x14ac:dyDescent="0.15">
      <c r="A1057" s="2" t="s">
        <v>3894</v>
      </c>
      <c r="B1057" s="2" t="s">
        <v>3879</v>
      </c>
      <c r="C1057" s="2" t="str">
        <f t="shared" si="32"/>
        <v>Holiness</v>
      </c>
      <c r="D1057" s="2" t="s">
        <v>3895</v>
      </c>
      <c r="E1057" s="2" t="str">
        <f t="shared" si="33"/>
        <v>Missionary Church, Inc.</v>
      </c>
      <c r="F1057" s="2" t="str">
        <f>+_xlfn.CONCAT("insert into FTS_aqd_codes (suggest_text_1, suggest_text_2, source) values (""",A1057,""",""",C1057,"-",E1057,""",""NAVPERS 15839I VOL I (JAN 2024)"");")</f>
        <v>insert into FTS_aqd_codes (suggest_text_1, suggest_text_2, source) values ("5HK","Holiness-Missionary Church, Inc.","NAVPERS 15839I VOL I (JAN 2024)");</v>
      </c>
    </row>
    <row r="1058" spans="1:6" ht="26" x14ac:dyDescent="0.15">
      <c r="A1058" s="2" t="s">
        <v>3897</v>
      </c>
      <c r="B1058" s="2" t="s">
        <v>3879</v>
      </c>
      <c r="C1058" s="2" t="str">
        <f t="shared" si="32"/>
        <v>Holiness</v>
      </c>
      <c r="D1058" s="2" t="s">
        <v>3898</v>
      </c>
      <c r="E1058" s="2" t="str">
        <f t="shared" si="33"/>
        <v>The Wesleyan Church</v>
      </c>
      <c r="F1058" s="2" t="str">
        <f>+_xlfn.CONCAT("insert into FTS_aqd_codes (suggest_text_1, suggest_text_2, source) values (""",A1058,""",""",C1058,"-",E1058,""",""NAVPERS 15839I VOL I (JAN 2024)"");")</f>
        <v>insert into FTS_aqd_codes (suggest_text_1, suggest_text_2, source) values ("5HM","Holiness-The Wesleyan Church","NAVPERS 15839I VOL I (JAN 2024)");</v>
      </c>
    </row>
    <row r="1059" spans="1:6" ht="26" x14ac:dyDescent="0.15">
      <c r="A1059" s="2" t="s">
        <v>3900</v>
      </c>
      <c r="B1059" s="2" t="s">
        <v>3879</v>
      </c>
      <c r="C1059" s="2" t="str">
        <f t="shared" si="32"/>
        <v>Holiness</v>
      </c>
      <c r="D1059" s="2" t="s">
        <v>3901</v>
      </c>
      <c r="E1059" s="2" t="str">
        <f t="shared" si="33"/>
        <v>Church of the Nazarene</v>
      </c>
      <c r="F1059" s="2" t="str">
        <f>+_xlfn.CONCAT("insert into FTS_aqd_codes (suggest_text_1, suggest_text_2, source) values (""",A1059,""",""",C1059,"-",E1059,""",""NAVPERS 15839I VOL I (JAN 2024)"");")</f>
        <v>insert into FTS_aqd_codes (suggest_text_1, suggest_text_2, source) values ("5HN","Holiness-Church of the Nazarene","NAVPERS 15839I VOL I (JAN 2024)");</v>
      </c>
    </row>
    <row r="1060" spans="1:6" ht="26" x14ac:dyDescent="0.15">
      <c r="A1060" s="2" t="s">
        <v>3903</v>
      </c>
      <c r="B1060" s="2" t="s">
        <v>3879</v>
      </c>
      <c r="C1060" s="2" t="str">
        <f t="shared" si="32"/>
        <v>Holiness</v>
      </c>
      <c r="D1060" s="2" t="s">
        <v>3904</v>
      </c>
      <c r="E1060" s="2" t="str">
        <f t="shared" si="33"/>
        <v>Salvation Army, The</v>
      </c>
      <c r="F1060" s="2" t="str">
        <f>+_xlfn.CONCAT("insert into FTS_aqd_codes (suggest_text_1, suggest_text_2, source) values (""",A1060,""",""",C1060,"-",E1060,""",""NAVPERS 15839I VOL I (JAN 2024)"");")</f>
        <v>insert into FTS_aqd_codes (suggest_text_1, suggest_text_2, source) values ("5HS","Holiness-Salvation Army, The","NAVPERS 15839I VOL I (JAN 2024)");</v>
      </c>
    </row>
    <row r="1061" spans="1:6" ht="52" x14ac:dyDescent="0.15">
      <c r="A1061" s="2" t="s">
        <v>3906</v>
      </c>
      <c r="B1061" s="2" t="s">
        <v>3879</v>
      </c>
      <c r="C1061" s="2" t="str">
        <f t="shared" si="32"/>
        <v>Holiness</v>
      </c>
      <c r="D1061" s="2" t="s">
        <v>3907</v>
      </c>
      <c r="E1061" s="2" t="str">
        <f t="shared" si="33"/>
        <v>The Church of Christ (Holiness) USA</v>
      </c>
      <c r="F1061" s="2" t="str">
        <f>+_xlfn.CONCAT("insert into FTS_aqd_codes (suggest_text_1, suggest_text_2, source) values (""",A1061,""",""",C1061,"-",E1061,""",""NAVPERS 15839I VOL I (JAN 2024)"");")</f>
        <v>insert into FTS_aqd_codes (suggest_text_1, suggest_text_2, source) values ("5HU","Holiness-The Church of Christ (Holiness) USA","NAVPERS 15839I VOL I (JAN 2024)");</v>
      </c>
    </row>
    <row r="1062" spans="1:6" ht="13" x14ac:dyDescent="0.15">
      <c r="A1062" s="2" t="s">
        <v>3909</v>
      </c>
      <c r="B1062" s="6" t="s">
        <v>3910</v>
      </c>
      <c r="C1062" s="2" t="str">
        <f t="shared" si="32"/>
        <v>Islamic</v>
      </c>
      <c r="D1062" s="6" t="s">
        <v>3911</v>
      </c>
      <c r="E1062" s="2" t="str">
        <f t="shared" si="33"/>
        <v>Islam</v>
      </c>
      <c r="F1062" s="2" t="str">
        <f>+_xlfn.CONCAT("insert into FTS_aqd_codes (suggest_text_1, suggest_text_2, source) values (""",A1062,""",""",C1062,"-",E1062,""",""NAVPERS 15839I VOL I (JAN 2024)"");")</f>
        <v>insert into FTS_aqd_codes (suggest_text_1, suggest_text_2, source) values ("5II","Islamic-Islam","NAVPERS 15839I VOL I (JAN 2024)");</v>
      </c>
    </row>
    <row r="1063" spans="1:6" ht="78" x14ac:dyDescent="0.15">
      <c r="A1063" s="2" t="s">
        <v>3913</v>
      </c>
      <c r="B1063" s="6" t="s">
        <v>3910</v>
      </c>
      <c r="C1063" s="2" t="str">
        <f t="shared" si="32"/>
        <v>Islamic</v>
      </c>
      <c r="D1063" s="2" t="s">
        <v>3914</v>
      </c>
      <c r="E1063" s="2" t="str">
        <f t="shared" si="33"/>
        <v>American Muslim Armed Forces And Veterans Affairs Council</v>
      </c>
      <c r="F1063" s="2" t="str">
        <f>+_xlfn.CONCAT("insert into FTS_aqd_codes (suggest_text_1, suggest_text_2, source) values (""",A1063,""",""",C1063,"-",E1063,""",""NAVPERS 15839I VOL I (JAN 2024)"");")</f>
        <v>insert into FTS_aqd_codes (suggest_text_1, suggest_text_2, source) values ("5IM","Islamic-American Muslim Armed Forces And Veterans Affairs Council","NAVPERS 15839I VOL I (JAN 2024)");</v>
      </c>
    </row>
    <row r="1064" spans="1:6" ht="52" x14ac:dyDescent="0.15">
      <c r="A1064" s="2" t="s">
        <v>3916</v>
      </c>
      <c r="B1064" s="6" t="s">
        <v>3910</v>
      </c>
      <c r="C1064" s="2" t="str">
        <f t="shared" si="32"/>
        <v>Islamic</v>
      </c>
      <c r="D1064" s="2" t="s">
        <v>3917</v>
      </c>
      <c r="E1064" s="2" t="str">
        <f t="shared" si="33"/>
        <v>Islamic Society of North America</v>
      </c>
      <c r="F1064" s="2" t="str">
        <f>+_xlfn.CONCAT("insert into FTS_aqd_codes (suggest_text_1, suggest_text_2, source) values (""",A1064,""",""",C1064,"-",E1064,""",""NAVPERS 15839I VOL I (JAN 2024)"");")</f>
        <v>insert into FTS_aqd_codes (suggest_text_1, suggest_text_2, source) values ("5IN","Islamic-Islamic Society of North America","NAVPERS 15839I VOL I (JAN 2024)");</v>
      </c>
    </row>
    <row r="1065" spans="1:6" ht="65" x14ac:dyDescent="0.15">
      <c r="A1065" s="2" t="s">
        <v>3919</v>
      </c>
      <c r="B1065" s="6" t="s">
        <v>3920</v>
      </c>
      <c r="C1065" s="2" t="str">
        <f t="shared" si="32"/>
        <v>Jewish</v>
      </c>
      <c r="D1065" s="2" t="s">
        <v>3921</v>
      </c>
      <c r="E1065" s="2" t="str">
        <f t="shared" si="33"/>
        <v>The Rabbinical Assembly (Conservative)</v>
      </c>
      <c r="F1065" s="2" t="str">
        <f>+_xlfn.CONCAT("insert into FTS_aqd_codes (suggest_text_1, suggest_text_2, source) values (""",A1065,""",""",C1065,"-",E1065,""",""NAVPERS 15839I VOL I (JAN 2024)"");")</f>
        <v>insert into FTS_aqd_codes (suggest_text_1, suggest_text_2, source) values ("5JA","Jewish-The Rabbinical Assembly (Conservative)","NAVPERS 15839I VOL I (JAN 2024)");</v>
      </c>
    </row>
    <row r="1066" spans="1:6" ht="13" x14ac:dyDescent="0.15">
      <c r="A1066" s="2" t="s">
        <v>3923</v>
      </c>
      <c r="B1066" s="6" t="s">
        <v>3920</v>
      </c>
      <c r="C1066" s="2" t="str">
        <f t="shared" si="32"/>
        <v>Jewish</v>
      </c>
      <c r="D1066" s="6" t="s">
        <v>3924</v>
      </c>
      <c r="E1066" s="2" t="str">
        <f t="shared" si="33"/>
        <v>Judaism</v>
      </c>
      <c r="F1066" s="2" t="str">
        <f>+_xlfn.CONCAT("insert into FTS_aqd_codes (suggest_text_1, suggest_text_2, source) values (""",A1066,""",""",C1066,"-",E1066,""",""NAVPERS 15839I VOL I (JAN 2024)"");")</f>
        <v>insert into FTS_aqd_codes (suggest_text_1, suggest_text_2, source) values ("5JJ","Jewish-Judaism","NAVPERS 15839I VOL I (JAN 2024)");</v>
      </c>
    </row>
    <row r="1067" spans="1:6" ht="52" x14ac:dyDescent="0.15">
      <c r="A1067" s="2" t="s">
        <v>3926</v>
      </c>
      <c r="B1067" s="6" t="s">
        <v>3920</v>
      </c>
      <c r="C1067" s="2" t="str">
        <f t="shared" si="32"/>
        <v>Jewish</v>
      </c>
      <c r="D1067" s="2" t="s">
        <v>3927</v>
      </c>
      <c r="E1067" s="2" t="str">
        <f t="shared" si="33"/>
        <v>Rabbinical Council of America (Orthodox)</v>
      </c>
      <c r="F1067" s="2" t="str">
        <f>+_xlfn.CONCAT("insert into FTS_aqd_codes (suggest_text_1, suggest_text_2, source) values (""",A1067,""",""",C1067,"-",E1067,""",""NAVPERS 15839I VOL I (JAN 2024)"");")</f>
        <v>insert into FTS_aqd_codes (suggest_text_1, suggest_text_2, source) values ("5JO","Jewish-Rabbinical Council of America (Orthodox)","NAVPERS 15839I VOL I (JAN 2024)");</v>
      </c>
    </row>
    <row r="1068" spans="1:6" ht="26" x14ac:dyDescent="0.15">
      <c r="A1068" s="2" t="s">
        <v>3929</v>
      </c>
      <c r="B1068" s="6" t="s">
        <v>3920</v>
      </c>
      <c r="C1068" s="2" t="str">
        <f t="shared" si="32"/>
        <v>Jewish</v>
      </c>
      <c r="D1068" s="2" t="s">
        <v>3931</v>
      </c>
      <c r="E1068" s="2" t="str">
        <f t="shared" si="33"/>
        <v>Pirchei Shoshanim</v>
      </c>
      <c r="F1068" s="2" t="str">
        <f>+_xlfn.CONCAT("insert into FTS_aqd_codes (suggest_text_1, suggest_text_2, source) values (""",A1068,""",""",C1068,"-",E1068,""",""NAVPERS 15839I VOL I (JAN 2024)"");")</f>
        <v>insert into FTS_aqd_codes (suggest_text_1, suggest_text_2, source) values ("5JP","Jewish-Pirchei Shoshanim","NAVPERS 15839I VOL I (JAN 2024)");</v>
      </c>
    </row>
    <row r="1069" spans="1:6" ht="52" x14ac:dyDescent="0.15">
      <c r="A1069" s="2" t="s">
        <v>3932</v>
      </c>
      <c r="B1069" s="6" t="s">
        <v>3920</v>
      </c>
      <c r="C1069" s="2" t="str">
        <f t="shared" si="32"/>
        <v>Jewish</v>
      </c>
      <c r="D1069" s="2" t="s">
        <v>3933</v>
      </c>
      <c r="E1069" s="2" t="str">
        <f t="shared" si="33"/>
        <v>Central Conference of American Rabbis</v>
      </c>
      <c r="F1069" s="2" t="str">
        <f>+_xlfn.CONCAT("insert into FTS_aqd_codes (suggest_text_1, suggest_text_2, source) values (""",A1069,""",""",C1069,"-",E1069,""",""NAVPERS 15839I VOL I (JAN 2024)"");")</f>
        <v>insert into FTS_aqd_codes (suggest_text_1, suggest_text_2, source) values ("5JR","Jewish-Central Conference of American Rabbis","NAVPERS 15839I VOL I (JAN 2024)");</v>
      </c>
    </row>
    <row r="1070" spans="1:6" ht="13" x14ac:dyDescent="0.15">
      <c r="A1070" s="2" t="s">
        <v>3935</v>
      </c>
      <c r="B1070" s="6" t="s">
        <v>3920</v>
      </c>
      <c r="C1070" s="2" t="str">
        <f t="shared" si="32"/>
        <v>Jewish</v>
      </c>
      <c r="D1070" s="2" t="s">
        <v>3936</v>
      </c>
      <c r="E1070" s="2" t="str">
        <f t="shared" si="33"/>
        <v>The Shul</v>
      </c>
      <c r="F1070" s="2" t="str">
        <f>+_xlfn.CONCAT("insert into FTS_aqd_codes (suggest_text_1, suggest_text_2, source) values (""",A1070,""",""",C1070,"-",E1070,""",""NAVPERS 15839I VOL I (JAN 2024)"");")</f>
        <v>insert into FTS_aqd_codes (suggest_text_1, suggest_text_2, source) values ("5JS","Jewish-The Shul","NAVPERS 15839I VOL I (JAN 2024)");</v>
      </c>
    </row>
    <row r="1071" spans="1:6" ht="78" x14ac:dyDescent="0.15">
      <c r="A1071" s="2" t="s">
        <v>3938</v>
      </c>
      <c r="B1071" s="6" t="s">
        <v>3920</v>
      </c>
      <c r="C1071" s="2" t="str">
        <f t="shared" si="32"/>
        <v>Jewish</v>
      </c>
      <c r="D1071" s="2" t="s">
        <v>3939</v>
      </c>
      <c r="E1071" s="2" t="str">
        <f t="shared" si="33"/>
        <v>Jewish Chaplains Council (Jewish Welfare Board)</v>
      </c>
      <c r="F1071" s="2" t="str">
        <f>+_xlfn.CONCAT("insert into FTS_aqd_codes (suggest_text_1, suggest_text_2, source) values (""",A1071,""",""",C1071,"-",E1071,""",""NAVPERS 15839I VOL I (JAN 2024)"");")</f>
        <v>insert into FTS_aqd_codes (suggest_text_1, suggest_text_2, source) values ("5JW","Jewish-Jewish Chaplains Council (Jewish Welfare Board)","NAVPERS 15839I VOL I (JAN 2024)");</v>
      </c>
    </row>
    <row r="1072" spans="1:6" ht="13" x14ac:dyDescent="0.15">
      <c r="A1072" s="2" t="s">
        <v>3941</v>
      </c>
      <c r="B1072" s="2" t="s">
        <v>3942</v>
      </c>
      <c r="C1072" s="2" t="str">
        <f t="shared" si="32"/>
        <v>Eastern Religions</v>
      </c>
      <c r="D1072" s="6" t="s">
        <v>3943</v>
      </c>
      <c r="E1072" s="2" t="str">
        <f t="shared" si="33"/>
        <v>Buddhism</v>
      </c>
      <c r="F1072" s="2" t="str">
        <f>+_xlfn.CONCAT("insert into FTS_aqd_codes (suggest_text_1, suggest_text_2, source) values (""",A1072,""",""",C1072,"-",E1072,""",""NAVPERS 15839I VOL I (JAN 2024)"");")</f>
        <v>insert into FTS_aqd_codes (suggest_text_1, suggest_text_2, source) values ("5KB","Eastern Religions-Buddhism","NAVPERS 15839I VOL I (JAN 2024)");</v>
      </c>
    </row>
    <row r="1073" spans="1:6" ht="39" x14ac:dyDescent="0.15">
      <c r="A1073" s="2" t="s">
        <v>3945</v>
      </c>
      <c r="B1073" s="2" t="s">
        <v>3942</v>
      </c>
      <c r="C1073" s="2" t="str">
        <f t="shared" si="32"/>
        <v>Eastern Religions</v>
      </c>
      <c r="D1073" s="2" t="s">
        <v>3946</v>
      </c>
      <c r="E1073" s="2" t="str">
        <f t="shared" si="33"/>
        <v>Buddhist Churches of America</v>
      </c>
      <c r="F1073" s="2" t="str">
        <f>+_xlfn.CONCAT("insert into FTS_aqd_codes (suggest_text_1, suggest_text_2, source) values (""",A1073,""",""",C1073,"-",E1073,""",""NAVPERS 15839I VOL I (JAN 2024)"");")</f>
        <v>insert into FTS_aqd_codes (suggest_text_1, suggest_text_2, source) values ("5KC","Eastern Religions-Buddhist Churches of America","NAVPERS 15839I VOL I (JAN 2024)");</v>
      </c>
    </row>
    <row r="1074" spans="1:6" ht="26" x14ac:dyDescent="0.15">
      <c r="A1074" s="2" t="s">
        <v>3948</v>
      </c>
      <c r="B1074" s="2" t="s">
        <v>3942</v>
      </c>
      <c r="C1074" s="2" t="str">
        <f t="shared" si="32"/>
        <v>Eastern Religions</v>
      </c>
      <c r="D1074" s="2" t="s">
        <v>3949</v>
      </c>
      <c r="E1074" s="2" t="str">
        <f t="shared" si="33"/>
        <v>Chinmaya Mission West</v>
      </c>
      <c r="F1074" s="2" t="str">
        <f>+_xlfn.CONCAT("insert into FTS_aqd_codes (suggest_text_1, suggest_text_2, source) values (""",A1074,""",""",C1074,"-",E1074,""",""NAVPERS 15839I VOL I (JAN 2024)"");")</f>
        <v>insert into FTS_aqd_codes (suggest_text_1, suggest_text_2, source) values ("5KD","Eastern Religions-Chinmaya Mission West","NAVPERS 15839I VOL I (JAN 2024)");</v>
      </c>
    </row>
    <row r="1075" spans="1:6" ht="13" x14ac:dyDescent="0.15">
      <c r="A1075" s="2" t="s">
        <v>3951</v>
      </c>
      <c r="B1075" s="2" t="s">
        <v>3942</v>
      </c>
      <c r="C1075" s="2" t="str">
        <f t="shared" si="32"/>
        <v>Eastern Religions</v>
      </c>
      <c r="D1075" s="2" t="s">
        <v>3952</v>
      </c>
      <c r="E1075" s="2" t="str">
        <f t="shared" si="33"/>
        <v>Baha’I Faith</v>
      </c>
      <c r="F1075" s="2" t="str">
        <f>+_xlfn.CONCAT("insert into FTS_aqd_codes (suggest_text_1, suggest_text_2, source) values (""",A1075,""",""",C1075,"-",E1075,""",""NAVPERS 15839I VOL I (JAN 2024)"");")</f>
        <v>insert into FTS_aqd_codes (suggest_text_1, suggest_text_2, source) values ("5KF","Eastern Religions-Baha’I Faith","NAVPERS 15839I VOL I (JAN 2024)");</v>
      </c>
    </row>
    <row r="1076" spans="1:6" ht="13" x14ac:dyDescent="0.15">
      <c r="A1076" s="2" t="s">
        <v>3954</v>
      </c>
      <c r="B1076" s="2" t="s">
        <v>3942</v>
      </c>
      <c r="C1076" s="2" t="str">
        <f t="shared" si="32"/>
        <v>Eastern Religions</v>
      </c>
      <c r="D1076" s="2" t="s">
        <v>3955</v>
      </c>
      <c r="E1076" s="2" t="str">
        <f t="shared" si="33"/>
        <v>Hinduism</v>
      </c>
      <c r="F1076" s="2" t="str">
        <f>+_xlfn.CONCAT("insert into FTS_aqd_codes (suggest_text_1, suggest_text_2, source) values (""",A1076,""",""",C1076,"-",E1076,""",""NAVPERS 15839I VOL I (JAN 2024)"");")</f>
        <v>insert into FTS_aqd_codes (suggest_text_1, suggest_text_2, source) values ("5KH","Eastern Religions-Hinduism","NAVPERS 15839I VOL I (JAN 2024)");</v>
      </c>
    </row>
    <row r="1077" spans="1:6" ht="52" x14ac:dyDescent="0.15">
      <c r="A1077" s="2" t="s">
        <v>3957</v>
      </c>
      <c r="B1077" s="6" t="s">
        <v>3958</v>
      </c>
      <c r="C1077" s="2" t="str">
        <f t="shared" si="32"/>
        <v>Lutheran</v>
      </c>
      <c r="D1077" s="2" t="s">
        <v>3959</v>
      </c>
      <c r="E1077" s="2" t="str">
        <f t="shared" si="33"/>
        <v>The American Association of Lutheran Churches</v>
      </c>
      <c r="F1077" s="2" t="str">
        <f>+_xlfn.CONCAT("insert into FTS_aqd_codes (suggest_text_1, suggest_text_2, source) values (""",A1077,""",""",C1077,"-",E1077,""",""NAVPERS 15839I VOL I (JAN 2024)"");")</f>
        <v>insert into FTS_aqd_codes (suggest_text_1, suggest_text_2, source) values ("5LA","Lutheran-The American Association of Lutheran Churches","NAVPERS 15839I VOL I (JAN 2024)");</v>
      </c>
    </row>
    <row r="1078" spans="1:6" ht="39" x14ac:dyDescent="0.15">
      <c r="A1078" s="2" t="s">
        <v>3961</v>
      </c>
      <c r="B1078" s="6" t="s">
        <v>3958</v>
      </c>
      <c r="C1078" s="2" t="str">
        <f t="shared" si="32"/>
        <v>Lutheran</v>
      </c>
      <c r="D1078" s="2" t="s">
        <v>3962</v>
      </c>
      <c r="E1078" s="2" t="str">
        <f t="shared" si="33"/>
        <v>Church of the Lutheran Brethren</v>
      </c>
      <c r="F1078" s="2" t="str">
        <f>+_xlfn.CONCAT("insert into FTS_aqd_codes (suggest_text_1, suggest_text_2, source) values (""",A1078,""",""",C1078,"-",E1078,""",""NAVPERS 15839I VOL I (JAN 2024)"");")</f>
        <v>insert into FTS_aqd_codes (suggest_text_1, suggest_text_2, source) values ("5LB","Lutheran-Church of the Lutheran Brethren","NAVPERS 15839I VOL I (JAN 2024)");</v>
      </c>
    </row>
    <row r="1079" spans="1:6" ht="39" x14ac:dyDescent="0.15">
      <c r="A1079" s="2" t="s">
        <v>3964</v>
      </c>
      <c r="B1079" s="6" t="s">
        <v>3958</v>
      </c>
      <c r="C1079" s="2" t="str">
        <f t="shared" si="32"/>
        <v>Lutheran</v>
      </c>
      <c r="D1079" s="2" t="s">
        <v>3965</v>
      </c>
      <c r="E1079" s="2" t="str">
        <f t="shared" si="33"/>
        <v>Conservative Lutheran Association</v>
      </c>
      <c r="F1079" s="2" t="str">
        <f>+_xlfn.CONCAT("insert into FTS_aqd_codes (suggest_text_1, suggest_text_2, source) values (""",A1079,""",""",C1079,"-",E1079,""",""NAVPERS 15839I VOL I (JAN 2024)"");")</f>
        <v>insert into FTS_aqd_codes (suggest_text_1, suggest_text_2, source) values ("5LC","Lutheran-Conservative Lutheran Association","NAVPERS 15839I VOL I (JAN 2024)");</v>
      </c>
    </row>
    <row r="1080" spans="1:6" ht="65" x14ac:dyDescent="0.15">
      <c r="A1080" s="2" t="s">
        <v>3967</v>
      </c>
      <c r="B1080" s="6" t="s">
        <v>3958</v>
      </c>
      <c r="C1080" s="2" t="str">
        <f t="shared" si="32"/>
        <v>Lutheran</v>
      </c>
      <c r="D1080" s="2" t="s">
        <v>3968</v>
      </c>
      <c r="E1080" s="2" t="str">
        <f t="shared" si="33"/>
        <v>Evangelical Lutheran Conference and Ministerium</v>
      </c>
      <c r="F1080" s="2" t="str">
        <f>+_xlfn.CONCAT("insert into FTS_aqd_codes (suggest_text_1, suggest_text_2, source) values (""",A1080,""",""",C1080,"-",E1080,""",""NAVPERS 15839I VOL I (JAN 2024)"");")</f>
        <v>insert into FTS_aqd_codes (suggest_text_1, suggest_text_2, source) values ("5LD","Lutheran-Evangelical Lutheran Conference and Ministerium","NAVPERS 15839I VOL I (JAN 2024)");</v>
      </c>
    </row>
    <row r="1081" spans="1:6" ht="52" x14ac:dyDescent="0.15">
      <c r="A1081" s="2" t="s">
        <v>3970</v>
      </c>
      <c r="B1081" s="6" t="s">
        <v>3958</v>
      </c>
      <c r="C1081" s="2" t="str">
        <f t="shared" si="32"/>
        <v>Lutheran</v>
      </c>
      <c r="D1081" s="2" t="s">
        <v>3971</v>
      </c>
      <c r="E1081" s="2" t="str">
        <f t="shared" si="33"/>
        <v>Evangelical Lutheran Church in America</v>
      </c>
      <c r="F1081" s="2" t="str">
        <f>+_xlfn.CONCAT("insert into FTS_aqd_codes (suggest_text_1, suggest_text_2, source) values (""",A1081,""",""",C1081,"-",E1081,""",""NAVPERS 15839I VOL I (JAN 2024)"");")</f>
        <v>insert into FTS_aqd_codes (suggest_text_1, suggest_text_2, source) values ("5LE","Lutheran-Evangelical Lutheran Church in America","NAVPERS 15839I VOL I (JAN 2024)");</v>
      </c>
    </row>
    <row r="1082" spans="1:6" ht="65" x14ac:dyDescent="0.15">
      <c r="A1082" s="2" t="s">
        <v>3973</v>
      </c>
      <c r="B1082" s="6" t="s">
        <v>3958</v>
      </c>
      <c r="C1082" s="2" t="str">
        <f t="shared" si="32"/>
        <v>Lutheran</v>
      </c>
      <c r="D1082" s="2" t="s">
        <v>3974</v>
      </c>
      <c r="E1082" s="2" t="str">
        <f t="shared" si="33"/>
        <v>Association of Free Lutheran Congregations</v>
      </c>
      <c r="F1082" s="2" t="str">
        <f>+_xlfn.CONCAT("insert into FTS_aqd_codes (suggest_text_1, suggest_text_2, source) values (""",A1082,""",""",C1082,"-",E1082,""",""NAVPERS 15839I VOL I (JAN 2024)"");")</f>
        <v>insert into FTS_aqd_codes (suggest_text_1, suggest_text_2, source) values ("5LF","Lutheran-Association of Free Lutheran Congregations","NAVPERS 15839I VOL I (JAN 2024)");</v>
      </c>
    </row>
    <row r="1083" spans="1:6" ht="52" x14ac:dyDescent="0.15">
      <c r="A1083" s="2" t="s">
        <v>3976</v>
      </c>
      <c r="B1083" s="6" t="s">
        <v>3958</v>
      </c>
      <c r="C1083" s="2" t="str">
        <f t="shared" si="32"/>
        <v>Lutheran</v>
      </c>
      <c r="D1083" s="2" t="s">
        <v>3977</v>
      </c>
      <c r="E1083" s="2" t="str">
        <f t="shared" si="33"/>
        <v>Lutheran Congregations in Mission for Christ</v>
      </c>
      <c r="F1083" s="2" t="str">
        <f>+_xlfn.CONCAT("insert into FTS_aqd_codes (suggest_text_1, suggest_text_2, source) values (""",A1083,""",""",C1083,"-",E1083,""",""NAVPERS 15839I VOL I (JAN 2024)"");")</f>
        <v>insert into FTS_aqd_codes (suggest_text_1, suggest_text_2, source) values ("5LI","Lutheran-Lutheran Congregations in Mission for Christ","NAVPERS 15839I VOL I (JAN 2024)");</v>
      </c>
    </row>
    <row r="1084" spans="1:6" ht="26" x14ac:dyDescent="0.15">
      <c r="A1084" s="2" t="s">
        <v>3979</v>
      </c>
      <c r="B1084" s="6" t="s">
        <v>3958</v>
      </c>
      <c r="C1084" s="2" t="str">
        <f t="shared" si="32"/>
        <v>Lutheran</v>
      </c>
      <c r="D1084" s="2" t="s">
        <v>3980</v>
      </c>
      <c r="E1084" s="2" t="str">
        <f t="shared" si="33"/>
        <v>Lutheran Churches</v>
      </c>
      <c r="F1084" s="2" t="str">
        <f>+_xlfn.CONCAT("insert into FTS_aqd_codes (suggest_text_1, suggest_text_2, source) values (""",A1084,""",""",C1084,"-",E1084,""",""NAVPERS 15839I VOL I (JAN 2024)"");")</f>
        <v>insert into FTS_aqd_codes (suggest_text_1, suggest_text_2, source) values ("5LL","Lutheran-Lutheran Churches","NAVPERS 15839I VOL I (JAN 2024)");</v>
      </c>
    </row>
    <row r="1085" spans="1:6" ht="52" x14ac:dyDescent="0.15">
      <c r="A1085" s="2" t="s">
        <v>3982</v>
      </c>
      <c r="B1085" s="6" t="s">
        <v>3958</v>
      </c>
      <c r="C1085" s="2" t="str">
        <f t="shared" si="32"/>
        <v>Lutheran</v>
      </c>
      <c r="D1085" s="2" t="s">
        <v>3983</v>
      </c>
      <c r="E1085" s="2" t="str">
        <f t="shared" si="33"/>
        <v>The Lutheran Church-Missouri Synod</v>
      </c>
      <c r="F1085" s="2" t="str">
        <f>+_xlfn.CONCAT("insert into FTS_aqd_codes (suggest_text_1, suggest_text_2, source) values (""",A1085,""",""",C1085,"-",E1085,""",""NAVPERS 15839I VOL I (JAN 2024)"");")</f>
        <v>insert into FTS_aqd_codes (suggest_text_1, suggest_text_2, source) values ("5LM","Lutheran-The Lutheran Church-Missouri Synod","NAVPERS 15839I VOL I (JAN 2024)");</v>
      </c>
    </row>
    <row r="1086" spans="1:6" ht="52" x14ac:dyDescent="0.15">
      <c r="A1086" s="2" t="s">
        <v>3985</v>
      </c>
      <c r="B1086" s="2" t="s">
        <v>3986</v>
      </c>
      <c r="C1086" s="2" t="str">
        <f t="shared" si="32"/>
        <v>Methodist</v>
      </c>
      <c r="D1086" s="2" t="s">
        <v>3987</v>
      </c>
      <c r="E1086" s="2" t="str">
        <f t="shared" si="33"/>
        <v>Church of the United Brethren in Christ</v>
      </c>
      <c r="F1086" s="2" t="str">
        <f>+_xlfn.CONCAT("insert into FTS_aqd_codes (suggest_text_1, suggest_text_2, source) values (""",A1086,""",""",C1086,"-",E1086,""",""NAVPERS 15839I VOL I (JAN 2024)"");")</f>
        <v>insert into FTS_aqd_codes (suggest_text_1, suggest_text_2, source) values ("5MB","Methodist-Church of the United Brethren in Christ","NAVPERS 15839I VOL I (JAN 2024)");</v>
      </c>
    </row>
    <row r="1087" spans="1:6" ht="52" x14ac:dyDescent="0.15">
      <c r="A1087" s="2" t="s">
        <v>3989</v>
      </c>
      <c r="B1087" s="2" t="s">
        <v>3986</v>
      </c>
      <c r="C1087" s="2" t="str">
        <f t="shared" si="32"/>
        <v>Methodist</v>
      </c>
      <c r="D1087" s="2" t="s">
        <v>3990</v>
      </c>
      <c r="E1087" s="2" t="str">
        <f t="shared" si="33"/>
        <v>Christian Methodist Episcopal Church</v>
      </c>
      <c r="F1087" s="2" t="str">
        <f>+_xlfn.CONCAT("insert into FTS_aqd_codes (suggest_text_1, suggest_text_2, source) values (""",A1087,""",""",C1087,"-",E1087,""",""NAVPERS 15839I VOL I (JAN 2024)"");")</f>
        <v>insert into FTS_aqd_codes (suggest_text_1, suggest_text_2, source) values ("5MC","Methodist-Christian Methodist Episcopal Church","NAVPERS 15839I VOL I (JAN 2024)");</v>
      </c>
    </row>
    <row r="1088" spans="1:6" ht="52" x14ac:dyDescent="0.15">
      <c r="A1088" s="2" t="s">
        <v>3992</v>
      </c>
      <c r="B1088" s="2" t="s">
        <v>3986</v>
      </c>
      <c r="C1088" s="2" t="str">
        <f t="shared" si="32"/>
        <v>Methodist</v>
      </c>
      <c r="D1088" s="2" t="s">
        <v>3993</v>
      </c>
      <c r="E1088" s="2" t="str">
        <f t="shared" si="33"/>
        <v>African Methodist Episcopal Church</v>
      </c>
      <c r="F1088" s="2" t="str">
        <f>+_xlfn.CONCAT("insert into FTS_aqd_codes (suggest_text_1, suggest_text_2, source) values (""",A1088,""",""",C1088,"-",E1088,""",""NAVPERS 15839I VOL I (JAN 2024)"");")</f>
        <v>insert into FTS_aqd_codes (suggest_text_1, suggest_text_2, source) values ("5ME","Methodist-African Methodist Episcopal Church","NAVPERS 15839I VOL I (JAN 2024)");</v>
      </c>
    </row>
    <row r="1089" spans="1:6" ht="39" x14ac:dyDescent="0.15">
      <c r="A1089" s="2" t="s">
        <v>3995</v>
      </c>
      <c r="B1089" s="2" t="s">
        <v>3986</v>
      </c>
      <c r="C1089" s="2" t="str">
        <f t="shared" si="32"/>
        <v>Methodist</v>
      </c>
      <c r="D1089" s="2" t="s">
        <v>3996</v>
      </c>
      <c r="E1089" s="2" t="str">
        <f t="shared" si="33"/>
        <v>Evangelical Congregational Church</v>
      </c>
      <c r="F1089" s="2" t="str">
        <f>+_xlfn.CONCAT("insert into FTS_aqd_codes (suggest_text_1, suggest_text_2, source) values (""",A1089,""",""",C1089,"-",E1089,""",""NAVPERS 15839I VOL I (JAN 2024)"");")</f>
        <v>insert into FTS_aqd_codes (suggest_text_1, suggest_text_2, source) values ("5MG","Methodist-Evangelical Congregational Church","NAVPERS 15839I VOL I (JAN 2024)");</v>
      </c>
    </row>
    <row r="1090" spans="1:6" ht="65" x14ac:dyDescent="0.15">
      <c r="A1090" s="2" t="s">
        <v>3998</v>
      </c>
      <c r="B1090" s="2" t="s">
        <v>3986</v>
      </c>
      <c r="C1090" s="2" t="str">
        <f t="shared" si="32"/>
        <v>Methodist</v>
      </c>
      <c r="D1090" s="2" t="s">
        <v>3999</v>
      </c>
      <c r="E1090" s="2" t="str">
        <f t="shared" si="33"/>
        <v>The Association of Independent Methodists</v>
      </c>
      <c r="F1090" s="2" t="str">
        <f>+_xlfn.CONCAT("insert into FTS_aqd_codes (suggest_text_1, suggest_text_2, source) values (""",A1090,""",""",C1090,"-",E1090,""",""NAVPERS 15839I VOL I (JAN 2024)"");")</f>
        <v>insert into FTS_aqd_codes (suggest_text_1, suggest_text_2, source) values ("5MI","Methodist-The Association of Independent Methodists","NAVPERS 15839I VOL I (JAN 2024)");</v>
      </c>
    </row>
    <row r="1091" spans="1:6" ht="26" x14ac:dyDescent="0.15">
      <c r="A1091" s="2" t="s">
        <v>4001</v>
      </c>
      <c r="B1091" s="2" t="s">
        <v>3986</v>
      </c>
      <c r="C1091" s="2" t="str">
        <f t="shared" ref="C1091:C1154" si="34">+TRIM(SUBSTITUTE(SUBSTITUTE(B1091,CHAR(13),""),CHAR(10),""))</f>
        <v>Methodist</v>
      </c>
      <c r="D1091" s="2" t="s">
        <v>4002</v>
      </c>
      <c r="E1091" s="2" t="str">
        <f t="shared" ref="E1091:E1154" si="35">+TRIM(SUBSTITUTE(SUBSTITUTE(D1091,CHAR(13),""),CHAR(10),""))</f>
        <v>Methodist Churches</v>
      </c>
      <c r="F1091" s="2" t="str">
        <f>+_xlfn.CONCAT("insert into FTS_aqd_codes (suggest_text_1, suggest_text_2, source) values (""",A1091,""",""",C1091,"-",E1091,""",""NAVPERS 15839I VOL I (JAN 2024)"");")</f>
        <v>insert into FTS_aqd_codes (suggest_text_1, suggest_text_2, source) values ("5MM","Methodist-Methodist Churches","NAVPERS 15839I VOL I (JAN 2024)");</v>
      </c>
    </row>
    <row r="1092" spans="1:6" ht="65" x14ac:dyDescent="0.15">
      <c r="A1092" s="2" t="s">
        <v>4004</v>
      </c>
      <c r="B1092" s="2" t="s">
        <v>3986</v>
      </c>
      <c r="C1092" s="2" t="str">
        <f t="shared" si="34"/>
        <v>Methodist</v>
      </c>
      <c r="D1092" s="2" t="s">
        <v>3886</v>
      </c>
      <c r="E1092" s="2" t="str">
        <f t="shared" si="35"/>
        <v>Free Methodist Church of North America</v>
      </c>
      <c r="F1092" s="2" t="str">
        <f>+_xlfn.CONCAT("insert into FTS_aqd_codes (suggest_text_1, suggest_text_2, source) values (""",A1092,""",""",C1092,"-",E1092,""",""NAVPERS 15839I VOL I (JAN 2024)"");")</f>
        <v>insert into FTS_aqd_codes (suggest_text_1, suggest_text_2, source) values ("5MN","Methodist-Free Methodist Church of North America","NAVPERS 15839I VOL I (JAN 2024)");</v>
      </c>
    </row>
    <row r="1093" spans="1:6" ht="39" x14ac:dyDescent="0.15">
      <c r="A1093" s="2" t="s">
        <v>4005</v>
      </c>
      <c r="B1093" s="2" t="s">
        <v>3986</v>
      </c>
      <c r="C1093" s="2" t="str">
        <f t="shared" si="34"/>
        <v>Methodist</v>
      </c>
      <c r="D1093" s="2" t="s">
        <v>4006</v>
      </c>
      <c r="E1093" s="2" t="str">
        <f t="shared" si="35"/>
        <v>Iglesia Metodista De Puerto Rico</v>
      </c>
      <c r="F1093" s="2" t="str">
        <f>+_xlfn.CONCAT("insert into FTS_aqd_codes (suggest_text_1, suggest_text_2, source) values (""",A1093,""",""",C1093,"-",E1093,""",""NAVPERS 15839I VOL I (JAN 2024)"");")</f>
        <v>insert into FTS_aqd_codes (suggest_text_1, suggest_text_2, source) values ("5MP","Methodist-Iglesia Metodista De Puerto Rico","NAVPERS 15839I VOL I (JAN 2024)");</v>
      </c>
    </row>
    <row r="1094" spans="1:6" ht="26" x14ac:dyDescent="0.15">
      <c r="A1094" s="2" t="s">
        <v>4008</v>
      </c>
      <c r="B1094" s="2" t="s">
        <v>3986</v>
      </c>
      <c r="C1094" s="2" t="str">
        <f t="shared" si="34"/>
        <v>Methodist</v>
      </c>
      <c r="D1094" s="2" t="s">
        <v>4009</v>
      </c>
      <c r="E1094" s="2" t="str">
        <f t="shared" si="35"/>
        <v>Primitive Methodist</v>
      </c>
      <c r="F1094" s="2" t="str">
        <f>+_xlfn.CONCAT("insert into FTS_aqd_codes (suggest_text_1, suggest_text_2, source) values (""",A1094,""",""",C1094,"-",E1094,""",""NAVPERS 15839I VOL I (JAN 2024)"");")</f>
        <v>insert into FTS_aqd_codes (suggest_text_1, suggest_text_2, source) values ("5MQ","Methodist-Primitive Methodist","NAVPERS 15839I VOL I (JAN 2024)");</v>
      </c>
    </row>
    <row r="1095" spans="1:6" ht="39" x14ac:dyDescent="0.15">
      <c r="A1095" s="2" t="s">
        <v>4011</v>
      </c>
      <c r="B1095" s="2" t="s">
        <v>3986</v>
      </c>
      <c r="C1095" s="2" t="str">
        <f t="shared" si="34"/>
        <v>Methodist</v>
      </c>
      <c r="D1095" s="2" t="s">
        <v>4012</v>
      </c>
      <c r="E1095" s="2" t="str">
        <f t="shared" si="35"/>
        <v>Moravian Church In America</v>
      </c>
      <c r="F1095" s="2" t="str">
        <f>+_xlfn.CONCAT("insert into FTS_aqd_codes (suggest_text_1, suggest_text_2, source) values (""",A1095,""",""",C1095,"-",E1095,""",""NAVPERS 15839I VOL I (JAN 2024)"");")</f>
        <v>insert into FTS_aqd_codes (suggest_text_1, suggest_text_2, source) values ("5MR","Methodist-Moravian Church In America","NAVPERS 15839I VOL I (JAN 2024)");</v>
      </c>
    </row>
    <row r="1096" spans="1:6" ht="39" x14ac:dyDescent="0.15">
      <c r="A1096" s="2" t="s">
        <v>4014</v>
      </c>
      <c r="B1096" s="2" t="s">
        <v>3986</v>
      </c>
      <c r="C1096" s="2" t="str">
        <f t="shared" si="34"/>
        <v>Methodist</v>
      </c>
      <c r="D1096" s="2" t="s">
        <v>4015</v>
      </c>
      <c r="E1096" s="2" t="str">
        <f t="shared" si="35"/>
        <v>The Southern Methodist Church</v>
      </c>
      <c r="F1096" s="2" t="str">
        <f>+_xlfn.CONCAT("insert into FTS_aqd_codes (suggest_text_1, suggest_text_2, source) values (""",A1096,""",""",C1096,"-",E1096,""",""NAVPERS 15839I VOL I (JAN 2024)"");")</f>
        <v>insert into FTS_aqd_codes (suggest_text_1, suggest_text_2, source) values ("5MS","Methodist-The Southern Methodist Church","NAVPERS 15839I VOL I (JAN 2024)");</v>
      </c>
    </row>
    <row r="1097" spans="1:6" ht="52" x14ac:dyDescent="0.15">
      <c r="A1097" s="2" t="s">
        <v>4017</v>
      </c>
      <c r="B1097" s="2" t="s">
        <v>3986</v>
      </c>
      <c r="C1097" s="2" t="str">
        <f t="shared" si="34"/>
        <v>Methodist</v>
      </c>
      <c r="D1097" s="2" t="s">
        <v>4018</v>
      </c>
      <c r="E1097" s="2" t="str">
        <f t="shared" si="35"/>
        <v>The Congregational Methodist Church</v>
      </c>
      <c r="F1097" s="2" t="str">
        <f>+_xlfn.CONCAT("insert into FTS_aqd_codes (suggest_text_1, suggest_text_2, source) values (""",A1097,""",""",C1097,"-",E1097,""",""NAVPERS 15839I VOL I (JAN 2024)"");")</f>
        <v>insert into FTS_aqd_codes (suggest_text_1, suggest_text_2, source) values ("5MT","Methodist-The Congregational Methodist Church","NAVPERS 15839I VOL I (JAN 2024)");</v>
      </c>
    </row>
    <row r="1098" spans="1:6" ht="39" x14ac:dyDescent="0.15">
      <c r="A1098" s="2" t="s">
        <v>4020</v>
      </c>
      <c r="B1098" s="2" t="s">
        <v>3986</v>
      </c>
      <c r="C1098" s="2" t="str">
        <f t="shared" si="34"/>
        <v>Methodist</v>
      </c>
      <c r="D1098" s="2" t="s">
        <v>4021</v>
      </c>
      <c r="E1098" s="2" t="str">
        <f t="shared" si="35"/>
        <v>The United Methodist Church</v>
      </c>
      <c r="F1098" s="2" t="str">
        <f>+_xlfn.CONCAT("insert into FTS_aqd_codes (suggest_text_1, suggest_text_2, source) values (""",A1098,""",""",C1098,"-",E1098,""",""NAVPERS 15839I VOL I (JAN 2024)"");")</f>
        <v>insert into FTS_aqd_codes (suggest_text_1, suggest_text_2, source) values ("5MU","Methodist-The United Methodist Church","NAVPERS 15839I VOL I (JAN 2024)");</v>
      </c>
    </row>
    <row r="1099" spans="1:6" ht="52" x14ac:dyDescent="0.15">
      <c r="A1099" s="2" t="s">
        <v>4023</v>
      </c>
      <c r="B1099" s="2" t="s">
        <v>3986</v>
      </c>
      <c r="C1099" s="2" t="str">
        <f t="shared" si="34"/>
        <v>Methodist</v>
      </c>
      <c r="D1099" s="2" t="s">
        <v>4024</v>
      </c>
      <c r="E1099" s="2" t="str">
        <f t="shared" si="35"/>
        <v>The Evangelical Methodist Church</v>
      </c>
      <c r="F1099" s="2" t="str">
        <f>+_xlfn.CONCAT("insert into FTS_aqd_codes (suggest_text_1, suggest_text_2, source) values (""",A1099,""",""",C1099,"-",E1099,""",""NAVPERS 15839I VOL I (JAN 2024)"");")</f>
        <v>insert into FTS_aqd_codes (suggest_text_1, suggest_text_2, source) values ("5MV","Methodist-The Evangelical Methodist Church","NAVPERS 15839I VOL I (JAN 2024)");</v>
      </c>
    </row>
    <row r="1100" spans="1:6" ht="52" x14ac:dyDescent="0.15">
      <c r="A1100" s="2" t="s">
        <v>4026</v>
      </c>
      <c r="B1100" s="2" t="s">
        <v>3986</v>
      </c>
      <c r="C1100" s="2" t="str">
        <f t="shared" si="34"/>
        <v>Methodist</v>
      </c>
      <c r="D1100" s="2" t="s">
        <v>4027</v>
      </c>
      <c r="E1100" s="2" t="str">
        <f t="shared" si="35"/>
        <v>African Methodist Episcopal Zion Church</v>
      </c>
      <c r="F1100" s="2" t="str">
        <f>+_xlfn.CONCAT("insert into FTS_aqd_codes (suggest_text_1, suggest_text_2, source) values (""",A1100,""",""",C1100,"-",E1100,""",""NAVPERS 15839I VOL I (JAN 2024)"");")</f>
        <v>insert into FTS_aqd_codes (suggest_text_1, suggest_text_2, source) values ("5MZ","Methodist-African Methodist Episcopal Zion Church","NAVPERS 15839I VOL I (JAN 2024)");</v>
      </c>
    </row>
    <row r="1101" spans="1:6" ht="39" x14ac:dyDescent="0.15">
      <c r="A1101" s="2" t="s">
        <v>4029</v>
      </c>
      <c r="B1101" s="2" t="s">
        <v>4030</v>
      </c>
      <c r="C1101" s="2" t="str">
        <f t="shared" si="34"/>
        <v>Independent Denomination</v>
      </c>
      <c r="D1101" s="2" t="s">
        <v>4031</v>
      </c>
      <c r="E1101" s="2" t="str">
        <f t="shared" si="35"/>
        <v>American Missionary Fellowship</v>
      </c>
      <c r="F1101" s="2" t="str">
        <f>+_xlfn.CONCAT("insert into FTS_aqd_codes (suggest_text_1, suggest_text_2, source) values (""",A1101,""",""",C1101,"-",E1101,""",""NAVPERS 15839I VOL I (JAN 2024)"");")</f>
        <v>insert into FTS_aqd_codes (suggest_text_1, suggest_text_2, source) values ("5NA","Independent Denomination-American Missionary Fellowship","NAVPERS 15839I VOL I (JAN 2024)");</v>
      </c>
    </row>
    <row r="1102" spans="1:6" ht="65" x14ac:dyDescent="0.15">
      <c r="A1102" s="2" t="s">
        <v>4033</v>
      </c>
      <c r="B1102" s="2" t="s">
        <v>4030</v>
      </c>
      <c r="C1102" s="2" t="str">
        <f t="shared" si="34"/>
        <v>Independent Denomination</v>
      </c>
      <c r="D1102" s="2" t="s">
        <v>4034</v>
      </c>
      <c r="E1102" s="2" t="str">
        <f t="shared" si="35"/>
        <v>Communion of Convergence Churches, Inc.</v>
      </c>
      <c r="F1102" s="2" t="str">
        <f>+_xlfn.CONCAT("insert into FTS_aqd_codes (suggest_text_1, suggest_text_2, source) values (""",A1102,""",""",C1102,"-",E1102,""",""NAVPERS 15839I VOL I (JAN 2024)"");")</f>
        <v>insert into FTS_aqd_codes (suggest_text_1, suggest_text_2, source) values ("5NB","Independent Denomination-Communion of Convergence Churches, Inc.","NAVPERS 15839I VOL I (JAN 2024)");</v>
      </c>
    </row>
    <row r="1103" spans="1:6" ht="26" x14ac:dyDescent="0.15">
      <c r="A1103" s="2" t="s">
        <v>4036</v>
      </c>
      <c r="B1103" s="2" t="s">
        <v>4030</v>
      </c>
      <c r="C1103" s="2" t="str">
        <f t="shared" si="34"/>
        <v>Independent Denomination</v>
      </c>
      <c r="D1103" s="2" t="s">
        <v>4037</v>
      </c>
      <c r="E1103" s="2" t="str">
        <f t="shared" si="35"/>
        <v>Churches of Christ</v>
      </c>
      <c r="F1103" s="2" t="str">
        <f>+_xlfn.CONCAT("insert into FTS_aqd_codes (suggest_text_1, suggest_text_2, source) values (""",A1103,""",""",C1103,"-",E1103,""",""NAVPERS 15839I VOL I (JAN 2024)"");")</f>
        <v>insert into FTS_aqd_codes (suggest_text_1, suggest_text_2, source) values ("5ND","Independent Denomination-Churches of Christ","NAVPERS 15839I VOL I (JAN 2024)");</v>
      </c>
    </row>
    <row r="1104" spans="1:6" ht="52" x14ac:dyDescent="0.15">
      <c r="A1104" s="2" t="s">
        <v>4039</v>
      </c>
      <c r="B1104" s="2" t="s">
        <v>4030</v>
      </c>
      <c r="C1104" s="2" t="str">
        <f t="shared" si="34"/>
        <v>Independent Denomination</v>
      </c>
      <c r="D1104" s="2" t="s">
        <v>4040</v>
      </c>
      <c r="E1104" s="2" t="str">
        <f t="shared" si="35"/>
        <v>Christian Evangelical Churches of America, Inc.</v>
      </c>
      <c r="F1104" s="2" t="str">
        <f>+_xlfn.CONCAT("insert into FTS_aqd_codes (suggest_text_1, suggest_text_2, source) values (""",A1104,""",""",C1104,"-",E1104,""",""NAVPERS 15839I VOL I (JAN 2024)"");")</f>
        <v>insert into FTS_aqd_codes (suggest_text_1, suggest_text_2, source) values ("5NE","Independent Denomination-Christian Evangelical Churches of America, Inc.","NAVPERS 15839I VOL I (JAN 2024)");</v>
      </c>
    </row>
    <row r="1105" spans="1:6" ht="39" x14ac:dyDescent="0.15">
      <c r="A1105" s="2" t="s">
        <v>4042</v>
      </c>
      <c r="B1105" s="2" t="s">
        <v>4030</v>
      </c>
      <c r="C1105" s="2" t="str">
        <f t="shared" si="34"/>
        <v>Independent Denomination</v>
      </c>
      <c r="D1105" s="2" t="s">
        <v>4043</v>
      </c>
      <c r="E1105" s="2" t="str">
        <f t="shared" si="35"/>
        <v>Church of God in North America</v>
      </c>
      <c r="F1105" s="2" t="str">
        <f>+_xlfn.CONCAT("insert into FTS_aqd_codes (suggest_text_1, suggest_text_2, source) values (""",A1105,""",""",C1105,"-",E1105,""",""NAVPERS 15839I VOL I (JAN 2024)"");")</f>
        <v>insert into FTS_aqd_codes (suggest_text_1, suggest_text_2, source) values ("5NF","Independent Denomination-Church of God in North America","NAVPERS 15839I VOL I (JAN 2024)");</v>
      </c>
    </row>
    <row r="1106" spans="1:6" ht="52" x14ac:dyDescent="0.15">
      <c r="A1106" s="2" t="s">
        <v>4045</v>
      </c>
      <c r="B1106" s="2" t="s">
        <v>4030</v>
      </c>
      <c r="C1106" s="2" t="str">
        <f t="shared" si="34"/>
        <v>Independent Denomination</v>
      </c>
      <c r="D1106" s="2" t="s">
        <v>4046</v>
      </c>
      <c r="E1106" s="2" t="str">
        <f t="shared" si="35"/>
        <v>Korean Evangelical Church of America</v>
      </c>
      <c r="F1106" s="2" t="str">
        <f>+_xlfn.CONCAT("insert into FTS_aqd_codes (suggest_text_1, suggest_text_2, source) values (""",A1106,""",""",C1106,"-",E1106,""",""NAVPERS 15839I VOL I (JAN 2024)"");")</f>
        <v>insert into FTS_aqd_codes (suggest_text_1, suggest_text_2, source) values ("5NK","Independent Denomination-Korean Evangelical Church of America","NAVPERS 15839I VOL I (JAN 2024)");</v>
      </c>
    </row>
    <row r="1107" spans="1:6" ht="52" x14ac:dyDescent="0.15">
      <c r="A1107" s="2" t="s">
        <v>4048</v>
      </c>
      <c r="B1107" s="2" t="s">
        <v>4030</v>
      </c>
      <c r="C1107" s="2" t="str">
        <f t="shared" si="34"/>
        <v>Independent Denomination</v>
      </c>
      <c r="D1107" s="2" t="s">
        <v>4049</v>
      </c>
      <c r="E1107" s="2" t="str">
        <f t="shared" si="35"/>
        <v>Messianic Jewish Congregations, Union of</v>
      </c>
      <c r="F1107" s="2" t="str">
        <f>+_xlfn.CONCAT("insert into FTS_aqd_codes (suggest_text_1, suggest_text_2, source) values (""",A1107,""",""",C1107,"-",E1107,""",""NAVPERS 15839I VOL I (JAN 2024)"");")</f>
        <v>insert into FTS_aqd_codes (suggest_text_1, suggest_text_2, source) values ("5NM","Independent Denomination-Messianic Jewish Congregations, Union of","NAVPERS 15839I VOL I (JAN 2024)");</v>
      </c>
    </row>
    <row r="1108" spans="1:6" ht="26" x14ac:dyDescent="0.15">
      <c r="A1108" s="2" t="s">
        <v>4051</v>
      </c>
      <c r="B1108" s="2" t="s">
        <v>4030</v>
      </c>
      <c r="C1108" s="2" t="str">
        <f t="shared" si="34"/>
        <v>Independent Denomination</v>
      </c>
      <c r="D1108" s="2" t="s">
        <v>4052</v>
      </c>
      <c r="E1108" s="2" t="str">
        <f t="shared" si="35"/>
        <v>Missionary Church, Inc</v>
      </c>
      <c r="F1108" s="2" t="str">
        <f>+_xlfn.CONCAT("insert into FTS_aqd_codes (suggest_text_1, suggest_text_2, source) values (""",A1108,""",""",C1108,"-",E1108,""",""NAVPERS 15839I VOL I (JAN 2024)"");")</f>
        <v>insert into FTS_aqd_codes (suggest_text_1, suggest_text_2, source) values ("5NN","Independent Denomination-Missionary Church, Inc","NAVPERS 15839I VOL I (JAN 2024)");</v>
      </c>
    </row>
    <row r="1109" spans="1:6" ht="52" x14ac:dyDescent="0.15">
      <c r="A1109" s="2" t="s">
        <v>4054</v>
      </c>
      <c r="B1109" s="2" t="s">
        <v>4030</v>
      </c>
      <c r="C1109" s="2" t="str">
        <f t="shared" si="34"/>
        <v>Independent Denomination</v>
      </c>
      <c r="D1109" s="2" t="s">
        <v>4055</v>
      </c>
      <c r="E1109" s="2" t="str">
        <f t="shared" si="35"/>
        <v>Unaffiliated Baptist Churches of America</v>
      </c>
      <c r="F1109" s="2" t="str">
        <f>+_xlfn.CONCAT("insert into FTS_aqd_codes (suggest_text_1, suggest_text_2, source) values (""",A1109,""",""",C1109,"-",E1109,""",""NAVPERS 15839I VOL I (JAN 2024)"");")</f>
        <v>insert into FTS_aqd_codes (suggest_text_1, suggest_text_2, source) values ("5NU","Independent Denomination-Unaffiliated Baptist Churches of America","NAVPERS 15839I VOL I (JAN 2024)");</v>
      </c>
    </row>
    <row r="1110" spans="1:6" ht="65" x14ac:dyDescent="0.15">
      <c r="A1110" s="2" t="s">
        <v>4057</v>
      </c>
      <c r="B1110" s="2" t="s">
        <v>4030</v>
      </c>
      <c r="C1110" s="2" t="str">
        <f t="shared" si="34"/>
        <v>Independent Denomination</v>
      </c>
      <c r="D1110" s="2" t="s">
        <v>4058</v>
      </c>
      <c r="E1110" s="2" t="str">
        <f t="shared" si="35"/>
        <v>The World Council of Independent Christian Churches</v>
      </c>
      <c r="F1110" s="2" t="str">
        <f>+_xlfn.CONCAT("insert into FTS_aqd_codes (suggest_text_1, suggest_text_2, source) values (""",A1110,""",""",C1110,"-",E1110,""",""NAVPERS 15839I VOL I (JAN 2024)"");")</f>
        <v>insert into FTS_aqd_codes (suggest_text_1, suggest_text_2, source) values ("5NW","Independent Denomination-The World Council of Independent Christian Churches","NAVPERS 15839I VOL I (JAN 2024)");</v>
      </c>
    </row>
    <row r="1111" spans="1:6" ht="78" x14ac:dyDescent="0.15">
      <c r="A1111" s="2" t="s">
        <v>4060</v>
      </c>
      <c r="B1111" s="2" t="s">
        <v>4061</v>
      </c>
      <c r="C1111" s="2" t="str">
        <f t="shared" si="34"/>
        <v>Orthodox</v>
      </c>
      <c r="D1111" s="2" t="s">
        <v>4062</v>
      </c>
      <c r="E1111" s="2" t="str">
        <f t="shared" si="35"/>
        <v>American Carpatho-Russian Orthodox Diocese of the USA</v>
      </c>
      <c r="F1111" s="2" t="str">
        <f>+_xlfn.CONCAT("insert into FTS_aqd_codes (suggest_text_1, suggest_text_2, source) values (""",A1111,""",""",C1111,"-",E1111,""",""NAVPERS 15839I VOL I (JAN 2024)"");")</f>
        <v>insert into FTS_aqd_codes (suggest_text_1, suggest_text_2, source) values ("5OA","Orthodox-American Carpatho-Russian Orthodox Diocese of the USA","NAVPERS 15839I VOL I (JAN 2024)");</v>
      </c>
    </row>
    <row r="1112" spans="1:6" ht="65" x14ac:dyDescent="0.15">
      <c r="A1112" s="2" t="s">
        <v>4064</v>
      </c>
      <c r="B1112" s="2" t="s">
        <v>4061</v>
      </c>
      <c r="C1112" s="2" t="str">
        <f t="shared" si="34"/>
        <v>Orthodox</v>
      </c>
      <c r="D1112" s="2" t="s">
        <v>4065</v>
      </c>
      <c r="E1112" s="2" t="str">
        <f t="shared" si="35"/>
        <v>Assembly of Canonical Orthodox Bishops of the USA</v>
      </c>
      <c r="F1112" s="2" t="str">
        <f>+_xlfn.CONCAT("insert into FTS_aqd_codes (suggest_text_1, suggest_text_2, source) values (""",A1112,""",""",C1112,"-",E1112,""",""NAVPERS 15839I VOL I (JAN 2024)"");")</f>
        <v>insert into FTS_aqd_codes (suggest_text_1, suggest_text_2, source) values ("5OB","Orthodox-Assembly of Canonical Orthodox Bishops of the USA","NAVPERS 15839I VOL I (JAN 2024)");</v>
      </c>
    </row>
    <row r="1113" spans="1:6" ht="39" x14ac:dyDescent="0.15">
      <c r="A1113" s="2" t="s">
        <v>4067</v>
      </c>
      <c r="B1113" s="2" t="s">
        <v>4061</v>
      </c>
      <c r="C1113" s="2" t="str">
        <f t="shared" si="34"/>
        <v>Orthodox</v>
      </c>
      <c r="D1113" s="2" t="s">
        <v>4068</v>
      </c>
      <c r="E1113" s="2" t="str">
        <f t="shared" si="35"/>
        <v>The Orthodox Church in America</v>
      </c>
      <c r="F1113" s="2" t="str">
        <f>+_xlfn.CONCAT("insert into FTS_aqd_codes (suggest_text_1, suggest_text_2, source) values (""",A1113,""",""",C1113,"-",E1113,""",""NAVPERS 15839I VOL I (JAN 2024)"");")</f>
        <v>insert into FTS_aqd_codes (suggest_text_1, suggest_text_2, source) values ("5OC","Orthodox-The Orthodox Church in America","NAVPERS 15839I VOL I (JAN 2024)");</v>
      </c>
    </row>
    <row r="1114" spans="1:6" ht="39" x14ac:dyDescent="0.15">
      <c r="A1114" s="2" t="s">
        <v>4070</v>
      </c>
      <c r="B1114" s="2" t="s">
        <v>4061</v>
      </c>
      <c r="C1114" s="2" t="str">
        <f t="shared" si="34"/>
        <v>Orthodox</v>
      </c>
      <c r="D1114" s="2" t="s">
        <v>4071</v>
      </c>
      <c r="E1114" s="2" t="str">
        <f t="shared" si="35"/>
        <v>Eastern Orthodox Churches</v>
      </c>
      <c r="F1114" s="2" t="str">
        <f>+_xlfn.CONCAT("insert into FTS_aqd_codes (suggest_text_1, suggest_text_2, source) values (""",A1114,""",""",C1114,"-",E1114,""",""NAVPERS 15839I VOL I (JAN 2024)"");")</f>
        <v>insert into FTS_aqd_codes (suggest_text_1, suggest_text_2, source) values ("5OE","Orthodox-Eastern Orthodox Churches","NAVPERS 15839I VOL I (JAN 2024)");</v>
      </c>
    </row>
    <row r="1115" spans="1:6" ht="91" x14ac:dyDescent="0.15">
      <c r="A1115" s="2" t="s">
        <v>4073</v>
      </c>
      <c r="B1115" s="2" t="s">
        <v>4061</v>
      </c>
      <c r="C1115" s="2" t="str">
        <f t="shared" si="34"/>
        <v>Orthodox</v>
      </c>
      <c r="D1115" s="2" t="s">
        <v>4074</v>
      </c>
      <c r="E1115" s="2" t="str">
        <f t="shared" si="35"/>
        <v>Federated Orthodox Catholic Churches United Sacramentally</v>
      </c>
      <c r="F1115" s="2" t="str">
        <f>+_xlfn.CONCAT("insert into FTS_aqd_codes (suggest_text_1, suggest_text_2, source) values (""",A1115,""",""",C1115,"-",E1115,""",""NAVPERS 15839I VOL I (JAN 2024)"");")</f>
        <v>insert into FTS_aqd_codes (suggest_text_1, suggest_text_2, source) values ("5OF","Orthodox-Federated Orthodox Catholic Churches United Sacramentally","NAVPERS 15839I VOL I (JAN 2024)");</v>
      </c>
    </row>
    <row r="1116" spans="1:6" ht="65" x14ac:dyDescent="0.15">
      <c r="A1116" s="2" t="s">
        <v>4076</v>
      </c>
      <c r="B1116" s="2" t="s">
        <v>4061</v>
      </c>
      <c r="C1116" s="2" t="str">
        <f t="shared" si="34"/>
        <v>Orthodox</v>
      </c>
      <c r="D1116" s="2" t="s">
        <v>4077</v>
      </c>
      <c r="E1116" s="2" t="str">
        <f t="shared" si="35"/>
        <v>Greek Orthodox Archdiocese of Vasiloupolis</v>
      </c>
      <c r="F1116" s="2" t="str">
        <f>+_xlfn.CONCAT("insert into FTS_aqd_codes (suggest_text_1, suggest_text_2, source) values (""",A1116,""",""",C1116,"-",E1116,""",""NAVPERS 15839I VOL I (JAN 2024)"");")</f>
        <v>insert into FTS_aqd_codes (suggest_text_1, suggest_text_2, source) values ("5OG","Orthodox-Greek Orthodox Archdiocese of Vasiloupolis","NAVPERS 15839I VOL I (JAN 2024)");</v>
      </c>
    </row>
    <row r="1117" spans="1:6" ht="65" x14ac:dyDescent="0.15">
      <c r="A1117" s="2" t="s">
        <v>4079</v>
      </c>
      <c r="B1117" s="2" t="s">
        <v>4061</v>
      </c>
      <c r="C1117" s="2" t="str">
        <f t="shared" si="34"/>
        <v>Orthodox</v>
      </c>
      <c r="D1117" s="2" t="s">
        <v>4080</v>
      </c>
      <c r="E1117" s="2" t="str">
        <f t="shared" si="35"/>
        <v>Federated Orthodox Catholic Churches International</v>
      </c>
      <c r="F1117" s="2" t="str">
        <f>+_xlfn.CONCAT("insert into FTS_aqd_codes (suggest_text_1, suggest_text_2, source) values (""",A1117,""",""",C1117,"-",E1117,""",""NAVPERS 15839I VOL I (JAN 2024)"");")</f>
        <v>insert into FTS_aqd_codes (suggest_text_1, suggest_text_2, source) values ("5OI","Orthodox-Federated Orthodox Catholic Churches International","NAVPERS 15839I VOL I (JAN 2024)");</v>
      </c>
    </row>
    <row r="1118" spans="1:6" ht="78" x14ac:dyDescent="0.15">
      <c r="A1118" s="2" t="s">
        <v>4082</v>
      </c>
      <c r="B1118" s="2" t="s">
        <v>4061</v>
      </c>
      <c r="C1118" s="2" t="str">
        <f t="shared" si="34"/>
        <v>Orthodox</v>
      </c>
      <c r="D1118" s="2" t="s">
        <v>4083</v>
      </c>
      <c r="E1118" s="2" t="str">
        <f t="shared" si="35"/>
        <v>Antiochian Orthodox Christian Archdiocese of North America</v>
      </c>
      <c r="F1118" s="2" t="str">
        <f>+_xlfn.CONCAT("insert into FTS_aqd_codes (suggest_text_1, suggest_text_2, source) values (""",A1118,""",""",C1118,"-",E1118,""",""NAVPERS 15839I VOL I (JAN 2024)"");")</f>
        <v>insert into FTS_aqd_codes (suggest_text_1, suggest_text_2, source) values ("5ON","Orthodox-Antiochian Orthodox Christian Archdiocese of North America","NAVPERS 15839I VOL I (JAN 2024)");</v>
      </c>
    </row>
    <row r="1119" spans="1:6" ht="26" x14ac:dyDescent="0.15">
      <c r="A1119" s="2" t="s">
        <v>4085</v>
      </c>
      <c r="B1119" s="2" t="s">
        <v>4061</v>
      </c>
      <c r="C1119" s="2" t="str">
        <f t="shared" si="34"/>
        <v>Orthodox</v>
      </c>
      <c r="D1119" s="2" t="s">
        <v>4086</v>
      </c>
      <c r="E1119" s="2" t="str">
        <f t="shared" si="35"/>
        <v>Orthodox Churches</v>
      </c>
      <c r="F1119" s="2" t="str">
        <f>+_xlfn.CONCAT("insert into FTS_aqd_codes (suggest_text_1, suggest_text_2, source) values (""",A1119,""",""",C1119,"-",E1119,""",""NAVPERS 15839I VOL I (JAN 2024)"");")</f>
        <v>insert into FTS_aqd_codes (suggest_text_1, suggest_text_2, source) values ("5OO","Orthodox-Orthodox Churches","NAVPERS 15839I VOL I (JAN 2024)");</v>
      </c>
    </row>
    <row r="1120" spans="1:6" ht="91" x14ac:dyDescent="0.15">
      <c r="A1120" s="2" t="s">
        <v>4088</v>
      </c>
      <c r="B1120" s="2" t="s">
        <v>4061</v>
      </c>
      <c r="C1120" s="2" t="str">
        <f t="shared" si="34"/>
        <v>Orthodox</v>
      </c>
      <c r="D1120" s="2" t="s">
        <v>4089</v>
      </c>
      <c r="E1120" s="2" t="str">
        <f t="shared" si="35"/>
        <v>Syro-Russian Orthodox Catholic Church (Romano Byzantine Synod)</v>
      </c>
      <c r="F1120" s="2" t="str">
        <f>+_xlfn.CONCAT("insert into FTS_aqd_codes (suggest_text_1, suggest_text_2, source) values (""",A1120,""",""",C1120,"-",E1120,""",""NAVPERS 15839I VOL I (JAN 2024)"");")</f>
        <v>insert into FTS_aqd_codes (suggest_text_1, suggest_text_2, source) values ("5OR","Orthodox-Syro-Russian Orthodox Catholic Church (Romano Byzantine Synod)","NAVPERS 15839I VOL I (JAN 2024)");</v>
      </c>
    </row>
    <row r="1121" spans="1:6" ht="78" x14ac:dyDescent="0.15">
      <c r="A1121" s="2" t="s">
        <v>4091</v>
      </c>
      <c r="B1121" s="2" t="s">
        <v>4061</v>
      </c>
      <c r="C1121" s="2" t="str">
        <f t="shared" si="34"/>
        <v>Orthodox</v>
      </c>
      <c r="D1121" s="2" t="s">
        <v>4092</v>
      </c>
      <c r="E1121" s="2" t="str">
        <f t="shared" si="35"/>
        <v>Serbian Orthodox Church in North and South America</v>
      </c>
      <c r="F1121" s="2" t="str">
        <f>+_xlfn.CONCAT("insert into FTS_aqd_codes (suggest_text_1, suggest_text_2, source) values (""",A1121,""",""",C1121,"-",E1121,""",""NAVPERS 15839I VOL I (JAN 2024)"");")</f>
        <v>insert into FTS_aqd_codes (suggest_text_1, suggest_text_2, source) values ("5OS","Orthodox-Serbian Orthodox Church in North and South America","NAVPERS 15839I VOL I (JAN 2024)");</v>
      </c>
    </row>
    <row r="1122" spans="1:6" ht="52" x14ac:dyDescent="0.15">
      <c r="A1122" s="2" t="s">
        <v>4094</v>
      </c>
      <c r="B1122" s="2" t="s">
        <v>4061</v>
      </c>
      <c r="C1122" s="2" t="str">
        <f t="shared" si="34"/>
        <v>Orthodox</v>
      </c>
      <c r="D1122" s="2" t="s">
        <v>4095</v>
      </c>
      <c r="E1122" s="2" t="str">
        <f t="shared" si="35"/>
        <v>Ukrainian Orthodox Church of the USA</v>
      </c>
      <c r="F1122" s="2" t="str">
        <f>+_xlfn.CONCAT("insert into FTS_aqd_codes (suggest_text_1, suggest_text_2, source) values (""",A1122,""",""",C1122,"-",E1122,""",""NAVPERS 15839I VOL I (JAN 2024)"");")</f>
        <v>insert into FTS_aqd_codes (suggest_text_1, suggest_text_2, source) values ("5OU","Orthodox-Ukrainian Orthodox Church of the USA","NAVPERS 15839I VOL I (JAN 2024)");</v>
      </c>
    </row>
    <row r="1123" spans="1:6" ht="65" x14ac:dyDescent="0.15">
      <c r="A1123" s="2" t="s">
        <v>4097</v>
      </c>
      <c r="B1123" s="2" t="s">
        <v>4061</v>
      </c>
      <c r="C1123" s="2" t="str">
        <f t="shared" si="34"/>
        <v>Orthodox</v>
      </c>
      <c r="D1123" s="2" t="s">
        <v>4098</v>
      </c>
      <c r="E1123" s="2" t="str">
        <f t="shared" si="35"/>
        <v>Syrian Eastern Orthodox Exarchate in America</v>
      </c>
      <c r="F1123" s="2" t="str">
        <f>+_xlfn.CONCAT("insert into FTS_aqd_codes (suggest_text_1, suggest_text_2, source) values (""",A1123,""",""",C1123,"-",E1123,""",""NAVPERS 15839I VOL I (JAN 2024)"");")</f>
        <v>insert into FTS_aqd_codes (suggest_text_1, suggest_text_2, source) values ("5OX","Orthodox-Syrian Eastern Orthodox Exarchate in America","NAVPERS 15839I VOL I (JAN 2024)");</v>
      </c>
    </row>
    <row r="1124" spans="1:6" ht="52" x14ac:dyDescent="0.15">
      <c r="A1124" s="2" t="s">
        <v>4100</v>
      </c>
      <c r="B1124" s="2" t="s">
        <v>4101</v>
      </c>
      <c r="C1124" s="2" t="str">
        <f t="shared" si="34"/>
        <v>Pentecostal/Charismatic I</v>
      </c>
      <c r="D1124" s="2" t="s">
        <v>4102</v>
      </c>
      <c r="E1124" s="2" t="str">
        <f t="shared" si="35"/>
        <v>General Council of Assemblies of God</v>
      </c>
      <c r="F1124" s="2" t="str">
        <f>+_xlfn.CONCAT("insert into FTS_aqd_codes (suggest_text_1, suggest_text_2, source) values (""",A1124,""",""",C1124,"-",E1124,""",""NAVPERS 15839I VOL I (JAN 2024)"");")</f>
        <v>insert into FTS_aqd_codes (suggest_text_1, suggest_text_2, source) values ("5PA","Pentecostal/Charismatic I-General Council of Assemblies of God","NAVPERS 15839I VOL I (JAN 2024)");</v>
      </c>
    </row>
    <row r="1125" spans="1:6" ht="65" x14ac:dyDescent="0.15">
      <c r="A1125" s="2" t="s">
        <v>4104</v>
      </c>
      <c r="B1125" s="2" t="s">
        <v>4101</v>
      </c>
      <c r="C1125" s="2" t="str">
        <f t="shared" si="34"/>
        <v>Pentecostal/Charismatic I</v>
      </c>
      <c r="D1125" s="2" t="s">
        <v>4105</v>
      </c>
      <c r="E1125" s="2" t="str">
        <f t="shared" si="35"/>
        <v>Full Gospel Baptist Church Fellowship, Inc.</v>
      </c>
      <c r="F1125" s="2" t="str">
        <f>+_xlfn.CONCAT("insert into FTS_aqd_codes (suggest_text_1, suggest_text_2, source) values (""",A1125,""",""",C1125,"-",E1125,""",""NAVPERS 15839I VOL I (JAN 2024)"");")</f>
        <v>insert into FTS_aqd_codes (suggest_text_1, suggest_text_2, source) values ("5PB","Pentecostal/Charismatic I-Full Gospel Baptist Church Fellowship, Inc.","NAVPERS 15839I VOL I (JAN 2024)");</v>
      </c>
    </row>
    <row r="1126" spans="1:6" ht="39" x14ac:dyDescent="0.15">
      <c r="A1126" s="2" t="s">
        <v>4107</v>
      </c>
      <c r="B1126" s="2" t="s">
        <v>4101</v>
      </c>
      <c r="C1126" s="2" t="str">
        <f t="shared" si="34"/>
        <v>Pentecostal/Charismatic I</v>
      </c>
      <c r="D1126" s="2" t="s">
        <v>4108</v>
      </c>
      <c r="E1126" s="2" t="str">
        <f t="shared" si="35"/>
        <v>The Church of God in Christ, Inc.</v>
      </c>
      <c r="F1126" s="2" t="str">
        <f>+_xlfn.CONCAT("insert into FTS_aqd_codes (suggest_text_1, suggest_text_2, source) values (""",A1126,""",""",C1126,"-",E1126,""",""NAVPERS 15839I VOL I (JAN 2024)"");")</f>
        <v>insert into FTS_aqd_codes (suggest_text_1, suggest_text_2, source) values ("5PC","Pentecostal/Charismatic I-The Church of God in Christ, Inc.","NAVPERS 15839I VOL I (JAN 2024)");</v>
      </c>
    </row>
    <row r="1127" spans="1:6" ht="39" x14ac:dyDescent="0.15">
      <c r="A1127" s="2" t="s">
        <v>4110</v>
      </c>
      <c r="B1127" s="2" t="s">
        <v>4101</v>
      </c>
      <c r="C1127" s="2" t="str">
        <f t="shared" si="34"/>
        <v>Pentecostal/Charismatic I</v>
      </c>
      <c r="D1127" s="2" t="s">
        <v>4111</v>
      </c>
      <c r="E1127" s="2" t="str">
        <f t="shared" si="35"/>
        <v>Full Gospel</v>
      </c>
      <c r="F1127" s="2" t="str">
        <f>+_xlfn.CONCAT("insert into FTS_aqd_codes (suggest_text_1, suggest_text_2, source) values (""",A1127,""",""",C1127,"-",E1127,""",""NAVPERS 15839I VOL I (JAN 2024)"");")</f>
        <v>insert into FTS_aqd_codes (suggest_text_1, suggest_text_2, source) values ("5PD","Pentecostal/Charismatic I-Full Gospel","NAVPERS 15839I VOL I (JAN 2024)");</v>
      </c>
    </row>
    <row r="1128" spans="1:6" ht="39" x14ac:dyDescent="0.15">
      <c r="A1128" s="2" t="s">
        <v>4113</v>
      </c>
      <c r="B1128" s="2" t="s">
        <v>4101</v>
      </c>
      <c r="C1128" s="2" t="str">
        <f t="shared" si="34"/>
        <v>Pentecostal/Charismatic I</v>
      </c>
      <c r="D1128" s="2" t="s">
        <v>4114</v>
      </c>
      <c r="E1128" s="2" t="str">
        <f t="shared" si="35"/>
        <v>Elim Fellowship</v>
      </c>
      <c r="F1128" s="2" t="str">
        <f>+_xlfn.CONCAT("insert into FTS_aqd_codes (suggest_text_1, suggest_text_2, source) values (""",A1128,""",""",C1128,"-",E1128,""",""NAVPERS 15839I VOL I (JAN 2024)"");")</f>
        <v>insert into FTS_aqd_codes (suggest_text_1, suggest_text_2, source) values ("5PE","Pentecostal/Charismatic I-Elim Fellowship","NAVPERS 15839I VOL I (JAN 2024)");</v>
      </c>
    </row>
    <row r="1129" spans="1:6" ht="52" x14ac:dyDescent="0.15">
      <c r="A1129" s="2" t="s">
        <v>4116</v>
      </c>
      <c r="B1129" s="2" t="s">
        <v>4101</v>
      </c>
      <c r="C1129" s="2" t="str">
        <f t="shared" si="34"/>
        <v>Pentecostal/Charismatic I</v>
      </c>
      <c r="D1129" s="2" t="s">
        <v>4117</v>
      </c>
      <c r="E1129" s="2" t="str">
        <f t="shared" si="35"/>
        <v>International Church of the Foursquare Gospel</v>
      </c>
      <c r="F1129" s="2" t="str">
        <f>+_xlfn.CONCAT("insert into FTS_aqd_codes (suggest_text_1, suggest_text_2, source) values (""",A1129,""",""",C1129,"-",E1129,""",""NAVPERS 15839I VOL I (JAN 2024)"");")</f>
        <v>insert into FTS_aqd_codes (suggest_text_1, suggest_text_2, source) values ("5PF","Pentecostal/Charismatic I-International Church of the Foursquare Gospel","NAVPERS 15839I VOL I (JAN 2024)");</v>
      </c>
    </row>
    <row r="1130" spans="1:6" ht="39" x14ac:dyDescent="0.15">
      <c r="A1130" s="2" t="s">
        <v>4119</v>
      </c>
      <c r="B1130" s="2" t="s">
        <v>4101</v>
      </c>
      <c r="C1130" s="2" t="str">
        <f t="shared" si="34"/>
        <v>Pentecostal/Charismatic I</v>
      </c>
      <c r="D1130" s="2" t="s">
        <v>4120</v>
      </c>
      <c r="E1130" s="2" t="str">
        <f t="shared" si="35"/>
        <v>The Church of God of Prophecy</v>
      </c>
      <c r="F1130" s="2" t="str">
        <f>+_xlfn.CONCAT("insert into FTS_aqd_codes (suggest_text_1, suggest_text_2, source) values (""",A1130,""",""",C1130,"-",E1130,""",""NAVPERS 15839I VOL I (JAN 2024)"");")</f>
        <v>insert into FTS_aqd_codes (suggest_text_1, suggest_text_2, source) values ("5PG","Pentecostal/Charismatic I-The Church of God of Prophecy","NAVPERS 15839I VOL I (JAN 2024)");</v>
      </c>
    </row>
    <row r="1131" spans="1:6" ht="52" x14ac:dyDescent="0.15">
      <c r="A1131" s="2" t="s">
        <v>4122</v>
      </c>
      <c r="B1131" s="2" t="s">
        <v>4101</v>
      </c>
      <c r="C1131" s="2" t="str">
        <f t="shared" si="34"/>
        <v>Pentecostal/Charismatic I</v>
      </c>
      <c r="D1131" s="2" t="s">
        <v>4123</v>
      </c>
      <c r="E1131" s="2" t="str">
        <f t="shared" si="35"/>
        <v>Pentecostal Holiness Church, International</v>
      </c>
      <c r="F1131" s="2" t="str">
        <f>+_xlfn.CONCAT("insert into FTS_aqd_codes (suggest_text_1, suggest_text_2, source) values (""",A1131,""",""",C1131,"-",E1131,""",""NAVPERS 15839I VOL I (JAN 2024)"");")</f>
        <v>insert into FTS_aqd_codes (suggest_text_1, suggest_text_2, source) values ("5PH","Pentecostal/Charismatic I-Pentecostal Holiness Church, International","NAVPERS 15839I VOL I (JAN 2024)");</v>
      </c>
    </row>
    <row r="1132" spans="1:6" ht="78" x14ac:dyDescent="0.15">
      <c r="A1132" s="2" t="s">
        <v>4125</v>
      </c>
      <c r="B1132" s="2" t="s">
        <v>4101</v>
      </c>
      <c r="C1132" s="2" t="str">
        <f t="shared" si="34"/>
        <v>Pentecostal/Charismatic I</v>
      </c>
      <c r="D1132" s="2" t="s">
        <v>4126</v>
      </c>
      <c r="E1132" s="2" t="str">
        <f t="shared" si="35"/>
        <v>Church of Our Lord Jesus Christ of the Apostolic Faith, Inc.</v>
      </c>
      <c r="F1132" s="2" t="str">
        <f>+_xlfn.CONCAT("insert into FTS_aqd_codes (suggest_text_1, suggest_text_2, source) values (""",A1132,""",""",C1132,"-",E1132,""",""NAVPERS 15839I VOL I (JAN 2024)"");")</f>
        <v>insert into FTS_aqd_codes (suggest_text_1, suggest_text_2, source) values ("5PI","Pentecostal/Charismatic I-Church of Our Lord Jesus Christ of the Apostolic Faith, Inc.","NAVPERS 15839I VOL I (JAN 2024)");</v>
      </c>
    </row>
    <row r="1133" spans="1:6" ht="52" x14ac:dyDescent="0.15">
      <c r="A1133" s="2" t="s">
        <v>4128</v>
      </c>
      <c r="B1133" s="2" t="s">
        <v>4101</v>
      </c>
      <c r="C1133" s="2" t="str">
        <f t="shared" si="34"/>
        <v>Pentecostal/Charismatic I</v>
      </c>
      <c r="D1133" s="2" t="s">
        <v>4129</v>
      </c>
      <c r="E1133" s="2" t="str">
        <f t="shared" si="35"/>
        <v>Pentecostal Church of God, Inc. (Joplin, MO)</v>
      </c>
      <c r="F1133" s="2" t="str">
        <f>+_xlfn.CONCAT("insert into FTS_aqd_codes (suggest_text_1, suggest_text_2, source) values (""",A1133,""",""",C1133,"-",E1133,""",""NAVPERS 15839I VOL I (JAN 2024)"");")</f>
        <v>insert into FTS_aqd_codes (suggest_text_1, suggest_text_2, source) values ("5PJ","Pentecostal/Charismatic I-Pentecostal Church of God, Inc. (Joplin, MO)","NAVPERS 15839I VOL I (JAN 2024)");</v>
      </c>
    </row>
    <row r="1134" spans="1:6" ht="39" x14ac:dyDescent="0.15">
      <c r="A1134" s="2" t="s">
        <v>4131</v>
      </c>
      <c r="B1134" s="2" t="s">
        <v>4101</v>
      </c>
      <c r="C1134" s="2" t="str">
        <f t="shared" si="34"/>
        <v>Pentecostal/Charismatic I</v>
      </c>
      <c r="D1134" s="2" t="s">
        <v>4132</v>
      </c>
      <c r="E1134" s="2" t="str">
        <f t="shared" si="35"/>
        <v>Grace Churches International</v>
      </c>
      <c r="F1134" s="2" t="str">
        <f>+_xlfn.CONCAT("insert into FTS_aqd_codes (suggest_text_1, suggest_text_2, source) values (""",A1134,""",""",C1134,"-",E1134,""",""NAVPERS 15839I VOL I (JAN 2024)"");")</f>
        <v>insert into FTS_aqd_codes (suggest_text_1, suggest_text_2, source) values ("5PK","Pentecostal/Charismatic I-Grace Churches International","NAVPERS 15839I VOL I (JAN 2024)");</v>
      </c>
    </row>
    <row r="1135" spans="1:6" ht="65" x14ac:dyDescent="0.15">
      <c r="A1135" s="2" t="s">
        <v>4134</v>
      </c>
      <c r="B1135" s="2" t="s">
        <v>4101</v>
      </c>
      <c r="C1135" s="2" t="str">
        <f t="shared" si="34"/>
        <v>Pentecostal/Charismatic I</v>
      </c>
      <c r="D1135" s="2" t="s">
        <v>4135</v>
      </c>
      <c r="E1135" s="2" t="str">
        <f t="shared" si="35"/>
        <v>Full Gospel Fellowship of Churches and Ministers International</v>
      </c>
      <c r="F1135" s="2" t="str">
        <f>+_xlfn.CONCAT("insert into FTS_aqd_codes (suggest_text_1, suggest_text_2, source) values (""",A1135,""",""",C1135,"-",E1135,""",""NAVPERS 15839I VOL I (JAN 2024)"");")</f>
        <v>insert into FTS_aqd_codes (suggest_text_1, suggest_text_2, source) values ("5PL","Pentecostal/Charismatic I-Full Gospel Fellowship of Churches and Ministers International","NAVPERS 15839I VOL I (JAN 2024)");</v>
      </c>
    </row>
    <row r="1136" spans="1:6" ht="52" x14ac:dyDescent="0.15">
      <c r="A1136" s="2" t="s">
        <v>4137</v>
      </c>
      <c r="B1136" s="2" t="s">
        <v>4101</v>
      </c>
      <c r="C1136" s="2" t="str">
        <f t="shared" si="34"/>
        <v>Pentecostal/Charismatic I</v>
      </c>
      <c r="D1136" s="2" t="s">
        <v>4138</v>
      </c>
      <c r="E1136" s="2" t="str">
        <f t="shared" si="35"/>
        <v>Bethel Ministerial Association, Inc.</v>
      </c>
      <c r="F1136" s="2" t="str">
        <f>+_xlfn.CONCAT("insert into FTS_aqd_codes (suggest_text_1, suggest_text_2, source) values (""",A1136,""",""",C1136,"-",E1136,""",""NAVPERS 15839I VOL I (JAN 2024)"");")</f>
        <v>insert into FTS_aqd_codes (suggest_text_1, suggest_text_2, source) values ("5PM","Pentecostal/Charismatic I-Bethel Ministerial Association, Inc.","NAVPERS 15839I VOL I (JAN 2024)");</v>
      </c>
    </row>
    <row r="1137" spans="1:6" ht="52" x14ac:dyDescent="0.15">
      <c r="A1137" s="2" t="s">
        <v>4140</v>
      </c>
      <c r="B1137" s="2" t="s">
        <v>4101</v>
      </c>
      <c r="C1137" s="2" t="str">
        <f t="shared" si="34"/>
        <v>Pentecostal/Charismatic I</v>
      </c>
      <c r="D1137" s="2" t="s">
        <v>4141</v>
      </c>
      <c r="E1137" s="2" t="str">
        <f t="shared" si="35"/>
        <v>Global Network of Christian Ministries</v>
      </c>
      <c r="F1137" s="2" t="str">
        <f>+_xlfn.CONCAT("insert into FTS_aqd_codes (suggest_text_1, suggest_text_2, source) values (""",A1137,""",""",C1137,"-",E1137,""",""NAVPERS 15839I VOL I (JAN 2024)"");")</f>
        <v>insert into FTS_aqd_codes (suggest_text_1, suggest_text_2, source) values ("5PO","Pentecostal/Charismatic I-Global Network of Christian Ministries","NAVPERS 15839I VOL I (JAN 2024)");</v>
      </c>
    </row>
    <row r="1138" spans="1:6" ht="39" x14ac:dyDescent="0.15">
      <c r="A1138" s="2" t="s">
        <v>4143</v>
      </c>
      <c r="B1138" s="2" t="s">
        <v>4101</v>
      </c>
      <c r="C1138" s="2" t="str">
        <f t="shared" si="34"/>
        <v>Pentecostal/Charismatic I</v>
      </c>
      <c r="D1138" s="2" t="s">
        <v>4144</v>
      </c>
      <c r="E1138" s="2" t="str">
        <f t="shared" si="35"/>
        <v>Pentecostal Churches</v>
      </c>
      <c r="F1138" s="2" t="str">
        <f>+_xlfn.CONCAT("insert into FTS_aqd_codes (suggest_text_1, suggest_text_2, source) values (""",A1138,""",""",C1138,"-",E1138,""",""NAVPERS 15839I VOL I (JAN 2024)"");")</f>
        <v>insert into FTS_aqd_codes (suggest_text_1, suggest_text_2, source) values ("5PP","Pentecostal/Charismatic I-Pentecostal Churches","NAVPERS 15839I VOL I (JAN 2024)");</v>
      </c>
    </row>
    <row r="1139" spans="1:6" ht="65" x14ac:dyDescent="0.15">
      <c r="A1139" s="2" t="s">
        <v>4146</v>
      </c>
      <c r="B1139" s="2" t="s">
        <v>4101</v>
      </c>
      <c r="C1139" s="2" t="str">
        <f t="shared" si="34"/>
        <v>Pentecostal/Charismatic I</v>
      </c>
      <c r="D1139" s="2" t="s">
        <v>4147</v>
      </c>
      <c r="E1139" s="2" t="str">
        <f t="shared" si="35"/>
        <v>Pentecostal Churches of the Apostolic Faith Association</v>
      </c>
      <c r="F1139" s="2" t="str">
        <f>+_xlfn.CONCAT("insert into FTS_aqd_codes (suggest_text_1, suggest_text_2, source) values (""",A1139,""",""",C1139,"-",E1139,""",""NAVPERS 15839I VOL I (JAN 2024)"");")</f>
        <v>insert into FTS_aqd_codes (suggest_text_1, suggest_text_2, source) values ("5PQ","Pentecostal/Charismatic I-Pentecostal Churches of the Apostolic Faith Association","NAVPERS 15839I VOL I (JAN 2024)");</v>
      </c>
    </row>
    <row r="1140" spans="1:6" ht="39" x14ac:dyDescent="0.15">
      <c r="A1140" s="2" t="s">
        <v>4149</v>
      </c>
      <c r="B1140" s="2" t="s">
        <v>4101</v>
      </c>
      <c r="C1140" s="2" t="str">
        <f t="shared" si="34"/>
        <v>Pentecostal/Charismatic I</v>
      </c>
      <c r="D1140" s="2" t="s">
        <v>4150</v>
      </c>
      <c r="E1140" s="2" t="str">
        <f t="shared" si="35"/>
        <v>Church On The Rock International</v>
      </c>
      <c r="F1140" s="2" t="str">
        <f>+_xlfn.CONCAT("insert into FTS_aqd_codes (suggest_text_1, suggest_text_2, source) values (""",A1140,""",""",C1140,"-",E1140,""",""NAVPERS 15839I VOL I (JAN 2024)"");")</f>
        <v>insert into FTS_aqd_codes (suggest_text_1, suggest_text_2, source) values ("5PR","Pentecostal/Charismatic I-Church On The Rock International","NAVPERS 15839I VOL I (JAN 2024)");</v>
      </c>
    </row>
    <row r="1141" spans="1:6" ht="52" x14ac:dyDescent="0.15">
      <c r="A1141" s="2" t="s">
        <v>4152</v>
      </c>
      <c r="B1141" s="2" t="s">
        <v>4101</v>
      </c>
      <c r="C1141" s="2" t="str">
        <f t="shared" si="34"/>
        <v>Pentecostal/Charismatic I</v>
      </c>
      <c r="D1141" s="2" t="s">
        <v>4153</v>
      </c>
      <c r="E1141" s="2" t="str">
        <f t="shared" si="35"/>
        <v>Open Bible Standard Churches, Inc.</v>
      </c>
      <c r="F1141" s="2" t="str">
        <f>+_xlfn.CONCAT("insert into FTS_aqd_codes (suggest_text_1, suggest_text_2, source) values (""",A1141,""",""",C1141,"-",E1141,""",""NAVPERS 15839I VOL I (JAN 2024)"");")</f>
        <v>insert into FTS_aqd_codes (suggest_text_1, suggest_text_2, source) values ("5PS","Pentecostal/Charismatic I-Open Bible Standard Churches, Inc.","NAVPERS 15839I VOL I (JAN 2024)");</v>
      </c>
    </row>
    <row r="1142" spans="1:6" ht="52" x14ac:dyDescent="0.15">
      <c r="A1142" s="2" t="s">
        <v>4155</v>
      </c>
      <c r="B1142" s="2" t="s">
        <v>4101</v>
      </c>
      <c r="C1142" s="2" t="str">
        <f t="shared" si="34"/>
        <v>Pentecostal/Charismatic I</v>
      </c>
      <c r="D1142" s="2" t="s">
        <v>4156</v>
      </c>
      <c r="E1142" s="2" t="str">
        <f t="shared" si="35"/>
        <v>Church of God (Cleveland, TN)</v>
      </c>
      <c r="F1142" s="2" t="str">
        <f>+_xlfn.CONCAT("insert into FTS_aqd_codes (suggest_text_1, suggest_text_2, source) values (""",A1142,""",""",C1142,"-",E1142,""",""NAVPERS 15839I VOL I (JAN 2024)"");")</f>
        <v>insert into FTS_aqd_codes (suggest_text_1, suggest_text_2, source) values ("5PT","Pentecostal/Charismatic I-Church of God (Cleveland, TN)","NAVPERS 15839I VOL I (JAN 2024)");</v>
      </c>
    </row>
    <row r="1143" spans="1:6" ht="52" x14ac:dyDescent="0.15">
      <c r="A1143" s="2" t="s">
        <v>4158</v>
      </c>
      <c r="B1143" s="2" t="s">
        <v>4101</v>
      </c>
      <c r="C1143" s="2" t="str">
        <f t="shared" si="34"/>
        <v>Pentecostal/Charismatic I</v>
      </c>
      <c r="D1143" s="2" t="s">
        <v>4159</v>
      </c>
      <c r="E1143" s="2" t="str">
        <f t="shared" si="35"/>
        <v>United Pentecostal Church International</v>
      </c>
      <c r="F1143" s="2" t="str">
        <f>+_xlfn.CONCAT("insert into FTS_aqd_codes (suggest_text_1, suggest_text_2, source) values (""",A1143,""",""",C1143,"-",E1143,""",""NAVPERS 15839I VOL I (JAN 2024)"");")</f>
        <v>insert into FTS_aqd_codes (suggest_text_1, suggest_text_2, source) values ("5PU","Pentecostal/Charismatic I-United Pentecostal Church International","NAVPERS 15839I VOL I (JAN 2024)");</v>
      </c>
    </row>
    <row r="1144" spans="1:6" ht="78" x14ac:dyDescent="0.15">
      <c r="A1144" s="2" t="s">
        <v>4161</v>
      </c>
      <c r="B1144" s="2" t="s">
        <v>4101</v>
      </c>
      <c r="C1144" s="2" t="str">
        <f t="shared" si="34"/>
        <v>Pentecostal/Charismatic I</v>
      </c>
      <c r="D1144" s="2" t="s">
        <v>4162</v>
      </c>
      <c r="E1144" s="2" t="str">
        <f t="shared" si="35"/>
        <v>Vineyard Christian Fellowship Church of Cobb County, Inc</v>
      </c>
      <c r="F1144" s="2" t="str">
        <f>+_xlfn.CONCAT("insert into FTS_aqd_codes (suggest_text_1, suggest_text_2, source) values (""",A1144,""",""",C1144,"-",E1144,""",""NAVPERS 15839I VOL I (JAN 2024)"");")</f>
        <v>insert into FTS_aqd_codes (suggest_text_1, suggest_text_2, source) values ("5PV","Pentecostal/Charismatic I-Vineyard Christian Fellowship Church of Cobb County, Inc","NAVPERS 15839I VOL I (JAN 2024)");</v>
      </c>
    </row>
    <row r="1145" spans="1:6" ht="52" x14ac:dyDescent="0.15">
      <c r="A1145" s="2" t="s">
        <v>4164</v>
      </c>
      <c r="B1145" s="2" t="s">
        <v>4101</v>
      </c>
      <c r="C1145" s="2" t="str">
        <f t="shared" si="34"/>
        <v>Pentecostal/Charismatic I</v>
      </c>
      <c r="D1145" s="2" t="s">
        <v>4165</v>
      </c>
      <c r="E1145" s="2" t="str">
        <f t="shared" si="35"/>
        <v>Pentecostal Assemblies of the World, Inc.</v>
      </c>
      <c r="F1145" s="2" t="str">
        <f>+_xlfn.CONCAT("insert into FTS_aqd_codes (suggest_text_1, suggest_text_2, source) values (""",A1145,""",""",C1145,"-",E1145,""",""NAVPERS 15839I VOL I (JAN 2024)"");")</f>
        <v>insert into FTS_aqd_codes (suggest_text_1, suggest_text_2, source) values ("5PW","Pentecostal/Charismatic I-Pentecostal Assemblies of the World, Inc.","NAVPERS 15839I VOL I (JAN 2024)");</v>
      </c>
    </row>
    <row r="1146" spans="1:6" ht="39" x14ac:dyDescent="0.15">
      <c r="A1146" s="2" t="s">
        <v>4167</v>
      </c>
      <c r="B1146" s="2" t="s">
        <v>4101</v>
      </c>
      <c r="C1146" s="2" t="str">
        <f t="shared" si="34"/>
        <v>Pentecostal/Charismatic I</v>
      </c>
      <c r="D1146" s="2" t="s">
        <v>4168</v>
      </c>
      <c r="E1146" s="2" t="str">
        <f t="shared" si="35"/>
        <v>Calvary Chapel of Costa Mesa</v>
      </c>
      <c r="F1146" s="2" t="str">
        <f>+_xlfn.CONCAT("insert into FTS_aqd_codes (suggest_text_1, suggest_text_2, source) values (""",A1146,""",""",C1146,"-",E1146,""",""NAVPERS 15839I VOL I (JAN 2024)"");")</f>
        <v>insert into FTS_aqd_codes (suggest_text_1, suggest_text_2, source) values ("5PX","Pentecostal/Charismatic I-Calvary Chapel of Costa Mesa","NAVPERS 15839I VOL I (JAN 2024)");</v>
      </c>
    </row>
    <row r="1147" spans="1:6" ht="52" x14ac:dyDescent="0.15">
      <c r="A1147" s="2" t="s">
        <v>4170</v>
      </c>
      <c r="B1147" s="2" t="s">
        <v>4101</v>
      </c>
      <c r="C1147" s="2" t="str">
        <f t="shared" si="34"/>
        <v>Pentecostal/Charismatic I</v>
      </c>
      <c r="D1147" s="2" t="s">
        <v>4171</v>
      </c>
      <c r="E1147" s="2" t="str">
        <f t="shared" si="35"/>
        <v>The United Pentecostal Church International</v>
      </c>
      <c r="F1147" s="2" t="str">
        <f>+_xlfn.CONCAT("insert into FTS_aqd_codes (suggest_text_1, suggest_text_2, source) values (""",A1147,""",""",C1147,"-",E1147,""",""NAVPERS 15839I VOL I (JAN 2024)"");")</f>
        <v>insert into FTS_aqd_codes (suggest_text_1, suggest_text_2, source) values ("5PY","Pentecostal/Charismatic I-The United Pentecostal Church International","NAVPERS 15839I VOL I (JAN 2024)");</v>
      </c>
    </row>
    <row r="1148" spans="1:6" ht="104" x14ac:dyDescent="0.15">
      <c r="A1148" s="2" t="s">
        <v>4173</v>
      </c>
      <c r="B1148" s="2" t="s">
        <v>4101</v>
      </c>
      <c r="C1148" s="2" t="str">
        <f t="shared" si="34"/>
        <v>Pentecostal/Charismatic I</v>
      </c>
      <c r="D1148" s="2" t="s">
        <v>4174</v>
      </c>
      <c r="E1148" s="2" t="str">
        <f t="shared" si="35"/>
        <v>Association of Evangelical Gospel Assemblies Ministries International, Inc.</v>
      </c>
      <c r="F1148" s="2" t="str">
        <f>+_xlfn.CONCAT("insert into FTS_aqd_codes (suggest_text_1, suggest_text_2, source) values (""",A1148,""",""",C1148,"-",E1148,""",""NAVPERS 15839I VOL I (JAN 2024)"");")</f>
        <v>insert into FTS_aqd_codes (suggest_text_1, suggest_text_2, source) values ("5PZ","Pentecostal/Charismatic I-Association of Evangelical Gospel Assemblies Ministries International, Inc.","NAVPERS 15839I VOL I (JAN 2024)");</v>
      </c>
    </row>
    <row r="1149" spans="1:6" ht="52" x14ac:dyDescent="0.15">
      <c r="A1149" s="2" t="s">
        <v>4176</v>
      </c>
      <c r="B1149" s="2" t="s">
        <v>4177</v>
      </c>
      <c r="C1149" s="2" t="str">
        <f t="shared" si="34"/>
        <v>Brethren/Quaker</v>
      </c>
      <c r="D1149" s="2" t="s">
        <v>4178</v>
      </c>
      <c r="E1149" s="2" t="str">
        <f t="shared" si="35"/>
        <v>The Brethren Church, (Ashland, OH)</v>
      </c>
      <c r="F1149" s="2" t="str">
        <f>+_xlfn.CONCAT("insert into FTS_aqd_codes (suggest_text_1, suggest_text_2, source) values (""",A1149,""",""",C1149,"-",E1149,""",""NAVPERS 15839I VOL I (JAN 2024)"");")</f>
        <v>insert into FTS_aqd_codes (suggest_text_1, suggest_text_2, source) values ("5QA","Brethren/Quaker-The Brethren Church, (Ashland, OH)","NAVPERS 15839I VOL I (JAN 2024)");</v>
      </c>
    </row>
    <row r="1150" spans="1:6" ht="26" x14ac:dyDescent="0.15">
      <c r="A1150" s="2" t="s">
        <v>4180</v>
      </c>
      <c r="B1150" s="2" t="s">
        <v>4177</v>
      </c>
      <c r="C1150" s="2" t="str">
        <f t="shared" si="34"/>
        <v>Brethren/Quaker</v>
      </c>
      <c r="D1150" s="2" t="s">
        <v>4181</v>
      </c>
      <c r="E1150" s="2" t="str">
        <f t="shared" si="35"/>
        <v>Brethren Churches</v>
      </c>
      <c r="F1150" s="2" t="str">
        <f>+_xlfn.CONCAT("insert into FTS_aqd_codes (suggest_text_1, suggest_text_2, source) values (""",A1150,""",""",C1150,"-",E1150,""",""NAVPERS 15839I VOL I (JAN 2024)"");")</f>
        <v>insert into FTS_aqd_codes (suggest_text_1, suggest_text_2, source) values ("5QB","Brethren/Quaker-Brethren Churches","NAVPERS 15839I VOL I (JAN 2024)");</v>
      </c>
    </row>
    <row r="1151" spans="1:6" ht="52" x14ac:dyDescent="0.15">
      <c r="A1151" s="2" t="s">
        <v>4183</v>
      </c>
      <c r="B1151" s="2" t="s">
        <v>4177</v>
      </c>
      <c r="C1151" s="2" t="str">
        <f t="shared" si="34"/>
        <v>Brethren/Quaker</v>
      </c>
      <c r="D1151" s="2" t="s">
        <v>4184</v>
      </c>
      <c r="E1151" s="2" t="str">
        <f t="shared" si="35"/>
        <v>Evangelical Friends Church International</v>
      </c>
      <c r="F1151" s="2" t="str">
        <f>+_xlfn.CONCAT("insert into FTS_aqd_codes (suggest_text_1, suggest_text_2, source) values (""",A1151,""",""",C1151,"-",E1151,""",""NAVPERS 15839I VOL I (JAN 2024)"");")</f>
        <v>insert into FTS_aqd_codes (suggest_text_1, suggest_text_2, source) values ("5QE","Brethren/Quaker-Evangelical Friends Church International","NAVPERS 15839I VOL I (JAN 2024)");</v>
      </c>
    </row>
    <row r="1152" spans="1:6" ht="26" x14ac:dyDescent="0.15">
      <c r="A1152" s="2" t="s">
        <v>4186</v>
      </c>
      <c r="B1152" s="2" t="s">
        <v>4177</v>
      </c>
      <c r="C1152" s="2" t="str">
        <f t="shared" si="34"/>
        <v>Brethren/Quaker</v>
      </c>
      <c r="D1152" s="2" t="s">
        <v>4187</v>
      </c>
      <c r="E1152" s="2" t="str">
        <f t="shared" si="35"/>
        <v>Friends (Quakers)</v>
      </c>
      <c r="F1152" s="2" t="str">
        <f>+_xlfn.CONCAT("insert into FTS_aqd_codes (suggest_text_1, suggest_text_2, source) values (""",A1152,""",""",C1152,"-",E1152,""",""NAVPERS 15839I VOL I (JAN 2024)"");")</f>
        <v>insert into FTS_aqd_codes (suggest_text_1, suggest_text_2, source) values ("5QF","Brethren/Quaker-Friends (Quakers)","NAVPERS 15839I VOL I (JAN 2024)");</v>
      </c>
    </row>
    <row r="1153" spans="1:6" ht="65" x14ac:dyDescent="0.15">
      <c r="A1153" s="2" t="s">
        <v>4189</v>
      </c>
      <c r="B1153" s="2" t="s">
        <v>4177</v>
      </c>
      <c r="C1153" s="2" t="str">
        <f t="shared" si="34"/>
        <v>Brethren/Quaker</v>
      </c>
      <c r="D1153" s="2" t="s">
        <v>4190</v>
      </c>
      <c r="E1153" s="2" t="str">
        <f t="shared" si="35"/>
        <v>The Fellowship of Grace Brethren Churches</v>
      </c>
      <c r="F1153" s="2" t="str">
        <f>+_xlfn.CONCAT("insert into FTS_aqd_codes (suggest_text_1, suggest_text_2, source) values (""",A1153,""",""",C1153,"-",E1153,""",""NAVPERS 15839I VOL I (JAN 2024)"");")</f>
        <v>insert into FTS_aqd_codes (suggest_text_1, suggest_text_2, source) values ("5QG","Brethren/Quaker-The Fellowship of Grace Brethren Churches","NAVPERS 15839I VOL I (JAN 2024)");</v>
      </c>
    </row>
    <row r="1154" spans="1:6" ht="52" x14ac:dyDescent="0.15">
      <c r="A1154" s="2" t="s">
        <v>4192</v>
      </c>
      <c r="B1154" s="2" t="s">
        <v>4177</v>
      </c>
      <c r="C1154" s="2" t="str">
        <f t="shared" si="34"/>
        <v>Brethren/Quaker</v>
      </c>
      <c r="D1154" s="2" t="s">
        <v>4193</v>
      </c>
      <c r="E1154" s="2" t="str">
        <f t="shared" si="35"/>
        <v>Kansas Yearly Meeting of Friends</v>
      </c>
      <c r="F1154" s="2" t="str">
        <f>+_xlfn.CONCAT("insert into FTS_aqd_codes (suggest_text_1, suggest_text_2, source) values (""",A1154,""",""",C1154,"-",E1154,""",""NAVPERS 15839I VOL I (JAN 2024)"");")</f>
        <v>insert into FTS_aqd_codes (suggest_text_1, suggest_text_2, source) values ("5QK","Brethren/Quaker-Kansas Yearly Meeting of Friends","NAVPERS 15839I VOL I (JAN 2024)");</v>
      </c>
    </row>
    <row r="1155" spans="1:6" ht="39" x14ac:dyDescent="0.15">
      <c r="A1155" s="2" t="s">
        <v>4195</v>
      </c>
      <c r="B1155" s="2" t="s">
        <v>4177</v>
      </c>
      <c r="C1155" s="2" t="str">
        <f t="shared" ref="C1155:C1218" si="36">+TRIM(SUBSTITUTE(SUBSTITUTE(B1155,CHAR(13),""),CHAR(10),""))</f>
        <v>Brethren/Quaker</v>
      </c>
      <c r="D1155" s="2" t="s">
        <v>4196</v>
      </c>
      <c r="E1155" s="2" t="str">
        <f t="shared" ref="E1155:E1218" si="37">+TRIM(SUBSTITUTE(SUBSTITUTE(D1155,CHAR(13),""),CHAR(10),""))</f>
        <v>European Free Churches</v>
      </c>
      <c r="F1155" s="2" t="str">
        <f>+_xlfn.CONCAT("insert into FTS_aqd_codes (suggest_text_1, suggest_text_2, source) values (""",A1155,""",""",C1155,"-",E1155,""",""NAVPERS 15839I VOL I (JAN 2024)"");")</f>
        <v>insert into FTS_aqd_codes (suggest_text_1, suggest_text_2, source) values ("5QQ","Brethren/Quaker-European Free Churches","NAVPERS 15839I VOL I (JAN 2024)");</v>
      </c>
    </row>
    <row r="1156" spans="1:6" ht="26" x14ac:dyDescent="0.15">
      <c r="A1156" s="2" t="s">
        <v>4198</v>
      </c>
      <c r="B1156" s="2" t="s">
        <v>4177</v>
      </c>
      <c r="C1156" s="2" t="str">
        <f t="shared" si="36"/>
        <v>Brethren/Quaker</v>
      </c>
      <c r="D1156" s="2" t="s">
        <v>4199</v>
      </c>
      <c r="E1156" s="2" t="str">
        <f t="shared" si="37"/>
        <v>Schwenkfelder Churches</v>
      </c>
      <c r="F1156" s="2" t="str">
        <f>+_xlfn.CONCAT("insert into FTS_aqd_codes (suggest_text_1, suggest_text_2, source) values (""",A1156,""",""",C1156,"-",E1156,""",""NAVPERS 15839I VOL I (JAN 2024)"");")</f>
        <v>insert into FTS_aqd_codes (suggest_text_1, suggest_text_2, source) values ("5QS","Brethren/Quaker-Schwenkfelder Churches","NAVPERS 15839I VOL I (JAN 2024)");</v>
      </c>
    </row>
    <row r="1157" spans="1:6" ht="52" x14ac:dyDescent="0.15">
      <c r="A1157" s="2" t="s">
        <v>4201</v>
      </c>
      <c r="B1157" s="2" t="s">
        <v>4202</v>
      </c>
      <c r="C1157" s="2" t="str">
        <f t="shared" si="36"/>
        <v>Ref/Pres/Cong</v>
      </c>
      <c r="D1157" s="2" t="s">
        <v>4203</v>
      </c>
      <c r="E1157" s="2" t="str">
        <f t="shared" si="37"/>
        <v>The Associate Reformed Presbyterian Church</v>
      </c>
      <c r="F1157" s="2" t="str">
        <f>+_xlfn.CONCAT("insert into FTS_aqd_codes (suggest_text_1, suggest_text_2, source) values (""",A1157,""",""",C1157,"-",E1157,""",""NAVPERS 15839I VOL I (JAN 2024)"");")</f>
        <v>insert into FTS_aqd_codes (suggest_text_1, suggest_text_2, source) values ("5RA","Ref/Pres/Cong-The Associate Reformed Presbyterian Church","NAVPERS 15839I VOL I (JAN 2024)");</v>
      </c>
    </row>
    <row r="1158" spans="1:6" ht="52" x14ac:dyDescent="0.15">
      <c r="A1158" s="2" t="s">
        <v>4205</v>
      </c>
      <c r="B1158" s="2" t="s">
        <v>4202</v>
      </c>
      <c r="C1158" s="2" t="str">
        <f t="shared" si="36"/>
        <v>Ref/Pres/Cong</v>
      </c>
      <c r="D1158" s="2" t="s">
        <v>4206</v>
      </c>
      <c r="E1158" s="2" t="str">
        <f t="shared" si="37"/>
        <v>The Cumberland Presbyterian Church</v>
      </c>
      <c r="F1158" s="2" t="str">
        <f>+_xlfn.CONCAT("insert into FTS_aqd_codes (suggest_text_1, suggest_text_2, source) values (""",A1158,""",""",C1158,"-",E1158,""",""NAVPERS 15839I VOL I (JAN 2024)"");")</f>
        <v>insert into FTS_aqd_codes (suggest_text_1, suggest_text_2, source) values ("5RB","Ref/Pres/Cong-The Cumberland Presbyterian Church","NAVPERS 15839I VOL I (JAN 2024)");</v>
      </c>
    </row>
    <row r="1159" spans="1:6" ht="78" x14ac:dyDescent="0.15">
      <c r="A1159" s="2" t="s">
        <v>4208</v>
      </c>
      <c r="B1159" s="2" t="s">
        <v>4202</v>
      </c>
      <c r="C1159" s="2" t="str">
        <f t="shared" si="36"/>
        <v>Ref/Pres/Cong</v>
      </c>
      <c r="D1159" s="2" t="s">
        <v>4209</v>
      </c>
      <c r="E1159" s="2" t="str">
        <f t="shared" si="37"/>
        <v>National Association of Congregational Christian Churches</v>
      </c>
      <c r="F1159" s="2" t="str">
        <f>+_xlfn.CONCAT("insert into FTS_aqd_codes (suggest_text_1, suggest_text_2, source) values (""",A1159,""",""",C1159,"-",E1159,""",""NAVPERS 15839I VOL I (JAN 2024)"");")</f>
        <v>insert into FTS_aqd_codes (suggest_text_1, suggest_text_2, source) values ("5RC","Ref/Pres/Cong-National Association of Congregational Christian Churches","NAVPERS 15839I VOL I (JAN 2024)");</v>
      </c>
    </row>
    <row r="1160" spans="1:6" ht="65" x14ac:dyDescent="0.15">
      <c r="A1160" s="2" t="s">
        <v>4211</v>
      </c>
      <c r="B1160" s="2" t="s">
        <v>4202</v>
      </c>
      <c r="C1160" s="2" t="str">
        <f t="shared" si="36"/>
        <v>Ref/Pres/Cong</v>
      </c>
      <c r="D1160" s="2" t="s">
        <v>4212</v>
      </c>
      <c r="E1160" s="2" t="str">
        <f t="shared" si="37"/>
        <v>Christian Reformed Church in North America</v>
      </c>
      <c r="F1160" s="2" t="str">
        <f>+_xlfn.CONCAT("insert into FTS_aqd_codes (suggest_text_1, suggest_text_2, source) values (""",A1160,""",""",C1160,"-",E1160,""",""NAVPERS 15839I VOL I (JAN 2024)"");")</f>
        <v>insert into FTS_aqd_codes (suggest_text_1, suggest_text_2, source) values ("5RD","Ref/Pres/Cong-Christian Reformed Church in North America","NAVPERS 15839I VOL I (JAN 2024)");</v>
      </c>
    </row>
    <row r="1161" spans="1:6" ht="39" x14ac:dyDescent="0.15">
      <c r="A1161" s="2" t="s">
        <v>4214</v>
      </c>
      <c r="B1161" s="2" t="s">
        <v>4202</v>
      </c>
      <c r="C1161" s="2" t="str">
        <f t="shared" si="36"/>
        <v>Ref/Pres/Cong</v>
      </c>
      <c r="D1161" s="2" t="s">
        <v>4215</v>
      </c>
      <c r="E1161" s="2" t="str">
        <f t="shared" si="37"/>
        <v>Reformed Church in America</v>
      </c>
      <c r="F1161" s="2" t="str">
        <f>+_xlfn.CONCAT("insert into FTS_aqd_codes (suggest_text_1, suggest_text_2, source) values (""",A1161,""",""",C1161,"-",E1161,""",""NAVPERS 15839I VOL I (JAN 2024)"");")</f>
        <v>insert into FTS_aqd_codes (suggest_text_1, suggest_text_2, source) values ("5RF","Ref/Pres/Cong-Reformed Church in America","NAVPERS 15839I VOL I (JAN 2024)");</v>
      </c>
    </row>
    <row r="1162" spans="1:6" ht="39" x14ac:dyDescent="0.15">
      <c r="A1162" s="2" t="s">
        <v>4217</v>
      </c>
      <c r="B1162" s="2" t="s">
        <v>4202</v>
      </c>
      <c r="C1162" s="2" t="str">
        <f t="shared" si="36"/>
        <v>Ref/Pres/Cong</v>
      </c>
      <c r="D1162" s="2" t="s">
        <v>4218</v>
      </c>
      <c r="E1162" s="2" t="str">
        <f t="shared" si="37"/>
        <v>Churches of God, General Conference</v>
      </c>
      <c r="F1162" s="2" t="str">
        <f>+_xlfn.CONCAT("insert into FTS_aqd_codes (suggest_text_1, suggest_text_2, source) values (""",A1162,""",""",C1162,"-",E1162,""",""NAVPERS 15839I VOL I (JAN 2024)"");")</f>
        <v>insert into FTS_aqd_codes (suggest_text_1, suggest_text_2, source) values ("5RG","Ref/Pres/Cong-Churches of God, General Conference","NAVPERS 15839I VOL I (JAN 2024)");</v>
      </c>
    </row>
    <row r="1163" spans="1:6" ht="39" x14ac:dyDescent="0.15">
      <c r="A1163" s="2" t="s">
        <v>4220</v>
      </c>
      <c r="B1163" s="2" t="s">
        <v>4202</v>
      </c>
      <c r="C1163" s="2" t="str">
        <f t="shared" si="36"/>
        <v>Ref/Pres/Cong</v>
      </c>
      <c r="D1163" s="2" t="s">
        <v>4221</v>
      </c>
      <c r="E1163" s="2" t="str">
        <f t="shared" si="37"/>
        <v>Presbyterian Church in America</v>
      </c>
      <c r="F1163" s="2" t="str">
        <f>+_xlfn.CONCAT("insert into FTS_aqd_codes (suggest_text_1, suggest_text_2, source) values (""",A1163,""",""",C1163,"-",E1163,""",""NAVPERS 15839I VOL I (JAN 2024)"");")</f>
        <v>insert into FTS_aqd_codes (suggest_text_1, suggest_text_2, source) values ("5RI","Ref/Pres/Cong-Presbyterian Church in America","NAVPERS 15839I VOL I (JAN 2024)");</v>
      </c>
    </row>
    <row r="1164" spans="1:6" ht="65" x14ac:dyDescent="0.15">
      <c r="A1164" s="2" t="s">
        <v>4223</v>
      </c>
      <c r="B1164" s="2" t="s">
        <v>4202</v>
      </c>
      <c r="C1164" s="2" t="str">
        <f t="shared" si="36"/>
        <v>Ref/Pres/Cong</v>
      </c>
      <c r="D1164" s="2" t="s">
        <v>4224</v>
      </c>
      <c r="E1164" s="2" t="str">
        <f t="shared" si="37"/>
        <v>Bible Presbyterian Church (General Synod)</v>
      </c>
      <c r="F1164" s="2" t="str">
        <f>+_xlfn.CONCAT("insert into FTS_aqd_codes (suggest_text_1, suggest_text_2, source) values (""",A1164,""",""",C1164,"-",E1164,""",""NAVPERS 15839I VOL I (JAN 2024)"");")</f>
        <v>insert into FTS_aqd_codes (suggest_text_1, suggest_text_2, source) values ("5RJ","Ref/Pres/Cong-Bible Presbyterian Church (General Synod)","NAVPERS 15839I VOL I (JAN 2024)");</v>
      </c>
    </row>
    <row r="1165" spans="1:6" ht="52" x14ac:dyDescent="0.15">
      <c r="A1165" s="2" t="s">
        <v>4226</v>
      </c>
      <c r="B1165" s="2" t="s">
        <v>4202</v>
      </c>
      <c r="C1165" s="2" t="str">
        <f t="shared" si="36"/>
        <v>Ref/Pres/Cong</v>
      </c>
      <c r="D1165" s="2" t="s">
        <v>4227</v>
      </c>
      <c r="E1165" s="2" t="str">
        <f t="shared" si="37"/>
        <v>Korean Presbyterian Church of America</v>
      </c>
      <c r="F1165" s="2" t="str">
        <f>+_xlfn.CONCAT("insert into FTS_aqd_codes (suggest_text_1, suggest_text_2, source) values (""",A1165,""",""",C1165,"-",E1165,""",""NAVPERS 15839I VOL I (JAN 2024)"");")</f>
        <v>insert into FTS_aqd_codes (suggest_text_1, suggest_text_2, source) values ("5RK","Ref/Pres/Cong-Korean Presbyterian Church of America","NAVPERS 15839I VOL I (JAN 2024)");</v>
      </c>
    </row>
    <row r="1166" spans="1:6" ht="65" x14ac:dyDescent="0.15">
      <c r="A1166" s="2" t="s">
        <v>4229</v>
      </c>
      <c r="B1166" s="2" t="s">
        <v>4202</v>
      </c>
      <c r="C1166" s="2" t="str">
        <f t="shared" si="36"/>
        <v>Ref/Pres/Cong</v>
      </c>
      <c r="D1166" s="2" t="s">
        <v>4230</v>
      </c>
      <c r="E1166" s="2" t="str">
        <f t="shared" si="37"/>
        <v>The Cumberland Presbyterian Church in America</v>
      </c>
      <c r="F1166" s="2" t="str">
        <f>+_xlfn.CONCAT("insert into FTS_aqd_codes (suggest_text_1, suggest_text_2, source) values (""",A1166,""",""",C1166,"-",E1166,""",""NAVPERS 15839I VOL I (JAN 2024)"");")</f>
        <v>insert into FTS_aqd_codes (suggest_text_1, suggest_text_2, source) values ("5RM","Ref/Pres/Cong-The Cumberland Presbyterian Church in America","NAVPERS 15839I VOL I (JAN 2024)");</v>
      </c>
    </row>
    <row r="1167" spans="1:6" ht="65" x14ac:dyDescent="0.15">
      <c r="A1167" s="2" t="s">
        <v>4232</v>
      </c>
      <c r="B1167" s="2" t="s">
        <v>4202</v>
      </c>
      <c r="C1167" s="2" t="str">
        <f t="shared" si="36"/>
        <v>Ref/Pres/Cong</v>
      </c>
      <c r="D1167" s="2" t="s">
        <v>4233</v>
      </c>
      <c r="E1167" s="2" t="str">
        <f t="shared" si="37"/>
        <v>Reformed Presbyterian Church of North America</v>
      </c>
      <c r="F1167" s="2" t="str">
        <f>+_xlfn.CONCAT("insert into FTS_aqd_codes (suggest_text_1, suggest_text_2, source) values (""",A1167,""",""",C1167,"-",E1167,""",""NAVPERS 15839I VOL I (JAN 2024)"");")</f>
        <v>insert into FTS_aqd_codes (suggest_text_1, suggest_text_2, source) values ("5RN","Ref/Pres/Cong-Reformed Presbyterian Church of North America","NAVPERS 15839I VOL I (JAN 2024)");</v>
      </c>
    </row>
    <row r="1168" spans="1:6" ht="39" x14ac:dyDescent="0.15">
      <c r="A1168" s="2" t="s">
        <v>4235</v>
      </c>
      <c r="B1168" s="2" t="s">
        <v>4202</v>
      </c>
      <c r="C1168" s="2" t="str">
        <f t="shared" si="36"/>
        <v>Ref/Pres/Cong</v>
      </c>
      <c r="D1168" s="2" t="s">
        <v>4236</v>
      </c>
      <c r="E1168" s="2" t="str">
        <f t="shared" si="37"/>
        <v>The Orthodox Presbyterian Church</v>
      </c>
      <c r="F1168" s="2" t="str">
        <f>+_xlfn.CONCAT("insert into FTS_aqd_codes (suggest_text_1, suggest_text_2, source) values (""",A1168,""",""",C1168,"-",E1168,""",""NAVPERS 15839I VOL I (JAN 2024)"");")</f>
        <v>insert into FTS_aqd_codes (suggest_text_1, suggest_text_2, source) values ("5RO","Ref/Pres/Cong-The Orthodox Presbyterian Church","NAVPERS 15839I VOL I (JAN 2024)");</v>
      </c>
    </row>
    <row r="1169" spans="1:6" ht="39" x14ac:dyDescent="0.15">
      <c r="A1169" s="2" t="s">
        <v>4238</v>
      </c>
      <c r="B1169" s="2" t="s">
        <v>4202</v>
      </c>
      <c r="C1169" s="2" t="str">
        <f t="shared" si="36"/>
        <v>Ref/Pres/Cong</v>
      </c>
      <c r="D1169" s="2" t="s">
        <v>4239</v>
      </c>
      <c r="E1169" s="2" t="str">
        <f t="shared" si="37"/>
        <v>The Presbyterian Church (USA)</v>
      </c>
      <c r="F1169" s="2" t="str">
        <f>+_xlfn.CONCAT("insert into FTS_aqd_codes (suggest_text_1, suggest_text_2, source) values (""",A1169,""",""",C1169,"-",E1169,""",""NAVPERS 15839I VOL I (JAN 2024)"");")</f>
        <v>insert into FTS_aqd_codes (suggest_text_1, suggest_text_2, source) values ("5RP","Ref/Pres/Cong-The Presbyterian Church (USA)","NAVPERS 15839I VOL I (JAN 2024)");</v>
      </c>
    </row>
    <row r="1170" spans="1:6" ht="52" x14ac:dyDescent="0.15">
      <c r="A1170" s="2" t="s">
        <v>4241</v>
      </c>
      <c r="B1170" s="2" t="s">
        <v>4202</v>
      </c>
      <c r="C1170" s="2" t="str">
        <f t="shared" si="36"/>
        <v>Ref/Pres/Cong</v>
      </c>
      <c r="D1170" s="2" t="s">
        <v>4242</v>
      </c>
      <c r="E1170" s="2" t="str">
        <f t="shared" si="37"/>
        <v>Conservative Congregational Christian Conference</v>
      </c>
      <c r="F1170" s="2" t="str">
        <f>+_xlfn.CONCAT("insert into FTS_aqd_codes (suggest_text_1, suggest_text_2, source) values (""",A1170,""",""",C1170,"-",E1170,""",""NAVPERS 15839I VOL I (JAN 2024)"");")</f>
        <v>insert into FTS_aqd_codes (suggest_text_1, suggest_text_2, source) values ("5RQ","Ref/Pres/Cong-Conservative Congregational Christian Conference","NAVPERS 15839I VOL I (JAN 2024)");</v>
      </c>
    </row>
    <row r="1171" spans="1:6" ht="39" x14ac:dyDescent="0.15">
      <c r="A1171" s="2" t="s">
        <v>4244</v>
      </c>
      <c r="B1171" s="2" t="s">
        <v>4202</v>
      </c>
      <c r="C1171" s="2" t="str">
        <f t="shared" si="36"/>
        <v>Ref/Pres/Cong</v>
      </c>
      <c r="D1171" s="2" t="s">
        <v>4245</v>
      </c>
      <c r="E1171" s="2" t="str">
        <f t="shared" si="37"/>
        <v>Reformed and Presbyterian Churches</v>
      </c>
      <c r="F1171" s="2" t="str">
        <f>+_xlfn.CONCAT("insert into FTS_aqd_codes (suggest_text_1, suggest_text_2, source) values (""",A1171,""",""",C1171,"-",E1171,""",""NAVPERS 15839I VOL I (JAN 2024)"");")</f>
        <v>insert into FTS_aqd_codes (suggest_text_1, suggest_text_2, source) values ("5RR","Ref/Pres/Cong-Reformed and Presbyterian Churches","NAVPERS 15839I VOL I (JAN 2024)");</v>
      </c>
    </row>
    <row r="1172" spans="1:6" ht="78" x14ac:dyDescent="0.15">
      <c r="A1172" s="2" t="s">
        <v>4247</v>
      </c>
      <c r="B1172" s="2" t="s">
        <v>4202</v>
      </c>
      <c r="C1172" s="2" t="str">
        <f t="shared" si="36"/>
        <v>Ref/Pres/Cong</v>
      </c>
      <c r="D1172" s="2" t="s">
        <v>4248</v>
      </c>
      <c r="E1172" s="2" t="str">
        <f t="shared" si="37"/>
        <v>The Congregational Christian Church in American Samoa</v>
      </c>
      <c r="F1172" s="2" t="str">
        <f>+_xlfn.CONCAT("insert into FTS_aqd_codes (suggest_text_1, suggest_text_2, source) values (""",A1172,""",""",C1172,"-",E1172,""",""NAVPERS 15839I VOL I (JAN 2024)"");")</f>
        <v>insert into FTS_aqd_codes (suggest_text_1, suggest_text_2, source) values ("5RS","Ref/Pres/Cong-The Congregational Christian Church in American Samoa","NAVPERS 15839I VOL I (JAN 2024)");</v>
      </c>
    </row>
    <row r="1173" spans="1:6" ht="39" x14ac:dyDescent="0.15">
      <c r="A1173" s="2" t="s">
        <v>4250</v>
      </c>
      <c r="B1173" s="2" t="s">
        <v>4202</v>
      </c>
      <c r="C1173" s="2" t="str">
        <f t="shared" si="36"/>
        <v>Ref/Pres/Cong</v>
      </c>
      <c r="D1173" s="2" t="s">
        <v>4251</v>
      </c>
      <c r="E1173" s="2" t="str">
        <f t="shared" si="37"/>
        <v>United Church of Christ</v>
      </c>
      <c r="F1173" s="2" t="str">
        <f>+_xlfn.CONCAT("insert into FTS_aqd_codes (suggest_text_1, suggest_text_2, source) values (""",A1173,""",""",C1173,"-",E1173,""",""NAVPERS 15839I VOL I (JAN 2024)"");")</f>
        <v>insert into FTS_aqd_codes (suggest_text_1, suggest_text_2, source) values ("5RU","Ref/Pres/Cong-United Church of Christ","NAVPERS 15839I VOL I (JAN 2024)");</v>
      </c>
    </row>
    <row r="1174" spans="1:6" ht="39" x14ac:dyDescent="0.15">
      <c r="A1174" s="2" t="s">
        <v>4255</v>
      </c>
      <c r="B1174" s="2" t="s">
        <v>4202</v>
      </c>
      <c r="C1174" s="2" t="str">
        <f t="shared" si="36"/>
        <v>Ref/Pres/Cong</v>
      </c>
      <c r="D1174" s="2" t="s">
        <v>4253</v>
      </c>
      <c r="E1174" s="2" t="str">
        <f t="shared" si="37"/>
        <v>Evangelical Presbyterian Church</v>
      </c>
      <c r="F1174" s="2" t="str">
        <f>+_xlfn.CONCAT("insert into FTS_aqd_codes (suggest_text_1, suggest_text_2, source) values (""",A1174,""",""",C1174,"-",E1174,""",""NAVPERS 15839I VOL I (JAN 2024)"");")</f>
        <v>insert into FTS_aqd_codes (suggest_text_1, suggest_text_2, source) values ("5RV","Ref/Pres/Cong-Evangelical Presbyterian Church","NAVPERS 15839I VOL I (JAN 2024)");</v>
      </c>
    </row>
    <row r="1175" spans="1:6" ht="52" x14ac:dyDescent="0.15">
      <c r="A1175" s="2" t="s">
        <v>4256</v>
      </c>
      <c r="B1175" s="2" t="s">
        <v>4202</v>
      </c>
      <c r="C1175" s="2" t="str">
        <f t="shared" si="36"/>
        <v>Ref/Pres/Cong</v>
      </c>
      <c r="D1175" s="2" t="s">
        <v>4257</v>
      </c>
      <c r="E1175" s="2" t="str">
        <f t="shared" si="37"/>
        <v>International Council of Community Churches</v>
      </c>
      <c r="F1175" s="2" t="str">
        <f>+_xlfn.CONCAT("insert into FTS_aqd_codes (suggest_text_1, suggest_text_2, source) values (""",A1175,""",""",C1175,"-",E1175,""",""NAVPERS 15839I VOL I (JAN 2024)"");")</f>
        <v>insert into FTS_aqd_codes (suggest_text_1, suggest_text_2, source) values ("5RW","Ref/Pres/Cong-International Council of Community Churches","NAVPERS 15839I VOL I (JAN 2024)");</v>
      </c>
    </row>
    <row r="1176" spans="1:6" ht="52" x14ac:dyDescent="0.15">
      <c r="A1176" s="2" t="s">
        <v>4258</v>
      </c>
      <c r="B1176" s="2" t="s">
        <v>4202</v>
      </c>
      <c r="C1176" s="2" t="str">
        <f t="shared" si="36"/>
        <v>Ref/Pres/Cong</v>
      </c>
      <c r="D1176" s="2" t="s">
        <v>4259</v>
      </c>
      <c r="E1176" s="2" t="str">
        <f t="shared" si="37"/>
        <v>Korean-American Presbyterian Church</v>
      </c>
      <c r="F1176" s="2" t="str">
        <f>+_xlfn.CONCAT("insert into FTS_aqd_codes (suggest_text_1, suggest_text_2, source) values (""",A1176,""",""",C1176,"-",E1176,""",""NAVPERS 15839I VOL I (JAN 2024)"");")</f>
        <v>insert into FTS_aqd_codes (suggest_text_1, suggest_text_2, source) values ("5RX","Ref/Pres/Cong-Korean-American Presbyterian Church","NAVPERS 15839I VOL I (JAN 2024)");</v>
      </c>
    </row>
    <row r="1177" spans="1:6" ht="65" x14ac:dyDescent="0.15">
      <c r="A1177" s="2" t="s">
        <v>4261</v>
      </c>
      <c r="B1177" s="2" t="s">
        <v>4202</v>
      </c>
      <c r="C1177" s="2" t="str">
        <f t="shared" si="36"/>
        <v>Ref/Pres/Cong</v>
      </c>
      <c r="D1177" s="2" t="s">
        <v>4262</v>
      </c>
      <c r="E1177" s="2" t="str">
        <f t="shared" si="37"/>
        <v>Presbyterian and Reformed Joint Commission on Chaplains</v>
      </c>
      <c r="F1177" s="2" t="str">
        <f>+_xlfn.CONCAT("insert into FTS_aqd_codes (suggest_text_1, suggest_text_2, source) values (""",A1177,""",""",C1177,"-",E1177,""",""NAVPERS 15839I VOL I (JAN 2024)"");")</f>
        <v>insert into FTS_aqd_codes (suggest_text_1, suggest_text_2, source) values ("5RY","Ref/Pres/Cong-Presbyterian and Reformed Joint Commission on Chaplains","NAVPERS 15839I VOL I (JAN 2024)");</v>
      </c>
    </row>
    <row r="1178" spans="1:6" ht="52" x14ac:dyDescent="0.15">
      <c r="A1178" s="2" t="s">
        <v>4264</v>
      </c>
      <c r="B1178" s="2" t="s">
        <v>4202</v>
      </c>
      <c r="C1178" s="2" t="str">
        <f t="shared" si="36"/>
        <v>Ref/Pres/Cong</v>
      </c>
      <c r="D1178" s="2" t="s">
        <v>4265</v>
      </c>
      <c r="E1178" s="2" t="str">
        <f t="shared" si="37"/>
        <v>Presbyterian Conference for Chaplains and Military</v>
      </c>
      <c r="F1178" s="2" t="str">
        <f>+_xlfn.CONCAT("insert into FTS_aqd_codes (suggest_text_1, suggest_text_2, source) values (""",A1178,""",""",C1178,"-",E1178,""",""NAVPERS 15839I VOL I (JAN 2024)"");")</f>
        <v>insert into FTS_aqd_codes (suggest_text_1, suggest_text_2, source) values ("5RZ","Ref/Pres/Cong-Presbyterian Conference for Chaplains and Military","NAVPERS 15839I VOL I (JAN 2024)");</v>
      </c>
    </row>
    <row r="1179" spans="1:6" ht="52" x14ac:dyDescent="0.15">
      <c r="A1179" s="2" t="s">
        <v>4267</v>
      </c>
      <c r="B1179" s="6" t="s">
        <v>4268</v>
      </c>
      <c r="C1179" s="2" t="str">
        <f t="shared" si="36"/>
        <v>Scientist</v>
      </c>
      <c r="D1179" s="2" t="s">
        <v>4269</v>
      </c>
      <c r="E1179" s="2" t="str">
        <f t="shared" si="37"/>
        <v>The First Church of Christ, Scientist</v>
      </c>
      <c r="F1179" s="2" t="str">
        <f>+_xlfn.CONCAT("insert into FTS_aqd_codes (suggest_text_1, suggest_text_2, source) values (""",A1179,""",""",C1179,"-",E1179,""",""NAVPERS 15839I VOL I (JAN 2024)"");")</f>
        <v>insert into FTS_aqd_codes (suggest_text_1, suggest_text_2, source) values ("5SC","Scientist-The First Church of Christ, Scientist","NAVPERS 15839I VOL I (JAN 2024)");</v>
      </c>
    </row>
    <row r="1180" spans="1:6" ht="52" x14ac:dyDescent="0.15">
      <c r="A1180" s="2" t="s">
        <v>4271</v>
      </c>
      <c r="B1180" s="6" t="s">
        <v>4268</v>
      </c>
      <c r="C1180" s="2" t="str">
        <f t="shared" si="36"/>
        <v>Scientist</v>
      </c>
      <c r="D1180" s="2" t="s">
        <v>4272</v>
      </c>
      <c r="E1180" s="2" t="str">
        <f t="shared" si="37"/>
        <v>United Church of Religious Science</v>
      </c>
      <c r="F1180" s="2" t="str">
        <f>+_xlfn.CONCAT("insert into FTS_aqd_codes (suggest_text_1, suggest_text_2, source) values (""",A1180,""",""",C1180,"-",E1180,""",""NAVPERS 15839I VOL I (JAN 2024)"");")</f>
        <v>insert into FTS_aqd_codes (suggest_text_1, suggest_text_2, source) values ("5SR","Scientist-United Church of Religious Science","NAVPERS 15839I VOL I (JAN 2024)");</v>
      </c>
    </row>
    <row r="1181" spans="1:6" ht="39" x14ac:dyDescent="0.15">
      <c r="A1181" s="2" t="s">
        <v>4274</v>
      </c>
      <c r="B1181" s="6" t="s">
        <v>4268</v>
      </c>
      <c r="C1181" s="2" t="str">
        <f t="shared" si="36"/>
        <v>Scientist</v>
      </c>
      <c r="D1181" s="2" t="s">
        <v>4275</v>
      </c>
      <c r="E1181" s="2" t="str">
        <f t="shared" si="37"/>
        <v>Association of Unity Churches</v>
      </c>
      <c r="F1181" s="2" t="str">
        <f>+_xlfn.CONCAT("insert into FTS_aqd_codes (suggest_text_1, suggest_text_2, source) values (""",A1181,""",""",C1181,"-",E1181,""",""NAVPERS 15839I VOL I (JAN 2024)"");")</f>
        <v>insert into FTS_aqd_codes (suggest_text_1, suggest_text_2, source) values ("5SU","Scientist-Association of Unity Churches","NAVPERS 15839I VOL I (JAN 2024)");</v>
      </c>
    </row>
    <row r="1182" spans="1:6" ht="39" x14ac:dyDescent="0.15">
      <c r="A1182" s="2" t="s">
        <v>4276</v>
      </c>
      <c r="B1182" s="2" t="s">
        <v>5573</v>
      </c>
      <c r="C1182" s="2" t="str">
        <f t="shared" si="36"/>
        <v>Non-Denominational Independent</v>
      </c>
      <c r="D1182" s="2" t="s">
        <v>4278</v>
      </c>
      <c r="E1182" s="2" t="str">
        <f t="shared" si="37"/>
        <v>St Andrews Evangelical Church</v>
      </c>
      <c r="F1182" s="2" t="str">
        <f>+_xlfn.CONCAT("insert into FTS_aqd_codes (suggest_text_1, suggest_text_2, source) values (""",A1182,""",""",C1182,"-",E1182,""",""NAVPERS 15839I VOL I (JAN 2024)"");")</f>
        <v>insert into FTS_aqd_codes (suggest_text_1, suggest_text_2, source) values ("5TA","Non-Denominational Independent-St Andrews Evangelical Church","NAVPERS 15839I VOL I (JAN 2024)");</v>
      </c>
    </row>
    <row r="1183" spans="1:6" ht="39" x14ac:dyDescent="0.15">
      <c r="A1183" s="2" t="s">
        <v>4280</v>
      </c>
      <c r="B1183" s="2" t="s">
        <v>5573</v>
      </c>
      <c r="C1183" s="2" t="str">
        <f t="shared" si="36"/>
        <v>Non-Denominational Independent</v>
      </c>
      <c r="D1183" s="2" t="s">
        <v>4281</v>
      </c>
      <c r="E1183" s="2" t="str">
        <f t="shared" si="37"/>
        <v>Cedar Mill Bible Church</v>
      </c>
      <c r="F1183" s="2" t="str">
        <f>+_xlfn.CONCAT("insert into FTS_aqd_codes (suggest_text_1, suggest_text_2, source) values (""",A1183,""",""",C1183,"-",E1183,""",""NAVPERS 15839I VOL I (JAN 2024)"");")</f>
        <v>insert into FTS_aqd_codes (suggest_text_1, suggest_text_2, source) values ("5TB","Non-Denominational Independent-Cedar Mill Bible Church","NAVPERS 15839I VOL I (JAN 2024)");</v>
      </c>
    </row>
    <row r="1184" spans="1:6" ht="39" x14ac:dyDescent="0.15">
      <c r="A1184" s="2" t="s">
        <v>4283</v>
      </c>
      <c r="B1184" s="2" t="s">
        <v>5573</v>
      </c>
      <c r="C1184" s="2" t="str">
        <f t="shared" si="36"/>
        <v>Non-Denominational Independent</v>
      </c>
      <c r="D1184" s="2" t="s">
        <v>4284</v>
      </c>
      <c r="E1184" s="2" t="str">
        <f t="shared" si="37"/>
        <v>Church of the Living God</v>
      </c>
      <c r="F1184" s="2" t="str">
        <f>+_xlfn.CONCAT("insert into FTS_aqd_codes (suggest_text_1, suggest_text_2, source) values (""",A1184,""",""",C1184,"-",E1184,""",""NAVPERS 15839I VOL I (JAN 2024)"");")</f>
        <v>insert into FTS_aqd_codes (suggest_text_1, suggest_text_2, source) values ("5TC","Non-Denominational Independent-Church of the Living God","NAVPERS 15839I VOL I (JAN 2024)");</v>
      </c>
    </row>
    <row r="1185" spans="1:6" ht="39" x14ac:dyDescent="0.15">
      <c r="A1185" s="2" t="s">
        <v>4286</v>
      </c>
      <c r="B1185" s="2" t="s">
        <v>5573</v>
      </c>
      <c r="C1185" s="2" t="str">
        <f t="shared" si="36"/>
        <v>Non-Denominational Independent</v>
      </c>
      <c r="D1185" s="2" t="s">
        <v>4287</v>
      </c>
      <c r="E1185" s="2" t="str">
        <f t="shared" si="37"/>
        <v>The Woodfield Church</v>
      </c>
      <c r="F1185" s="2" t="str">
        <f>+_xlfn.CONCAT("insert into FTS_aqd_codes (suggest_text_1, suggest_text_2, source) values (""",A1185,""",""",C1185,"-",E1185,""",""NAVPERS 15839I VOL I (JAN 2024)"");")</f>
        <v>insert into FTS_aqd_codes (suggest_text_1, suggest_text_2, source) values ("5TD","Non-Denominational Independent-The Woodfield Church","NAVPERS 15839I VOL I (JAN 2024)");</v>
      </c>
    </row>
    <row r="1186" spans="1:6" ht="39" x14ac:dyDescent="0.15">
      <c r="A1186" s="2" t="s">
        <v>4289</v>
      </c>
      <c r="B1186" s="2" t="s">
        <v>5573</v>
      </c>
      <c r="C1186" s="2" t="str">
        <f t="shared" si="36"/>
        <v>Non-Denominational Independent</v>
      </c>
      <c r="D1186" s="2" t="s">
        <v>4290</v>
      </c>
      <c r="E1186" s="2" t="str">
        <f t="shared" si="37"/>
        <v>Evangel Fellowship International</v>
      </c>
      <c r="F1186" s="2" t="str">
        <f>+_xlfn.CONCAT("insert into FTS_aqd_codes (suggest_text_1, suggest_text_2, source) values (""",A1186,""",""",C1186,"-",E1186,""",""NAVPERS 15839I VOL I (JAN 2024)"");")</f>
        <v>insert into FTS_aqd_codes (suggest_text_1, suggest_text_2, source) values ("5TE","Non-Denominational Independent-Evangel Fellowship International","NAVPERS 15839I VOL I (JAN 2024)");</v>
      </c>
    </row>
    <row r="1187" spans="1:6" ht="39" x14ac:dyDescent="0.15">
      <c r="A1187" s="2" t="s">
        <v>4292</v>
      </c>
      <c r="B1187" s="2" t="s">
        <v>5573</v>
      </c>
      <c r="C1187" s="2" t="str">
        <f t="shared" si="36"/>
        <v>Non-Denominational Independent</v>
      </c>
      <c r="D1187" s="2" t="s">
        <v>4293</v>
      </c>
      <c r="E1187" s="2" t="str">
        <f t="shared" si="37"/>
        <v>Central Bible Church</v>
      </c>
      <c r="F1187" s="2" t="str">
        <f>+_xlfn.CONCAT("insert into FTS_aqd_codes (suggest_text_1, suggest_text_2, source) values (""",A1187,""",""",C1187,"-",E1187,""",""NAVPERS 15839I VOL I (JAN 2024)"");")</f>
        <v>insert into FTS_aqd_codes (suggest_text_1, suggest_text_2, source) values ("5TF","Non-Denominational Independent-Central Bible Church","NAVPERS 15839I VOL I (JAN 2024)");</v>
      </c>
    </row>
    <row r="1188" spans="1:6" ht="52" x14ac:dyDescent="0.15">
      <c r="A1188" s="2" t="s">
        <v>4295</v>
      </c>
      <c r="B1188" s="2" t="s">
        <v>5573</v>
      </c>
      <c r="C1188" s="2" t="str">
        <f t="shared" si="36"/>
        <v>Non-Denominational Independent</v>
      </c>
      <c r="D1188" s="2" t="s">
        <v>4296</v>
      </c>
      <c r="E1188" s="2" t="str">
        <f t="shared" si="37"/>
        <v>Community Church of Greenwood, Inc.</v>
      </c>
      <c r="F1188" s="2" t="str">
        <f>+_xlfn.CONCAT("insert into FTS_aqd_codes (suggest_text_1, suggest_text_2, source) values (""",A1188,""",""",C1188,"-",E1188,""",""NAVPERS 15839I VOL I (JAN 2024)"");")</f>
        <v>insert into FTS_aqd_codes (suggest_text_1, suggest_text_2, source) values ("5TG","Non-Denominational Independent-Community Church of Greenwood, Inc.","NAVPERS 15839I VOL I (JAN 2024)");</v>
      </c>
    </row>
    <row r="1189" spans="1:6" ht="39" x14ac:dyDescent="0.15">
      <c r="A1189" s="2" t="s">
        <v>4298</v>
      </c>
      <c r="B1189" s="2" t="s">
        <v>5573</v>
      </c>
      <c r="C1189" s="2" t="str">
        <f t="shared" si="36"/>
        <v>Non-Denominational Independent</v>
      </c>
      <c r="D1189" s="2" t="s">
        <v>4299</v>
      </c>
      <c r="E1189" s="2" t="str">
        <f t="shared" si="37"/>
        <v>Columbia Bible Church</v>
      </c>
      <c r="F1189" s="2" t="str">
        <f>+_xlfn.CONCAT("insert into FTS_aqd_codes (suggest_text_1, suggest_text_2, source) values (""",A1189,""",""",C1189,"-",E1189,""",""NAVPERS 15839I VOL I (JAN 2024)"");")</f>
        <v>insert into FTS_aqd_codes (suggest_text_1, suggest_text_2, source) values ("5TK","Non-Denominational Independent-Columbia Bible Church","NAVPERS 15839I VOL I (JAN 2024)");</v>
      </c>
    </row>
    <row r="1190" spans="1:6" ht="39" x14ac:dyDescent="0.15">
      <c r="A1190" s="2" t="s">
        <v>4301</v>
      </c>
      <c r="B1190" s="2" t="s">
        <v>5573</v>
      </c>
      <c r="C1190" s="2" t="str">
        <f t="shared" si="36"/>
        <v>Non-Denominational Independent</v>
      </c>
      <c r="D1190" s="2" t="s">
        <v>4302</v>
      </c>
      <c r="E1190" s="2" t="str">
        <f t="shared" si="37"/>
        <v>Camelback Bible Church</v>
      </c>
      <c r="F1190" s="2" t="str">
        <f>+_xlfn.CONCAT("insert into FTS_aqd_codes (suggest_text_1, suggest_text_2, source) values (""",A1190,""",""",C1190,"-",E1190,""",""NAVPERS 15839I VOL I (JAN 2024)"");")</f>
        <v>insert into FTS_aqd_codes (suggest_text_1, suggest_text_2, source) values ("5TM","Non-Denominational Independent-Camelback Bible Church","NAVPERS 15839I VOL I (JAN 2024)");</v>
      </c>
    </row>
    <row r="1191" spans="1:6" ht="39" x14ac:dyDescent="0.15">
      <c r="A1191" s="2" t="s">
        <v>4304</v>
      </c>
      <c r="B1191" s="2" t="s">
        <v>5573</v>
      </c>
      <c r="C1191" s="2" t="str">
        <f t="shared" si="36"/>
        <v>Non-Denominational Independent</v>
      </c>
      <c r="D1191" s="2" t="s">
        <v>4305</v>
      </c>
      <c r="E1191" s="2" t="str">
        <f t="shared" si="37"/>
        <v>Grace Place</v>
      </c>
      <c r="F1191" s="2" t="str">
        <f>+_xlfn.CONCAT("insert into FTS_aqd_codes (suggest_text_1, suggest_text_2, source) values (""",A1191,""",""",C1191,"-",E1191,""",""NAVPERS 15839I VOL I (JAN 2024)"");")</f>
        <v>insert into FTS_aqd_codes (suggest_text_1, suggest_text_2, source) values ("5TP","Non-Denominational Independent-Grace Place","NAVPERS 15839I VOL I (JAN 2024)");</v>
      </c>
    </row>
    <row r="1192" spans="1:6" ht="39" x14ac:dyDescent="0.15">
      <c r="A1192" s="2" t="s">
        <v>4307</v>
      </c>
      <c r="B1192" s="2" t="s">
        <v>5573</v>
      </c>
      <c r="C1192" s="2" t="str">
        <f t="shared" si="36"/>
        <v>Non-Denominational Independent</v>
      </c>
      <c r="D1192" s="2" t="s">
        <v>4308</v>
      </c>
      <c r="E1192" s="2" t="str">
        <f t="shared" si="37"/>
        <v>Coral Ridge Christian Fellowship</v>
      </c>
      <c r="F1192" s="2" t="str">
        <f>+_xlfn.CONCAT("insert into FTS_aqd_codes (suggest_text_1, suggest_text_2, source) values (""",A1192,""",""",C1192,"-",E1192,""",""NAVPERS 15839I VOL I (JAN 2024)"");")</f>
        <v>insert into FTS_aqd_codes (suggest_text_1, suggest_text_2, source) values ("5TR","Non-Denominational Independent-Coral Ridge Christian Fellowship","NAVPERS 15839I VOL I (JAN 2024)");</v>
      </c>
    </row>
    <row r="1193" spans="1:6" ht="39" x14ac:dyDescent="0.15">
      <c r="A1193" s="2" t="s">
        <v>4310</v>
      </c>
      <c r="B1193" s="2" t="s">
        <v>5573</v>
      </c>
      <c r="C1193" s="2" t="str">
        <f t="shared" si="36"/>
        <v>Non-Denominational Independent</v>
      </c>
      <c r="D1193" s="2" t="s">
        <v>4311</v>
      </c>
      <c r="E1193" s="2" t="str">
        <f t="shared" si="37"/>
        <v>Westgate Chapel</v>
      </c>
      <c r="F1193" s="2" t="str">
        <f>+_xlfn.CONCAT("insert into FTS_aqd_codes (suggest_text_1, suggest_text_2, source) values (""",A1193,""",""",C1193,"-",E1193,""",""NAVPERS 15839I VOL I (JAN 2024)"");")</f>
        <v>insert into FTS_aqd_codes (suggest_text_1, suggest_text_2, source) values ("5TU","Non-Denominational Independent-Westgate Chapel","NAVPERS 15839I VOL I (JAN 2024)");</v>
      </c>
    </row>
    <row r="1194" spans="1:6" ht="52" x14ac:dyDescent="0.15">
      <c r="A1194" s="2" t="s">
        <v>4313</v>
      </c>
      <c r="B1194" s="2" t="s">
        <v>5573</v>
      </c>
      <c r="C1194" s="2" t="str">
        <f t="shared" si="36"/>
        <v>Non-Denominational Independent</v>
      </c>
      <c r="D1194" s="2" t="s">
        <v>4314</v>
      </c>
      <c r="E1194" s="2" t="str">
        <f t="shared" si="37"/>
        <v>Westside Christian Family Chapel</v>
      </c>
      <c r="F1194" s="2" t="str">
        <f>+_xlfn.CONCAT("insert into FTS_aqd_codes (suggest_text_1, suggest_text_2, source) values (""",A1194,""",""",C1194,"-",E1194,""",""NAVPERS 15839I VOL I (JAN 2024)"");")</f>
        <v>insert into FTS_aqd_codes (suggest_text_1, suggest_text_2, source) values ("5TW","Non-Denominational Independent-Westside Christian Family Chapel","NAVPERS 15839I VOL I (JAN 2024)");</v>
      </c>
    </row>
    <row r="1195" spans="1:6" ht="39" x14ac:dyDescent="0.15">
      <c r="A1195" s="2" t="s">
        <v>4316</v>
      </c>
      <c r="B1195" s="2" t="s">
        <v>5573</v>
      </c>
      <c r="C1195" s="2" t="str">
        <f t="shared" si="36"/>
        <v>Non-Denominational Independent</v>
      </c>
      <c r="D1195" s="2" t="s">
        <v>4317</v>
      </c>
      <c r="E1195" s="2" t="str">
        <f t="shared" si="37"/>
        <v>Christ Community Church</v>
      </c>
      <c r="F1195" s="2" t="str">
        <f>+_xlfn.CONCAT("insert into FTS_aqd_codes (suggest_text_1, suggest_text_2, source) values (""",A1195,""",""",C1195,"-",E1195,""",""NAVPERS 15839I VOL I (JAN 2024)"");")</f>
        <v>insert into FTS_aqd_codes (suggest_text_1, suggest_text_2, source) values ("5TX","Non-Denominational Independent-Christ Community Church","NAVPERS 15839I VOL I (JAN 2024)");</v>
      </c>
    </row>
    <row r="1196" spans="1:6" ht="39" x14ac:dyDescent="0.15">
      <c r="A1196" s="2" t="s">
        <v>4319</v>
      </c>
      <c r="B1196" s="6" t="s">
        <v>4320</v>
      </c>
      <c r="C1196" s="2" t="str">
        <f t="shared" si="36"/>
        <v>Unitarian</v>
      </c>
      <c r="D1196" s="2" t="s">
        <v>4321</v>
      </c>
      <c r="E1196" s="2" t="str">
        <f t="shared" si="37"/>
        <v>The Unitarian Universalist Association</v>
      </c>
      <c r="F1196" s="2" t="str">
        <f>+_xlfn.CONCAT("insert into FTS_aqd_codes (suggest_text_1, suggest_text_2, source) values (""",A1196,""",""",C1196,"-",E1196,""",""NAVPERS 15839I VOL I (JAN 2024)"");")</f>
        <v>insert into FTS_aqd_codes (suggest_text_1, suggest_text_2, source) values ("5UU","Unitarian-The Unitarian Universalist Association","NAVPERS 15839I VOL I (JAN 2024)");</v>
      </c>
    </row>
    <row r="1197" spans="1:6" ht="26" x14ac:dyDescent="0.15">
      <c r="A1197" s="2" t="s">
        <v>4323</v>
      </c>
      <c r="B1197" s="2" t="s">
        <v>4324</v>
      </c>
      <c r="C1197" s="2" t="str">
        <f t="shared" si="36"/>
        <v>Evangelical</v>
      </c>
      <c r="D1197" s="2" t="s">
        <v>4325</v>
      </c>
      <c r="E1197" s="2" t="str">
        <f t="shared" si="37"/>
        <v>Asbury Bible Churches</v>
      </c>
      <c r="F1197" s="2" t="str">
        <f>+_xlfn.CONCAT("insert into FTS_aqd_codes (suggest_text_1, suggest_text_2, source) values (""",A1197,""",""",C1197,"-",E1197,""",""NAVPERS 15839I VOL I (JAN 2024)"");")</f>
        <v>insert into FTS_aqd_codes (suggest_text_1, suggest_text_2, source) values ("5VA","Evangelical-Asbury Bible Churches","NAVPERS 15839I VOL I (JAN 2024)");</v>
      </c>
    </row>
    <row r="1198" spans="1:6" ht="26" x14ac:dyDescent="0.15">
      <c r="A1198" s="2" t="s">
        <v>4327</v>
      </c>
      <c r="B1198" s="2" t="s">
        <v>4324</v>
      </c>
      <c r="C1198" s="2" t="str">
        <f t="shared" si="36"/>
        <v>Evangelical</v>
      </c>
      <c r="D1198" s="2" t="s">
        <v>4328</v>
      </c>
      <c r="E1198" s="2" t="str">
        <f t="shared" si="37"/>
        <v>Plymouth Brethren</v>
      </c>
      <c r="F1198" s="2" t="str">
        <f>+_xlfn.CONCAT("insert into FTS_aqd_codes (suggest_text_1, suggest_text_2, source) values (""",A1198,""",""",C1198,"-",E1198,""",""NAVPERS 15839I VOL I (JAN 2024)"");")</f>
        <v>insert into FTS_aqd_codes (suggest_text_1, suggest_text_2, source) values ("5VB","Evangelical-Plymouth Brethren","NAVPERS 15839I VOL I (JAN 2024)");</v>
      </c>
    </row>
    <row r="1199" spans="1:6" ht="52" x14ac:dyDescent="0.15">
      <c r="A1199" s="2" t="s">
        <v>4330</v>
      </c>
      <c r="B1199" s="2" t="s">
        <v>4324</v>
      </c>
      <c r="C1199" s="2" t="str">
        <f t="shared" si="36"/>
        <v>Evangelical</v>
      </c>
      <c r="D1199" s="2" t="s">
        <v>4331</v>
      </c>
      <c r="E1199" s="2" t="str">
        <f t="shared" si="37"/>
        <v>The Evangelical Covenant Church</v>
      </c>
      <c r="F1199" s="2" t="str">
        <f>+_xlfn.CONCAT("insert into FTS_aqd_codes (suggest_text_1, suggest_text_2, source) values (""",A1199,""",""",C1199,"-",E1199,""",""NAVPERS 15839I VOL I (JAN 2024)"");")</f>
        <v>insert into FTS_aqd_codes (suggest_text_1, suggest_text_2, source) values ("5VE","Evangelical-The Evangelical Covenant Church","NAVPERS 15839I VOL I (JAN 2024)");</v>
      </c>
    </row>
    <row r="1200" spans="1:6" ht="39" x14ac:dyDescent="0.15">
      <c r="A1200" s="2" t="s">
        <v>4333</v>
      </c>
      <c r="B1200" s="2" t="s">
        <v>4324</v>
      </c>
      <c r="C1200" s="2" t="str">
        <f t="shared" si="36"/>
        <v>Evangelical</v>
      </c>
      <c r="D1200" s="2" t="s">
        <v>4334</v>
      </c>
      <c r="E1200" s="2" t="str">
        <f t="shared" si="37"/>
        <v>Evangelical Free Church of America</v>
      </c>
      <c r="F1200" s="2" t="str">
        <f>+_xlfn.CONCAT("insert into FTS_aqd_codes (suggest_text_1, suggest_text_2, source) values (""",A1200,""",""",C1200,"-",E1200,""",""NAVPERS 15839I VOL I (JAN 2024)"");")</f>
        <v>insert into FTS_aqd_codes (suggest_text_1, suggest_text_2, source) values ("5VF","Evangelical-Evangelical Free Church of America","NAVPERS 15839I VOL I (JAN 2024)");</v>
      </c>
    </row>
    <row r="1201" spans="1:6" ht="52" x14ac:dyDescent="0.15">
      <c r="A1201" s="2" t="s">
        <v>4336</v>
      </c>
      <c r="B1201" s="2" t="s">
        <v>4324</v>
      </c>
      <c r="C1201" s="2" t="str">
        <f t="shared" si="36"/>
        <v>Evangelical</v>
      </c>
      <c r="D1201" s="2" t="s">
        <v>4337</v>
      </c>
      <c r="E1201" s="2" t="str">
        <f t="shared" si="37"/>
        <v>National Association of Evangelicals</v>
      </c>
      <c r="F1201" s="2" t="str">
        <f>+_xlfn.CONCAT("insert into FTS_aqd_codes (suggest_text_1, suggest_text_2, source) values (""",A1201,""",""",C1201,"-",E1201,""",""NAVPERS 15839I VOL I (JAN 2024)"");")</f>
        <v>insert into FTS_aqd_codes (suggest_text_1, suggest_text_2, source) values ("5VN","Evangelical-National Association of Evangelicals","NAVPERS 15839I VOL I (JAN 2024)");</v>
      </c>
    </row>
    <row r="1202" spans="1:6" ht="39" x14ac:dyDescent="0.15">
      <c r="A1202" s="2" t="s">
        <v>4339</v>
      </c>
      <c r="B1202" s="2" t="s">
        <v>4324</v>
      </c>
      <c r="C1202" s="2" t="str">
        <f t="shared" si="36"/>
        <v>Evangelical</v>
      </c>
      <c r="D1202" s="2" t="s">
        <v>4340</v>
      </c>
      <c r="E1202" s="2" t="str">
        <f t="shared" si="37"/>
        <v>Christian and Missionary Alliance</v>
      </c>
      <c r="F1202" s="2" t="str">
        <f>+_xlfn.CONCAT("insert into FTS_aqd_codes (suggest_text_1, suggest_text_2, source) values (""",A1202,""",""",C1202,"-",E1202,""",""NAVPERS 15839I VOL I (JAN 2024)"");")</f>
        <v>insert into FTS_aqd_codes (suggest_text_1, suggest_text_2, source) values ("5VM","Evangelical-Christian and Missionary Alliance","NAVPERS 15839I VOL I (JAN 2024)");</v>
      </c>
    </row>
    <row r="1203" spans="1:6" ht="39" x14ac:dyDescent="0.15">
      <c r="A1203" s="2" t="s">
        <v>4342</v>
      </c>
      <c r="B1203" s="2" t="s">
        <v>4324</v>
      </c>
      <c r="C1203" s="2" t="str">
        <f t="shared" si="36"/>
        <v>Evangelical</v>
      </c>
      <c r="D1203" s="2" t="s">
        <v>4343</v>
      </c>
      <c r="E1203" s="2" t="str">
        <f t="shared" si="37"/>
        <v>Bible Protestant Church</v>
      </c>
      <c r="F1203" s="2" t="str">
        <f>+_xlfn.CONCAT("insert into FTS_aqd_codes (suggest_text_1, suggest_text_2, source) values (""",A1203,""",""",C1203,"-",E1203,""",""NAVPERS 15839I VOL I (JAN 2024)"");")</f>
        <v>insert into FTS_aqd_codes (suggest_text_1, suggest_text_2, source) values ("5VP","Evangelical-Bible Protestant Church","NAVPERS 15839I VOL I (JAN 2024)");</v>
      </c>
    </row>
    <row r="1204" spans="1:6" ht="26" x14ac:dyDescent="0.15">
      <c r="A1204" s="2" t="s">
        <v>4345</v>
      </c>
      <c r="B1204" s="2" t="s">
        <v>4324</v>
      </c>
      <c r="C1204" s="2" t="str">
        <f t="shared" si="36"/>
        <v>Evangelical</v>
      </c>
      <c r="D1204" s="2" t="s">
        <v>4346</v>
      </c>
      <c r="E1204" s="2" t="str">
        <f t="shared" si="37"/>
        <v>Evangelical Churches</v>
      </c>
      <c r="F1204" s="2" t="str">
        <f>+_xlfn.CONCAT("insert into FTS_aqd_codes (suggest_text_1, suggest_text_2, source) values (""",A1204,""",""",C1204,"-",E1204,""",""NAVPERS 15839I VOL I (JAN 2024)"");")</f>
        <v>insert into FTS_aqd_codes (suggest_text_1, suggest_text_2, source) values ("5VV","Evangelical-Evangelical Churches","NAVPERS 15839I VOL I (JAN 2024)");</v>
      </c>
    </row>
    <row r="1205" spans="1:6" ht="52" x14ac:dyDescent="0.15">
      <c r="A1205" s="2" t="s">
        <v>4348</v>
      </c>
      <c r="B1205" s="2" t="s">
        <v>4349</v>
      </c>
      <c r="C1205" s="2" t="str">
        <f t="shared" si="36"/>
        <v>Pentecostal/Charismatic II</v>
      </c>
      <c r="D1205" s="2" t="s">
        <v>4350</v>
      </c>
      <c r="E1205" s="2" t="str">
        <f t="shared" si="37"/>
        <v>Assemblies of God, International Fellowship</v>
      </c>
      <c r="F1205" s="2" t="str">
        <f>+_xlfn.CONCAT("insert into FTS_aqd_codes (suggest_text_1, suggest_text_2, source) values (""",A1205,""",""",C1205,"-",E1205,""",""NAVPERS 15839I VOL I (JAN 2024)"");")</f>
        <v>insert into FTS_aqd_codes (suggest_text_1, suggest_text_2, source) values ("5WA","Pentecostal/Charismatic II-Assemblies of God, International Fellowship","NAVPERS 15839I VOL I (JAN 2024)");</v>
      </c>
    </row>
    <row r="1206" spans="1:6" ht="39" x14ac:dyDescent="0.15">
      <c r="A1206" s="2" t="s">
        <v>4352</v>
      </c>
      <c r="B1206" s="2" t="s">
        <v>4349</v>
      </c>
      <c r="C1206" s="2" t="str">
        <f t="shared" si="36"/>
        <v>Pentecostal/Charismatic II</v>
      </c>
      <c r="D1206" s="2" t="s">
        <v>4353</v>
      </c>
      <c r="E1206" s="2" t="str">
        <f t="shared" si="37"/>
        <v>Pentecostal Church of God, Inc</v>
      </c>
      <c r="F1206" s="2" t="str">
        <f>+_xlfn.CONCAT("insert into FTS_aqd_codes (suggest_text_1, suggest_text_2, source) values (""",A1206,""",""",C1206,"-",E1206,""",""NAVPERS 15839I VOL I (JAN 2024)"");")</f>
        <v>insert into FTS_aqd_codes (suggest_text_1, suggest_text_2, source) values ("5WB","Pentecostal/Charismatic II-Pentecostal Church of God, Inc","NAVPERS 15839I VOL I (JAN 2024)");</v>
      </c>
    </row>
    <row r="1207" spans="1:6" ht="52" x14ac:dyDescent="0.15">
      <c r="A1207" s="2" t="s">
        <v>4355</v>
      </c>
      <c r="B1207" s="2" t="s">
        <v>4349</v>
      </c>
      <c r="C1207" s="2" t="str">
        <f t="shared" si="36"/>
        <v>Pentecostal/Charismatic II</v>
      </c>
      <c r="D1207" s="2" t="s">
        <v>4356</v>
      </c>
      <c r="E1207" s="2" t="str">
        <f t="shared" si="37"/>
        <v>Chaplaincy Full Gospel Churches, Inc.</v>
      </c>
      <c r="F1207" s="2" t="str">
        <f>+_xlfn.CONCAT("insert into FTS_aqd_codes (suggest_text_1, suggest_text_2, source) values (""",A1207,""",""",C1207,"-",E1207,""",""NAVPERS 15839I VOL I (JAN 2024)"");")</f>
        <v>insert into FTS_aqd_codes (suggest_text_1, suggest_text_2, source) values ("5WC","Pentecostal/Charismatic II-Chaplaincy Full Gospel Churches, Inc.","NAVPERS 15839I VOL I (JAN 2024)");</v>
      </c>
    </row>
    <row r="1208" spans="1:6" ht="39" x14ac:dyDescent="0.15">
      <c r="A1208" s="2" t="s">
        <v>4358</v>
      </c>
      <c r="B1208" s="2" t="s">
        <v>4349</v>
      </c>
      <c r="C1208" s="2" t="str">
        <f t="shared" si="36"/>
        <v>Pentecostal/Charismatic II</v>
      </c>
      <c r="D1208" s="2" t="s">
        <v>4359</v>
      </c>
      <c r="E1208" s="2" t="str">
        <f t="shared" si="37"/>
        <v>United Evangelical Churches</v>
      </c>
      <c r="F1208" s="2" t="str">
        <f>+_xlfn.CONCAT("insert into FTS_aqd_codes (suggest_text_1, suggest_text_2, source) values (""",A1208,""",""",C1208,"-",E1208,""",""NAVPERS 15839I VOL I (JAN 2024)"");")</f>
        <v>insert into FTS_aqd_codes (suggest_text_1, suggest_text_2, source) values ("5WD","Pentecostal/Charismatic II-United Evangelical Churches","NAVPERS 15839I VOL I (JAN 2024)");</v>
      </c>
    </row>
    <row r="1209" spans="1:6" ht="39" x14ac:dyDescent="0.15">
      <c r="A1209" s="2" t="s">
        <v>4361</v>
      </c>
      <c r="B1209" s="2" t="s">
        <v>4349</v>
      </c>
      <c r="C1209" s="2" t="str">
        <f t="shared" si="36"/>
        <v>Pentecostal/Charismatic II</v>
      </c>
      <c r="D1209" s="2" t="s">
        <v>4290</v>
      </c>
      <c r="E1209" s="2" t="str">
        <f t="shared" si="37"/>
        <v>Evangel Fellowship International</v>
      </c>
      <c r="F1209" s="2" t="str">
        <f>+_xlfn.CONCAT("insert into FTS_aqd_codes (suggest_text_1, suggest_text_2, source) values (""",A1209,""",""",C1209,"-",E1209,""",""NAVPERS 15839I VOL I (JAN 2024)"");")</f>
        <v>insert into FTS_aqd_codes (suggest_text_1, suggest_text_2, source) values ("5WE","Pentecostal/Charismatic II-Evangel Fellowship International","NAVPERS 15839I VOL I (JAN 2024)");</v>
      </c>
    </row>
    <row r="1210" spans="1:6" ht="39" x14ac:dyDescent="0.15">
      <c r="A1210" s="2" t="s">
        <v>4362</v>
      </c>
      <c r="B1210" s="2" t="s">
        <v>4349</v>
      </c>
      <c r="C1210" s="2" t="str">
        <f t="shared" si="36"/>
        <v>Pentecostal/Charismatic II</v>
      </c>
      <c r="D1210" s="2" t="s">
        <v>4363</v>
      </c>
      <c r="E1210" s="2" t="str">
        <f t="shared" si="37"/>
        <v>Full Faith Church of Love</v>
      </c>
      <c r="F1210" s="2" t="str">
        <f>+_xlfn.CONCAT("insert into FTS_aqd_codes (suggest_text_1, suggest_text_2, source) values (""",A1210,""",""",C1210,"-",E1210,""",""NAVPERS 15839I VOL I (JAN 2024)"");")</f>
        <v>insert into FTS_aqd_codes (suggest_text_1, suggest_text_2, source) values ("5WF","Pentecostal/Charismatic II-Full Faith Church of Love","NAVPERS 15839I VOL I (JAN 2024)");</v>
      </c>
    </row>
    <row r="1211" spans="1:6" ht="78" x14ac:dyDescent="0.15">
      <c r="A1211" s="2" t="s">
        <v>4365</v>
      </c>
      <c r="B1211" s="2" t="s">
        <v>4349</v>
      </c>
      <c r="C1211" s="2" t="str">
        <f t="shared" si="36"/>
        <v>Pentecostal/Charismatic II</v>
      </c>
      <c r="D1211" s="2" t="s">
        <v>4366</v>
      </c>
      <c r="E1211" s="2" t="str">
        <f t="shared" si="37"/>
        <v>Association of International Gospel Assemblies, Inc.</v>
      </c>
      <c r="F1211" s="2" t="str">
        <f>+_xlfn.CONCAT("insert into FTS_aqd_codes (suggest_text_1, suggest_text_2, source) values (""",A1211,""",""",C1211,"-",E1211,""",""NAVPERS 15839I VOL I (JAN 2024)"");")</f>
        <v>insert into FTS_aqd_codes (suggest_text_1, suggest_text_2, source) values ("5WG","Pentecostal/Charismatic II-Association of International Gospel Assemblies, Inc.","NAVPERS 15839I VOL I (JAN 2024)");</v>
      </c>
    </row>
    <row r="1212" spans="1:6" ht="39" x14ac:dyDescent="0.15">
      <c r="A1212" s="2" t="s">
        <v>4368</v>
      </c>
      <c r="B1212" s="2" t="s">
        <v>4349</v>
      </c>
      <c r="C1212" s="2" t="str">
        <f t="shared" si="36"/>
        <v>Pentecostal/Charismatic II</v>
      </c>
      <c r="D1212" s="2" t="s">
        <v>4369</v>
      </c>
      <c r="E1212" s="2" t="str">
        <f t="shared" si="37"/>
        <v>Harvest Network International</v>
      </c>
      <c r="F1212" s="2" t="str">
        <f>+_xlfn.CONCAT("insert into FTS_aqd_codes (suggest_text_1, suggest_text_2, source) values (""",A1212,""",""",C1212,"-",E1212,""",""NAVPERS 15839I VOL I (JAN 2024)"");")</f>
        <v>insert into FTS_aqd_codes (suggest_text_1, suggest_text_2, source) values ("5WH","Pentecostal/Charismatic II-Harvest Network International","NAVPERS 15839I VOL I (JAN 2024)");</v>
      </c>
    </row>
    <row r="1213" spans="1:6" ht="52" x14ac:dyDescent="0.15">
      <c r="A1213" s="2" t="s">
        <v>4371</v>
      </c>
      <c r="B1213" s="2" t="s">
        <v>4349</v>
      </c>
      <c r="C1213" s="2" t="str">
        <f t="shared" si="36"/>
        <v>Pentecostal/Charismatic II</v>
      </c>
      <c r="D1213" s="2" t="s">
        <v>4372</v>
      </c>
      <c r="E1213" s="2" t="str">
        <f t="shared" si="37"/>
        <v>Christ-Immanuel Ministerial Association</v>
      </c>
      <c r="F1213" s="2" t="str">
        <f>+_xlfn.CONCAT("insert into FTS_aqd_codes (suggest_text_1, suggest_text_2, source) values (""",A1213,""",""",C1213,"-",E1213,""",""NAVPERS 15839I VOL I (JAN 2024)"");")</f>
        <v>insert into FTS_aqd_codes (suggest_text_1, suggest_text_2, source) values ("5WI","Pentecostal/Charismatic II-Christ-Immanuel Ministerial Association","NAVPERS 15839I VOL I (JAN 2024)");</v>
      </c>
    </row>
    <row r="1214" spans="1:6" ht="39" x14ac:dyDescent="0.15">
      <c r="A1214" s="2" t="s">
        <v>4374</v>
      </c>
      <c r="B1214" s="2" t="s">
        <v>4349</v>
      </c>
      <c r="C1214" s="2" t="str">
        <f t="shared" si="36"/>
        <v>Pentecostal/Charismatic II</v>
      </c>
      <c r="D1214" s="2" t="s">
        <v>4375</v>
      </c>
      <c r="E1214" s="2" t="str">
        <f t="shared" si="37"/>
        <v>Christ's Church Fellowship</v>
      </c>
      <c r="F1214" s="2" t="str">
        <f>+_xlfn.CONCAT("insert into FTS_aqd_codes (suggest_text_1, suggest_text_2, source) values (""",A1214,""",""",C1214,"-",E1214,""",""NAVPERS 15839I VOL I (JAN 2024)"");")</f>
        <v>insert into FTS_aqd_codes (suggest_text_1, suggest_text_2, source) values ("5WJ","Pentecostal/Charismatic II-Christ's Church Fellowship","NAVPERS 15839I VOL I (JAN 2024)");</v>
      </c>
    </row>
    <row r="1215" spans="1:6" ht="39" x14ac:dyDescent="0.15">
      <c r="A1215" s="2" t="s">
        <v>4377</v>
      </c>
      <c r="B1215" s="2" t="s">
        <v>4349</v>
      </c>
      <c r="C1215" s="2" t="str">
        <f t="shared" si="36"/>
        <v>Pentecostal/Charismatic II</v>
      </c>
      <c r="D1215" s="2" t="s">
        <v>4378</v>
      </c>
      <c r="E1215" s="2" t="str">
        <f t="shared" si="37"/>
        <v>Kingsway Fellowship International</v>
      </c>
      <c r="F1215" s="2" t="str">
        <f>+_xlfn.CONCAT("insert into FTS_aqd_codes (suggest_text_1, suggest_text_2, source) values (""",A1215,""",""",C1215,"-",E1215,""",""NAVPERS 15839I VOL I (JAN 2024)"");")</f>
        <v>insert into FTS_aqd_codes (suggest_text_1, suggest_text_2, source) values ("5WK","Pentecostal/Charismatic II-Kingsway Fellowship International","NAVPERS 15839I VOL I (JAN 2024)");</v>
      </c>
    </row>
    <row r="1216" spans="1:6" ht="78" x14ac:dyDescent="0.15">
      <c r="A1216" s="2" t="s">
        <v>4380</v>
      </c>
      <c r="B1216" s="2" t="s">
        <v>4349</v>
      </c>
      <c r="C1216" s="2" t="str">
        <f t="shared" si="36"/>
        <v>Pentecostal/Charismatic II</v>
      </c>
      <c r="D1216" s="2" t="s">
        <v>4381</v>
      </c>
      <c r="E1216" s="2" t="str">
        <f t="shared" si="37"/>
        <v>Liberty Fellowship of Churches And Ministers, Inc.</v>
      </c>
      <c r="F1216" s="2" t="str">
        <f>+_xlfn.CONCAT("insert into FTS_aqd_codes (suggest_text_1, suggest_text_2, source) values (""",A1216,""",""",C1216,"-",E1216,""",""NAVPERS 15839I VOL I (JAN 2024)"");")</f>
        <v>insert into FTS_aqd_codes (suggest_text_1, suggest_text_2, source) values ("5WL","Pentecostal/Charismatic II-Liberty Fellowship of Churches And Ministers, Inc.","NAVPERS 15839I VOL I (JAN 2024)");</v>
      </c>
    </row>
    <row r="1217" spans="1:6" ht="65" x14ac:dyDescent="0.15">
      <c r="A1217" s="2" t="s">
        <v>4383</v>
      </c>
      <c r="B1217" s="2" t="s">
        <v>4349</v>
      </c>
      <c r="C1217" s="2" t="str">
        <f t="shared" si="36"/>
        <v>Pentecostal/Charismatic II</v>
      </c>
      <c r="D1217" s="2" t="s">
        <v>4384</v>
      </c>
      <c r="E1217" s="2" t="str">
        <f t="shared" si="37"/>
        <v>Fellowship of Churches And Ministers International</v>
      </c>
      <c r="F1217" s="2" t="str">
        <f>+_xlfn.CONCAT("insert into FTS_aqd_codes (suggest_text_1, suggest_text_2, source) values (""",A1217,""",""",C1217,"-",E1217,""",""NAVPERS 15839I VOL I (JAN 2024)"");")</f>
        <v>insert into FTS_aqd_codes (suggest_text_1, suggest_text_2, source) values ("5WM","Pentecostal/Charismatic II-Fellowship of Churches And Ministers International","NAVPERS 15839I VOL I (JAN 2024)");</v>
      </c>
    </row>
    <row r="1218" spans="1:6" ht="65" x14ac:dyDescent="0.15">
      <c r="A1218" s="2" t="s">
        <v>4386</v>
      </c>
      <c r="B1218" s="2" t="s">
        <v>4349</v>
      </c>
      <c r="C1218" s="2" t="str">
        <f t="shared" si="36"/>
        <v>Pentecostal/Charismatic II</v>
      </c>
      <c r="D1218" s="2" t="s">
        <v>4388</v>
      </c>
      <c r="E1218" s="2" t="str">
        <f t="shared" si="37"/>
        <v>Faith Christian Fellowship International Church, Inc.</v>
      </c>
      <c r="F1218" s="2" t="str">
        <f>+_xlfn.CONCAT("insert into FTS_aqd_codes (suggest_text_1, suggest_text_2, source) values (""",A1218,""",""",C1218,"-",E1218,""",""NAVPERS 15839I VOL I (JAN 2024)"");")</f>
        <v>insert into FTS_aqd_codes (suggest_text_1, suggest_text_2, source) values ("5WN","Pentecostal/Charismatic II-Faith Christian Fellowship International Church, Inc.","NAVPERS 15839I VOL I (JAN 2024)");</v>
      </c>
    </row>
    <row r="1219" spans="1:6" ht="52" x14ac:dyDescent="0.15">
      <c r="A1219" s="2" t="s">
        <v>4389</v>
      </c>
      <c r="B1219" s="2" t="s">
        <v>4349</v>
      </c>
      <c r="C1219" s="2" t="str">
        <f t="shared" ref="C1219:C1282" si="38">+TRIM(SUBSTITUTE(SUBSTITUTE(B1219,CHAR(13),""),CHAR(10),""))</f>
        <v>Pentecostal/Charismatic II</v>
      </c>
      <c r="D1219" s="2" t="s">
        <v>4390</v>
      </c>
      <c r="E1219" s="2" t="str">
        <f t="shared" ref="E1219:E1282" si="39">+TRIM(SUBSTITUTE(SUBSTITUTE(D1219,CHAR(13),""),CHAR(10),""))</f>
        <v>Christian Church of North America</v>
      </c>
      <c r="F1219" s="2" t="str">
        <f>+_xlfn.CONCAT("insert into FTS_aqd_codes (suggest_text_1, suggest_text_2, source) values (""",A1219,""",""",C1219,"-",E1219,""",""NAVPERS 15839I VOL I (JAN 2024)"");")</f>
        <v>insert into FTS_aqd_codes (suggest_text_1, suggest_text_2, source) values ("5WO","Pentecostal/Charismatic II-Christian Church of North America","NAVPERS 15839I VOL I (JAN 2024)");</v>
      </c>
    </row>
    <row r="1220" spans="1:6" ht="39" x14ac:dyDescent="0.15">
      <c r="A1220" s="2" t="s">
        <v>4392</v>
      </c>
      <c r="B1220" s="2" t="s">
        <v>4349</v>
      </c>
      <c r="C1220" s="2" t="str">
        <f t="shared" si="38"/>
        <v>Pentecostal/Charismatic II</v>
      </c>
      <c r="D1220" s="2" t="s">
        <v>4393</v>
      </c>
      <c r="E1220" s="2" t="str">
        <f t="shared" si="39"/>
        <v>International Ministerial Fellowship</v>
      </c>
      <c r="F1220" s="2" t="str">
        <f>+_xlfn.CONCAT("insert into FTS_aqd_codes (suggest_text_1, suggest_text_2, source) values (""",A1220,""",""",C1220,"-",E1220,""",""NAVPERS 15839I VOL I (JAN 2024)"");")</f>
        <v>insert into FTS_aqd_codes (suggest_text_1, suggest_text_2, source) values ("5WP","Pentecostal/Charismatic II-International Ministerial Fellowship","NAVPERS 15839I VOL I (JAN 2024)");</v>
      </c>
    </row>
    <row r="1221" spans="1:6" ht="52" x14ac:dyDescent="0.15">
      <c r="A1221" s="2" t="s">
        <v>4395</v>
      </c>
      <c r="B1221" s="2" t="s">
        <v>4349</v>
      </c>
      <c r="C1221" s="2" t="str">
        <f t="shared" si="38"/>
        <v>Pentecostal/Charismatic II</v>
      </c>
      <c r="D1221" s="2" t="s">
        <v>4396</v>
      </c>
      <c r="E1221" s="2" t="str">
        <f t="shared" si="39"/>
        <v>Pentecostal Free Will Baptist Church, Inc</v>
      </c>
      <c r="F1221" s="2" t="str">
        <f>+_xlfn.CONCAT("insert into FTS_aqd_codes (suggest_text_1, suggest_text_2, source) values (""",A1221,""",""",C1221,"-",E1221,""",""NAVPERS 15839I VOL I (JAN 2024)"");")</f>
        <v>insert into FTS_aqd_codes (suggest_text_1, suggest_text_2, source) values ("5WQ","Pentecostal/Charismatic II-Pentecostal Free Will Baptist Church, Inc","NAVPERS 15839I VOL I (JAN 2024)");</v>
      </c>
    </row>
    <row r="1222" spans="1:6" ht="39" x14ac:dyDescent="0.15">
      <c r="A1222" s="2" t="s">
        <v>4398</v>
      </c>
      <c r="B1222" s="2" t="s">
        <v>4349</v>
      </c>
      <c r="C1222" s="2" t="str">
        <f t="shared" si="38"/>
        <v>Pentecostal/Charismatic II</v>
      </c>
      <c r="D1222" s="2" t="s">
        <v>4399</v>
      </c>
      <c r="E1222" s="2" t="str">
        <f t="shared" si="39"/>
        <v>Rhema Bible Church</v>
      </c>
      <c r="F1222" s="2" t="str">
        <f>+_xlfn.CONCAT("insert into FTS_aqd_codes (suggest_text_1, suggest_text_2, source) values (""",A1222,""",""",C1222,"-",E1222,""",""NAVPERS 15839I VOL I (JAN 2024)"");")</f>
        <v>insert into FTS_aqd_codes (suggest_text_1, suggest_text_2, source) values ("5WR","Pentecostal/Charismatic II-Rhema Bible Church","NAVPERS 15839I VOL I (JAN 2024)");</v>
      </c>
    </row>
    <row r="1223" spans="1:6" ht="52" x14ac:dyDescent="0.15">
      <c r="A1223" s="2" t="s">
        <v>4401</v>
      </c>
      <c r="B1223" s="2" t="s">
        <v>4349</v>
      </c>
      <c r="C1223" s="2" t="str">
        <f t="shared" si="38"/>
        <v>Pentecostal/Charismatic II</v>
      </c>
      <c r="D1223" s="2" t="s">
        <v>4402</v>
      </c>
      <c r="E1223" s="2" t="str">
        <f t="shared" si="39"/>
        <v>The Coalition of Spirit-Filled Churches</v>
      </c>
      <c r="F1223" s="2" t="str">
        <f>+_xlfn.CONCAT("insert into FTS_aqd_codes (suggest_text_1, suggest_text_2, source) values (""",A1223,""",""",C1223,"-",E1223,""",""NAVPERS 15839I VOL I (JAN 2024)"");")</f>
        <v>insert into FTS_aqd_codes (suggest_text_1, suggest_text_2, source) values ("5WS","Pentecostal/Charismatic II-The Coalition of Spirit-Filled Churches","NAVPERS 15839I VOL I (JAN 2024)");</v>
      </c>
    </row>
    <row r="1224" spans="1:6" ht="39" x14ac:dyDescent="0.15">
      <c r="A1224" s="2" t="s">
        <v>4404</v>
      </c>
      <c r="B1224" s="2" t="s">
        <v>4349</v>
      </c>
      <c r="C1224" s="2" t="str">
        <f t="shared" si="38"/>
        <v>Pentecostal/Charismatic II</v>
      </c>
      <c r="D1224" s="2" t="s">
        <v>4405</v>
      </c>
      <c r="E1224" s="2" t="str">
        <f t="shared" si="39"/>
        <v>Trinity Full Gospel Fellowship</v>
      </c>
      <c r="F1224" s="2" t="str">
        <f>+_xlfn.CONCAT("insert into FTS_aqd_codes (suggest_text_1, suggest_text_2, source) values (""",A1224,""",""",C1224,"-",E1224,""",""NAVPERS 15839I VOL I (JAN 2024)"");")</f>
        <v>insert into FTS_aqd_codes (suggest_text_1, suggest_text_2, source) values ("5WT","Pentecostal/Charismatic II-Trinity Full Gospel Fellowship","NAVPERS 15839I VOL I (JAN 2024)");</v>
      </c>
    </row>
    <row r="1225" spans="1:6" ht="39" x14ac:dyDescent="0.15">
      <c r="A1225" s="2" t="s">
        <v>4409</v>
      </c>
      <c r="B1225" s="2" t="s">
        <v>4349</v>
      </c>
      <c r="C1225" s="2" t="str">
        <f t="shared" si="38"/>
        <v>Pentecostal/Charismatic II</v>
      </c>
      <c r="D1225" s="2" t="s">
        <v>4407</v>
      </c>
      <c r="E1225" s="2" t="str">
        <f t="shared" si="39"/>
        <v>United Full Gospel Church</v>
      </c>
      <c r="F1225" s="2" t="str">
        <f>+_xlfn.CONCAT("insert into FTS_aqd_codes (suggest_text_1, suggest_text_2, source) values (""",A1225,""",""",C1225,"-",E1225,""",""NAVPERS 15839I VOL I (JAN 2024)"");")</f>
        <v>insert into FTS_aqd_codes (suggest_text_1, suggest_text_2, source) values ("5WU","Pentecostal/Charismatic II-United Full Gospel Church","NAVPERS 15839I VOL I (JAN 2024)");</v>
      </c>
    </row>
    <row r="1226" spans="1:6" ht="39" x14ac:dyDescent="0.15">
      <c r="A1226" s="2" t="s">
        <v>4410</v>
      </c>
      <c r="B1226" s="2" t="s">
        <v>4349</v>
      </c>
      <c r="C1226" s="2" t="str">
        <f t="shared" si="38"/>
        <v>Pentecostal/Charismatic II</v>
      </c>
      <c r="D1226" s="2" t="s">
        <v>4411</v>
      </c>
      <c r="E1226" s="2" t="str">
        <f t="shared" si="39"/>
        <v>Victory Christian Center</v>
      </c>
      <c r="F1226" s="2" t="str">
        <f>+_xlfn.CONCAT("insert into FTS_aqd_codes (suggest_text_1, suggest_text_2, source) values (""",A1226,""",""",C1226,"-",E1226,""",""NAVPERS 15839I VOL I (JAN 2024)"");")</f>
        <v>insert into FTS_aqd_codes (suggest_text_1, suggest_text_2, source) values ("5WV","Pentecostal/Charismatic II-Victory Christian Center","NAVPERS 15839I VOL I (JAN 2024)");</v>
      </c>
    </row>
    <row r="1227" spans="1:6" ht="65" x14ac:dyDescent="0.15">
      <c r="A1227" s="2" t="s">
        <v>4413</v>
      </c>
      <c r="B1227" s="2" t="s">
        <v>4349</v>
      </c>
      <c r="C1227" s="2" t="str">
        <f t="shared" si="38"/>
        <v>Pentecostal/Charismatic II</v>
      </c>
      <c r="D1227" s="2" t="s">
        <v>4414</v>
      </c>
      <c r="E1227" s="2" t="str">
        <f t="shared" si="39"/>
        <v>International Convention of Faith Ministries, Inc.</v>
      </c>
      <c r="F1227" s="2" t="str">
        <f>+_xlfn.CONCAT("insert into FTS_aqd_codes (suggest_text_1, suggest_text_2, source) values (""",A1227,""",""",C1227,"-",E1227,""",""NAVPERS 15839I VOL I (JAN 2024)"");")</f>
        <v>insert into FTS_aqd_codes (suggest_text_1, suggest_text_2, source) values ("5WW","Pentecostal/Charismatic II-International Convention of Faith Ministries, Inc.","NAVPERS 15839I VOL I (JAN 2024)");</v>
      </c>
    </row>
    <row r="1228" spans="1:6" ht="39" x14ac:dyDescent="0.15">
      <c r="A1228" s="2" t="s">
        <v>4416</v>
      </c>
      <c r="B1228" s="2" t="s">
        <v>4349</v>
      </c>
      <c r="C1228" s="2" t="str">
        <f t="shared" si="38"/>
        <v>Pentecostal/Charismatic II</v>
      </c>
      <c r="D1228" s="2" t="s">
        <v>4417</v>
      </c>
      <c r="E1228" s="2" t="str">
        <f t="shared" si="39"/>
        <v>International Christian Church</v>
      </c>
      <c r="F1228" s="2" t="str">
        <f>+_xlfn.CONCAT("insert into FTS_aqd_codes (suggest_text_1, suggest_text_2, source) values (""",A1228,""",""",C1228,"-",E1228,""",""NAVPERS 15839I VOL I (JAN 2024)"");")</f>
        <v>insert into FTS_aqd_codes (suggest_text_1, suggest_text_2, source) values ("5WX","Pentecostal/Charismatic II-International Christian Church","NAVPERS 15839I VOL I (JAN 2024)");</v>
      </c>
    </row>
    <row r="1229" spans="1:6" ht="52" x14ac:dyDescent="0.15">
      <c r="A1229" s="2" t="s">
        <v>4419</v>
      </c>
      <c r="B1229" s="2" t="s">
        <v>4349</v>
      </c>
      <c r="C1229" s="2" t="str">
        <f t="shared" si="38"/>
        <v>Pentecostal/Charismatic II</v>
      </c>
      <c r="D1229" s="2" t="s">
        <v>4420</v>
      </c>
      <c r="E1229" s="2" t="str">
        <f t="shared" si="39"/>
        <v>Maranatha Christian Fellowship, Inc.</v>
      </c>
      <c r="F1229" s="2" t="str">
        <f>+_xlfn.CONCAT("insert into FTS_aqd_codes (suggest_text_1, suggest_text_2, source) values (""",A1229,""",""",C1229,"-",E1229,""",""NAVPERS 15839I VOL I (JAN 2024)"");")</f>
        <v>insert into FTS_aqd_codes (suggest_text_1, suggest_text_2, source) values ("5WY","Pentecostal/Charismatic II-Maranatha Christian Fellowship, Inc.","NAVPERS 15839I VOL I (JAN 2024)");</v>
      </c>
    </row>
    <row r="1230" spans="1:6" ht="39" x14ac:dyDescent="0.15">
      <c r="A1230" s="2" t="s">
        <v>4422</v>
      </c>
      <c r="B1230" s="2" t="s">
        <v>4349</v>
      </c>
      <c r="C1230" s="2" t="str">
        <f t="shared" si="38"/>
        <v>Pentecostal/Charismatic II</v>
      </c>
      <c r="D1230" s="2" t="s">
        <v>4423</v>
      </c>
      <c r="E1230" s="2" t="str">
        <f t="shared" si="39"/>
        <v>New Generation Church</v>
      </c>
      <c r="F1230" s="2" t="str">
        <f>+_xlfn.CONCAT("insert into FTS_aqd_codes (suggest_text_1, suggest_text_2, source) values (""",A1230,""",""",C1230,"-",E1230,""",""NAVPERS 15839I VOL I (JAN 2024)"");")</f>
        <v>insert into FTS_aqd_codes (suggest_text_1, suggest_text_2, source) values ("5WZ","Pentecostal/Charismatic II-New Generation Church","NAVPERS 15839I VOL I (JAN 2024)");</v>
      </c>
    </row>
    <row r="1231" spans="1:6" ht="26" x14ac:dyDescent="0.15">
      <c r="A1231" s="2" t="s">
        <v>4425</v>
      </c>
      <c r="B1231" s="2" t="s">
        <v>4426</v>
      </c>
      <c r="C1231" s="2" t="str">
        <f t="shared" si="38"/>
        <v>Unclassified</v>
      </c>
      <c r="D1231" s="2" t="s">
        <v>4427</v>
      </c>
      <c r="E1231" s="2" t="str">
        <f t="shared" si="39"/>
        <v>Iglesia Ni Christo</v>
      </c>
      <c r="F1231" s="2" t="str">
        <f>+_xlfn.CONCAT("insert into FTS_aqd_codes (suggest_text_1, suggest_text_2, source) values (""",A1231,""",""",C1231,"-",E1231,""",""NAVPERS 15839I VOL I (JAN 2024)"");")</f>
        <v>insert into FTS_aqd_codes (suggest_text_1, suggest_text_2, source) values ("5XC","Unclassified-Iglesia Ni Christo","NAVPERS 15839I VOL I (JAN 2024)");</v>
      </c>
    </row>
    <row r="1232" spans="1:6" ht="52" x14ac:dyDescent="0.15">
      <c r="A1232" s="2" t="s">
        <v>4429</v>
      </c>
      <c r="B1232" s="2" t="s">
        <v>4426</v>
      </c>
      <c r="C1232" s="2" t="str">
        <f t="shared" si="38"/>
        <v>Unclassified</v>
      </c>
      <c r="D1232" s="2" t="s">
        <v>4430</v>
      </c>
      <c r="E1232" s="2" t="str">
        <f t="shared" si="39"/>
        <v>General Church of The New Jerusalem</v>
      </c>
      <c r="F1232" s="2" t="str">
        <f>+_xlfn.CONCAT("insert into FTS_aqd_codes (suggest_text_1, suggest_text_2, source) values (""",A1232,""",""",C1232,"-",E1232,""",""NAVPERS 15839I VOL I (JAN 2024)"");")</f>
        <v>insert into FTS_aqd_codes (suggest_text_1, suggest_text_2, source) values ("5XG","Unclassified-General Church of The New Jerusalem","NAVPERS 15839I VOL I (JAN 2024)");</v>
      </c>
    </row>
    <row r="1233" spans="1:6" ht="52" x14ac:dyDescent="0.15">
      <c r="A1233" s="2" t="s">
        <v>4432</v>
      </c>
      <c r="B1233" s="2" t="s">
        <v>4426</v>
      </c>
      <c r="C1233" s="2" t="str">
        <f t="shared" si="38"/>
        <v>Unclassified</v>
      </c>
      <c r="D1233" s="2" t="s">
        <v>4433</v>
      </c>
      <c r="E1233" s="2" t="str">
        <f t="shared" si="39"/>
        <v>General Church of the New Jerusalem</v>
      </c>
      <c r="F1233" s="2" t="str">
        <f>+_xlfn.CONCAT("insert into FTS_aqd_codes (suggest_text_1, suggest_text_2, source) values (""",A1233,""",""",C1233,"-",E1233,""",""NAVPERS 15839I VOL I (JAN 2024)"");")</f>
        <v>insert into FTS_aqd_codes (suggest_text_1, suggest_text_2, source) values ("5XJ","Unclassified-General Church of the New Jerusalem","NAVPERS 15839I VOL I (JAN 2024)");</v>
      </c>
    </row>
    <row r="1234" spans="1:6" ht="39" x14ac:dyDescent="0.15">
      <c r="A1234" s="2" t="s">
        <v>4434</v>
      </c>
      <c r="B1234" s="2" t="s">
        <v>4435</v>
      </c>
      <c r="C1234" s="2" t="str">
        <f t="shared" si="38"/>
        <v>Spiritualist</v>
      </c>
      <c r="D1234" s="2" t="s">
        <v>4436</v>
      </c>
      <c r="E1234" s="2" t="str">
        <f t="shared" si="39"/>
        <v>The Swedenborgian Church</v>
      </c>
      <c r="F1234" s="2" t="str">
        <f>+_xlfn.CONCAT("insert into FTS_aqd_codes (suggest_text_1, suggest_text_2, source) values (""",A1234,""",""",C1234,"-",E1234,""",""NAVPERS 15839I VOL I (JAN 2024)"");")</f>
        <v>insert into FTS_aqd_codes (suggest_text_1, suggest_text_2, source) values ("5YS","Spiritualist-The Swedenborgian Church","NAVPERS 15839I VOL I (JAN 2024)");</v>
      </c>
    </row>
    <row r="1235" spans="1:6" ht="78" x14ac:dyDescent="0.15">
      <c r="A1235" s="2" t="s">
        <v>4438</v>
      </c>
      <c r="B1235" s="2" t="s">
        <v>4435</v>
      </c>
      <c r="C1235" s="2" t="str">
        <f t="shared" si="38"/>
        <v>Spiritualist</v>
      </c>
      <c r="D1235" s="2" t="s">
        <v>4439</v>
      </c>
      <c r="E1235" s="2" t="str">
        <f t="shared" si="39"/>
        <v>Holy Spirit Association for the Unification of World Christianity</v>
      </c>
      <c r="F1235" s="2" t="str">
        <f>+_xlfn.CONCAT("insert into FTS_aqd_codes (suggest_text_1, suggest_text_2, source) values (""",A1235,""",""",C1235,"-",E1235,""",""NAVPERS 15839I VOL I (JAN 2024)"");")</f>
        <v>insert into FTS_aqd_codes (suggest_text_1, suggest_text_2, source) values ("5YU","Spiritualist-Holy Spirit Association for the Unification of World Christianity","NAVPERS 15839I VOL I (JAN 2024)");</v>
      </c>
    </row>
    <row r="1236" spans="1:6" ht="13" x14ac:dyDescent="0.15">
      <c r="A1236" s="2" t="s">
        <v>4441</v>
      </c>
      <c r="B1236" s="2" t="s">
        <v>4442</v>
      </c>
      <c r="C1236" s="2" t="str">
        <f t="shared" si="38"/>
        <v>Chaplain Corps</v>
      </c>
      <c r="D1236" s="2" t="s">
        <v>4443</v>
      </c>
      <c r="E1236" s="2" t="str">
        <f t="shared" si="39"/>
        <v>Career Status</v>
      </c>
      <c r="F1236" s="2" t="str">
        <f>+_xlfn.CONCAT("insert into FTS_aqd_codes (suggest_text_1, suggest_text_2, source) values (""",A1236,""",""",C1236,"-",E1236,""",""NAVPERS 15839I VOL I (JAN 2024)"");")</f>
        <v>insert into FTS_aqd_codes (suggest_text_1, suggest_text_2, source) values ("51S","Chaplain Corps-Career Status","NAVPERS 15839I VOL I (JAN 2024)");</v>
      </c>
    </row>
    <row r="1237" spans="1:6" ht="26" x14ac:dyDescent="0.15">
      <c r="A1237" s="2">
        <v>531</v>
      </c>
      <c r="B1237" s="2" t="s">
        <v>4445</v>
      </c>
      <c r="C1237" s="2" t="str">
        <f t="shared" si="38"/>
        <v>Pastoral Care</v>
      </c>
      <c r="D1237" s="2" t="s">
        <v>4446</v>
      </c>
      <c r="E1237" s="2" t="str">
        <f t="shared" si="39"/>
        <v>Board Certified</v>
      </c>
      <c r="F1237" s="2" t="str">
        <f>+_xlfn.CONCAT("insert into FTS_aqd_codes (suggest_text_1, suggest_text_2, source) values (""",A1237,""",""",C1237,"-",E1237,""",""NAVPERS 15839I VOL I (JAN 2024)"");")</f>
        <v>insert into FTS_aqd_codes (suggest_text_1, suggest_text_2, source) values ("531","Pastoral Care-Board Certified","NAVPERS 15839I VOL I (JAN 2024)");</v>
      </c>
    </row>
    <row r="1238" spans="1:6" ht="26" x14ac:dyDescent="0.15">
      <c r="A1238" s="2">
        <v>541</v>
      </c>
      <c r="B1238" s="2" t="s">
        <v>4449</v>
      </c>
      <c r="C1238" s="2" t="str">
        <f t="shared" si="38"/>
        <v>CHC Milestone Assignment</v>
      </c>
      <c r="D1238" s="2" t="s">
        <v>2461</v>
      </c>
      <c r="E1238" s="2" t="str">
        <f t="shared" si="39"/>
        <v>Commander</v>
      </c>
      <c r="F1238" s="2" t="str">
        <f>+_xlfn.CONCAT("insert into FTS_aqd_codes (suggest_text_1, suggest_text_2, source) values (""",A1238,""",""",C1238,"-",E1238,""",""NAVPERS 15839I VOL I (JAN 2024)"");")</f>
        <v>insert into FTS_aqd_codes (suggest_text_1, suggest_text_2, source) values ("541","CHC Milestone Assignment-Commander","NAVPERS 15839I VOL I (JAN 2024)");</v>
      </c>
    </row>
    <row r="1239" spans="1:6" ht="26" x14ac:dyDescent="0.15">
      <c r="A1239" s="2">
        <v>548</v>
      </c>
      <c r="B1239" s="2" t="s">
        <v>4449</v>
      </c>
      <c r="C1239" s="2" t="str">
        <f t="shared" si="38"/>
        <v>CHC Milestone Assignment</v>
      </c>
      <c r="D1239" s="2" t="s">
        <v>2461</v>
      </c>
      <c r="E1239" s="2" t="str">
        <f t="shared" si="39"/>
        <v>Commander</v>
      </c>
      <c r="F1239" s="2" t="str">
        <f>+_xlfn.CONCAT("insert into FTS_aqd_codes (suggest_text_1, suggest_text_2, source) values (""",A1239,""",""",C1239,"-",E1239,""",""NAVPERS 15839I VOL I (JAN 2024)"");")</f>
        <v>insert into FTS_aqd_codes (suggest_text_1, suggest_text_2, source) values ("548","CHC Milestone Assignment-Commander","NAVPERS 15839I VOL I (JAN 2024)");</v>
      </c>
    </row>
    <row r="1240" spans="1:6" ht="13" x14ac:dyDescent="0.15">
      <c r="A1240" s="2" t="s">
        <v>4453</v>
      </c>
      <c r="B1240" s="2" t="s">
        <v>4454</v>
      </c>
      <c r="C1240" s="2" t="str">
        <f t="shared" si="38"/>
        <v>Fleet Marine Force (FMF)</v>
      </c>
      <c r="D1240" s="2" t="s">
        <v>355</v>
      </c>
      <c r="E1240" s="2" t="str">
        <f t="shared" si="39"/>
        <v>Qualified</v>
      </c>
      <c r="F1240" s="2" t="str">
        <f>+_xlfn.CONCAT("insert into FTS_aqd_codes (suggest_text_1, suggest_text_2, source) values (""",A1240,""",""",C1240,"-",E1240,""",""NAVPERS 15839I VOL I (JAN 2024)"");")</f>
        <v>insert into FTS_aqd_codes (suggest_text_1, suggest_text_2, source) values ("55F","Fleet Marine Force (FMF)-Qualified","NAVPERS 15839I VOL I (JAN 2024)");</v>
      </c>
    </row>
    <row r="1241" spans="1:6" ht="13" x14ac:dyDescent="0.15">
      <c r="A1241" s="2" t="s">
        <v>4457</v>
      </c>
      <c r="B1241" s="15" t="s">
        <v>4458</v>
      </c>
      <c r="C1241" s="2" t="str">
        <f t="shared" si="38"/>
        <v>USCG</v>
      </c>
      <c r="D1241" s="2" t="s">
        <v>355</v>
      </c>
      <c r="E1241" s="2" t="str">
        <f t="shared" si="39"/>
        <v>Qualified</v>
      </c>
      <c r="F1241" s="2" t="str">
        <f>+_xlfn.CONCAT("insert into FTS_aqd_codes (suggest_text_1, suggest_text_2, source) values (""",A1241,""",""",C1241,"-",E1241,""",""NAVPERS 15839I VOL I (JAN 2024)"");")</f>
        <v>insert into FTS_aqd_codes (suggest_text_1, suggest_text_2, source) values ("56F","USCG-Qualified","NAVPERS 15839I VOL I (JAN 2024)");</v>
      </c>
    </row>
    <row r="1242" spans="1:6" ht="39" x14ac:dyDescent="0.15">
      <c r="A1242" s="2" t="s">
        <v>4464</v>
      </c>
      <c r="B1242" s="2" t="s">
        <v>4465</v>
      </c>
      <c r="C1242" s="2" t="str">
        <f t="shared" si="38"/>
        <v>Aviation Medicine</v>
      </c>
      <c r="D1242" s="2" t="s">
        <v>4466</v>
      </c>
      <c r="E1242" s="2" t="str">
        <f t="shared" si="39"/>
        <v>Aviation Medical Examiner</v>
      </c>
      <c r="F1242" s="2" t="str">
        <f>+_xlfn.CONCAT("insert into FTS_aqd_codes (suggest_text_1, suggest_text_2, source) values (""",A1242,""",""",C1242,"-",E1242,""",""NAVPERS 15839I VOL I (JAN 2024)"");")</f>
        <v>insert into FTS_aqd_codes (suggest_text_1, suggest_text_2, source) values ("6AA","Aviation Medicine-Aviation Medical Examiner","NAVPERS 15839I VOL I (JAN 2024)");</v>
      </c>
    </row>
    <row r="1243" spans="1:6" ht="26" x14ac:dyDescent="0.15">
      <c r="A1243" s="2" t="s">
        <v>4471</v>
      </c>
      <c r="B1243" s="2" t="s">
        <v>4465</v>
      </c>
      <c r="C1243" s="2" t="str">
        <f t="shared" si="38"/>
        <v>Aviation Medicine</v>
      </c>
      <c r="D1243" s="2" t="s">
        <v>4472</v>
      </c>
      <c r="E1243" s="2" t="str">
        <f t="shared" si="39"/>
        <v>General Flight Officer</v>
      </c>
      <c r="F1243" s="2" t="str">
        <f>+_xlfn.CONCAT("insert into FTS_aqd_codes (suggest_text_1, suggest_text_2, source) values (""",A1243,""",""",C1243,"-",E1243,""",""NAVPERS 15839I VOL I (JAN 2024)"");")</f>
        <v>insert into FTS_aqd_codes (suggest_text_1, suggest_text_2, source) values ("6AB","Aviation Medicine-General Flight Officer","NAVPERS 15839I VOL I (JAN 2024)");</v>
      </c>
    </row>
    <row r="1244" spans="1:6" ht="78" x14ac:dyDescent="0.15">
      <c r="A1244" s="2" t="s">
        <v>4476</v>
      </c>
      <c r="B1244" s="2" t="s">
        <v>4465</v>
      </c>
      <c r="C1244" s="2" t="str">
        <f t="shared" si="38"/>
        <v>Aviation Medicine</v>
      </c>
      <c r="D1244" s="2" t="s">
        <v>4477</v>
      </c>
      <c r="E1244" s="2" t="str">
        <f t="shared" si="39"/>
        <v>Naval Aviator (Naval Flight Officer (NFO))/ Aeromedical Officer</v>
      </c>
      <c r="F1244" s="2" t="str">
        <f>+_xlfn.CONCAT("insert into FTS_aqd_codes (suggest_text_1, suggest_text_2, source) values (""",A1244,""",""",C1244,"-",E1244,""",""NAVPERS 15839I VOL I (JAN 2024)"");")</f>
        <v>insert into FTS_aqd_codes (suggest_text_1, suggest_text_2, source) values ("6AC","Aviation Medicine-Naval Aviator (Naval Flight Officer (NFO))/ Aeromedical Officer","NAVPERS 15839I VOL I (JAN 2024)");</v>
      </c>
    </row>
    <row r="1245" spans="1:6" ht="52" x14ac:dyDescent="0.15">
      <c r="A1245" s="2" t="s">
        <v>4483</v>
      </c>
      <c r="B1245" s="2" t="s">
        <v>4465</v>
      </c>
      <c r="C1245" s="2" t="str">
        <f t="shared" si="38"/>
        <v>Aviation Medicine</v>
      </c>
      <c r="D1245" s="2" t="s">
        <v>4484</v>
      </c>
      <c r="E1245" s="2" t="str">
        <f t="shared" si="39"/>
        <v>Naval Aviator (Pilot)/ Aeromedical Officer</v>
      </c>
      <c r="F1245" s="2" t="str">
        <f>+_xlfn.CONCAT("insert into FTS_aqd_codes (suggest_text_1, suggest_text_2, source) values (""",A1245,""",""",C1245,"-",E1245,""",""NAVPERS 15839I VOL I (JAN 2024)"");")</f>
        <v>insert into FTS_aqd_codes (suggest_text_1, suggest_text_2, source) values ("6AE","Aviation Medicine-Naval Aviator (Pilot)/ Aeromedical Officer","NAVPERS 15839I VOL I (JAN 2024)");</v>
      </c>
    </row>
    <row r="1246" spans="1:6" ht="52" x14ac:dyDescent="0.15">
      <c r="A1246" s="2" t="s">
        <v>4487</v>
      </c>
      <c r="B1246" s="2" t="s">
        <v>4465</v>
      </c>
      <c r="C1246" s="2" t="str">
        <f t="shared" si="38"/>
        <v>Aviation Medicine</v>
      </c>
      <c r="D1246" s="2" t="s">
        <v>4488</v>
      </c>
      <c r="E1246" s="2" t="str">
        <f t="shared" si="39"/>
        <v>Aerospace Medicine (Preventive Medicine)</v>
      </c>
      <c r="F1246" s="2" t="str">
        <f>+_xlfn.CONCAT("insert into FTS_aqd_codes (suggest_text_1, suggest_text_2, source) values (""",A1246,""",""",C1246,"-",E1246,""",""NAVPERS 15839I VOL I (JAN 2024)"");")</f>
        <v>insert into FTS_aqd_codes (suggest_text_1, suggest_text_2, source) values ("6AG","Aviation Medicine-Aerospace Medicine (Preventive Medicine)","NAVPERS 15839I VOL I (JAN 2024)");</v>
      </c>
    </row>
    <row r="1247" spans="1:6" ht="13" x14ac:dyDescent="0.15">
      <c r="A1247" s="2" t="s">
        <v>4491</v>
      </c>
      <c r="B1247" s="2" t="s">
        <v>4465</v>
      </c>
      <c r="C1247" s="2" t="str">
        <f t="shared" si="38"/>
        <v>Aviation Medicine</v>
      </c>
      <c r="D1247" s="2" t="s">
        <v>4492</v>
      </c>
      <c r="E1247" s="2" t="str">
        <f t="shared" si="39"/>
        <v>Flight Nurse</v>
      </c>
      <c r="F1247" s="2" t="str">
        <f>+_xlfn.CONCAT("insert into FTS_aqd_codes (suggest_text_1, suggest_text_2, source) values (""",A1247,""",""",C1247,"-",E1247,""",""NAVPERS 15839I VOL I (JAN 2024)"");")</f>
        <v>insert into FTS_aqd_codes (suggest_text_1, suggest_text_2, source) values ("6AJ","Aviation Medicine-Flight Nurse","NAVPERS 15839I VOL I (JAN 2024)");</v>
      </c>
    </row>
    <row r="1248" spans="1:6" ht="26" x14ac:dyDescent="0.15">
      <c r="A1248" s="2" t="s">
        <v>4496</v>
      </c>
      <c r="B1248" s="2" t="s">
        <v>4465</v>
      </c>
      <c r="C1248" s="2" t="str">
        <f t="shared" si="38"/>
        <v>Aviation Medicine</v>
      </c>
      <c r="D1248" s="2" t="s">
        <v>4497</v>
      </c>
      <c r="E1248" s="2" t="str">
        <f t="shared" si="39"/>
        <v>Aeromedical Safety Officer</v>
      </c>
      <c r="F1248" s="2" t="str">
        <f>+_xlfn.CONCAT("insert into FTS_aqd_codes (suggest_text_1, suggest_text_2, source) values (""",A1248,""",""",C1248,"-",E1248,""",""NAVPERS 15839I VOL I (JAN 2024)"");")</f>
        <v>insert into FTS_aqd_codes (suggest_text_1, suggest_text_2, source) values ("6AM","Aviation Medicine-Aeromedical Safety Officer","NAVPERS 15839I VOL I (JAN 2024)");</v>
      </c>
    </row>
    <row r="1249" spans="1:6" ht="26" x14ac:dyDescent="0.15">
      <c r="A1249" s="2" t="s">
        <v>4500</v>
      </c>
      <c r="B1249" s="2" t="s">
        <v>4465</v>
      </c>
      <c r="C1249" s="2" t="str">
        <f t="shared" si="38"/>
        <v>Aviation Medicine</v>
      </c>
      <c r="D1249" s="2" t="s">
        <v>4501</v>
      </c>
      <c r="E1249" s="2" t="str">
        <f t="shared" si="39"/>
        <v>Aerospace Optometrist</v>
      </c>
      <c r="F1249" s="2" t="str">
        <f>+_xlfn.CONCAT("insert into FTS_aqd_codes (suggest_text_1, suggest_text_2, source) values (""",A1249,""",""",C1249,"-",E1249,""",""NAVPERS 15839I VOL I (JAN 2024)"");")</f>
        <v>insert into FTS_aqd_codes (suggest_text_1, suggest_text_2, source) values ("6AN","Aviation Medicine-Aerospace Optometrist","NAVPERS 15839I VOL I (JAN 2024)");</v>
      </c>
    </row>
    <row r="1250" spans="1:6" ht="26" x14ac:dyDescent="0.15">
      <c r="A1250" s="2" t="s">
        <v>4504</v>
      </c>
      <c r="B1250" s="6" t="s">
        <v>4505</v>
      </c>
      <c r="C1250" s="2" t="str">
        <f t="shared" si="38"/>
        <v>Anesthesia</v>
      </c>
      <c r="D1250" s="2" t="s">
        <v>4506</v>
      </c>
      <c r="E1250" s="2" t="str">
        <f t="shared" si="39"/>
        <v>Cardiothoracic</v>
      </c>
      <c r="F1250" s="2" t="str">
        <f>+_xlfn.CONCAT("insert into FTS_aqd_codes (suggest_text_1, suggest_text_2, source) values (""",A1250,""",""",C1250,"-",E1250,""",""NAVPERS 15839I VOL I (JAN 2024)"");")</f>
        <v>insert into FTS_aqd_codes (suggest_text_1, suggest_text_2, source) values ("6BG","Anesthesia-Cardiothoracic","NAVPERS 15839I VOL I (JAN 2024)");</v>
      </c>
    </row>
    <row r="1251" spans="1:6" ht="26" x14ac:dyDescent="0.15">
      <c r="A1251" s="2" t="s">
        <v>4509</v>
      </c>
      <c r="B1251" s="6" t="s">
        <v>4505</v>
      </c>
      <c r="C1251" s="2" t="str">
        <f t="shared" si="38"/>
        <v>Anesthesia</v>
      </c>
      <c r="D1251" s="2" t="s">
        <v>4510</v>
      </c>
      <c r="E1251" s="2" t="str">
        <f t="shared" si="39"/>
        <v>Neurosurgical</v>
      </c>
      <c r="F1251" s="2" t="str">
        <f>+_xlfn.CONCAT("insert into FTS_aqd_codes (suggest_text_1, suggest_text_2, source) values (""",A1251,""",""",C1251,"-",E1251,""",""NAVPERS 15839I VOL I (JAN 2024)"");")</f>
        <v>insert into FTS_aqd_codes (suggest_text_1, suggest_text_2, source) values ("6BH","Anesthesia-Neurosurgical","NAVPERS 15839I VOL I (JAN 2024)");</v>
      </c>
    </row>
    <row r="1252" spans="1:6" ht="13" x14ac:dyDescent="0.15">
      <c r="A1252" s="2" t="s">
        <v>4513</v>
      </c>
      <c r="B1252" s="6" t="s">
        <v>4505</v>
      </c>
      <c r="C1252" s="2" t="str">
        <f t="shared" si="38"/>
        <v>Anesthesia</v>
      </c>
      <c r="D1252" s="6" t="s">
        <v>4514</v>
      </c>
      <c r="E1252" s="2" t="str">
        <f t="shared" si="39"/>
        <v>Obstetrical</v>
      </c>
      <c r="F1252" s="2" t="str">
        <f>+_xlfn.CONCAT("insert into FTS_aqd_codes (suggest_text_1, suggest_text_2, source) values (""",A1252,""",""",C1252,"-",E1252,""",""NAVPERS 15839I VOL I (JAN 2024)"");")</f>
        <v>insert into FTS_aqd_codes (suggest_text_1, suggest_text_2, source) values ("6BI","Anesthesia-Obstetrical","NAVPERS 15839I VOL I (JAN 2024)");</v>
      </c>
    </row>
    <row r="1253" spans="1:6" ht="26" x14ac:dyDescent="0.15">
      <c r="A1253" s="2" t="s">
        <v>4517</v>
      </c>
      <c r="B1253" s="6" t="s">
        <v>4505</v>
      </c>
      <c r="C1253" s="2" t="str">
        <f t="shared" si="38"/>
        <v>Anesthesia</v>
      </c>
      <c r="D1253" s="2" t="s">
        <v>4518</v>
      </c>
      <c r="E1253" s="2" t="str">
        <f t="shared" si="39"/>
        <v>Pain Management</v>
      </c>
      <c r="F1253" s="2" t="str">
        <f>+_xlfn.CONCAT("insert into FTS_aqd_codes (suggest_text_1, suggest_text_2, source) values (""",A1253,""",""",C1253,"-",E1253,""",""NAVPERS 15839I VOL I (JAN 2024)"");")</f>
        <v>insert into FTS_aqd_codes (suggest_text_1, suggest_text_2, source) values ("6BJ","Anesthesia-Pain Management","NAVPERS 15839I VOL I (JAN 2024)");</v>
      </c>
    </row>
    <row r="1254" spans="1:6" ht="13" x14ac:dyDescent="0.15">
      <c r="A1254" s="2" t="s">
        <v>4521</v>
      </c>
      <c r="B1254" s="6" t="s">
        <v>4505</v>
      </c>
      <c r="C1254" s="2" t="str">
        <f t="shared" si="38"/>
        <v>Anesthesia</v>
      </c>
      <c r="D1254" s="6" t="s">
        <v>4522</v>
      </c>
      <c r="E1254" s="2" t="str">
        <f t="shared" si="39"/>
        <v>Pediatric</v>
      </c>
      <c r="F1254" s="2" t="str">
        <f>+_xlfn.CONCAT("insert into FTS_aqd_codes (suggest_text_1, suggest_text_2, source) values (""",A1254,""",""",C1254,"-",E1254,""",""NAVPERS 15839I VOL I (JAN 2024)"");")</f>
        <v>insert into FTS_aqd_codes (suggest_text_1, suggest_text_2, source) values ("6BK","Anesthesia-Pediatric","NAVPERS 15839I VOL I (JAN 2024)");</v>
      </c>
    </row>
    <row r="1255" spans="1:6" ht="26" x14ac:dyDescent="0.15">
      <c r="A1255" s="2" t="s">
        <v>4525</v>
      </c>
      <c r="B1255" s="6" t="s">
        <v>4505</v>
      </c>
      <c r="C1255" s="2" t="str">
        <f t="shared" si="38"/>
        <v>Anesthesia</v>
      </c>
      <c r="D1255" s="2" t="s">
        <v>4526</v>
      </c>
      <c r="E1255" s="2" t="str">
        <f t="shared" si="39"/>
        <v>Regional Anesthesia</v>
      </c>
      <c r="F1255" s="2" t="str">
        <f>+_xlfn.CONCAT("insert into FTS_aqd_codes (suggest_text_1, suggest_text_2, source) values (""",A1255,""",""",C1255,"-",E1255,""",""NAVPERS 15839I VOL I (JAN 2024)"");")</f>
        <v>insert into FTS_aqd_codes (suggest_text_1, suggest_text_2, source) values ("6BL","Anesthesia-Regional Anesthesia","NAVPERS 15839I VOL I (JAN 2024)");</v>
      </c>
    </row>
    <row r="1256" spans="1:6" ht="26" x14ac:dyDescent="0.15">
      <c r="A1256" s="2" t="s">
        <v>4529</v>
      </c>
      <c r="B1256" s="6" t="s">
        <v>4530</v>
      </c>
      <c r="C1256" s="2" t="str">
        <f t="shared" si="38"/>
        <v>Surgical</v>
      </c>
      <c r="D1256" s="2" t="s">
        <v>4531</v>
      </c>
      <c r="E1256" s="2" t="str">
        <f t="shared" si="39"/>
        <v>Cardiothoracic Surgery</v>
      </c>
      <c r="F1256" s="2" t="str">
        <f>+_xlfn.CONCAT("insert into FTS_aqd_codes (suggest_text_1, suggest_text_2, source) values (""",A1256,""",""",C1256,"-",E1256,""",""NAVPERS 15839I VOL I (JAN 2024)"");")</f>
        <v>insert into FTS_aqd_codes (suggest_text_1, suggest_text_2, source) values ("6CD","Surgical-Cardiothoracic Surgery","NAVPERS 15839I VOL I (JAN 2024)");</v>
      </c>
    </row>
    <row r="1257" spans="1:6" ht="39" x14ac:dyDescent="0.15">
      <c r="A1257" s="2" t="s">
        <v>4534</v>
      </c>
      <c r="B1257" s="6" t="s">
        <v>4530</v>
      </c>
      <c r="C1257" s="2" t="str">
        <f t="shared" si="38"/>
        <v>Surgical</v>
      </c>
      <c r="D1257" s="2" t="s">
        <v>4535</v>
      </c>
      <c r="E1257" s="2" t="str">
        <f t="shared" si="39"/>
        <v>Colon &amp; Rectal Surgery</v>
      </c>
      <c r="F1257" s="2" t="str">
        <f>+_xlfn.CONCAT("insert into FTS_aqd_codes (suggest_text_1, suggest_text_2, source) values (""",A1257,""",""",C1257,"-",E1257,""",""NAVPERS 15839I VOL I (JAN 2024)"");")</f>
        <v>insert into FTS_aqd_codes (suggest_text_1, suggest_text_2, source) values ("6CE","Surgical-Colon &amp; Rectal Surgery","NAVPERS 15839I VOL I (JAN 2024)");</v>
      </c>
    </row>
    <row r="1258" spans="1:6" ht="39" x14ac:dyDescent="0.15">
      <c r="A1258" s="2" t="s">
        <v>4538</v>
      </c>
      <c r="B1258" s="6" t="s">
        <v>4530</v>
      </c>
      <c r="C1258" s="2" t="str">
        <f t="shared" si="38"/>
        <v>Surgical</v>
      </c>
      <c r="D1258" s="2" t="s">
        <v>4539</v>
      </c>
      <c r="E1258" s="2" t="str">
        <f t="shared" si="39"/>
        <v>Laparodendoscopic Surgery</v>
      </c>
      <c r="F1258" s="2" t="str">
        <f>+_xlfn.CONCAT("insert into FTS_aqd_codes (suggest_text_1, suggest_text_2, source) values (""",A1258,""",""",C1258,"-",E1258,""",""NAVPERS 15839I VOL I (JAN 2024)"");")</f>
        <v>insert into FTS_aqd_codes (suggest_text_1, suggest_text_2, source) values ("6CG","Surgical-Laparodendoscopic Surgery","NAVPERS 15839I VOL I (JAN 2024)");</v>
      </c>
    </row>
    <row r="1259" spans="1:6" ht="26" x14ac:dyDescent="0.15">
      <c r="A1259" s="2" t="s">
        <v>4542</v>
      </c>
      <c r="B1259" s="6" t="s">
        <v>4530</v>
      </c>
      <c r="C1259" s="2" t="str">
        <f t="shared" si="38"/>
        <v>Surgical</v>
      </c>
      <c r="D1259" s="2" t="s">
        <v>4543</v>
      </c>
      <c r="E1259" s="2" t="str">
        <f t="shared" si="39"/>
        <v>Pediatric Surgery</v>
      </c>
      <c r="F1259" s="2" t="str">
        <f>+_xlfn.CONCAT("insert into FTS_aqd_codes (suggest_text_1, suggest_text_2, source) values (""",A1259,""",""",C1259,"-",E1259,""",""NAVPERS 15839I VOL I (JAN 2024)"");")</f>
        <v>insert into FTS_aqd_codes (suggest_text_1, suggest_text_2, source) values ("6CH","Surgical-Pediatric Surgery","NAVPERS 15839I VOL I (JAN 2024)");</v>
      </c>
    </row>
    <row r="1260" spans="1:6" ht="39" x14ac:dyDescent="0.15">
      <c r="A1260" s="2" t="s">
        <v>4546</v>
      </c>
      <c r="B1260" s="6" t="s">
        <v>4530</v>
      </c>
      <c r="C1260" s="2" t="str">
        <f t="shared" si="38"/>
        <v>Surgical</v>
      </c>
      <c r="D1260" s="2" t="s">
        <v>4547</v>
      </c>
      <c r="E1260" s="2" t="str">
        <f t="shared" si="39"/>
        <v>Peripheral Vascular Surgery</v>
      </c>
      <c r="F1260" s="2" t="str">
        <f>+_xlfn.CONCAT("insert into FTS_aqd_codes (suggest_text_1, suggest_text_2, source) values (""",A1260,""",""",C1260,"-",E1260,""",""NAVPERS 15839I VOL I (JAN 2024)"");")</f>
        <v>insert into FTS_aqd_codes (suggest_text_1, suggest_text_2, source) values ("6CI","Surgical-Peripheral Vascular Surgery","NAVPERS 15839I VOL I (JAN 2024)");</v>
      </c>
    </row>
    <row r="1261" spans="1:6" ht="26" x14ac:dyDescent="0.15">
      <c r="A1261" s="2" t="s">
        <v>4550</v>
      </c>
      <c r="B1261" s="6" t="s">
        <v>4530</v>
      </c>
      <c r="C1261" s="2" t="str">
        <f t="shared" si="38"/>
        <v>Surgical</v>
      </c>
      <c r="D1261" s="2" t="s">
        <v>4551</v>
      </c>
      <c r="E1261" s="2" t="str">
        <f t="shared" si="39"/>
        <v>Plastic Surgery</v>
      </c>
      <c r="F1261" s="2" t="str">
        <f>+_xlfn.CONCAT("insert into FTS_aqd_codes (suggest_text_1, suggest_text_2, source) values (""",A1261,""",""",C1261,"-",E1261,""",""NAVPERS 15839I VOL I (JAN 2024)"");")</f>
        <v>insert into FTS_aqd_codes (suggest_text_1, suggest_text_2, source) values ("6CJ","Surgical-Plastic Surgery","NAVPERS 15839I VOL I (JAN 2024)");</v>
      </c>
    </row>
    <row r="1262" spans="1:6" ht="26" x14ac:dyDescent="0.15">
      <c r="A1262" s="2" t="s">
        <v>4554</v>
      </c>
      <c r="B1262" s="6" t="s">
        <v>4530</v>
      </c>
      <c r="C1262" s="2" t="str">
        <f t="shared" si="38"/>
        <v>Surgical</v>
      </c>
      <c r="D1262" s="2" t="s">
        <v>4555</v>
      </c>
      <c r="E1262" s="2" t="str">
        <f t="shared" si="39"/>
        <v>Surgical Oncology</v>
      </c>
      <c r="F1262" s="2" t="str">
        <f>+_xlfn.CONCAT("insert into FTS_aqd_codes (suggest_text_1, suggest_text_2, source) values (""",A1262,""",""",C1262,"-",E1262,""",""NAVPERS 15839I VOL I (JAN 2024)"");")</f>
        <v>insert into FTS_aqd_codes (suggest_text_1, suggest_text_2, source) values ("6CL","Surgical-Surgical Oncology","NAVPERS 15839I VOL I (JAN 2024)");</v>
      </c>
    </row>
    <row r="1263" spans="1:6" ht="26" x14ac:dyDescent="0.15">
      <c r="A1263" s="2" t="s">
        <v>4558</v>
      </c>
      <c r="B1263" s="6" t="s">
        <v>4530</v>
      </c>
      <c r="C1263" s="2" t="str">
        <f t="shared" si="38"/>
        <v>Surgical</v>
      </c>
      <c r="D1263" s="2" t="s">
        <v>4559</v>
      </c>
      <c r="E1263" s="2" t="str">
        <f t="shared" si="39"/>
        <v>Trauma Surgeon</v>
      </c>
      <c r="F1263" s="2" t="str">
        <f>+_xlfn.CONCAT("insert into FTS_aqd_codes (suggest_text_1, suggest_text_2, source) values (""",A1263,""",""",C1263,"-",E1263,""",""NAVPERS 15839I VOL I (JAN 2024)"");")</f>
        <v>insert into FTS_aqd_codes (suggest_text_1, suggest_text_2, source) values ("6CM","Surgical-Trauma Surgeon","NAVPERS 15839I VOL I (JAN 2024)");</v>
      </c>
    </row>
    <row r="1264" spans="1:6" ht="52" x14ac:dyDescent="0.15">
      <c r="A1264" s="2" t="s">
        <v>4562</v>
      </c>
      <c r="B1264" s="2" t="s">
        <v>4563</v>
      </c>
      <c r="C1264" s="2" t="str">
        <f t="shared" si="38"/>
        <v>Neurological Surgery</v>
      </c>
      <c r="D1264" s="2" t="s">
        <v>4564</v>
      </c>
      <c r="E1264" s="2" t="str">
        <f t="shared" si="39"/>
        <v>Complex Spinal Neurological Surgery</v>
      </c>
      <c r="F1264" s="2" t="str">
        <f>+_xlfn.CONCAT("insert into FTS_aqd_codes (suggest_text_1, suggest_text_2, source) values (""",A1264,""",""",C1264,"-",E1264,""",""NAVPERS 15839I VOL I (JAN 2024)"");")</f>
        <v>insert into FTS_aqd_codes (suggest_text_1, suggest_text_2, source) values ("6DD","Neurological Surgery-Complex Spinal Neurological Surgery","NAVPERS 15839I VOL I (JAN 2024)");</v>
      </c>
    </row>
    <row r="1265" spans="1:6" ht="39" x14ac:dyDescent="0.15">
      <c r="A1265" s="2" t="s">
        <v>4567</v>
      </c>
      <c r="B1265" s="2" t="s">
        <v>4563</v>
      </c>
      <c r="C1265" s="2" t="str">
        <f t="shared" si="38"/>
        <v>Neurological Surgery</v>
      </c>
      <c r="D1265" s="2" t="s">
        <v>4568</v>
      </c>
      <c r="E1265" s="2" t="str">
        <f t="shared" si="39"/>
        <v>Skull Base Neurological Surgery</v>
      </c>
      <c r="F1265" s="2" t="str">
        <f>+_xlfn.CONCAT("insert into FTS_aqd_codes (suggest_text_1, suggest_text_2, source) values (""",A1265,""",""",C1265,"-",E1265,""",""NAVPERS 15839I VOL I (JAN 2024)"");")</f>
        <v>insert into FTS_aqd_codes (suggest_text_1, suggest_text_2, source) values ("6DE","Neurological Surgery-Skull Base Neurological Surgery","NAVPERS 15839I VOL I (JAN 2024)");</v>
      </c>
    </row>
    <row r="1266" spans="1:6" ht="26" x14ac:dyDescent="0.15">
      <c r="A1266" s="2" t="s">
        <v>4571</v>
      </c>
      <c r="B1266" s="2" t="s">
        <v>4563</v>
      </c>
      <c r="C1266" s="2" t="str">
        <f t="shared" si="38"/>
        <v>Neurological Surgery</v>
      </c>
      <c r="D1266" s="2" t="s">
        <v>4572</v>
      </c>
      <c r="E1266" s="2" t="str">
        <f t="shared" si="39"/>
        <v>Pediatric Neurosurgery</v>
      </c>
      <c r="F1266" s="2" t="str">
        <f>+_xlfn.CONCAT("insert into FTS_aqd_codes (suggest_text_1, suggest_text_2, source) values (""",A1266,""",""",C1266,"-",E1266,""",""NAVPERS 15839I VOL I (JAN 2024)"");")</f>
        <v>insert into FTS_aqd_codes (suggest_text_1, suggest_text_2, source) values ("6DF","Neurological Surgery-Pediatric Neurosurgery","NAVPERS 15839I VOL I (JAN 2024)");</v>
      </c>
    </row>
    <row r="1267" spans="1:6" ht="52" x14ac:dyDescent="0.15">
      <c r="A1267" s="2" t="s">
        <v>4575</v>
      </c>
      <c r="B1267" s="2" t="s">
        <v>4563</v>
      </c>
      <c r="C1267" s="2" t="str">
        <f t="shared" si="38"/>
        <v>Neurological Surgery</v>
      </c>
      <c r="D1267" s="2" t="s">
        <v>4576</v>
      </c>
      <c r="E1267" s="2" t="str">
        <f t="shared" si="39"/>
        <v>Neurovascular Neurological Surgery</v>
      </c>
      <c r="F1267" s="2" t="str">
        <f>+_xlfn.CONCAT("insert into FTS_aqd_codes (suggest_text_1, suggest_text_2, source) values (""",A1267,""",""",C1267,"-",E1267,""",""NAVPERS 15839I VOL I (JAN 2024)"");")</f>
        <v>insert into FTS_aqd_codes (suggest_text_1, suggest_text_2, source) values ("6DG","Neurological Surgery-Neurovascular Neurological Surgery","NAVPERS 15839I VOL I (JAN 2024)");</v>
      </c>
    </row>
    <row r="1268" spans="1:6" ht="39" x14ac:dyDescent="0.15">
      <c r="A1268" s="2" t="s">
        <v>4579</v>
      </c>
      <c r="B1268" s="2" t="s">
        <v>4580</v>
      </c>
      <c r="C1268" s="2" t="str">
        <f t="shared" si="38"/>
        <v>Obstetrics/Gynecology (OB/GYN)</v>
      </c>
      <c r="D1268" s="2" t="s">
        <v>4581</v>
      </c>
      <c r="E1268" s="2" t="str">
        <f t="shared" si="39"/>
        <v>Obstetrics Critical Care Medicine</v>
      </c>
      <c r="F1268" s="2" t="str">
        <f>+_xlfn.CONCAT("insert into FTS_aqd_codes (suggest_text_1, suggest_text_2, source) values (""",A1268,""",""",C1268,"-",E1268,""",""NAVPERS 15839I VOL I (JAN 2024)"");")</f>
        <v>insert into FTS_aqd_codes (suggest_text_1, suggest_text_2, source) values ("6EF","Obstetrics/Gynecology (OB/GYN)-Obstetrics Critical Care Medicine","NAVPERS 15839I VOL I (JAN 2024)");</v>
      </c>
    </row>
    <row r="1269" spans="1:6" ht="26" x14ac:dyDescent="0.15">
      <c r="A1269" s="2" t="s">
        <v>4584</v>
      </c>
      <c r="B1269" s="2" t="s">
        <v>4580</v>
      </c>
      <c r="C1269" s="2" t="str">
        <f t="shared" si="38"/>
        <v>Obstetrics/Gynecology (OB/GYN)</v>
      </c>
      <c r="D1269" s="2" t="s">
        <v>4585</v>
      </c>
      <c r="E1269" s="2" t="str">
        <f t="shared" si="39"/>
        <v>Gynecologic Oncology</v>
      </c>
      <c r="F1269" s="2" t="str">
        <f>+_xlfn.CONCAT("insert into FTS_aqd_codes (suggest_text_1, suggest_text_2, source) values (""",A1269,""",""",C1269,"-",E1269,""",""NAVPERS 15839I VOL I (JAN 2024)"");")</f>
        <v>insert into FTS_aqd_codes (suggest_text_1, suggest_text_2, source) values ("6EG","Obstetrics/Gynecology (OB/GYN)-Gynecologic Oncology","NAVPERS 15839I VOL I (JAN 2024)");</v>
      </c>
    </row>
    <row r="1270" spans="1:6" ht="39" x14ac:dyDescent="0.15">
      <c r="A1270" s="2" t="s">
        <v>4588</v>
      </c>
      <c r="B1270" s="2" t="s">
        <v>4580</v>
      </c>
      <c r="C1270" s="2" t="str">
        <f t="shared" si="38"/>
        <v>Obstetrics/Gynecology (OB/GYN)</v>
      </c>
      <c r="D1270" s="2" t="s">
        <v>4589</v>
      </c>
      <c r="E1270" s="2" t="str">
        <f t="shared" si="39"/>
        <v>Maternal Fetal Medicine</v>
      </c>
      <c r="F1270" s="2" t="str">
        <f>+_xlfn.CONCAT("insert into FTS_aqd_codes (suggest_text_1, suggest_text_2, source) values (""",A1270,""",""",C1270,"-",E1270,""",""NAVPERS 15839I VOL I (JAN 2024)"");")</f>
        <v>insert into FTS_aqd_codes (suggest_text_1, suggest_text_2, source) values ("6EH","Obstetrics/Gynecology (OB/GYN)-Maternal Fetal Medicine","NAVPERS 15839I VOL I (JAN 2024)");</v>
      </c>
    </row>
    <row r="1271" spans="1:6" ht="39" x14ac:dyDescent="0.15">
      <c r="A1271" s="2" t="s">
        <v>4592</v>
      </c>
      <c r="B1271" s="2" t="s">
        <v>4580</v>
      </c>
      <c r="C1271" s="2" t="str">
        <f t="shared" si="38"/>
        <v>Obstetrics/Gynecology (OB/GYN)</v>
      </c>
      <c r="D1271" s="2" t="s">
        <v>4593</v>
      </c>
      <c r="E1271" s="2" t="str">
        <f t="shared" si="39"/>
        <v>Reproductive Endocrinology</v>
      </c>
      <c r="F1271" s="2" t="str">
        <f>+_xlfn.CONCAT("insert into FTS_aqd_codes (suggest_text_1, suggest_text_2, source) values (""",A1271,""",""",C1271,"-",E1271,""",""NAVPERS 15839I VOL I (JAN 2024)"");")</f>
        <v>insert into FTS_aqd_codes (suggest_text_1, suggest_text_2, source) values ("6EI","Obstetrics/Gynecology (OB/GYN)-Reproductive Endocrinology","NAVPERS 15839I VOL I (JAN 2024)");</v>
      </c>
    </row>
    <row r="1272" spans="1:6" ht="39" x14ac:dyDescent="0.15">
      <c r="A1272" s="2" t="s">
        <v>4596</v>
      </c>
      <c r="B1272" s="2" t="s">
        <v>4580</v>
      </c>
      <c r="C1272" s="2" t="str">
        <f t="shared" si="38"/>
        <v>Obstetrics/Gynecology (OB/GYN)</v>
      </c>
      <c r="D1272" s="2" t="s">
        <v>4597</v>
      </c>
      <c r="E1272" s="2" t="str">
        <f t="shared" si="39"/>
        <v>Urogynecology and Pelvic Surgery</v>
      </c>
      <c r="F1272" s="2" t="str">
        <f>+_xlfn.CONCAT("insert into FTS_aqd_codes (suggest_text_1, suggest_text_2, source) values (""",A1272,""",""",C1272,"-",E1272,""",""NAVPERS 15839I VOL I (JAN 2024)"");")</f>
        <v>insert into FTS_aqd_codes (suggest_text_1, suggest_text_2, source) values ("6EJ","Obstetrics/Gynecology (OB/GYN)-Urogynecology and Pelvic Surgery","NAVPERS 15839I VOL I (JAN 2024)");</v>
      </c>
    </row>
    <row r="1273" spans="1:6" ht="26" x14ac:dyDescent="0.15">
      <c r="A1273" s="2" t="s">
        <v>4600</v>
      </c>
      <c r="B1273" s="2" t="s">
        <v>4580</v>
      </c>
      <c r="C1273" s="2" t="str">
        <f t="shared" si="38"/>
        <v>Obstetrics/Gynecology (OB/GYN)</v>
      </c>
      <c r="D1273" s="2" t="s">
        <v>4601</v>
      </c>
      <c r="E1273" s="2" t="str">
        <f t="shared" si="39"/>
        <v>Gynecologic Pathology</v>
      </c>
      <c r="F1273" s="2" t="str">
        <f>+_xlfn.CONCAT("insert into FTS_aqd_codes (suggest_text_1, suggest_text_2, source) values (""",A1273,""",""",C1273,"-",E1273,""",""NAVPERS 15839I VOL I (JAN 2024)"");")</f>
        <v>insert into FTS_aqd_codes (suggest_text_1, suggest_text_2, source) values ("6EK","Obstetrics/Gynecology (OB/GYN)-Gynecologic Pathology","NAVPERS 15839I VOL I (JAN 2024)");</v>
      </c>
    </row>
    <row r="1274" spans="1:6" ht="52" x14ac:dyDescent="0.15">
      <c r="A1274" s="2" t="s">
        <v>4604</v>
      </c>
      <c r="B1274" s="2" t="s">
        <v>4605</v>
      </c>
      <c r="C1274" s="2" t="str">
        <f t="shared" si="38"/>
        <v>Field Medicine</v>
      </c>
      <c r="D1274" s="2" t="s">
        <v>4606</v>
      </c>
      <c r="E1274" s="2" t="str">
        <f t="shared" si="39"/>
        <v>Marine Corps Medical Department Officer</v>
      </c>
      <c r="F1274" s="2" t="str">
        <f>+_xlfn.CONCAT("insert into FTS_aqd_codes (suggest_text_1, suggest_text_2, source) values (""",A1274,""",""",C1274,"-",E1274,""",""NAVPERS 15839I VOL I (JAN 2024)"");")</f>
        <v>insert into FTS_aqd_codes (suggest_text_1, suggest_text_2, source) values ("6FA","Field Medicine-Marine Corps Medical Department Officer","NAVPERS 15839I VOL I (JAN 2024)");</v>
      </c>
    </row>
    <row r="1275" spans="1:6" ht="52" x14ac:dyDescent="0.15">
      <c r="A1275" s="2" t="s">
        <v>4612</v>
      </c>
      <c r="B1275" s="2" t="s">
        <v>4605</v>
      </c>
      <c r="C1275" s="2" t="str">
        <f t="shared" si="38"/>
        <v>Field Medicine</v>
      </c>
      <c r="D1275" s="2" t="s">
        <v>4613</v>
      </c>
      <c r="E1275" s="2" t="str">
        <f t="shared" si="39"/>
        <v>Fleet Marine Force Medical Logistics</v>
      </c>
      <c r="F1275" s="2" t="str">
        <f>+_xlfn.CONCAT("insert into FTS_aqd_codes (suggest_text_1, suggest_text_2, source) values (""",A1275,""",""",C1275,"-",E1275,""",""NAVPERS 15839I VOL I (JAN 2024)"");")</f>
        <v>insert into FTS_aqd_codes (suggest_text_1, suggest_text_2, source) values ("6FC","Field Medicine-Fleet Marine Force Medical Logistics","NAVPERS 15839I VOL I (JAN 2024)");</v>
      </c>
    </row>
    <row r="1276" spans="1:6" ht="52" x14ac:dyDescent="0.15">
      <c r="A1276" s="2" t="s">
        <v>4616</v>
      </c>
      <c r="B1276" s="2" t="s">
        <v>4605</v>
      </c>
      <c r="C1276" s="2" t="str">
        <f t="shared" si="38"/>
        <v>Field Medicine</v>
      </c>
      <c r="D1276" s="2" t="s">
        <v>4617</v>
      </c>
      <c r="E1276" s="2" t="str">
        <f t="shared" si="39"/>
        <v>Surface Experienced Medical Officer</v>
      </c>
      <c r="F1276" s="2" t="str">
        <f>+_xlfn.CONCAT("insert into FTS_aqd_codes (suggest_text_1, suggest_text_2, source) values (""",A1276,""",""",C1276,"-",E1276,""",""NAVPERS 15839I VOL I (JAN 2024)"");")</f>
        <v>insert into FTS_aqd_codes (suggest_text_1, suggest_text_2, source) values ("6FD","Field Medicine-Surface Experienced Medical Officer","NAVPERS 15839I VOL I (JAN 2024)");</v>
      </c>
    </row>
    <row r="1277" spans="1:6" ht="39" x14ac:dyDescent="0.15">
      <c r="A1277" s="2" t="s">
        <v>4620</v>
      </c>
      <c r="B1277" s="2" t="s">
        <v>4605</v>
      </c>
      <c r="C1277" s="2" t="str">
        <f t="shared" si="38"/>
        <v>Field Medicine</v>
      </c>
      <c r="D1277" s="2" t="s">
        <v>4621</v>
      </c>
      <c r="E1277" s="2" t="str">
        <f t="shared" si="39"/>
        <v>Senior Marine Corps Staff Officer</v>
      </c>
      <c r="F1277" s="2" t="str">
        <f>+_xlfn.CONCAT("insert into FTS_aqd_codes (suggest_text_1, suggest_text_2, source) values (""",A1277,""",""",C1277,"-",E1277,""",""NAVPERS 15839I VOL I (JAN 2024)"");")</f>
        <v>insert into FTS_aqd_codes (suggest_text_1, suggest_text_2, source) values ("6FE","Field Medicine-Senior Marine Corps Staff Officer","NAVPERS 15839I VOL I (JAN 2024)");</v>
      </c>
    </row>
    <row r="1278" spans="1:6" ht="26" x14ac:dyDescent="0.15">
      <c r="A1278" s="2" t="s">
        <v>4625</v>
      </c>
      <c r="B1278" s="2" t="s">
        <v>4626</v>
      </c>
      <c r="C1278" s="2" t="str">
        <f t="shared" si="38"/>
        <v>Ophthalmology</v>
      </c>
      <c r="D1278" s="2" t="s">
        <v>4627</v>
      </c>
      <c r="E1278" s="2" t="str">
        <f t="shared" si="39"/>
        <v>Aviation Optometry</v>
      </c>
      <c r="F1278" s="2" t="str">
        <f>+_xlfn.CONCAT("insert into FTS_aqd_codes (suggest_text_1, suggest_text_2, source) values (""",A1278,""",""",C1278,"-",E1278,""",""NAVPERS 15839I VOL I (JAN 2024)"");")</f>
        <v>insert into FTS_aqd_codes (suggest_text_1, suggest_text_2, source) values ("6GA","Ophthalmology-Aviation Optometry","NAVPERS 15839I VOL I (JAN 2024)");</v>
      </c>
    </row>
    <row r="1279" spans="1:6" ht="26" x14ac:dyDescent="0.15">
      <c r="A1279" s="2" t="s">
        <v>4629</v>
      </c>
      <c r="B1279" s="2" t="s">
        <v>4626</v>
      </c>
      <c r="C1279" s="2" t="str">
        <f t="shared" si="38"/>
        <v>Ophthalmology</v>
      </c>
      <c r="D1279" s="2" t="s">
        <v>4630</v>
      </c>
      <c r="E1279" s="2" t="str">
        <f t="shared" si="39"/>
        <v>Comprehensive</v>
      </c>
      <c r="F1279" s="2" t="str">
        <f>+_xlfn.CONCAT("insert into FTS_aqd_codes (suggest_text_1, suggest_text_2, source) values (""",A1279,""",""",C1279,"-",E1279,""",""NAVPERS 15839I VOL I (JAN 2024)"");")</f>
        <v>insert into FTS_aqd_codes (suggest_text_1, suggest_text_2, source) values ("6GD","Ophthalmology-Comprehensive","NAVPERS 15839I VOL I (JAN 2024)");</v>
      </c>
    </row>
    <row r="1280" spans="1:6" ht="39" x14ac:dyDescent="0.15">
      <c r="A1280" s="2" t="s">
        <v>4633</v>
      </c>
      <c r="B1280" s="2" t="s">
        <v>4626</v>
      </c>
      <c r="C1280" s="2" t="str">
        <f t="shared" si="38"/>
        <v>Ophthalmology</v>
      </c>
      <c r="D1280" s="2" t="s">
        <v>4634</v>
      </c>
      <c r="E1280" s="2" t="str">
        <f t="shared" si="39"/>
        <v>Cornea and External Disease</v>
      </c>
      <c r="F1280" s="2" t="str">
        <f>+_xlfn.CONCAT("insert into FTS_aqd_codes (suggest_text_1, suggest_text_2, source) values (""",A1280,""",""",C1280,"-",E1280,""",""NAVPERS 15839I VOL I (JAN 2024)"");")</f>
        <v>insert into FTS_aqd_codes (suggest_text_1, suggest_text_2, source) values ("6GE","Ophthalmology-Cornea and External Disease","NAVPERS 15839I VOL I (JAN 2024)");</v>
      </c>
    </row>
    <row r="1281" spans="1:6" ht="13" x14ac:dyDescent="0.15">
      <c r="A1281" s="2" t="s">
        <v>4637</v>
      </c>
      <c r="B1281" s="2" t="s">
        <v>4626</v>
      </c>
      <c r="C1281" s="2" t="str">
        <f t="shared" si="38"/>
        <v>Ophthalmology</v>
      </c>
      <c r="D1281" s="6" t="s">
        <v>4638</v>
      </c>
      <c r="E1281" s="2" t="str">
        <f t="shared" si="39"/>
        <v>Glaucoma</v>
      </c>
      <c r="F1281" s="2" t="str">
        <f>+_xlfn.CONCAT("insert into FTS_aqd_codes (suggest_text_1, suggest_text_2, source) values (""",A1281,""",""",C1281,"-",E1281,""",""NAVPERS 15839I VOL I (JAN 2024)"");")</f>
        <v>insert into FTS_aqd_codes (suggest_text_1, suggest_text_2, source) values ("6GF","Ophthalmology-Glaucoma","NAVPERS 15839I VOL I (JAN 2024)");</v>
      </c>
    </row>
    <row r="1282" spans="1:6" ht="78" x14ac:dyDescent="0.15">
      <c r="A1282" s="2" t="s">
        <v>4641</v>
      </c>
      <c r="B1282" s="2" t="s">
        <v>4626</v>
      </c>
      <c r="C1282" s="2" t="str">
        <f t="shared" si="38"/>
        <v>Ophthalmology</v>
      </c>
      <c r="D1282" s="2" t="s">
        <v>4642</v>
      </c>
      <c r="E1282" s="2" t="str">
        <f t="shared" si="39"/>
        <v>Neuro- ophthalmology/ Surgical Neuro- ophthalmology</v>
      </c>
      <c r="F1282" s="2" t="str">
        <f>+_xlfn.CONCAT("insert into FTS_aqd_codes (suggest_text_1, suggest_text_2, source) values (""",A1282,""",""",C1282,"-",E1282,""",""NAVPERS 15839I VOL I (JAN 2024)"");")</f>
        <v>insert into FTS_aqd_codes (suggest_text_1, suggest_text_2, source) values ("6GG","Ophthalmology-Neuro- ophthalmology/ Surgical Neuro- ophthalmology","NAVPERS 15839I VOL I (JAN 2024)");</v>
      </c>
    </row>
    <row r="1283" spans="1:6" ht="13" x14ac:dyDescent="0.15">
      <c r="A1283" s="2" t="s">
        <v>4645</v>
      </c>
      <c r="B1283" s="2" t="s">
        <v>4626</v>
      </c>
      <c r="C1283" s="2" t="str">
        <f t="shared" ref="C1283:C1346" si="40">+TRIM(SUBSTITUTE(SUBSTITUTE(B1283,CHAR(13),""),CHAR(10),""))</f>
        <v>Ophthalmology</v>
      </c>
      <c r="D1283" s="2" t="s">
        <v>4646</v>
      </c>
      <c r="E1283" s="2" t="str">
        <f t="shared" ref="E1283:E1346" si="41">+TRIM(SUBSTITUTE(SUBSTITUTE(D1283,CHAR(13),""),CHAR(10),""))</f>
        <v>Oculoplastics</v>
      </c>
      <c r="F1283" s="2" t="str">
        <f>+_xlfn.CONCAT("insert into FTS_aqd_codes (suggest_text_1, suggest_text_2, source) values (""",A1283,""",""",C1283,"-",E1283,""",""NAVPERS 15839I VOL I (JAN 2024)"");")</f>
        <v>insert into FTS_aqd_codes (suggest_text_1, suggest_text_2, source) values ("6GH","Ophthalmology-Oculoplastics","NAVPERS 15839I VOL I (JAN 2024)");</v>
      </c>
    </row>
    <row r="1284" spans="1:6" ht="39" x14ac:dyDescent="0.15">
      <c r="A1284" s="2" t="s">
        <v>4649</v>
      </c>
      <c r="B1284" s="2" t="s">
        <v>4626</v>
      </c>
      <c r="C1284" s="2" t="str">
        <f t="shared" si="40"/>
        <v>Ophthalmology</v>
      </c>
      <c r="D1284" s="2" t="s">
        <v>4650</v>
      </c>
      <c r="E1284" s="2" t="str">
        <f t="shared" si="41"/>
        <v>Ophthalmic Pathology Surgery</v>
      </c>
      <c r="F1284" s="2" t="str">
        <f>+_xlfn.CONCAT("insert into FTS_aqd_codes (suggest_text_1, suggest_text_2, source) values (""",A1284,""",""",C1284,"-",E1284,""",""NAVPERS 15839I VOL I (JAN 2024)"");")</f>
        <v>insert into FTS_aqd_codes (suggest_text_1, suggest_text_2, source) values ("6GI","Ophthalmology-Ophthalmic Pathology Surgery","NAVPERS 15839I VOL I (JAN 2024)");</v>
      </c>
    </row>
    <row r="1285" spans="1:6" ht="39" x14ac:dyDescent="0.15">
      <c r="A1285" s="2" t="s">
        <v>4653</v>
      </c>
      <c r="B1285" s="2" t="s">
        <v>4626</v>
      </c>
      <c r="C1285" s="2" t="str">
        <f t="shared" si="40"/>
        <v>Ophthalmology</v>
      </c>
      <c r="D1285" s="2" t="s">
        <v>4655</v>
      </c>
      <c r="E1285" s="2" t="str">
        <f t="shared" si="41"/>
        <v>Retina Vitreous Surgery</v>
      </c>
      <c r="F1285" s="2" t="str">
        <f>+_xlfn.CONCAT("insert into FTS_aqd_codes (suggest_text_1, suggest_text_2, source) values (""",A1285,""",""",C1285,"-",E1285,""",""NAVPERS 15839I VOL I (JAN 2024)"");")</f>
        <v>insert into FTS_aqd_codes (suggest_text_1, suggest_text_2, source) values ("6GJ","Ophthalmology-Retina Vitreous Surgery","NAVPERS 15839I VOL I (JAN 2024)");</v>
      </c>
    </row>
    <row r="1286" spans="1:6" ht="13" x14ac:dyDescent="0.15">
      <c r="A1286" s="2" t="s">
        <v>4654</v>
      </c>
      <c r="B1286" s="2" t="s">
        <v>4626</v>
      </c>
      <c r="C1286" s="2" t="str">
        <f t="shared" si="40"/>
        <v>Ophthalmology</v>
      </c>
      <c r="D1286" s="2" t="s">
        <v>4658</v>
      </c>
      <c r="E1286" s="2" t="str">
        <f t="shared" si="41"/>
        <v>Strabismus</v>
      </c>
      <c r="F1286" s="2" t="str">
        <f>+_xlfn.CONCAT("insert into FTS_aqd_codes (suggest_text_1, suggest_text_2, source) values (""",A1286,""",""",C1286,"-",E1286,""",""NAVPERS 15839I VOL I (JAN 2024)"");")</f>
        <v>insert into FTS_aqd_codes (suggest_text_1, suggest_text_2, source) values ("6GK","Ophthalmology-Strabismus","NAVPERS 15839I VOL I (JAN 2024)");</v>
      </c>
    </row>
    <row r="1287" spans="1:6" ht="39" x14ac:dyDescent="0.15">
      <c r="A1287" s="2" t="s">
        <v>4661</v>
      </c>
      <c r="B1287" s="2" t="s">
        <v>4662</v>
      </c>
      <c r="C1287" s="2" t="str">
        <f t="shared" si="40"/>
        <v>Orthopaedic Surgery</v>
      </c>
      <c r="D1287" s="2" t="s">
        <v>4663</v>
      </c>
      <c r="E1287" s="2" t="str">
        <f t="shared" si="41"/>
        <v>Foot and Ankle Surgery</v>
      </c>
      <c r="F1287" s="2" t="str">
        <f>+_xlfn.CONCAT("insert into FTS_aqd_codes (suggest_text_1, suggest_text_2, source) values (""",A1287,""",""",C1287,"-",E1287,""",""NAVPERS 15839I VOL I (JAN 2024)"");")</f>
        <v>insert into FTS_aqd_codes (suggest_text_1, suggest_text_2, source) values ("6HD","Orthopaedic Surgery-Foot and Ankle Surgery","NAVPERS 15839I VOL I (JAN 2024)");</v>
      </c>
    </row>
    <row r="1288" spans="1:6" ht="26" x14ac:dyDescent="0.15">
      <c r="A1288" s="2" t="s">
        <v>4666</v>
      </c>
      <c r="B1288" s="2" t="s">
        <v>4662</v>
      </c>
      <c r="C1288" s="2" t="str">
        <f t="shared" si="40"/>
        <v>Orthopaedic Surgery</v>
      </c>
      <c r="D1288" s="2" t="s">
        <v>4667</v>
      </c>
      <c r="E1288" s="2" t="str">
        <f t="shared" si="41"/>
        <v>Orthopaedic Oncology</v>
      </c>
      <c r="F1288" s="2" t="str">
        <f>+_xlfn.CONCAT("insert into FTS_aqd_codes (suggest_text_1, suggest_text_2, source) values (""",A1288,""",""",C1288,"-",E1288,""",""NAVPERS 15839I VOL I (JAN 2024)"");")</f>
        <v>insert into FTS_aqd_codes (suggest_text_1, suggest_text_2, source) values ("6HF","Orthopaedic Surgery-Orthopaedic Oncology","NAVPERS 15839I VOL I (JAN 2024)");</v>
      </c>
    </row>
    <row r="1289" spans="1:6" ht="39" x14ac:dyDescent="0.15">
      <c r="A1289" s="2" t="s">
        <v>4670</v>
      </c>
      <c r="B1289" s="2" t="s">
        <v>4662</v>
      </c>
      <c r="C1289" s="2" t="str">
        <f t="shared" si="40"/>
        <v>Orthopaedic Surgery</v>
      </c>
      <c r="D1289" s="2" t="s">
        <v>4671</v>
      </c>
      <c r="E1289" s="2" t="str">
        <f t="shared" si="41"/>
        <v>Pediatric Orthopaedic Surgery</v>
      </c>
      <c r="F1289" s="2" t="str">
        <f>+_xlfn.CONCAT("insert into FTS_aqd_codes (suggest_text_1, suggest_text_2, source) values (""",A1289,""",""",C1289,"-",E1289,""",""NAVPERS 15839I VOL I (JAN 2024)"");")</f>
        <v>insert into FTS_aqd_codes (suggest_text_1, suggest_text_2, source) values ("6HG","Orthopaedic Surgery-Pediatric Orthopaedic Surgery","NAVPERS 15839I VOL I (JAN 2024)");</v>
      </c>
    </row>
    <row r="1290" spans="1:6" ht="26" x14ac:dyDescent="0.15">
      <c r="A1290" s="2" t="s">
        <v>4674</v>
      </c>
      <c r="B1290" s="2" t="s">
        <v>4662</v>
      </c>
      <c r="C1290" s="2" t="str">
        <f t="shared" si="40"/>
        <v>Orthopaedic Surgery</v>
      </c>
      <c r="D1290" s="2" t="s">
        <v>4675</v>
      </c>
      <c r="E1290" s="2" t="str">
        <f t="shared" si="41"/>
        <v>Spine Surgery</v>
      </c>
      <c r="F1290" s="2" t="str">
        <f>+_xlfn.CONCAT("insert into FTS_aqd_codes (suggest_text_1, suggest_text_2, source) values (""",A1290,""",""",C1290,"-",E1290,""",""NAVPERS 15839I VOL I (JAN 2024)"");")</f>
        <v>insert into FTS_aqd_codes (suggest_text_1, suggest_text_2, source) values ("6HH","Orthopaedic Surgery-Spine Surgery","NAVPERS 15839I VOL I (JAN 2024)");</v>
      </c>
    </row>
    <row r="1291" spans="1:6" ht="26" x14ac:dyDescent="0.15">
      <c r="A1291" s="2" t="s">
        <v>4678</v>
      </c>
      <c r="B1291" s="2" t="s">
        <v>4662</v>
      </c>
      <c r="C1291" s="2" t="str">
        <f t="shared" si="40"/>
        <v>Orthopaedic Surgery</v>
      </c>
      <c r="D1291" s="2" t="s">
        <v>4679</v>
      </c>
      <c r="E1291" s="2" t="str">
        <f t="shared" si="41"/>
        <v>Sports Surgery</v>
      </c>
      <c r="F1291" s="2" t="str">
        <f>+_xlfn.CONCAT("insert into FTS_aqd_codes (suggest_text_1, suggest_text_2, source) values (""",A1291,""",""",C1291,"-",E1291,""",""NAVPERS 15839I VOL I (JAN 2024)"");")</f>
        <v>insert into FTS_aqd_codes (suggest_text_1, suggest_text_2, source) values ("6HI","Orthopaedic Surgery-Sports Surgery","NAVPERS 15839I VOL I (JAN 2024)");</v>
      </c>
    </row>
    <row r="1292" spans="1:6" ht="13" x14ac:dyDescent="0.15">
      <c r="A1292" s="2" t="s">
        <v>4682</v>
      </c>
      <c r="B1292" s="2" t="s">
        <v>4662</v>
      </c>
      <c r="C1292" s="2" t="str">
        <f t="shared" si="40"/>
        <v>Orthopaedic Surgery</v>
      </c>
      <c r="D1292" s="2" t="s">
        <v>4683</v>
      </c>
      <c r="E1292" s="2" t="str">
        <f t="shared" si="41"/>
        <v>Total Joint</v>
      </c>
      <c r="F1292" s="2" t="str">
        <f>+_xlfn.CONCAT("insert into FTS_aqd_codes (suggest_text_1, suggest_text_2, source) values (""",A1292,""",""",C1292,"-",E1292,""",""NAVPERS 15839I VOL I (JAN 2024)"");")</f>
        <v>insert into FTS_aqd_codes (suggest_text_1, suggest_text_2, source) values ("6HJ","Orthopaedic Surgery-Total Joint","NAVPERS 15839I VOL I (JAN 2024)");</v>
      </c>
    </row>
    <row r="1293" spans="1:6" ht="26" x14ac:dyDescent="0.15">
      <c r="A1293" s="2" t="s">
        <v>4686</v>
      </c>
      <c r="B1293" s="2" t="s">
        <v>4662</v>
      </c>
      <c r="C1293" s="2" t="str">
        <f t="shared" si="40"/>
        <v>Orthopaedic Surgery</v>
      </c>
      <c r="D1293" s="2" t="s">
        <v>4687</v>
      </c>
      <c r="E1293" s="2" t="str">
        <f t="shared" si="41"/>
        <v>Trauma Surgery</v>
      </c>
      <c r="F1293" s="2" t="str">
        <f>+_xlfn.CONCAT("insert into FTS_aqd_codes (suggest_text_1, suggest_text_2, source) values (""",A1293,""",""",C1293,"-",E1293,""",""NAVPERS 15839I VOL I (JAN 2024)"");")</f>
        <v>insert into FTS_aqd_codes (suggest_text_1, suggest_text_2, source) values ("6HK","Orthopaedic Surgery-Trauma Surgery","NAVPERS 15839I VOL I (JAN 2024)");</v>
      </c>
    </row>
    <row r="1294" spans="1:6" ht="39" x14ac:dyDescent="0.15">
      <c r="A1294" s="2" t="s">
        <v>4690</v>
      </c>
      <c r="B1294" s="2" t="s">
        <v>4662</v>
      </c>
      <c r="C1294" s="2" t="str">
        <f t="shared" si="40"/>
        <v>Orthopaedic Surgery</v>
      </c>
      <c r="D1294" s="2" t="s">
        <v>4691</v>
      </c>
      <c r="E1294" s="2" t="str">
        <f t="shared" si="41"/>
        <v>Orthopaedic Physicians Assistant</v>
      </c>
      <c r="F1294" s="2" t="str">
        <f>+_xlfn.CONCAT("insert into FTS_aqd_codes (suggest_text_1, suggest_text_2, source) values (""",A1294,""",""",C1294,"-",E1294,""",""NAVPERS 15839I VOL I (JAN 2024)"");")</f>
        <v>insert into FTS_aqd_codes (suggest_text_1, suggest_text_2, source) values ("6HL","Orthopaedic Surgery-Orthopaedic Physicians Assistant","NAVPERS 15839I VOL I (JAN 2024)");</v>
      </c>
    </row>
    <row r="1295" spans="1:6" ht="52" x14ac:dyDescent="0.15">
      <c r="A1295" s="2" t="s">
        <v>4694</v>
      </c>
      <c r="B1295" s="2" t="s">
        <v>4695</v>
      </c>
      <c r="C1295" s="2" t="str">
        <f t="shared" si="40"/>
        <v>Otolaryngology</v>
      </c>
      <c r="D1295" s="2" t="s">
        <v>4696</v>
      </c>
      <c r="E1295" s="2" t="str">
        <f t="shared" si="41"/>
        <v>Facial Plastics and Reconstructive Surgery</v>
      </c>
      <c r="F1295" s="2" t="str">
        <f>+_xlfn.CONCAT("insert into FTS_aqd_codes (suggest_text_1, suggest_text_2, source) values (""",A1295,""",""",C1295,"-",E1295,""",""NAVPERS 15839I VOL I (JAN 2024)"");")</f>
        <v>insert into FTS_aqd_codes (suggest_text_1, suggest_text_2, source) values ("6ID","Otolaryngology-Facial Plastics and Reconstructive Surgery","NAVPERS 15839I VOL I (JAN 2024)");</v>
      </c>
    </row>
    <row r="1296" spans="1:6" ht="26" x14ac:dyDescent="0.15">
      <c r="A1296" s="2" t="s">
        <v>4699</v>
      </c>
      <c r="B1296" s="2" t="s">
        <v>4695</v>
      </c>
      <c r="C1296" s="2" t="str">
        <f t="shared" si="40"/>
        <v>Otolaryngology</v>
      </c>
      <c r="D1296" s="2" t="s">
        <v>4700</v>
      </c>
      <c r="E1296" s="2" t="str">
        <f t="shared" si="41"/>
        <v>Head and Neck Surgery</v>
      </c>
      <c r="F1296" s="2" t="str">
        <f>+_xlfn.CONCAT("insert into FTS_aqd_codes (suggest_text_1, suggest_text_2, source) values (""",A1296,""",""",C1296,"-",E1296,""",""NAVPERS 15839I VOL I (JAN 2024)"");")</f>
        <v>insert into FTS_aqd_codes (suggest_text_1, suggest_text_2, source) values ("6IE","Otolaryngology-Head and Neck Surgery","NAVPERS 15839I VOL I (JAN 2024)");</v>
      </c>
    </row>
    <row r="1297" spans="1:6" ht="13" x14ac:dyDescent="0.15">
      <c r="A1297" s="2" t="s">
        <v>4703</v>
      </c>
      <c r="B1297" s="2" t="s">
        <v>4695</v>
      </c>
      <c r="C1297" s="2" t="str">
        <f t="shared" si="40"/>
        <v>Otolaryngology</v>
      </c>
      <c r="D1297" s="2" t="s">
        <v>4704</v>
      </c>
      <c r="E1297" s="2" t="str">
        <f t="shared" si="41"/>
        <v>Neurotology</v>
      </c>
      <c r="F1297" s="2" t="str">
        <f>+_xlfn.CONCAT("insert into FTS_aqd_codes (suggest_text_1, suggest_text_2, source) values (""",A1297,""",""",C1297,"-",E1297,""",""NAVPERS 15839I VOL I (JAN 2024)"");")</f>
        <v>insert into FTS_aqd_codes (suggest_text_1, suggest_text_2, source) values ("6IF","Otolaryngology-Neurotology","NAVPERS 15839I VOL I (JAN 2024)");</v>
      </c>
    </row>
    <row r="1298" spans="1:6" ht="39" x14ac:dyDescent="0.15">
      <c r="A1298" s="2" t="s">
        <v>4707</v>
      </c>
      <c r="B1298" s="2" t="s">
        <v>4695</v>
      </c>
      <c r="C1298" s="2" t="str">
        <f t="shared" si="40"/>
        <v>Otolaryngology</v>
      </c>
      <c r="D1298" s="2" t="s">
        <v>4708</v>
      </c>
      <c r="E1298" s="2" t="str">
        <f t="shared" si="41"/>
        <v>Pediatric Otolaryngology</v>
      </c>
      <c r="F1298" s="2" t="str">
        <f>+_xlfn.CONCAT("insert into FTS_aqd_codes (suggest_text_1, suggest_text_2, source) values (""",A1298,""",""",C1298,"-",E1298,""",""NAVPERS 15839I VOL I (JAN 2024)"");")</f>
        <v>insert into FTS_aqd_codes (suggest_text_1, suggest_text_2, source) values ("6IG","Otolaryngology-Pediatric Otolaryngology","NAVPERS 15839I VOL I (JAN 2024)");</v>
      </c>
    </row>
    <row r="1299" spans="1:6" ht="13" x14ac:dyDescent="0.15">
      <c r="A1299" s="2" t="s">
        <v>4711</v>
      </c>
      <c r="B1299" s="2" t="s">
        <v>4695</v>
      </c>
      <c r="C1299" s="2" t="str">
        <f t="shared" si="40"/>
        <v>Otolaryngology</v>
      </c>
      <c r="D1299" s="2" t="s">
        <v>4712</v>
      </c>
      <c r="E1299" s="2" t="str">
        <f t="shared" si="41"/>
        <v>Laryngology</v>
      </c>
      <c r="F1299" s="2" t="str">
        <f>+_xlfn.CONCAT("insert into FTS_aqd_codes (suggest_text_1, suggest_text_2, source) values (""",A1299,""",""",C1299,"-",E1299,""",""NAVPERS 15839I VOL I (JAN 2024)"");")</f>
        <v>insert into FTS_aqd_codes (suggest_text_1, suggest_text_2, source) values ("6IH","Otolaryngology-Laryngology","NAVPERS 15839I VOL I (JAN 2024)");</v>
      </c>
    </row>
    <row r="1300" spans="1:6" ht="13" x14ac:dyDescent="0.15">
      <c r="A1300" s="2" t="s">
        <v>4715</v>
      </c>
      <c r="B1300" s="2" t="s">
        <v>4695</v>
      </c>
      <c r="C1300" s="2" t="str">
        <f t="shared" si="40"/>
        <v>Otolaryngology</v>
      </c>
      <c r="D1300" s="6" t="s">
        <v>4716</v>
      </c>
      <c r="E1300" s="2" t="str">
        <f t="shared" si="41"/>
        <v>Rhinology</v>
      </c>
      <c r="F1300" s="2" t="str">
        <f>+_xlfn.CONCAT("insert into FTS_aqd_codes (suggest_text_1, suggest_text_2, source) values (""",A1300,""",""",C1300,"-",E1300,""",""NAVPERS 15839I VOL I (JAN 2024)"");")</f>
        <v>insert into FTS_aqd_codes (suggest_text_1, suggest_text_2, source) values ("6II","Otolaryngology-Rhinology","NAVPERS 15839I VOL I (JAN 2024)");</v>
      </c>
    </row>
    <row r="1301" spans="1:6" ht="26" x14ac:dyDescent="0.15">
      <c r="A1301" s="2" t="s">
        <v>4719</v>
      </c>
      <c r="B1301" s="6" t="s">
        <v>4720</v>
      </c>
      <c r="C1301" s="2" t="str">
        <f t="shared" si="40"/>
        <v>Urologic</v>
      </c>
      <c r="D1301" s="2" t="s">
        <v>4721</v>
      </c>
      <c r="E1301" s="2" t="str">
        <f t="shared" si="41"/>
        <v>Endocrinologic Urologist</v>
      </c>
      <c r="F1301" s="2" t="str">
        <f>+_xlfn.CONCAT("insert into FTS_aqd_codes (suggest_text_1, suggest_text_2, source) values (""",A1301,""",""",C1301,"-",E1301,""",""NAVPERS 15839I VOL I (JAN 2024)"");")</f>
        <v>insert into FTS_aqd_codes (suggest_text_1, suggest_text_2, source) values ("6JD","Urologic-Endocrinologic Urologist","NAVPERS 15839I VOL I (JAN 2024)");</v>
      </c>
    </row>
    <row r="1302" spans="1:6" ht="26" x14ac:dyDescent="0.15">
      <c r="A1302" s="2" t="s">
        <v>4724</v>
      </c>
      <c r="B1302" s="6" t="s">
        <v>4720</v>
      </c>
      <c r="C1302" s="2" t="str">
        <f t="shared" si="40"/>
        <v>Urologic</v>
      </c>
      <c r="D1302" s="2" t="s">
        <v>4725</v>
      </c>
      <c r="E1302" s="2" t="str">
        <f t="shared" si="41"/>
        <v>Female Urology</v>
      </c>
      <c r="F1302" s="2" t="str">
        <f>+_xlfn.CONCAT("insert into FTS_aqd_codes (suggest_text_1, suggest_text_2, source) values (""",A1302,""",""",C1302,"-",E1302,""",""NAVPERS 15839I VOL I (JAN 2024)"");")</f>
        <v>insert into FTS_aqd_codes (suggest_text_1, suggest_text_2, source) values ("6JE","Urologic-Female Urology","NAVPERS 15839I VOL I (JAN 2024)");</v>
      </c>
    </row>
    <row r="1303" spans="1:6" ht="26" x14ac:dyDescent="0.15">
      <c r="A1303" s="2" t="s">
        <v>4727</v>
      </c>
      <c r="B1303" s="6" t="s">
        <v>4720</v>
      </c>
      <c r="C1303" s="2" t="str">
        <f t="shared" si="40"/>
        <v>Urologic</v>
      </c>
      <c r="D1303" s="2" t="s">
        <v>4728</v>
      </c>
      <c r="E1303" s="2" t="str">
        <f t="shared" si="41"/>
        <v>Infertility Urology</v>
      </c>
      <c r="F1303" s="2" t="str">
        <f>+_xlfn.CONCAT("insert into FTS_aqd_codes (suggest_text_1, suggest_text_2, source) values (""",A1303,""",""",C1303,"-",E1303,""",""NAVPERS 15839I VOL I (JAN 2024)"");")</f>
        <v>insert into FTS_aqd_codes (suggest_text_1, suggest_text_2, source) values ("6JF","Urologic-Infertility Urology","NAVPERS 15839I VOL I (JAN 2024)");</v>
      </c>
    </row>
    <row r="1304" spans="1:6" ht="26" x14ac:dyDescent="0.15">
      <c r="A1304" s="2" t="s">
        <v>4730</v>
      </c>
      <c r="B1304" s="6" t="s">
        <v>4720</v>
      </c>
      <c r="C1304" s="2" t="str">
        <f t="shared" si="40"/>
        <v>Urologic</v>
      </c>
      <c r="D1304" s="2" t="s">
        <v>4731</v>
      </c>
      <c r="E1304" s="2" t="str">
        <f t="shared" si="41"/>
        <v>Pediatric Urology</v>
      </c>
      <c r="F1304" s="2" t="str">
        <f>+_xlfn.CONCAT("insert into FTS_aqd_codes (suggest_text_1, suggest_text_2, source) values (""",A1304,""",""",C1304,"-",E1304,""",""NAVPERS 15839I VOL I (JAN 2024)"");")</f>
        <v>insert into FTS_aqd_codes (suggest_text_1, suggest_text_2, source) values ("6JG","Urologic-Pediatric Urology","NAVPERS 15839I VOL I (JAN 2024)");</v>
      </c>
    </row>
    <row r="1305" spans="1:6" ht="26" x14ac:dyDescent="0.15">
      <c r="A1305" s="2" t="s">
        <v>4734</v>
      </c>
      <c r="B1305" s="6" t="s">
        <v>4720</v>
      </c>
      <c r="C1305" s="2" t="str">
        <f t="shared" si="40"/>
        <v>Urologic</v>
      </c>
      <c r="D1305" s="2" t="s">
        <v>4735</v>
      </c>
      <c r="E1305" s="2" t="str">
        <f t="shared" si="41"/>
        <v>Urinary Stone Disease</v>
      </c>
      <c r="F1305" s="2" t="str">
        <f>+_xlfn.CONCAT("insert into FTS_aqd_codes (suggest_text_1, suggest_text_2, source) values (""",A1305,""",""",C1305,"-",E1305,""",""NAVPERS 15839I VOL I (JAN 2024)"");")</f>
        <v>insert into FTS_aqd_codes (suggest_text_1, suggest_text_2, source) values ("6JH","Urologic-Urinary Stone Disease","NAVPERS 15839I VOL I (JAN 2024)");</v>
      </c>
    </row>
    <row r="1306" spans="1:6" ht="26" x14ac:dyDescent="0.15">
      <c r="A1306" s="2" t="s">
        <v>4738</v>
      </c>
      <c r="B1306" s="6" t="s">
        <v>4720</v>
      </c>
      <c r="C1306" s="2" t="str">
        <f t="shared" si="40"/>
        <v>Urologic</v>
      </c>
      <c r="D1306" s="2" t="s">
        <v>4739</v>
      </c>
      <c r="E1306" s="2" t="str">
        <f t="shared" si="41"/>
        <v>Urologic Oncology</v>
      </c>
      <c r="F1306" s="2" t="str">
        <f>+_xlfn.CONCAT("insert into FTS_aqd_codes (suggest_text_1, suggest_text_2, source) values (""",A1306,""",""",C1306,"-",E1306,""",""NAVPERS 15839I VOL I (JAN 2024)"");")</f>
        <v>insert into FTS_aqd_codes (suggest_text_1, suggest_text_2, source) values ("6JI","Urologic-Urologic Oncology","NAVPERS 15839I VOL I (JAN 2024)");</v>
      </c>
    </row>
    <row r="1307" spans="1:6" ht="26" x14ac:dyDescent="0.15">
      <c r="A1307" s="2" t="s">
        <v>4742</v>
      </c>
      <c r="B1307" s="2" t="s">
        <v>4743</v>
      </c>
      <c r="C1307" s="2" t="str">
        <f t="shared" si="40"/>
        <v>Preventive/ Occupational Medicine</v>
      </c>
      <c r="D1307" s="2" t="s">
        <v>4744</v>
      </c>
      <c r="E1307" s="2" t="str">
        <f t="shared" si="41"/>
        <v>Medical Toxicology</v>
      </c>
      <c r="F1307" s="2" t="str">
        <f>+_xlfn.CONCAT("insert into FTS_aqd_codes (suggest_text_1, suggest_text_2, source) values (""",A1307,""",""",C1307,"-",E1307,""",""NAVPERS 15839I VOL I (JAN 2024)"");")</f>
        <v>insert into FTS_aqd_codes (suggest_text_1, suggest_text_2, source) values ("6KE","Preventive/ Occupational Medicine-Medical Toxicology","NAVPERS 15839I VOL I (JAN 2024)");</v>
      </c>
    </row>
    <row r="1308" spans="1:6" ht="26" x14ac:dyDescent="0.15">
      <c r="A1308" s="2" t="s">
        <v>4747</v>
      </c>
      <c r="B1308" s="2" t="s">
        <v>4743</v>
      </c>
      <c r="C1308" s="2" t="str">
        <f t="shared" si="40"/>
        <v>Preventive/ Occupational Medicine</v>
      </c>
      <c r="D1308" s="2" t="s">
        <v>4748</v>
      </c>
      <c r="E1308" s="2" t="str">
        <f t="shared" si="41"/>
        <v>Radiation Safety Officer</v>
      </c>
      <c r="F1308" s="2" t="str">
        <f>+_xlfn.CONCAT("insert into FTS_aqd_codes (suggest_text_1, suggest_text_2, source) values (""",A1308,""",""",C1308,"-",E1308,""",""NAVPERS 15839I VOL I (JAN 2024)"");")</f>
        <v>insert into FTS_aqd_codes (suggest_text_1, suggest_text_2, source) values ("6KL","Preventive/ Occupational Medicine-Radiation Safety Officer","NAVPERS 15839I VOL I (JAN 2024)");</v>
      </c>
    </row>
    <row r="1309" spans="1:6" ht="39" x14ac:dyDescent="0.15">
      <c r="A1309" s="2" t="s">
        <v>4751</v>
      </c>
      <c r="B1309" s="2" t="s">
        <v>4743</v>
      </c>
      <c r="C1309" s="2" t="str">
        <f t="shared" si="40"/>
        <v>Preventive/ Occupational Medicine</v>
      </c>
      <c r="D1309" s="2" t="s">
        <v>4752</v>
      </c>
      <c r="E1309" s="2" t="str">
        <f t="shared" si="41"/>
        <v>Medical Laser Safety Officer (MLSO)</v>
      </c>
      <c r="F1309" s="2" t="str">
        <f>+_xlfn.CONCAT("insert into FTS_aqd_codes (suggest_text_1, suggest_text_2, source) values (""",A1309,""",""",C1309,"-",E1309,""",""NAVPERS 15839I VOL I (JAN 2024)"");")</f>
        <v>insert into FTS_aqd_codes (suggest_text_1, suggest_text_2, source) values ("6KM","Preventive/ Occupational Medicine-Medical Laser Safety Officer (MLSO)","NAVPERS 15839I VOL I (JAN 2024)");</v>
      </c>
    </row>
    <row r="1310" spans="1:6" ht="39" x14ac:dyDescent="0.15">
      <c r="A1310" s="2" t="s">
        <v>4755</v>
      </c>
      <c r="B1310" s="2" t="s">
        <v>4756</v>
      </c>
      <c r="C1310" s="2" t="str">
        <f t="shared" si="40"/>
        <v>Physical Medicine and Rehabilitation</v>
      </c>
      <c r="D1310" s="2" t="s">
        <v>4757</v>
      </c>
      <c r="E1310" s="2" t="str">
        <f t="shared" si="41"/>
        <v>Electroneuromyographic Specialist</v>
      </c>
      <c r="F1310" s="2" t="str">
        <f>+_xlfn.CONCAT("insert into FTS_aqd_codes (suggest_text_1, suggest_text_2, source) values (""",A1310,""",""",C1310,"-",E1310,""",""NAVPERS 15839I VOL I (JAN 2024)"");")</f>
        <v>insert into FTS_aqd_codes (suggest_text_1, suggest_text_2, source) values ("6LC","Physical Medicine and Rehabilitation-Electroneuromyographic Specialist","NAVPERS 15839I VOL I (JAN 2024)");</v>
      </c>
    </row>
    <row r="1311" spans="1:6" ht="26" x14ac:dyDescent="0.15">
      <c r="A1311" s="2" t="s">
        <v>4760</v>
      </c>
      <c r="B1311" s="2" t="s">
        <v>4756</v>
      </c>
      <c r="C1311" s="2" t="str">
        <f t="shared" si="40"/>
        <v>Physical Medicine and Rehabilitation</v>
      </c>
      <c r="D1311" s="2" t="s">
        <v>4761</v>
      </c>
      <c r="E1311" s="2" t="str">
        <f t="shared" si="41"/>
        <v>Musculoskeletal Screener</v>
      </c>
      <c r="F1311" s="2" t="str">
        <f>+_xlfn.CONCAT("insert into FTS_aqd_codes (suggest_text_1, suggest_text_2, source) values (""",A1311,""",""",C1311,"-",E1311,""",""NAVPERS 15839I VOL I (JAN 2024)"");")</f>
        <v>insert into FTS_aqd_codes (suggest_text_1, suggest_text_2, source) values ("6LD","Physical Medicine and Rehabilitation-Musculoskeletal Screener","NAVPERS 15839I VOL I (JAN 2024)");</v>
      </c>
    </row>
    <row r="1312" spans="1:6" ht="78" x14ac:dyDescent="0.15">
      <c r="A1312" s="2" t="s">
        <v>4765</v>
      </c>
      <c r="B1312" s="2" t="s">
        <v>4756</v>
      </c>
      <c r="C1312" s="2" t="str">
        <f t="shared" si="40"/>
        <v>Physical Medicine and Rehabilitation</v>
      </c>
      <c r="D1312" s="2" t="s">
        <v>4766</v>
      </c>
      <c r="E1312" s="2" t="str">
        <f t="shared" si="41"/>
        <v>Upper Extremity Neuromusculo-skeletal Evaluator (UENMSE)</v>
      </c>
      <c r="F1312" s="2" t="str">
        <f>+_xlfn.CONCAT("insert into FTS_aqd_codes (suggest_text_1, suggest_text_2, source) values (""",A1312,""",""",C1312,"-",E1312,""",""NAVPERS 15839I VOL I (JAN 2024)"");")</f>
        <v>insert into FTS_aqd_codes (suggest_text_1, suggest_text_2, source) values ("6LJ","Physical Medicine and Rehabilitation-Upper Extremity Neuromusculo-skeletal Evaluator (UENMSE)","NAVPERS 15839I VOL I (JAN 2024)");</v>
      </c>
    </row>
    <row r="1313" spans="1:6" ht="39" x14ac:dyDescent="0.15">
      <c r="A1313" s="2" t="s">
        <v>4769</v>
      </c>
      <c r="B1313" s="2" t="s">
        <v>4756</v>
      </c>
      <c r="C1313" s="2" t="str">
        <f t="shared" si="40"/>
        <v>Physical Medicine and Rehabilitation</v>
      </c>
      <c r="D1313" s="2" t="s">
        <v>4770</v>
      </c>
      <c r="E1313" s="2" t="str">
        <f t="shared" si="41"/>
        <v>Spinal Cord Rehabilitation Specialist</v>
      </c>
      <c r="F1313" s="2" t="str">
        <f>+_xlfn.CONCAT("insert into FTS_aqd_codes (suggest_text_1, suggest_text_2, source) values (""",A1313,""",""",C1313,"-",E1313,""",""NAVPERS 15839I VOL I (JAN 2024)"");")</f>
        <v>insert into FTS_aqd_codes (suggest_text_1, suggest_text_2, source) values ("6LN","Physical Medicine and Rehabilitation-Spinal Cord Rehabilitation Specialist","NAVPERS 15839I VOL I (JAN 2024)");</v>
      </c>
    </row>
    <row r="1314" spans="1:6" ht="26" x14ac:dyDescent="0.15">
      <c r="A1314" s="2" t="s">
        <v>4773</v>
      </c>
      <c r="B1314" s="2" t="s">
        <v>4774</v>
      </c>
      <c r="C1314" s="2" t="str">
        <f t="shared" si="40"/>
        <v>Pathology</v>
      </c>
      <c r="D1314" s="2" t="s">
        <v>4775</v>
      </c>
      <c r="E1314" s="2" t="str">
        <f t="shared" si="41"/>
        <v>Anatomic and Clinical</v>
      </c>
      <c r="F1314" s="2" t="str">
        <f>+_xlfn.CONCAT("insert into FTS_aqd_codes (suggest_text_1, suggest_text_2, source) values (""",A1314,""",""",C1314,"-",E1314,""",""NAVPERS 15839I VOL I (JAN 2024)"");")</f>
        <v>insert into FTS_aqd_codes (suggest_text_1, suggest_text_2, source) values ("6MA","Pathology-Anatomic and Clinical","NAVPERS 15839I VOL I (JAN 2024)");</v>
      </c>
    </row>
    <row r="1315" spans="1:6" ht="26" x14ac:dyDescent="0.15">
      <c r="A1315" s="2" t="s">
        <v>4778</v>
      </c>
      <c r="B1315" s="2" t="s">
        <v>4774</v>
      </c>
      <c r="C1315" s="2" t="str">
        <f t="shared" si="40"/>
        <v>Pathology</v>
      </c>
      <c r="D1315" s="2" t="s">
        <v>4779</v>
      </c>
      <c r="E1315" s="2" t="str">
        <f t="shared" si="41"/>
        <v>Anatomic Pathologist</v>
      </c>
      <c r="F1315" s="2" t="str">
        <f>+_xlfn.CONCAT("insert into FTS_aqd_codes (suggest_text_1, suggest_text_2, source) values (""",A1315,""",""",C1315,"-",E1315,""",""NAVPERS 15839I VOL I (JAN 2024)"");")</f>
        <v>insert into FTS_aqd_codes (suggest_text_1, suggest_text_2, source) values ("6MB","Pathology-Anatomic Pathologist","NAVPERS 15839I VOL I (JAN 2024)");</v>
      </c>
    </row>
    <row r="1316" spans="1:6" ht="26" x14ac:dyDescent="0.15">
      <c r="A1316" s="2" t="s">
        <v>4782</v>
      </c>
      <c r="B1316" s="2" t="s">
        <v>4774</v>
      </c>
      <c r="C1316" s="2" t="str">
        <f t="shared" si="40"/>
        <v>Pathology</v>
      </c>
      <c r="D1316" s="2" t="s">
        <v>4783</v>
      </c>
      <c r="E1316" s="2" t="str">
        <f t="shared" si="41"/>
        <v>Clinical Pathologist</v>
      </c>
      <c r="F1316" s="2" t="str">
        <f>+_xlfn.CONCAT("insert into FTS_aqd_codes (suggest_text_1, suggest_text_2, source) values (""",A1316,""",""",C1316,"-",E1316,""",""NAVPERS 15839I VOL I (JAN 2024)"");")</f>
        <v>insert into FTS_aqd_codes (suggest_text_1, suggest_text_2, source) values ("6MC","Pathology-Clinical Pathologist","NAVPERS 15839I VOL I (JAN 2024)");</v>
      </c>
    </row>
    <row r="1317" spans="1:6" ht="26" x14ac:dyDescent="0.15">
      <c r="A1317" s="2" t="s">
        <v>4786</v>
      </c>
      <c r="B1317" s="2" t="s">
        <v>4774</v>
      </c>
      <c r="C1317" s="2" t="str">
        <f t="shared" si="40"/>
        <v>Pathology</v>
      </c>
      <c r="D1317" s="2" t="s">
        <v>4787</v>
      </c>
      <c r="E1317" s="2" t="str">
        <f t="shared" si="41"/>
        <v>Blood Bank Pathologist</v>
      </c>
      <c r="F1317" s="2" t="str">
        <f>+_xlfn.CONCAT("insert into FTS_aqd_codes (suggest_text_1, suggest_text_2, source) values (""",A1317,""",""",C1317,"-",E1317,""",""NAVPERS 15839I VOL I (JAN 2024)"");")</f>
        <v>insert into FTS_aqd_codes (suggest_text_1, suggest_text_2, source) values ("6MD","Pathology-Blood Bank Pathologist","NAVPERS 15839I VOL I (JAN 2024)");</v>
      </c>
    </row>
    <row r="1318" spans="1:6" ht="26" x14ac:dyDescent="0.15">
      <c r="A1318" s="2" t="s">
        <v>4790</v>
      </c>
      <c r="B1318" s="2" t="s">
        <v>4774</v>
      </c>
      <c r="C1318" s="2" t="str">
        <f t="shared" si="40"/>
        <v>Pathology</v>
      </c>
      <c r="D1318" s="2" t="s">
        <v>4791</v>
      </c>
      <c r="E1318" s="2" t="str">
        <f t="shared" si="41"/>
        <v>Chemical Pathologist</v>
      </c>
      <c r="F1318" s="2" t="str">
        <f>+_xlfn.CONCAT("insert into FTS_aqd_codes (suggest_text_1, suggest_text_2, source) values (""",A1318,""",""",C1318,"-",E1318,""",""NAVPERS 15839I VOL I (JAN 2024)"");")</f>
        <v>insert into FTS_aqd_codes (suggest_text_1, suggest_text_2, source) values ("6ME","Pathology-Chemical Pathologist","NAVPERS 15839I VOL I (JAN 2024)");</v>
      </c>
    </row>
    <row r="1319" spans="1:6" ht="26" x14ac:dyDescent="0.15">
      <c r="A1319" s="2" t="s">
        <v>4794</v>
      </c>
      <c r="B1319" s="2" t="s">
        <v>4774</v>
      </c>
      <c r="C1319" s="2" t="str">
        <f t="shared" si="40"/>
        <v>Pathology</v>
      </c>
      <c r="D1319" s="2" t="s">
        <v>4796</v>
      </c>
      <c r="E1319" s="2" t="str">
        <f t="shared" si="41"/>
        <v>Cytopathologist</v>
      </c>
      <c r="F1319" s="2" t="str">
        <f>+_xlfn.CONCAT("insert into FTS_aqd_codes (suggest_text_1, suggest_text_2, source) values (""",A1319,""",""",C1319,"-",E1319,""",""NAVPERS 15839I VOL I (JAN 2024)"");")</f>
        <v>insert into FTS_aqd_codes (suggest_text_1, suggest_text_2, source) values ("6MF","Pathology-Cytopathologist","NAVPERS 15839I VOL I (JAN 2024)");</v>
      </c>
    </row>
    <row r="1320" spans="1:6" ht="26" x14ac:dyDescent="0.15">
      <c r="A1320" s="2" t="s">
        <v>4798</v>
      </c>
      <c r="B1320" s="2" t="s">
        <v>4774</v>
      </c>
      <c r="C1320" s="2" t="str">
        <f t="shared" si="40"/>
        <v>Pathology</v>
      </c>
      <c r="D1320" s="2" t="s">
        <v>4799</v>
      </c>
      <c r="E1320" s="2" t="str">
        <f t="shared" si="41"/>
        <v>Dermatopathologist</v>
      </c>
      <c r="F1320" s="2" t="str">
        <f>+_xlfn.CONCAT("insert into FTS_aqd_codes (suggest_text_1, suggest_text_2, source) values (""",A1320,""",""",C1320,"-",E1320,""",""NAVPERS 15839I VOL I (JAN 2024)"");")</f>
        <v>insert into FTS_aqd_codes (suggest_text_1, suggest_text_2, source) values ("6MG","Pathology-Dermatopathologist","NAVPERS 15839I VOL I (JAN 2024)");</v>
      </c>
    </row>
    <row r="1321" spans="1:6" ht="26" x14ac:dyDescent="0.15">
      <c r="A1321" s="2" t="s">
        <v>4802</v>
      </c>
      <c r="B1321" s="2" t="s">
        <v>4774</v>
      </c>
      <c r="C1321" s="2" t="str">
        <f t="shared" si="40"/>
        <v>Pathology</v>
      </c>
      <c r="D1321" s="2" t="s">
        <v>4803</v>
      </c>
      <c r="E1321" s="2" t="str">
        <f t="shared" si="41"/>
        <v>Forensic Pathologist</v>
      </c>
      <c r="F1321" s="2" t="str">
        <f>+_xlfn.CONCAT("insert into FTS_aqd_codes (suggest_text_1, suggest_text_2, source) values (""",A1321,""",""",C1321,"-",E1321,""",""NAVPERS 15839I VOL I (JAN 2024)"");")</f>
        <v>insert into FTS_aqd_codes (suggest_text_1, suggest_text_2, source) values ("6MH","Pathology-Forensic Pathologist","NAVPERS 15839I VOL I (JAN 2024)");</v>
      </c>
    </row>
    <row r="1322" spans="1:6" ht="26" x14ac:dyDescent="0.15">
      <c r="A1322" s="2" t="s">
        <v>4806</v>
      </c>
      <c r="B1322" s="2" t="s">
        <v>4774</v>
      </c>
      <c r="C1322" s="2" t="str">
        <f t="shared" si="40"/>
        <v>Pathology</v>
      </c>
      <c r="D1322" s="2" t="s">
        <v>4807</v>
      </c>
      <c r="E1322" s="2" t="str">
        <f t="shared" si="41"/>
        <v>Hemato-pathologist</v>
      </c>
      <c r="F1322" s="2" t="str">
        <f>+_xlfn.CONCAT("insert into FTS_aqd_codes (suggest_text_1, suggest_text_2, source) values (""",A1322,""",""",C1322,"-",E1322,""",""NAVPERS 15839I VOL I (JAN 2024)"");")</f>
        <v>insert into FTS_aqd_codes (suggest_text_1, suggest_text_2, source) values ("6MI","Pathology-Hemato-pathologist","NAVPERS 15839I VOL I (JAN 2024)");</v>
      </c>
    </row>
    <row r="1323" spans="1:6" ht="26" x14ac:dyDescent="0.15">
      <c r="A1323" s="2" t="s">
        <v>4810</v>
      </c>
      <c r="B1323" s="2" t="s">
        <v>4774</v>
      </c>
      <c r="C1323" s="2" t="str">
        <f t="shared" si="40"/>
        <v>Pathology</v>
      </c>
      <c r="D1323" s="2" t="s">
        <v>4811</v>
      </c>
      <c r="E1323" s="2" t="str">
        <f t="shared" si="41"/>
        <v>Immuno-pathologist</v>
      </c>
      <c r="F1323" s="2" t="str">
        <f>+_xlfn.CONCAT("insert into FTS_aqd_codes (suggest_text_1, suggest_text_2, source) values (""",A1323,""",""",C1323,"-",E1323,""",""NAVPERS 15839I VOL I (JAN 2024)"");")</f>
        <v>insert into FTS_aqd_codes (suggest_text_1, suggest_text_2, source) values ("6MJ","Pathology-Immuno-pathologist","NAVPERS 15839I VOL I (JAN 2024)");</v>
      </c>
    </row>
    <row r="1324" spans="1:6" ht="26" x14ac:dyDescent="0.15">
      <c r="A1324" s="2" t="s">
        <v>4814</v>
      </c>
      <c r="B1324" s="2" t="s">
        <v>4774</v>
      </c>
      <c r="C1324" s="2" t="str">
        <f t="shared" si="40"/>
        <v>Pathology</v>
      </c>
      <c r="D1324" s="2" t="s">
        <v>4815</v>
      </c>
      <c r="E1324" s="2" t="str">
        <f t="shared" si="41"/>
        <v>Neuro- pathologist</v>
      </c>
      <c r="F1324" s="2" t="str">
        <f>+_xlfn.CONCAT("insert into FTS_aqd_codes (suggest_text_1, suggest_text_2, source) values (""",A1324,""",""",C1324,"-",E1324,""",""NAVPERS 15839I VOL I (JAN 2024)"");")</f>
        <v>insert into FTS_aqd_codes (suggest_text_1, suggest_text_2, source) values ("6MK","Pathology-Neuro- pathologist","NAVPERS 15839I VOL I (JAN 2024)");</v>
      </c>
    </row>
    <row r="1325" spans="1:6" ht="26" x14ac:dyDescent="0.15">
      <c r="A1325" s="2" t="s">
        <v>4818</v>
      </c>
      <c r="B1325" s="2" t="s">
        <v>4774</v>
      </c>
      <c r="C1325" s="2" t="str">
        <f t="shared" si="40"/>
        <v>Pathology</v>
      </c>
      <c r="D1325" s="2" t="s">
        <v>4819</v>
      </c>
      <c r="E1325" s="2" t="str">
        <f t="shared" si="41"/>
        <v>Surgical Pathologist</v>
      </c>
      <c r="F1325" s="2" t="str">
        <f>+_xlfn.CONCAT("insert into FTS_aqd_codes (suggest_text_1, suggest_text_2, source) values (""",A1325,""",""",C1325,"-",E1325,""",""NAVPERS 15839I VOL I (JAN 2024)"");")</f>
        <v>insert into FTS_aqd_codes (suggest_text_1, suggest_text_2, source) values ("6ML","Pathology-Surgical Pathologist","NAVPERS 15839I VOL I (JAN 2024)");</v>
      </c>
    </row>
    <row r="1326" spans="1:6" ht="39" x14ac:dyDescent="0.15">
      <c r="A1326" s="2" t="s">
        <v>4822</v>
      </c>
      <c r="B1326" s="2" t="s">
        <v>4774</v>
      </c>
      <c r="C1326" s="2" t="str">
        <f t="shared" si="40"/>
        <v>Pathology</v>
      </c>
      <c r="D1326" s="2" t="s">
        <v>4823</v>
      </c>
      <c r="E1326" s="2" t="str">
        <f t="shared" si="41"/>
        <v>Molecular Genetic Pathologist</v>
      </c>
      <c r="F1326" s="2" t="str">
        <f>+_xlfn.CONCAT("insert into FTS_aqd_codes (suggest_text_1, suggest_text_2, source) values (""",A1326,""",""",C1326,"-",E1326,""",""NAVPERS 15839I VOL I (JAN 2024)"");")</f>
        <v>insert into FTS_aqd_codes (suggest_text_1, suggest_text_2, source) values ("6MM","Pathology-Molecular Genetic Pathologist","NAVPERS 15839I VOL I (JAN 2024)");</v>
      </c>
    </row>
    <row r="1327" spans="1:6" ht="91" x14ac:dyDescent="0.15">
      <c r="A1327" s="2" t="s">
        <v>4826</v>
      </c>
      <c r="B1327" s="2" t="s">
        <v>4827</v>
      </c>
      <c r="C1327" s="2" t="str">
        <f t="shared" si="40"/>
        <v>Dermatology</v>
      </c>
      <c r="D1327" s="2" t="s">
        <v>4828</v>
      </c>
      <c r="E1327" s="2" t="str">
        <f t="shared" si="41"/>
        <v>Dermatological Immunology/ Diagnostic and Laboratory Immunology</v>
      </c>
      <c r="F1327" s="2" t="str">
        <f>+_xlfn.CONCAT("insert into FTS_aqd_codes (suggest_text_1, suggest_text_2, source) values (""",A1327,""",""",C1327,"-",E1327,""",""NAVPERS 15839I VOL I (JAN 2024)"");")</f>
        <v>insert into FTS_aqd_codes (suggest_text_1, suggest_text_2, source) values ("6ND","Dermatology-Dermatological Immunology/ Diagnostic and Laboratory Immunology","NAVPERS 15839I VOL I (JAN 2024)");</v>
      </c>
    </row>
    <row r="1328" spans="1:6" ht="26" x14ac:dyDescent="0.15">
      <c r="A1328" s="2" t="s">
        <v>4831</v>
      </c>
      <c r="B1328" s="2" t="s">
        <v>4827</v>
      </c>
      <c r="C1328" s="2" t="str">
        <f t="shared" si="40"/>
        <v>Dermatology</v>
      </c>
      <c r="D1328" s="2" t="s">
        <v>4833</v>
      </c>
      <c r="E1328" s="2" t="str">
        <f t="shared" si="41"/>
        <v>Dermatologic Surgery</v>
      </c>
      <c r="F1328" s="2" t="str">
        <f>+_xlfn.CONCAT("insert into FTS_aqd_codes (suggest_text_1, suggest_text_2, source) values (""",A1328,""",""",C1328,"-",E1328,""",""NAVPERS 15839I VOL I (JAN 2024)"");")</f>
        <v>insert into FTS_aqd_codes (suggest_text_1, suggest_text_2, source) values ("6NE","Dermatology-Dermatologic Surgery","NAVPERS 15839I VOL I (JAN 2024)");</v>
      </c>
    </row>
    <row r="1329" spans="1:6" ht="26" x14ac:dyDescent="0.15">
      <c r="A1329" s="2" t="s">
        <v>4835</v>
      </c>
      <c r="B1329" s="2" t="s">
        <v>4827</v>
      </c>
      <c r="C1329" s="2" t="str">
        <f t="shared" si="40"/>
        <v>Dermatology</v>
      </c>
      <c r="D1329" s="2" t="s">
        <v>4836</v>
      </c>
      <c r="E1329" s="2" t="str">
        <f t="shared" si="41"/>
        <v>Dermato-pathology</v>
      </c>
      <c r="F1329" s="2" t="str">
        <f>+_xlfn.CONCAT("insert into FTS_aqd_codes (suggest_text_1, suggest_text_2, source) values (""",A1329,""",""",C1329,"-",E1329,""",""NAVPERS 15839I VOL I (JAN 2024)"");")</f>
        <v>insert into FTS_aqd_codes (suggest_text_1, suggest_text_2, source) values ("6NF","Dermatology-Dermato-pathology","NAVPERS 15839I VOL I (JAN 2024)");</v>
      </c>
    </row>
    <row r="1330" spans="1:6" ht="39" x14ac:dyDescent="0.15">
      <c r="A1330" s="2" t="s">
        <v>4839</v>
      </c>
      <c r="B1330" s="2" t="s">
        <v>4827</v>
      </c>
      <c r="C1330" s="2" t="str">
        <f t="shared" si="40"/>
        <v>Dermatology</v>
      </c>
      <c r="D1330" s="2" t="s">
        <v>4840</v>
      </c>
      <c r="E1330" s="2" t="str">
        <f t="shared" si="41"/>
        <v>Pediatric Dermatologist</v>
      </c>
      <c r="F1330" s="2" t="str">
        <f>+_xlfn.CONCAT("insert into FTS_aqd_codes (suggest_text_1, suggest_text_2, source) values (""",A1330,""",""",C1330,"-",E1330,""",""NAVPERS 15839I VOL I (JAN 2024)"");")</f>
        <v>insert into FTS_aqd_codes (suggest_text_1, suggest_text_2, source) values ("6NG","Dermatology-Pediatric Dermatologist","NAVPERS 15839I VOL I (JAN 2024)");</v>
      </c>
    </row>
    <row r="1331" spans="1:6" ht="26" x14ac:dyDescent="0.15">
      <c r="A1331" s="2" t="s">
        <v>4843</v>
      </c>
      <c r="B1331" s="2" t="s">
        <v>4827</v>
      </c>
      <c r="C1331" s="2" t="str">
        <f t="shared" si="40"/>
        <v>Dermatology</v>
      </c>
      <c r="D1331" s="2" t="s">
        <v>4844</v>
      </c>
      <c r="E1331" s="2" t="str">
        <f t="shared" si="41"/>
        <v>Photobiologist</v>
      </c>
      <c r="F1331" s="2" t="str">
        <f>+_xlfn.CONCAT("insert into FTS_aqd_codes (suggest_text_1, suggest_text_2, source) values (""",A1331,""",""",C1331,"-",E1331,""",""NAVPERS 15839I VOL I (JAN 2024)"");")</f>
        <v>insert into FTS_aqd_codes (suggest_text_1, suggest_text_2, source) values ("6NH","Dermatology-Photobiologist","NAVPERS 15839I VOL I (JAN 2024)");</v>
      </c>
    </row>
    <row r="1332" spans="1:6" ht="91" x14ac:dyDescent="0.15">
      <c r="A1332" s="2" t="s">
        <v>5544</v>
      </c>
      <c r="B1332" s="2" t="s">
        <v>5572</v>
      </c>
      <c r="C1332" s="2" t="str">
        <f t="shared" si="40"/>
        <v>Contingency/Operational</v>
      </c>
      <c r="D1332" s="2" t="s">
        <v>5545</v>
      </c>
      <c r="E1332" s="2" t="str">
        <f t="shared" si="41"/>
        <v>Operational Forces Medical Liaison Services (OFMLS) Officer</v>
      </c>
      <c r="F1332" s="2" t="str">
        <f>+_xlfn.CONCAT("insert into FTS_aqd_codes (suggest_text_1, suggest_text_2, source) values (""",A1332,""",""",C1332,"-",E1332,""",""NAVPERS 15839I VOL I (JAN 2024)"");")</f>
        <v>insert into FTS_aqd_codes (suggest_text_1, suggest_text_2, source) values ("6OA","Contingency/Operational-Operational Forces Medical Liaison Services (OFMLS) Officer","NAVPERS 15839I VOL I (JAN 2024)");</v>
      </c>
    </row>
    <row r="1333" spans="1:6" ht="26" x14ac:dyDescent="0.15">
      <c r="A1333" s="2" t="s">
        <v>4847</v>
      </c>
      <c r="B1333" s="2" t="s">
        <v>5572</v>
      </c>
      <c r="C1333" s="2" t="str">
        <f t="shared" si="40"/>
        <v>Contingency/Operational</v>
      </c>
      <c r="D1333" s="2" t="s">
        <v>4849</v>
      </c>
      <c r="E1333" s="2" t="str">
        <f t="shared" si="41"/>
        <v>Shipboard Assignment</v>
      </c>
      <c r="F1333" s="2" t="str">
        <f>+_xlfn.CONCAT("insert into FTS_aqd_codes (suggest_text_1, suggest_text_2, source) values (""",A1333,""",""",C1333,"-",E1333,""",""NAVPERS 15839I VOL I (JAN 2024)"");")</f>
        <v>insert into FTS_aqd_codes (suggest_text_1, suggest_text_2, source) values ("6OB","Contingency/Operational-Shipboard Assignment","NAVPERS 15839I VOL I (JAN 2024)");</v>
      </c>
    </row>
    <row r="1334" spans="1:6" ht="26" x14ac:dyDescent="0.15">
      <c r="A1334" s="2" t="s">
        <v>4851</v>
      </c>
      <c r="B1334" s="2" t="s">
        <v>5572</v>
      </c>
      <c r="C1334" s="2" t="str">
        <f t="shared" si="40"/>
        <v>Contingency/Operational</v>
      </c>
      <c r="D1334" s="2" t="s">
        <v>4854</v>
      </c>
      <c r="E1334" s="2" t="str">
        <f t="shared" si="41"/>
        <v>Hospital Ship Assignment</v>
      </c>
      <c r="F1334" s="2" t="str">
        <f>+_xlfn.CONCAT("insert into FTS_aqd_codes (suggest_text_1, suggest_text_2, source) values (""",A1334,""",""",C1334,"-",E1334,""",""NAVPERS 15839I VOL I (JAN 2024)"");")</f>
        <v>insert into FTS_aqd_codes (suggest_text_1, suggest_text_2, source) values ("6OC","Contingency/Operational-Hospital Ship Assignment","NAVPERS 15839I VOL I (JAN 2024)");</v>
      </c>
    </row>
    <row r="1335" spans="1:6" ht="26" x14ac:dyDescent="0.15">
      <c r="A1335" s="2" t="s">
        <v>4853</v>
      </c>
      <c r="B1335" s="2" t="s">
        <v>5572</v>
      </c>
      <c r="C1335" s="2" t="str">
        <f t="shared" si="40"/>
        <v>Contingency/Operational</v>
      </c>
      <c r="D1335" s="2" t="s">
        <v>4855</v>
      </c>
      <c r="E1335" s="2" t="str">
        <f t="shared" si="41"/>
        <v>En-route Care</v>
      </c>
      <c r="F1335" s="2" t="str">
        <f>+_xlfn.CONCAT("insert into FTS_aqd_codes (suggest_text_1, suggest_text_2, source) values (""",A1335,""",""",C1335,"-",E1335,""",""NAVPERS 15839I VOL I (JAN 2024)"");")</f>
        <v>insert into FTS_aqd_codes (suggest_text_1, suggest_text_2, source) values ("6OE","Contingency/Operational-En-route Care","NAVPERS 15839I VOL I (JAN 2024)");</v>
      </c>
    </row>
    <row r="1336" spans="1:6" ht="78" x14ac:dyDescent="0.15">
      <c r="A1336" s="2" t="s">
        <v>4861</v>
      </c>
      <c r="B1336" s="2" t="s">
        <v>5572</v>
      </c>
      <c r="C1336" s="2" t="str">
        <f t="shared" si="40"/>
        <v>Contingency/Operational</v>
      </c>
      <c r="D1336" s="2" t="s">
        <v>4862</v>
      </c>
      <c r="E1336" s="2" t="str">
        <f t="shared" si="41"/>
        <v>Forward Deployable Preventive Medicine Unit (FDPMU)</v>
      </c>
      <c r="F1336" s="2" t="str">
        <f>+_xlfn.CONCAT("insert into FTS_aqd_codes (suggest_text_1, suggest_text_2, source) values (""",A1336,""",""",C1336,"-",E1336,""",""NAVPERS 15839I VOL I (JAN 2024)"");")</f>
        <v>insert into FTS_aqd_codes (suggest_text_1, suggest_text_2, source) values ("6OF","Contingency/Operational-Forward Deployable Preventive Medicine Unit (FDPMU)","NAVPERS 15839I VOL I (JAN 2024)");</v>
      </c>
    </row>
    <row r="1337" spans="1:6" ht="52" x14ac:dyDescent="0.15">
      <c r="A1337" s="2" t="s">
        <v>4865</v>
      </c>
      <c r="B1337" s="2" t="s">
        <v>5572</v>
      </c>
      <c r="C1337" s="2" t="str">
        <f t="shared" si="40"/>
        <v>Contingency/Operational</v>
      </c>
      <c r="D1337" s="2" t="s">
        <v>4866</v>
      </c>
      <c r="E1337" s="2" t="str">
        <f t="shared" si="41"/>
        <v>Humanitarian Assistance/Disaster Response</v>
      </c>
      <c r="F1337" s="2" t="str">
        <f>+_xlfn.CONCAT("insert into FTS_aqd_codes (suggest_text_1, suggest_text_2, source) values (""",A1337,""",""",C1337,"-",E1337,""",""NAVPERS 15839I VOL I (JAN 2024)"");")</f>
        <v>insert into FTS_aqd_codes (suggest_text_1, suggest_text_2, source) values ("6OH","Contingency/Operational-Humanitarian Assistance/Disaster Response","NAVPERS 15839I VOL I (JAN 2024)");</v>
      </c>
    </row>
    <row r="1338" spans="1:6" ht="39" x14ac:dyDescent="0.15">
      <c r="A1338" s="2" t="s">
        <v>4869</v>
      </c>
      <c r="B1338" s="2" t="s">
        <v>5572</v>
      </c>
      <c r="C1338" s="2" t="str">
        <f t="shared" si="40"/>
        <v>Contingency/Operational</v>
      </c>
      <c r="D1338" s="2" t="s">
        <v>4870</v>
      </c>
      <c r="E1338" s="2" t="str">
        <f t="shared" si="41"/>
        <v>Professional Medical CBRN Officer</v>
      </c>
      <c r="F1338" s="2" t="str">
        <f>+_xlfn.CONCAT("insert into FTS_aqd_codes (suggest_text_1, suggest_text_2, source) values (""",A1338,""",""",C1338,"-",E1338,""",""NAVPERS 15839I VOL I (JAN 2024)"");")</f>
        <v>insert into FTS_aqd_codes (suggest_text_1, suggest_text_2, source) values ("6OI","Contingency/Operational-Professional Medical CBRN Officer","NAVPERS 15839I VOL I (JAN 2024)");</v>
      </c>
    </row>
    <row r="1339" spans="1:6" ht="39" x14ac:dyDescent="0.15">
      <c r="A1339" s="2" t="s">
        <v>4875</v>
      </c>
      <c r="B1339" s="2" t="s">
        <v>5572</v>
      </c>
      <c r="C1339" s="2" t="str">
        <f t="shared" si="40"/>
        <v>Contingency/Operational</v>
      </c>
      <c r="D1339" s="2" t="s">
        <v>4876</v>
      </c>
      <c r="E1339" s="2" t="str">
        <f t="shared" si="41"/>
        <v>Associate Medical CBRN Officer</v>
      </c>
      <c r="F1339" s="2" t="str">
        <f>+_xlfn.CONCAT("insert into FTS_aqd_codes (suggest_text_1, suggest_text_2, source) values (""",A1339,""",""",C1339,"-",E1339,""",""NAVPERS 15839I VOL I (JAN 2024)"");")</f>
        <v>insert into FTS_aqd_codes (suggest_text_1, suggest_text_2, source) values ("6OJ","Contingency/Operational-Associate Medical CBRN Officer","NAVPERS 15839I VOL I (JAN 2024)");</v>
      </c>
    </row>
    <row r="1340" spans="1:6" ht="39" x14ac:dyDescent="0.15">
      <c r="A1340" s="2" t="s">
        <v>4878</v>
      </c>
      <c r="B1340" s="2" t="s">
        <v>5572</v>
      </c>
      <c r="C1340" s="2" t="str">
        <f t="shared" si="40"/>
        <v>Contingency/Operational</v>
      </c>
      <c r="D1340" s="2" t="s">
        <v>4879</v>
      </c>
      <c r="E1340" s="2" t="str">
        <f t="shared" si="41"/>
        <v>Human Performance Specialist</v>
      </c>
      <c r="F1340" s="2" t="str">
        <f>+_xlfn.CONCAT("insert into FTS_aqd_codes (suggest_text_1, suggest_text_2, source) values (""",A1340,""",""",C1340,"-",E1340,""",""NAVPERS 15839I VOL I (JAN 2024)"");")</f>
        <v>insert into FTS_aqd_codes (suggest_text_1, suggest_text_2, source) values ("6OK","Contingency/Operational-Human Performance Specialist","NAVPERS 15839I VOL I (JAN 2024)");</v>
      </c>
    </row>
    <row r="1341" spans="1:6" ht="26" x14ac:dyDescent="0.15">
      <c r="A1341" s="2" t="s">
        <v>4882</v>
      </c>
      <c r="B1341" s="2" t="s">
        <v>5572</v>
      </c>
      <c r="C1341" s="2" t="str">
        <f t="shared" si="40"/>
        <v>Contingency/Operational</v>
      </c>
      <c r="D1341" s="2" t="s">
        <v>4883</v>
      </c>
      <c r="E1341" s="2" t="str">
        <f t="shared" si="41"/>
        <v>Medical Regulator</v>
      </c>
      <c r="F1341" s="2" t="str">
        <f>+_xlfn.CONCAT("insert into FTS_aqd_codes (suggest_text_1, suggest_text_2, source) values (""",A1341,""",""",C1341,"-",E1341,""",""NAVPERS 15839I VOL I (JAN 2024)"");")</f>
        <v>insert into FTS_aqd_codes (suggest_text_1, suggest_text_2, source) values ("60N","Contingency/Operational-Medical Regulator","NAVPERS 15839I VOL I (JAN 2024)");</v>
      </c>
    </row>
    <row r="1342" spans="1:6" ht="26" x14ac:dyDescent="0.15">
      <c r="A1342" s="2" t="s">
        <v>4886</v>
      </c>
      <c r="B1342" s="2" t="s">
        <v>5572</v>
      </c>
      <c r="C1342" s="2" t="str">
        <f t="shared" si="40"/>
        <v>Contingency/Operational</v>
      </c>
      <c r="D1342" s="2" t="s">
        <v>4887</v>
      </c>
      <c r="E1342" s="2" t="str">
        <f t="shared" si="41"/>
        <v>CATF Surgeon</v>
      </c>
      <c r="F1342" s="2" t="str">
        <f>+_xlfn.CONCAT("insert into FTS_aqd_codes (suggest_text_1, suggest_text_2, source) values (""",A1342,""",""",C1342,"-",E1342,""",""NAVPERS 15839I VOL I (JAN 2024)"");")</f>
        <v>insert into FTS_aqd_codes (suggest_text_1, suggest_text_2, source) values ("6OR","Contingency/Operational-CATF Surgeon","NAVPERS 15839I VOL I (JAN 2024)");</v>
      </c>
    </row>
    <row r="1343" spans="1:6" ht="39" x14ac:dyDescent="0.15">
      <c r="A1343" s="2" t="s">
        <v>4889</v>
      </c>
      <c r="B1343" s="2" t="s">
        <v>5572</v>
      </c>
      <c r="C1343" s="2" t="str">
        <f t="shared" si="40"/>
        <v>Contingency/Operational</v>
      </c>
      <c r="D1343" s="2" t="s">
        <v>4890</v>
      </c>
      <c r="E1343" s="2" t="str">
        <f t="shared" si="41"/>
        <v>SERE Certified Psychologist</v>
      </c>
      <c r="F1343" s="2" t="str">
        <f>+_xlfn.CONCAT("insert into FTS_aqd_codes (suggest_text_1, suggest_text_2, source) values (""",A1343,""",""",C1343,"-",E1343,""",""NAVPERS 15839I VOL I (JAN 2024)"");")</f>
        <v>insert into FTS_aqd_codes (suggest_text_1, suggest_text_2, source) values ("6OS","Contingency/Operational-SERE Certified Psychologist","NAVPERS 15839I VOL I (JAN 2024)");</v>
      </c>
    </row>
    <row r="1344" spans="1:6" ht="65" x14ac:dyDescent="0.15">
      <c r="A1344" s="2" t="s">
        <v>4892</v>
      </c>
      <c r="B1344" s="2" t="s">
        <v>5572</v>
      </c>
      <c r="C1344" s="2" t="str">
        <f t="shared" si="40"/>
        <v>Contingency/Operational</v>
      </c>
      <c r="D1344" s="2" t="s">
        <v>4893</v>
      </c>
      <c r="E1344" s="2" t="str">
        <f t="shared" si="41"/>
        <v>C4 Trained Plus Ortho Surg Enhancement Module</v>
      </c>
      <c r="F1344" s="2" t="str">
        <f>+_xlfn.CONCAT("insert into FTS_aqd_codes (suggest_text_1, suggest_text_2, source) values (""",A1344,""",""",C1344,"-",E1344,""",""NAVPERS 15839I VOL I (JAN 2024)"");")</f>
        <v>insert into FTS_aqd_codes (suggest_text_1, suggest_text_2, source) values ("6OT","Contingency/Operational-C4 Trained Plus Ortho Surg Enhancement Module","NAVPERS 15839I VOL I (JAN 2024)");</v>
      </c>
    </row>
    <row r="1345" spans="1:6" ht="39" x14ac:dyDescent="0.15">
      <c r="A1345" s="2" t="s">
        <v>4895</v>
      </c>
      <c r="B1345" s="2" t="s">
        <v>5572</v>
      </c>
      <c r="C1345" s="2" t="str">
        <f t="shared" si="40"/>
        <v>Contingency/Operational</v>
      </c>
      <c r="D1345" s="2" t="s">
        <v>4896</v>
      </c>
      <c r="E1345" s="2" t="str">
        <f t="shared" si="41"/>
        <v>Fleet Hospital Assignment</v>
      </c>
      <c r="F1345" s="2" t="str">
        <f>+_xlfn.CONCAT("insert into FTS_aqd_codes (suggest_text_1, suggest_text_2, source) values (""",A1345,""",""",C1345,"-",E1345,""",""NAVPERS 15839I VOL I (JAN 2024)"");")</f>
        <v>insert into FTS_aqd_codes (suggest_text_1, suggest_text_2, source) values ("6OU","Contingency/Operational-Fleet Hospital Assignment","NAVPERS 15839I VOL I (JAN 2024)");</v>
      </c>
    </row>
    <row r="1346" spans="1:6" ht="39" x14ac:dyDescent="0.15">
      <c r="A1346" s="2" t="s">
        <v>4898</v>
      </c>
      <c r="B1346" s="2" t="s">
        <v>5572</v>
      </c>
      <c r="C1346" s="2" t="str">
        <f t="shared" si="40"/>
        <v>Contingency/Operational</v>
      </c>
      <c r="D1346" s="2" t="s">
        <v>4899</v>
      </c>
      <c r="E1346" s="2" t="str">
        <f t="shared" si="41"/>
        <v>Specialist in Blood Banking</v>
      </c>
      <c r="F1346" s="2" t="str">
        <f>+_xlfn.CONCAT("insert into FTS_aqd_codes (suggest_text_1, suggest_text_2, source) values (""",A1346,""",""",C1346,"-",E1346,""",""NAVPERS 15839I VOL I (JAN 2024)"");")</f>
        <v>insert into FTS_aqd_codes (suggest_text_1, suggest_text_2, source) values ("6OV","Contingency/Operational-Specialist in Blood Banking","NAVPERS 15839I VOL I (JAN 2024)");</v>
      </c>
    </row>
    <row r="1347" spans="1:6" ht="52" x14ac:dyDescent="0.15">
      <c r="A1347" s="2" t="s">
        <v>4902</v>
      </c>
      <c r="B1347" s="2" t="s">
        <v>5572</v>
      </c>
      <c r="C1347" s="2" t="str">
        <f t="shared" ref="C1347:C1410" si="42">+TRIM(SUBSTITUTE(SUBSTITUTE(B1347,CHAR(13),""),CHAR(10),""))</f>
        <v>Contingency/Operational</v>
      </c>
      <c r="D1347" s="2" t="s">
        <v>4903</v>
      </c>
      <c r="E1347" s="2" t="str">
        <f t="shared" ref="E1347:E1410" si="43">+TRIM(SUBSTITUTE(SUBSTITUTE(D1347,CHAR(13),""),CHAR(10),""))</f>
        <v>Trauma Team Trained Officer (TTTO)</v>
      </c>
      <c r="F1347" s="2" t="str">
        <f>+_xlfn.CONCAT("insert into FTS_aqd_codes (suggest_text_1, suggest_text_2, source) values (""",A1347,""",""",C1347,"-",E1347,""",""NAVPERS 15839I VOL I (JAN 2024)"");")</f>
        <v>insert into FTS_aqd_codes (suggest_text_1, suggest_text_2, source) values ("6OW","Contingency/Operational-Trauma Team Trained Officer (TTTO)","NAVPERS 15839I VOL I (JAN 2024)");</v>
      </c>
    </row>
    <row r="1348" spans="1:6" ht="26" x14ac:dyDescent="0.15">
      <c r="A1348" s="2" t="s">
        <v>4906</v>
      </c>
      <c r="B1348" s="2" t="s">
        <v>5572</v>
      </c>
      <c r="C1348" s="2" t="str">
        <f t="shared" si="42"/>
        <v>Contingency/Operational</v>
      </c>
      <c r="D1348" s="2" t="s">
        <v>4907</v>
      </c>
      <c r="E1348" s="2" t="str">
        <f t="shared" si="43"/>
        <v>Operational Psychology</v>
      </c>
      <c r="F1348" s="2" t="str">
        <f>+_xlfn.CONCAT("insert into FTS_aqd_codes (suggest_text_1, suggest_text_2, source) values (""",A1348,""",""",C1348,"-",E1348,""",""NAVPERS 15839I VOL I (JAN 2024)"");")</f>
        <v>insert into FTS_aqd_codes (suggest_text_1, suggest_text_2, source) values ("6OX","Contingency/Operational-Operational Psychology","NAVPERS 15839I VOL I (JAN 2024)");</v>
      </c>
    </row>
    <row r="1349" spans="1:6" ht="13" x14ac:dyDescent="0.15">
      <c r="A1349" s="2" t="s">
        <v>4909</v>
      </c>
      <c r="B1349" s="6" t="s">
        <v>1728</v>
      </c>
      <c r="C1349" s="2" t="str">
        <f t="shared" si="42"/>
        <v>Medical</v>
      </c>
      <c r="D1349" s="6" t="s">
        <v>4910</v>
      </c>
      <c r="E1349" s="2" t="str">
        <f t="shared" si="43"/>
        <v>Simulationist</v>
      </c>
      <c r="F1349" s="2" t="str">
        <f>+_xlfn.CONCAT("insert into FTS_aqd_codes (suggest_text_1, suggest_text_2, source) values (""",A1349,""",""",C1349,"-",E1349,""",""NAVPERS 15839I VOL I (JAN 2024)"");")</f>
        <v>insert into FTS_aqd_codes (suggest_text_1, suggest_text_2, source) values ("6OZ","Medical-Simulationist","NAVPERS 15839I VOL I (JAN 2024)");</v>
      </c>
    </row>
    <row r="1350" spans="1:6" ht="39" x14ac:dyDescent="0.15">
      <c r="A1350" s="2" t="s">
        <v>4913</v>
      </c>
      <c r="B1350" s="2" t="s">
        <v>4914</v>
      </c>
      <c r="C1350" s="2" t="str">
        <f t="shared" si="42"/>
        <v>Emergency Medicine</v>
      </c>
      <c r="D1350" s="2" t="s">
        <v>4915</v>
      </c>
      <c r="E1350" s="2" t="str">
        <f t="shared" si="43"/>
        <v>Emergency Medicine Services</v>
      </c>
      <c r="F1350" s="2" t="str">
        <f>+_xlfn.CONCAT("insert into FTS_aqd_codes (suggest_text_1, suggest_text_2, source) values (""",A1350,""",""",C1350,"-",E1350,""",""NAVPERS 15839I VOL I (JAN 2024)"");")</f>
        <v>insert into FTS_aqd_codes (suggest_text_1, suggest_text_2, source) values ("6PD","Emergency Medicine-Emergency Medicine Services","NAVPERS 15839I VOL I (JAN 2024)");</v>
      </c>
    </row>
    <row r="1351" spans="1:6" ht="26" x14ac:dyDescent="0.15">
      <c r="A1351" s="2" t="s">
        <v>4918</v>
      </c>
      <c r="B1351" s="2" t="s">
        <v>4914</v>
      </c>
      <c r="C1351" s="2" t="str">
        <f t="shared" si="42"/>
        <v>Emergency Medicine</v>
      </c>
      <c r="D1351" s="2" t="s">
        <v>4744</v>
      </c>
      <c r="E1351" s="2" t="str">
        <f t="shared" si="43"/>
        <v>Medical Toxicology</v>
      </c>
      <c r="F1351" s="2" t="str">
        <f>+_xlfn.CONCAT("insert into FTS_aqd_codes (suggest_text_1, suggest_text_2, source) values (""",A1351,""",""",C1351,"-",E1351,""",""NAVPERS 15839I VOL I (JAN 2024)"");")</f>
        <v>insert into FTS_aqd_codes (suggest_text_1, suggest_text_2, source) values ("6PE","Emergency Medicine-Medical Toxicology","NAVPERS 15839I VOL I (JAN 2024)");</v>
      </c>
    </row>
    <row r="1352" spans="1:6" ht="39" x14ac:dyDescent="0.15">
      <c r="A1352" s="2" t="s">
        <v>4921</v>
      </c>
      <c r="B1352" s="2" t="s">
        <v>4914</v>
      </c>
      <c r="C1352" s="2" t="str">
        <f t="shared" si="42"/>
        <v>Emergency Medicine</v>
      </c>
      <c r="D1352" s="2" t="s">
        <v>4922</v>
      </c>
      <c r="E1352" s="2" t="str">
        <f t="shared" si="43"/>
        <v>Pediatric Emergency Medicine</v>
      </c>
      <c r="F1352" s="2" t="str">
        <f>+_xlfn.CONCAT("insert into FTS_aqd_codes (suggest_text_1, suggest_text_2, source) values (""",A1352,""",""",C1352,"-",E1352,""",""NAVPERS 15839I VOL I (JAN 2024)"");")</f>
        <v>insert into FTS_aqd_codes (suggest_text_1, suggest_text_2, source) values ("6PF","Emergency Medicine-Pediatric Emergency Medicine","NAVPERS 15839I VOL I (JAN 2024)");</v>
      </c>
    </row>
    <row r="1353" spans="1:6" ht="26" x14ac:dyDescent="0.15">
      <c r="A1353" s="2" t="s">
        <v>4925</v>
      </c>
      <c r="B1353" s="2" t="s">
        <v>4914</v>
      </c>
      <c r="C1353" s="2" t="str">
        <f t="shared" si="42"/>
        <v>Emergency Medicine</v>
      </c>
      <c r="D1353" s="2" t="s">
        <v>4926</v>
      </c>
      <c r="E1353" s="2" t="str">
        <f t="shared" si="43"/>
        <v>Emergency Ultrasound</v>
      </c>
      <c r="F1353" s="2" t="str">
        <f>+_xlfn.CONCAT("insert into FTS_aqd_codes (suggest_text_1, suggest_text_2, source) values (""",A1353,""",""",C1353,"-",E1353,""",""NAVPERS 15839I VOL I (JAN 2024)"");")</f>
        <v>insert into FTS_aqd_codes (suggest_text_1, suggest_text_2, source) values ("6PG","Emergency Medicine-Emergency Ultrasound","NAVPERS 15839I VOL I (JAN 2024)");</v>
      </c>
    </row>
    <row r="1354" spans="1:6" ht="52" x14ac:dyDescent="0.15">
      <c r="A1354" s="2" t="s">
        <v>4929</v>
      </c>
      <c r="B1354" s="2" t="s">
        <v>4914</v>
      </c>
      <c r="C1354" s="2" t="str">
        <f t="shared" si="42"/>
        <v>Emergency Medicine</v>
      </c>
      <c r="D1354" s="2" t="s">
        <v>4930</v>
      </c>
      <c r="E1354" s="2" t="str">
        <f t="shared" si="43"/>
        <v>Emergency Medicine Physician Assistant</v>
      </c>
      <c r="F1354" s="2" t="str">
        <f>+_xlfn.CONCAT("insert into FTS_aqd_codes (suggest_text_1, suggest_text_2, source) values (""",A1354,""",""",C1354,"-",E1354,""",""NAVPERS 15839I VOL I (JAN 2024)"");")</f>
        <v>insert into FTS_aqd_codes (suggest_text_1, suggest_text_2, source) values ("6PH","Emergency Medicine-Emergency Medicine Physician Assistant","NAVPERS 15839I VOL I (JAN 2024)");</v>
      </c>
    </row>
    <row r="1355" spans="1:6" ht="39" x14ac:dyDescent="0.15">
      <c r="A1355" s="2" t="s">
        <v>4933</v>
      </c>
      <c r="B1355" s="2" t="s">
        <v>4934</v>
      </c>
      <c r="C1355" s="2" t="str">
        <f t="shared" si="42"/>
        <v>Family Practice</v>
      </c>
      <c r="D1355" s="2" t="s">
        <v>4935</v>
      </c>
      <c r="E1355" s="2" t="str">
        <f t="shared" si="43"/>
        <v>Obstetrics (Additional Training)</v>
      </c>
      <c r="F1355" s="2" t="str">
        <f>+_xlfn.CONCAT("insert into FTS_aqd_codes (suggest_text_1, suggest_text_2, source) values (""",A1355,""",""",C1355,"-",E1355,""",""NAVPERS 15839I VOL I (JAN 2024)"");")</f>
        <v>insert into FTS_aqd_codes (suggest_text_1, suggest_text_2, source) values ("6QF","Family Practice-Obstetrics (Additional Training)","NAVPERS 15839I VOL I (JAN 2024)");</v>
      </c>
    </row>
    <row r="1356" spans="1:6" ht="39" x14ac:dyDescent="0.15">
      <c r="A1356" s="2" t="s">
        <v>4938</v>
      </c>
      <c r="B1356" s="2" t="s">
        <v>4939</v>
      </c>
      <c r="C1356" s="2" t="str">
        <f t="shared" si="42"/>
        <v>Internal Medicine</v>
      </c>
      <c r="D1356" s="2" t="s">
        <v>4940</v>
      </c>
      <c r="E1356" s="2" t="str">
        <f t="shared" si="43"/>
        <v>Allergy Immunologist DLI</v>
      </c>
      <c r="F1356" s="2" t="str">
        <f>+_xlfn.CONCAT("insert into FTS_aqd_codes (suggest_text_1, suggest_text_2, source) values (""",A1356,""",""",C1356,"-",E1356,""",""NAVPERS 15839I VOL I (JAN 2024)"");")</f>
        <v>insert into FTS_aqd_codes (suggest_text_1, suggest_text_2, source) values ("6RF","Internal Medicine-Allergy Immunologist DLI","NAVPERS 15839I VOL I (JAN 2024)");</v>
      </c>
    </row>
    <row r="1357" spans="1:6" ht="26" x14ac:dyDescent="0.15">
      <c r="A1357" s="2" t="s">
        <v>4943</v>
      </c>
      <c r="B1357" s="2" t="s">
        <v>4939</v>
      </c>
      <c r="C1357" s="2" t="str">
        <f t="shared" si="42"/>
        <v>Internal Medicine</v>
      </c>
      <c r="D1357" s="2" t="s">
        <v>4944</v>
      </c>
      <c r="E1357" s="2" t="str">
        <f t="shared" si="43"/>
        <v>Cardiology, General</v>
      </c>
      <c r="F1357" s="2" t="str">
        <f>+_xlfn.CONCAT("insert into FTS_aqd_codes (suggest_text_1, suggest_text_2, source) values (""",A1357,""",""",C1357,"-",E1357,""",""NAVPERS 15839I VOL I (JAN 2024)"");")</f>
        <v>insert into FTS_aqd_codes (suggest_text_1, suggest_text_2, source) values ("6RG","Internal Medicine-Cardiology, General","NAVPERS 15839I VOL I (JAN 2024)");</v>
      </c>
    </row>
    <row r="1358" spans="1:6" ht="39" x14ac:dyDescent="0.15">
      <c r="A1358" s="2" t="s">
        <v>4947</v>
      </c>
      <c r="B1358" s="2" t="s">
        <v>4939</v>
      </c>
      <c r="C1358" s="2" t="str">
        <f t="shared" si="42"/>
        <v>Internal Medicine</v>
      </c>
      <c r="D1358" s="2" t="s">
        <v>4948</v>
      </c>
      <c r="E1358" s="2" t="str">
        <f t="shared" si="43"/>
        <v>Cardiac Electrophysiologist</v>
      </c>
      <c r="F1358" s="2" t="str">
        <f>+_xlfn.CONCAT("insert into FTS_aqd_codes (suggest_text_1, suggest_text_2, source) values (""",A1358,""",""",C1358,"-",E1358,""",""NAVPERS 15839I VOL I (JAN 2024)"");")</f>
        <v>insert into FTS_aqd_codes (suggest_text_1, suggest_text_2, source) values ("6RH","Internal Medicine-Cardiac Electrophysiologist","NAVPERS 15839I VOL I (JAN 2024)");</v>
      </c>
    </row>
    <row r="1359" spans="1:6" ht="39" x14ac:dyDescent="0.15">
      <c r="A1359" s="2" t="s">
        <v>4951</v>
      </c>
      <c r="B1359" s="2" t="s">
        <v>4939</v>
      </c>
      <c r="C1359" s="2" t="str">
        <f t="shared" si="42"/>
        <v>Internal Medicine</v>
      </c>
      <c r="D1359" s="2" t="s">
        <v>4952</v>
      </c>
      <c r="E1359" s="2" t="str">
        <f t="shared" si="43"/>
        <v>Interventional Cardiologist</v>
      </c>
      <c r="F1359" s="2" t="str">
        <f>+_xlfn.CONCAT("insert into FTS_aqd_codes (suggest_text_1, suggest_text_2, source) values (""",A1359,""",""",C1359,"-",E1359,""",""NAVPERS 15839I VOL I (JAN 2024)"");")</f>
        <v>insert into FTS_aqd_codes (suggest_text_1, suggest_text_2, source) values ("6RI","Internal Medicine-Interventional Cardiologist","NAVPERS 15839I VOL I (JAN 2024)");</v>
      </c>
    </row>
    <row r="1360" spans="1:6" ht="26" x14ac:dyDescent="0.15">
      <c r="A1360" s="2" t="s">
        <v>4955</v>
      </c>
      <c r="B1360" s="2" t="s">
        <v>4939</v>
      </c>
      <c r="C1360" s="2" t="str">
        <f t="shared" si="42"/>
        <v>Internal Medicine</v>
      </c>
      <c r="D1360" s="2" t="s">
        <v>4956</v>
      </c>
      <c r="E1360" s="2" t="str">
        <f t="shared" si="43"/>
        <v>Endocrinologist</v>
      </c>
      <c r="F1360" s="2" t="str">
        <f>+_xlfn.CONCAT("insert into FTS_aqd_codes (suggest_text_1, suggest_text_2, source) values (""",A1360,""",""",C1360,"-",E1360,""",""NAVPERS 15839I VOL I (JAN 2024)"");")</f>
        <v>insert into FTS_aqd_codes (suggest_text_1, suggest_text_2, source) values ("6RK","Internal Medicine-Endocrinologist","NAVPERS 15839I VOL I (JAN 2024)");</v>
      </c>
    </row>
    <row r="1361" spans="1:6" ht="26" x14ac:dyDescent="0.15">
      <c r="A1361" s="2" t="s">
        <v>4959</v>
      </c>
      <c r="B1361" s="2" t="s">
        <v>4939</v>
      </c>
      <c r="C1361" s="2" t="str">
        <f t="shared" si="42"/>
        <v>Internal Medicine</v>
      </c>
      <c r="D1361" s="2" t="s">
        <v>4960</v>
      </c>
      <c r="E1361" s="2" t="str">
        <f t="shared" si="43"/>
        <v>Gastroenterologist</v>
      </c>
      <c r="F1361" s="2" t="str">
        <f>+_xlfn.CONCAT("insert into FTS_aqd_codes (suggest_text_1, suggest_text_2, source) values (""",A1361,""",""",C1361,"-",E1361,""",""NAVPERS 15839I VOL I (JAN 2024)"");")</f>
        <v>insert into FTS_aqd_codes (suggest_text_1, suggest_text_2, source) values ("6RL","Internal Medicine-Gastroenterologist","NAVPERS 15839I VOL I (JAN 2024)");</v>
      </c>
    </row>
    <row r="1362" spans="1:6" ht="13" x14ac:dyDescent="0.15">
      <c r="A1362" s="2" t="s">
        <v>4963</v>
      </c>
      <c r="B1362" s="2" t="s">
        <v>4939</v>
      </c>
      <c r="C1362" s="2" t="str">
        <f t="shared" si="42"/>
        <v>Internal Medicine</v>
      </c>
      <c r="D1362" s="2" t="s">
        <v>4964</v>
      </c>
      <c r="E1362" s="2" t="str">
        <f t="shared" si="43"/>
        <v>Hepatology</v>
      </c>
      <c r="F1362" s="2" t="str">
        <f>+_xlfn.CONCAT("insert into FTS_aqd_codes (suggest_text_1, suggest_text_2, source) values (""",A1362,""",""",C1362,"-",E1362,""",""NAVPERS 15839I VOL I (JAN 2024)"");")</f>
        <v>insert into FTS_aqd_codes (suggest_text_1, suggest_text_2, source) values ("6RM","Internal Medicine-Hepatology","NAVPERS 15839I VOL I (JAN 2024)");</v>
      </c>
    </row>
    <row r="1363" spans="1:6" ht="13" x14ac:dyDescent="0.15">
      <c r="A1363" s="2" t="s">
        <v>4967</v>
      </c>
      <c r="B1363" s="2" t="s">
        <v>4939</v>
      </c>
      <c r="C1363" s="2" t="str">
        <f t="shared" si="42"/>
        <v>Internal Medicine</v>
      </c>
      <c r="D1363" s="2" t="s">
        <v>4969</v>
      </c>
      <c r="E1363" s="2" t="str">
        <f t="shared" si="43"/>
        <v>Hematologist</v>
      </c>
      <c r="F1363" s="2" t="str">
        <f>+_xlfn.CONCAT("insert into FTS_aqd_codes (suggest_text_1, suggest_text_2, source) values (""",A1363,""",""",C1363,"-",E1363,""",""NAVPERS 15839I VOL I (JAN 2024)"");")</f>
        <v>insert into FTS_aqd_codes (suggest_text_1, suggest_text_2, source) values ("6RN","Internal Medicine-Hematologist","NAVPERS 15839I VOL I (JAN 2024)");</v>
      </c>
    </row>
    <row r="1364" spans="1:6" ht="13" x14ac:dyDescent="0.15">
      <c r="A1364" s="2" t="s">
        <v>4972</v>
      </c>
      <c r="B1364" s="2" t="s">
        <v>4939</v>
      </c>
      <c r="C1364" s="2" t="str">
        <f t="shared" si="42"/>
        <v>Internal Medicine</v>
      </c>
      <c r="D1364" s="2" t="s">
        <v>4974</v>
      </c>
      <c r="E1364" s="2" t="str">
        <f t="shared" si="43"/>
        <v>Oncologist</v>
      </c>
      <c r="F1364" s="2" t="str">
        <f>+_xlfn.CONCAT("insert into FTS_aqd_codes (suggest_text_1, suggest_text_2, source) values (""",A1364,""",""",C1364,"-",E1364,""",""NAVPERS 15839I VOL I (JAN 2024)"");")</f>
        <v>insert into FTS_aqd_codes (suggest_text_1, suggest_text_2, source) values ("6RO","Internal Medicine-Oncologist","NAVPERS 15839I VOL I (JAN 2024)");</v>
      </c>
    </row>
    <row r="1365" spans="1:6" ht="39" x14ac:dyDescent="0.15">
      <c r="A1365" s="2" t="s">
        <v>4977</v>
      </c>
      <c r="B1365" s="2" t="s">
        <v>4939</v>
      </c>
      <c r="C1365" s="2" t="str">
        <f t="shared" si="42"/>
        <v>Internal Medicine</v>
      </c>
      <c r="D1365" s="2" t="s">
        <v>4978</v>
      </c>
      <c r="E1365" s="2" t="str">
        <f t="shared" si="43"/>
        <v>Infectious Diseases Specialist</v>
      </c>
      <c r="F1365" s="2" t="str">
        <f>+_xlfn.CONCAT("insert into FTS_aqd_codes (suggest_text_1, suggest_text_2, source) values (""",A1365,""",""",C1365,"-",E1365,""",""NAVPERS 15839I VOL I (JAN 2024)"");")</f>
        <v>insert into FTS_aqd_codes (suggest_text_1, suggest_text_2, source) values ("6RP","Internal Medicine-Infectious Diseases Specialist","NAVPERS 15839I VOL I (JAN 2024)");</v>
      </c>
    </row>
    <row r="1366" spans="1:6" ht="13" x14ac:dyDescent="0.15">
      <c r="A1366" s="2" t="s">
        <v>4981</v>
      </c>
      <c r="B1366" s="2" t="s">
        <v>4939</v>
      </c>
      <c r="C1366" s="2" t="str">
        <f t="shared" si="42"/>
        <v>Internal Medicine</v>
      </c>
      <c r="D1366" s="2" t="s">
        <v>4982</v>
      </c>
      <c r="E1366" s="2" t="str">
        <f t="shared" si="43"/>
        <v>Nephrology</v>
      </c>
      <c r="F1366" s="2" t="str">
        <f>+_xlfn.CONCAT("insert into FTS_aqd_codes (suggest_text_1, suggest_text_2, source) values (""",A1366,""",""",C1366,"-",E1366,""",""NAVPERS 15839I VOL I (JAN 2024)"");")</f>
        <v>insert into FTS_aqd_codes (suggest_text_1, suggest_text_2, source) values ("6RQ","Internal Medicine-Nephrology","NAVPERS 15839I VOL I (JAN 2024)");</v>
      </c>
    </row>
    <row r="1367" spans="1:6" ht="26" x14ac:dyDescent="0.15">
      <c r="A1367" s="2" t="s">
        <v>4985</v>
      </c>
      <c r="B1367" s="2" t="s">
        <v>4939</v>
      </c>
      <c r="C1367" s="2" t="str">
        <f t="shared" si="42"/>
        <v>Internal Medicine</v>
      </c>
      <c r="D1367" s="2" t="s">
        <v>4986</v>
      </c>
      <c r="E1367" s="2" t="str">
        <f t="shared" si="43"/>
        <v>Pulmonologist</v>
      </c>
      <c r="F1367" s="2" t="str">
        <f>+_xlfn.CONCAT("insert into FTS_aqd_codes (suggest_text_1, suggest_text_2, source) values (""",A1367,""",""",C1367,"-",E1367,""",""NAVPERS 15839I VOL I (JAN 2024)"");")</f>
        <v>insert into FTS_aqd_codes (suggest_text_1, suggest_text_2, source) values ("6RR","Internal Medicine-Pulmonologist","NAVPERS 15839I VOL I (JAN 2024)");</v>
      </c>
    </row>
    <row r="1368" spans="1:6" ht="26" x14ac:dyDescent="0.15">
      <c r="A1368" s="2" t="s">
        <v>4989</v>
      </c>
      <c r="B1368" s="2" t="s">
        <v>4939</v>
      </c>
      <c r="C1368" s="2" t="str">
        <f t="shared" si="42"/>
        <v>Internal Medicine</v>
      </c>
      <c r="D1368" s="2" t="s">
        <v>4990</v>
      </c>
      <c r="E1368" s="2" t="str">
        <f t="shared" si="43"/>
        <v>Rheumatologist</v>
      </c>
      <c r="F1368" s="2" t="str">
        <f>+_xlfn.CONCAT("insert into FTS_aqd_codes (suggest_text_1, suggest_text_2, source) values (""",A1368,""",""",C1368,"-",E1368,""",""NAVPERS 15839I VOL I (JAN 2024)"");")</f>
        <v>insert into FTS_aqd_codes (suggest_text_1, suggest_text_2, source) values ("6RS","Internal Medicine-Rheumatologist","NAVPERS 15839I VOL I (JAN 2024)");</v>
      </c>
    </row>
    <row r="1369" spans="1:6" ht="39" x14ac:dyDescent="0.15">
      <c r="A1369" s="2" t="s">
        <v>4993</v>
      </c>
      <c r="B1369" s="2" t="s">
        <v>4939</v>
      </c>
      <c r="C1369" s="2" t="str">
        <f t="shared" si="42"/>
        <v>Internal Medicine</v>
      </c>
      <c r="D1369" s="2" t="s">
        <v>4994</v>
      </c>
      <c r="E1369" s="2" t="str">
        <f t="shared" si="43"/>
        <v>Advanced Endoscopic Training</v>
      </c>
      <c r="F1369" s="2" t="str">
        <f>+_xlfn.CONCAT("insert into FTS_aqd_codes (suggest_text_1, suggest_text_2, source) values (""",A1369,""",""",C1369,"-",E1369,""",""NAVPERS 15839I VOL I (JAN 2024)"");")</f>
        <v>insert into FTS_aqd_codes (suggest_text_1, suggest_text_2, source) values ("6RT","Internal Medicine-Advanced Endoscopic Training","NAVPERS 15839I VOL I (JAN 2024)");</v>
      </c>
    </row>
    <row r="1370" spans="1:6" ht="26" x14ac:dyDescent="0.15">
      <c r="A1370" s="2" t="s">
        <v>4997</v>
      </c>
      <c r="B1370" s="2" t="s">
        <v>4939</v>
      </c>
      <c r="C1370" s="2" t="str">
        <f t="shared" si="42"/>
        <v>Internal Medicine</v>
      </c>
      <c r="D1370" s="2" t="s">
        <v>4998</v>
      </c>
      <c r="E1370" s="2" t="str">
        <f t="shared" si="43"/>
        <v>Tropical Medicine</v>
      </c>
      <c r="F1370" s="2" t="str">
        <f>+_xlfn.CONCAT("insert into FTS_aqd_codes (suggest_text_1, suggest_text_2, source) values (""",A1370,""",""",C1370,"-",E1370,""",""NAVPERS 15839I VOL I (JAN 2024)"");")</f>
        <v>insert into FTS_aqd_codes (suggest_text_1, suggest_text_2, source) values ("6RV","Internal Medicine-Tropical Medicine","NAVPERS 15839I VOL I (JAN 2024)");</v>
      </c>
    </row>
    <row r="1371" spans="1:6" ht="52" x14ac:dyDescent="0.15">
      <c r="A1371" s="2" t="s">
        <v>5001</v>
      </c>
      <c r="B1371" s="2" t="s">
        <v>4939</v>
      </c>
      <c r="C1371" s="2" t="str">
        <f t="shared" si="42"/>
        <v>Internal Medicine</v>
      </c>
      <c r="D1371" s="2" t="s">
        <v>5002</v>
      </c>
      <c r="E1371" s="2" t="str">
        <f t="shared" si="43"/>
        <v>Interventional Pulmonologist</v>
      </c>
      <c r="F1371" s="2" t="str">
        <f>+_xlfn.CONCAT("insert into FTS_aqd_codes (suggest_text_1, suggest_text_2, source) values (""",A1371,""",""",C1371,"-",E1371,""",""NAVPERS 15839I VOL I (JAN 2024)"");")</f>
        <v>insert into FTS_aqd_codes (suggest_text_1, suggest_text_2, source) values ("6RW","Internal Medicine-Interventional Pulmonologist","NAVPERS 15839I VOL I (JAN 2024)");</v>
      </c>
    </row>
    <row r="1372" spans="1:6" ht="26" x14ac:dyDescent="0.15">
      <c r="A1372" s="2" t="s">
        <v>5005</v>
      </c>
      <c r="B1372" s="2" t="s">
        <v>5006</v>
      </c>
      <c r="C1372" s="2" t="str">
        <f t="shared" si="42"/>
        <v>Neurology</v>
      </c>
      <c r="D1372" s="2" t="s">
        <v>5007</v>
      </c>
      <c r="E1372" s="2" t="str">
        <f t="shared" si="43"/>
        <v>Child Neurologist</v>
      </c>
      <c r="F1372" s="2" t="str">
        <f>+_xlfn.CONCAT("insert into FTS_aqd_codes (suggest_text_1, suggest_text_2, source) values (""",A1372,""",""",C1372,"-",E1372,""",""NAVPERS 15839I VOL I (JAN 2024)"");")</f>
        <v>insert into FTS_aqd_codes (suggest_text_1, suggest_text_2, source) values ("6TD","Neurology-Child Neurologist","NAVPERS 15839I VOL I (JAN 2024)");</v>
      </c>
    </row>
    <row r="1373" spans="1:6" ht="52" x14ac:dyDescent="0.15">
      <c r="A1373" s="2" t="s">
        <v>5009</v>
      </c>
      <c r="B1373" s="2" t="s">
        <v>5006</v>
      </c>
      <c r="C1373" s="2" t="str">
        <f t="shared" si="42"/>
        <v>Neurology</v>
      </c>
      <c r="D1373" s="2" t="s">
        <v>5010</v>
      </c>
      <c r="E1373" s="2" t="str">
        <f t="shared" si="43"/>
        <v>Medical Neuro-Ophthalmologist</v>
      </c>
      <c r="F1373" s="2" t="str">
        <f>+_xlfn.CONCAT("insert into FTS_aqd_codes (suggest_text_1, suggest_text_2, source) values (""",A1373,""",""",C1373,"-",E1373,""",""NAVPERS 15839I VOL I (JAN 2024)"");")</f>
        <v>insert into FTS_aqd_codes (suggest_text_1, suggest_text_2, source) values ("6TF","Neurology-Medical Neuro-Ophthalmologist","NAVPERS 15839I VOL I (JAN 2024)");</v>
      </c>
    </row>
    <row r="1374" spans="1:6" ht="26" x14ac:dyDescent="0.15">
      <c r="A1374" s="2" t="s">
        <v>5013</v>
      </c>
      <c r="B1374" s="2" t="s">
        <v>5006</v>
      </c>
      <c r="C1374" s="2" t="str">
        <f t="shared" si="42"/>
        <v>Neurology</v>
      </c>
      <c r="D1374" s="2" t="s">
        <v>5014</v>
      </c>
      <c r="E1374" s="2" t="str">
        <f t="shared" si="43"/>
        <v>Neurophysiologist</v>
      </c>
      <c r="F1374" s="2" t="str">
        <f>+_xlfn.CONCAT("insert into FTS_aqd_codes (suggest_text_1, suggest_text_2, source) values (""",A1374,""",""",C1374,"-",E1374,""",""NAVPERS 15839I VOL I (JAN 2024)"");")</f>
        <v>insert into FTS_aqd_codes (suggest_text_1, suggest_text_2, source) values ("6TG","Neurology-Neurophysiologist","NAVPERS 15839I VOL I (JAN 2024)");</v>
      </c>
    </row>
    <row r="1375" spans="1:6" ht="39" x14ac:dyDescent="0.15">
      <c r="A1375" s="2" t="s">
        <v>5017</v>
      </c>
      <c r="B1375" s="2" t="s">
        <v>5018</v>
      </c>
      <c r="C1375" s="2" t="str">
        <f t="shared" si="42"/>
        <v>Undersea Medicine</v>
      </c>
      <c r="D1375" s="2" t="s">
        <v>5019</v>
      </c>
      <c r="E1375" s="2" t="str">
        <f t="shared" si="43"/>
        <v>Undersea Medical Examiner</v>
      </c>
      <c r="F1375" s="2" t="str">
        <f>+_xlfn.CONCAT("insert into FTS_aqd_codes (suggest_text_1, suggest_text_2, source) values (""",A1375,""",""",C1375,"-",E1375,""",""NAVPERS 15839I VOL I (JAN 2024)"");")</f>
        <v>insert into FTS_aqd_codes (suggest_text_1, suggest_text_2, source) values ("6UA","Undersea Medicine-Undersea Medical Examiner","NAVPERS 15839I VOL I (JAN 2024)");</v>
      </c>
    </row>
    <row r="1376" spans="1:6" ht="13" x14ac:dyDescent="0.15">
      <c r="A1376" s="2" t="s">
        <v>5021</v>
      </c>
      <c r="B1376" s="2" t="s">
        <v>5018</v>
      </c>
      <c r="C1376" s="2" t="str">
        <f t="shared" si="42"/>
        <v>Undersea Medicine</v>
      </c>
      <c r="D1376" s="6" t="s">
        <v>5022</v>
      </c>
      <c r="E1376" s="2" t="str">
        <f t="shared" si="43"/>
        <v>Diver</v>
      </c>
      <c r="F1376" s="2" t="str">
        <f>+_xlfn.CONCAT("insert into FTS_aqd_codes (suggest_text_1, suggest_text_2, source) values (""",A1376,""",""",C1376,"-",E1376,""",""NAVPERS 15839I VOL I (JAN 2024)"");")</f>
        <v>insert into FTS_aqd_codes (suggest_text_1, suggest_text_2, source) values ("6UD","Undersea Medicine-Diver","NAVPERS 15839I VOL I (JAN 2024)");</v>
      </c>
    </row>
    <row r="1377" spans="1:6" ht="39" x14ac:dyDescent="0.15">
      <c r="A1377" s="2" t="s">
        <v>5024</v>
      </c>
      <c r="B1377" s="2" t="s">
        <v>5018</v>
      </c>
      <c r="C1377" s="2" t="str">
        <f t="shared" si="42"/>
        <v>Undersea Medicine</v>
      </c>
      <c r="D1377" s="2" t="s">
        <v>5025</v>
      </c>
      <c r="E1377" s="2" t="str">
        <f t="shared" si="43"/>
        <v>Undersea Occupation Medicine</v>
      </c>
      <c r="F1377" s="2" t="str">
        <f>+_xlfn.CONCAT("insert into FTS_aqd_codes (suggest_text_1, suggest_text_2, source) values (""",A1377,""",""",C1377,"-",E1377,""",""NAVPERS 15839I VOL I (JAN 2024)"");")</f>
        <v>insert into FTS_aqd_codes (suggest_text_1, suggest_text_2, source) values ("6UE","Undersea Medicine-Undersea Occupation Medicine","NAVPERS 15839I VOL I (JAN 2024)");</v>
      </c>
    </row>
    <row r="1378" spans="1:6" ht="39" x14ac:dyDescent="0.15">
      <c r="A1378" s="2" t="s">
        <v>5028</v>
      </c>
      <c r="B1378" s="2" t="s">
        <v>5018</v>
      </c>
      <c r="C1378" s="2" t="str">
        <f t="shared" si="42"/>
        <v>Undersea Medicine</v>
      </c>
      <c r="D1378" s="2" t="s">
        <v>5029</v>
      </c>
      <c r="E1378" s="2" t="str">
        <f t="shared" si="43"/>
        <v>Hyperbaric Medicine Researcher</v>
      </c>
      <c r="F1378" s="2" t="str">
        <f>+_xlfn.CONCAT("insert into FTS_aqd_codes (suggest_text_1, suggest_text_2, source) values (""",A1378,""",""",C1378,"-",E1378,""",""NAVPERS 15839I VOL I (JAN 2024)"");")</f>
        <v>insert into FTS_aqd_codes (suggest_text_1, suggest_text_2, source) values ("6UF","Undersea Medicine-Hyperbaric Medicine Researcher","NAVPERS 15839I VOL I (JAN 2024)");</v>
      </c>
    </row>
    <row r="1379" spans="1:6" ht="39" x14ac:dyDescent="0.15">
      <c r="A1379" s="2" t="s">
        <v>5032</v>
      </c>
      <c r="B1379" s="2" t="s">
        <v>5018</v>
      </c>
      <c r="C1379" s="2" t="str">
        <f t="shared" si="42"/>
        <v>Undersea Medicine</v>
      </c>
      <c r="D1379" s="2" t="s">
        <v>5033</v>
      </c>
      <c r="E1379" s="2" t="str">
        <f t="shared" si="43"/>
        <v>Hyperbaric Medicine Clinician</v>
      </c>
      <c r="F1379" s="2" t="str">
        <f>+_xlfn.CONCAT("insert into FTS_aqd_codes (suggest_text_1, suggest_text_2, source) values (""",A1379,""",""",C1379,"-",E1379,""",""NAVPERS 15839I VOL I (JAN 2024)"");")</f>
        <v>insert into FTS_aqd_codes (suggest_text_1, suggest_text_2, source) values ("6UG","Undersea Medicine-Hyperbaric Medicine Clinician","NAVPERS 15839I VOL I (JAN 2024)");</v>
      </c>
    </row>
    <row r="1380" spans="1:6" ht="13" x14ac:dyDescent="0.15">
      <c r="A1380" s="2" t="s">
        <v>5036</v>
      </c>
      <c r="B1380" s="2" t="s">
        <v>5018</v>
      </c>
      <c r="C1380" s="2" t="str">
        <f t="shared" si="42"/>
        <v>Undersea Medicine</v>
      </c>
      <c r="D1380" s="2" t="s">
        <v>5037</v>
      </c>
      <c r="E1380" s="2" t="str">
        <f t="shared" si="43"/>
        <v>Submarine</v>
      </c>
      <c r="F1380" s="2" t="str">
        <f>+_xlfn.CONCAT("insert into FTS_aqd_codes (suggest_text_1, suggest_text_2, source) values (""",A1380,""",""",C1380,"-",E1380,""",""NAVPERS 15839I VOL I (JAN 2024)"");")</f>
        <v>insert into FTS_aqd_codes (suggest_text_1, suggest_text_2, source) values ("6UM","Undersea Medicine-Submarine","NAVPERS 15839I VOL I (JAN 2024)");</v>
      </c>
    </row>
    <row r="1381" spans="1:6" ht="39" x14ac:dyDescent="0.15">
      <c r="A1381" s="2" t="s">
        <v>5040</v>
      </c>
      <c r="B1381" s="6" t="s">
        <v>4522</v>
      </c>
      <c r="C1381" s="2" t="str">
        <f t="shared" si="42"/>
        <v>Pediatric</v>
      </c>
      <c r="D1381" s="2" t="s">
        <v>4940</v>
      </c>
      <c r="E1381" s="2" t="str">
        <f t="shared" si="43"/>
        <v>Allergy Immunologist DLI</v>
      </c>
      <c r="F1381" s="2" t="str">
        <f>+_xlfn.CONCAT("insert into FTS_aqd_codes (suggest_text_1, suggest_text_2, source) values (""",A1381,""",""",C1381,"-",E1381,""",""NAVPERS 15839I VOL I (JAN 2024)"");")</f>
        <v>insert into FTS_aqd_codes (suggest_text_1, suggest_text_2, source) values ("6VF","Pediatric-Allergy Immunologist DLI","NAVPERS 15839I VOL I (JAN 2024)");</v>
      </c>
    </row>
    <row r="1382" spans="1:6" ht="26" x14ac:dyDescent="0.15">
      <c r="A1382" s="2" t="s">
        <v>5043</v>
      </c>
      <c r="B1382" s="6" t="s">
        <v>4522</v>
      </c>
      <c r="C1382" s="2" t="str">
        <f t="shared" si="42"/>
        <v>Pediatric</v>
      </c>
      <c r="D1382" s="2" t="s">
        <v>5044</v>
      </c>
      <c r="E1382" s="2" t="str">
        <f t="shared" si="43"/>
        <v>Pediatric Cardiologist</v>
      </c>
      <c r="F1382" s="2" t="str">
        <f>+_xlfn.CONCAT("insert into FTS_aqd_codes (suggest_text_1, suggest_text_2, source) values (""",A1382,""",""",C1382,"-",E1382,""",""NAVPERS 15839I VOL I (JAN 2024)"");")</f>
        <v>insert into FTS_aqd_codes (suggest_text_1, suggest_text_2, source) values ("6VG","Pediatric-Pediatric Cardiologist","NAVPERS 15839I VOL I (JAN 2024)");</v>
      </c>
    </row>
    <row r="1383" spans="1:6" ht="39" x14ac:dyDescent="0.15">
      <c r="A1383" s="2" t="s">
        <v>5047</v>
      </c>
      <c r="B1383" s="6" t="s">
        <v>4522</v>
      </c>
      <c r="C1383" s="2" t="str">
        <f t="shared" si="42"/>
        <v>Pediatric</v>
      </c>
      <c r="D1383" s="2" t="s">
        <v>5048</v>
      </c>
      <c r="E1383" s="2" t="str">
        <f t="shared" si="43"/>
        <v>Child/Sexual Abuse Specialist</v>
      </c>
      <c r="F1383" s="2" t="str">
        <f>+_xlfn.CONCAT("insert into FTS_aqd_codes (suggest_text_1, suggest_text_2, source) values (""",A1383,""",""",C1383,"-",E1383,""",""NAVPERS 15839I VOL I (JAN 2024)"");")</f>
        <v>insert into FTS_aqd_codes (suggest_text_1, suggest_text_2, source) values ("6VH","Pediatric-Child/Sexual Abuse Specialist","NAVPERS 15839I VOL I (JAN 2024)");</v>
      </c>
    </row>
    <row r="1384" spans="1:6" ht="39" x14ac:dyDescent="0.15">
      <c r="A1384" s="2" t="s">
        <v>5051</v>
      </c>
      <c r="B1384" s="6" t="s">
        <v>4522</v>
      </c>
      <c r="C1384" s="2" t="str">
        <f t="shared" si="42"/>
        <v>Pediatric</v>
      </c>
      <c r="D1384" s="2" t="s">
        <v>5052</v>
      </c>
      <c r="E1384" s="2" t="str">
        <f t="shared" si="43"/>
        <v>Pediatric Intensivist/ Critical Care</v>
      </c>
      <c r="F1384" s="2" t="str">
        <f>+_xlfn.CONCAT("insert into FTS_aqd_codes (suggest_text_1, suggest_text_2, source) values (""",A1384,""",""",C1384,"-",E1384,""",""NAVPERS 15839I VOL I (JAN 2024)"");")</f>
        <v>insert into FTS_aqd_codes (suggest_text_1, suggest_text_2, source) values ("6VI","Pediatric-Pediatric Intensivist/ Critical Care","NAVPERS 15839I VOL I (JAN 2024)");</v>
      </c>
    </row>
    <row r="1385" spans="1:6" ht="39" x14ac:dyDescent="0.15">
      <c r="A1385" s="2" t="s">
        <v>5055</v>
      </c>
      <c r="B1385" s="6" t="s">
        <v>4522</v>
      </c>
      <c r="C1385" s="2" t="str">
        <f t="shared" si="42"/>
        <v>Pediatric</v>
      </c>
      <c r="D1385" s="2" t="s">
        <v>5056</v>
      </c>
      <c r="E1385" s="2" t="str">
        <f t="shared" si="43"/>
        <v>Developmental Pediatrician</v>
      </c>
      <c r="F1385" s="2" t="str">
        <f>+_xlfn.CONCAT("insert into FTS_aqd_codes (suggest_text_1, suggest_text_2, source) values (""",A1385,""",""",C1385,"-",E1385,""",""NAVPERS 15839I VOL I (JAN 2024)"");")</f>
        <v>insert into FTS_aqd_codes (suggest_text_1, suggest_text_2, source) values ("6VJ","Pediatric-Developmental Pediatrician","NAVPERS 15839I VOL I (JAN 2024)");</v>
      </c>
    </row>
    <row r="1386" spans="1:6" ht="39" x14ac:dyDescent="0.15">
      <c r="A1386" s="2" t="s">
        <v>5059</v>
      </c>
      <c r="B1386" s="6" t="s">
        <v>4522</v>
      </c>
      <c r="C1386" s="2" t="str">
        <f t="shared" si="42"/>
        <v>Pediatric</v>
      </c>
      <c r="D1386" s="2" t="s">
        <v>5060</v>
      </c>
      <c r="E1386" s="2" t="str">
        <f t="shared" si="43"/>
        <v>Pediatric Endocrinologist</v>
      </c>
      <c r="F1386" s="2" t="str">
        <f>+_xlfn.CONCAT("insert into FTS_aqd_codes (suggest_text_1, suggest_text_2, source) values (""",A1386,""",""",C1386,"-",E1386,""",""NAVPERS 15839I VOL I (JAN 2024)"");")</f>
        <v>insert into FTS_aqd_codes (suggest_text_1, suggest_text_2, source) values ("6VK","Pediatric-Pediatric Endocrinologist","NAVPERS 15839I VOL I (JAN 2024)");</v>
      </c>
    </row>
    <row r="1387" spans="1:6" ht="39" x14ac:dyDescent="0.15">
      <c r="A1387" s="2" t="s">
        <v>5063</v>
      </c>
      <c r="B1387" s="6" t="s">
        <v>4522</v>
      </c>
      <c r="C1387" s="2" t="str">
        <f t="shared" si="42"/>
        <v>Pediatric</v>
      </c>
      <c r="D1387" s="2" t="s">
        <v>5065</v>
      </c>
      <c r="E1387" s="2" t="str">
        <f t="shared" si="43"/>
        <v>Pediatric Gastroenterologist</v>
      </c>
      <c r="F1387" s="2" t="str">
        <f>+_xlfn.CONCAT("insert into FTS_aqd_codes (suggest_text_1, suggest_text_2, source) values (""",A1387,""",""",C1387,"-",E1387,""",""NAVPERS 15839I VOL I (JAN 2024)"");")</f>
        <v>insert into FTS_aqd_codes (suggest_text_1, suggest_text_2, source) values ("6VL","Pediatric-Pediatric Gastroenterologist","NAVPERS 15839I VOL I (JAN 2024)");</v>
      </c>
    </row>
    <row r="1388" spans="1:6" ht="39" x14ac:dyDescent="0.15">
      <c r="A1388" s="2" t="s">
        <v>5067</v>
      </c>
      <c r="B1388" s="6" t="s">
        <v>4522</v>
      </c>
      <c r="C1388" s="2" t="str">
        <f t="shared" si="42"/>
        <v>Pediatric</v>
      </c>
      <c r="D1388" s="2" t="s">
        <v>5068</v>
      </c>
      <c r="E1388" s="2" t="str">
        <f t="shared" si="43"/>
        <v>Pediatric Hematologist-Oncologist</v>
      </c>
      <c r="F1388" s="2" t="str">
        <f>+_xlfn.CONCAT("insert into FTS_aqd_codes (suggest_text_1, suggest_text_2, source) values (""",A1388,""",""",C1388,"-",E1388,""",""NAVPERS 15839I VOL I (JAN 2024)"");")</f>
        <v>insert into FTS_aqd_codes (suggest_text_1, suggest_text_2, source) values ("6VN","Pediatric-Pediatric Hematologist-Oncologist","NAVPERS 15839I VOL I (JAN 2024)");</v>
      </c>
    </row>
    <row r="1389" spans="1:6" ht="39" x14ac:dyDescent="0.15">
      <c r="A1389" s="2" t="s">
        <v>5071</v>
      </c>
      <c r="B1389" s="6" t="s">
        <v>4522</v>
      </c>
      <c r="C1389" s="2" t="str">
        <f t="shared" si="42"/>
        <v>Pediatric</v>
      </c>
      <c r="D1389" s="2" t="s">
        <v>5072</v>
      </c>
      <c r="E1389" s="2" t="str">
        <f t="shared" si="43"/>
        <v>Genetic Dysmorphology</v>
      </c>
      <c r="F1389" s="2" t="str">
        <f>+_xlfn.CONCAT("insert into FTS_aqd_codes (suggest_text_1, suggest_text_2, source) values (""",A1389,""",""",C1389,"-",E1389,""",""NAVPERS 15839I VOL I (JAN 2024)"");")</f>
        <v>insert into FTS_aqd_codes (suggest_text_1, suggest_text_2, source) values ("6VO","Pediatric-Genetic Dysmorphology","NAVPERS 15839I VOL I (JAN 2024)");</v>
      </c>
    </row>
    <row r="1390" spans="1:6" ht="52" x14ac:dyDescent="0.15">
      <c r="A1390" s="2" t="s">
        <v>5075</v>
      </c>
      <c r="B1390" s="6" t="s">
        <v>4522</v>
      </c>
      <c r="C1390" s="2" t="str">
        <f t="shared" si="42"/>
        <v>Pediatric</v>
      </c>
      <c r="D1390" s="2" t="s">
        <v>5076</v>
      </c>
      <c r="E1390" s="2" t="str">
        <f t="shared" si="43"/>
        <v>Pediatric Infectious Disease Specialist</v>
      </c>
      <c r="F1390" s="2" t="str">
        <f>+_xlfn.CONCAT("insert into FTS_aqd_codes (suggest_text_1, suggest_text_2, source) values (""",A1390,""",""",C1390,"-",E1390,""",""NAVPERS 15839I VOL I (JAN 2024)"");")</f>
        <v>insert into FTS_aqd_codes (suggest_text_1, suggest_text_2, source) values ("6VP","Pediatric-Pediatric Infectious Disease Specialist","NAVPERS 15839I VOL I (JAN 2024)");</v>
      </c>
    </row>
    <row r="1391" spans="1:6" ht="26" x14ac:dyDescent="0.15">
      <c r="A1391" s="2" t="s">
        <v>5079</v>
      </c>
      <c r="B1391" s="6" t="s">
        <v>4522</v>
      </c>
      <c r="C1391" s="2" t="str">
        <f t="shared" si="42"/>
        <v>Pediatric</v>
      </c>
      <c r="D1391" s="2" t="s">
        <v>5080</v>
      </c>
      <c r="E1391" s="2" t="str">
        <f t="shared" si="43"/>
        <v>Pediatric Nephrology</v>
      </c>
      <c r="F1391" s="2" t="str">
        <f>+_xlfn.CONCAT("insert into FTS_aqd_codes (suggest_text_1, suggest_text_2, source) values (""",A1391,""",""",C1391,"-",E1391,""",""NAVPERS 15839I VOL I (JAN 2024)"");")</f>
        <v>insert into FTS_aqd_codes (suggest_text_1, suggest_text_2, source) values ("6VQ","Pediatric-Pediatric Nephrology","NAVPERS 15839I VOL I (JAN 2024)");</v>
      </c>
    </row>
    <row r="1392" spans="1:6" ht="39" x14ac:dyDescent="0.15">
      <c r="A1392" s="2" t="s">
        <v>5083</v>
      </c>
      <c r="B1392" s="6" t="s">
        <v>4522</v>
      </c>
      <c r="C1392" s="2" t="str">
        <f t="shared" si="42"/>
        <v>Pediatric</v>
      </c>
      <c r="D1392" s="2" t="s">
        <v>5084</v>
      </c>
      <c r="E1392" s="2" t="str">
        <f t="shared" si="43"/>
        <v>Pediatric Pulmonologist</v>
      </c>
      <c r="F1392" s="2" t="str">
        <f>+_xlfn.CONCAT("insert into FTS_aqd_codes (suggest_text_1, suggest_text_2, source) values (""",A1392,""",""",C1392,"-",E1392,""",""NAVPERS 15839I VOL I (JAN 2024)"");")</f>
        <v>insert into FTS_aqd_codes (suggest_text_1, suggest_text_2, source) values ("6VR","Pediatric-Pediatric Pulmonologist","NAVPERS 15839I VOL I (JAN 2024)");</v>
      </c>
    </row>
    <row r="1393" spans="1:6" ht="39" x14ac:dyDescent="0.15">
      <c r="A1393" s="2" t="s">
        <v>5087</v>
      </c>
      <c r="B1393" s="6" t="s">
        <v>4522</v>
      </c>
      <c r="C1393" s="2" t="str">
        <f t="shared" si="42"/>
        <v>Pediatric</v>
      </c>
      <c r="D1393" s="2" t="s">
        <v>5088</v>
      </c>
      <c r="E1393" s="2" t="str">
        <f t="shared" si="43"/>
        <v>Pediatric Rheumatologist</v>
      </c>
      <c r="F1393" s="2" t="str">
        <f>+_xlfn.CONCAT("insert into FTS_aqd_codes (suggest_text_1, suggest_text_2, source) values (""",A1393,""",""",C1393,"-",E1393,""",""NAVPERS 15839I VOL I (JAN 2024)"");")</f>
        <v>insert into FTS_aqd_codes (suggest_text_1, suggest_text_2, source) values ("6VS","Pediatric-Pediatric Rheumatologist","NAVPERS 15839I VOL I (JAN 2024)");</v>
      </c>
    </row>
    <row r="1394" spans="1:6" ht="26" x14ac:dyDescent="0.15">
      <c r="A1394" s="2" t="s">
        <v>5091</v>
      </c>
      <c r="B1394" s="6" t="s">
        <v>4522</v>
      </c>
      <c r="C1394" s="2" t="str">
        <f t="shared" si="42"/>
        <v>Pediatric</v>
      </c>
      <c r="D1394" s="2" t="s">
        <v>5007</v>
      </c>
      <c r="E1394" s="2" t="str">
        <f t="shared" si="43"/>
        <v>Child Neurologist</v>
      </c>
      <c r="F1394" s="2" t="str">
        <f>+_xlfn.CONCAT("insert into FTS_aqd_codes (suggest_text_1, suggest_text_2, source) values (""",A1394,""",""",C1394,"-",E1394,""",""NAVPERS 15839I VOL I (JAN 2024)"");")</f>
        <v>insert into FTS_aqd_codes (suggest_text_1, suggest_text_2, source) values ("6VU","Pediatric-Child Neurologist","NAVPERS 15839I VOL I (JAN 2024)");</v>
      </c>
    </row>
    <row r="1395" spans="1:6" ht="26" x14ac:dyDescent="0.15">
      <c r="A1395" s="2" t="s">
        <v>5094</v>
      </c>
      <c r="B1395" s="6" t="s">
        <v>4522</v>
      </c>
      <c r="C1395" s="2" t="str">
        <f t="shared" si="42"/>
        <v>Pediatric</v>
      </c>
      <c r="D1395" s="2" t="s">
        <v>5095</v>
      </c>
      <c r="E1395" s="2" t="str">
        <f t="shared" si="43"/>
        <v>Neonatologist</v>
      </c>
      <c r="F1395" s="2" t="str">
        <f>+_xlfn.CONCAT("insert into FTS_aqd_codes (suggest_text_1, suggest_text_2, source) values (""",A1395,""",""",C1395,"-",E1395,""",""NAVPERS 15839I VOL I (JAN 2024)"");")</f>
        <v>insert into FTS_aqd_codes (suggest_text_1, suggest_text_2, source) values ("6VV","Pediatric-Neonatologist","NAVPERS 15839I VOL I (JAN 2024)");</v>
      </c>
    </row>
    <row r="1396" spans="1:6" ht="13" x14ac:dyDescent="0.15">
      <c r="A1396" s="2" t="s">
        <v>5098</v>
      </c>
      <c r="B1396" s="6" t="s">
        <v>4522</v>
      </c>
      <c r="C1396" s="2" t="str">
        <f t="shared" si="42"/>
        <v>Pediatric</v>
      </c>
      <c r="D1396" s="2" t="s">
        <v>5099</v>
      </c>
      <c r="E1396" s="2" t="str">
        <f t="shared" si="43"/>
        <v>Toxicologist</v>
      </c>
      <c r="F1396" s="2" t="str">
        <f>+_xlfn.CONCAT("insert into FTS_aqd_codes (suggest_text_1, suggest_text_2, source) values (""",A1396,""",""",C1396,"-",E1396,""",""NAVPERS 15839I VOL I (JAN 2024)"");")</f>
        <v>insert into FTS_aqd_codes (suggest_text_1, suggest_text_2, source) values ("6VW","Pediatric-Toxicologist","NAVPERS 15839I VOL I (JAN 2024)");</v>
      </c>
    </row>
    <row r="1397" spans="1:6" ht="26" x14ac:dyDescent="0.15">
      <c r="A1397" s="2" t="s">
        <v>5102</v>
      </c>
      <c r="B1397" s="2" t="s">
        <v>5103</v>
      </c>
      <c r="C1397" s="2" t="str">
        <f t="shared" si="42"/>
        <v>Psychiatry</v>
      </c>
      <c r="D1397" s="2" t="s">
        <v>5104</v>
      </c>
      <c r="E1397" s="2" t="str">
        <f t="shared" si="43"/>
        <v>Addiction Psychiatry</v>
      </c>
      <c r="F1397" s="2" t="str">
        <f>+_xlfn.CONCAT("insert into FTS_aqd_codes (suggest_text_1, suggest_text_2, source) values (""",A1397,""",""",C1397,"-",E1397,""",""NAVPERS 15839I VOL I (JAN 2024)"");")</f>
        <v>insert into FTS_aqd_codes (suggest_text_1, suggest_text_2, source) values ("6XD","Psychiatry-Addiction Psychiatry","NAVPERS 15839I VOL I (JAN 2024)");</v>
      </c>
    </row>
    <row r="1398" spans="1:6" ht="26" x14ac:dyDescent="0.15">
      <c r="A1398" s="2" t="s">
        <v>5107</v>
      </c>
      <c r="B1398" s="2" t="s">
        <v>5103</v>
      </c>
      <c r="C1398" s="2" t="str">
        <f t="shared" si="42"/>
        <v>Psychiatry</v>
      </c>
      <c r="D1398" s="2" t="s">
        <v>5108</v>
      </c>
      <c r="E1398" s="2" t="str">
        <f t="shared" si="43"/>
        <v>Administrative Psychiatry</v>
      </c>
      <c r="F1398" s="2" t="str">
        <f>+_xlfn.CONCAT("insert into FTS_aqd_codes (suggest_text_1, suggest_text_2, source) values (""",A1398,""",""",C1398,"-",E1398,""",""NAVPERS 15839I VOL I (JAN 2024)"");")</f>
        <v>insert into FTS_aqd_codes (suggest_text_1, suggest_text_2, source) values ("6XE","Psychiatry-Administrative Psychiatry","NAVPERS 15839I VOL I (JAN 2024)");</v>
      </c>
    </row>
    <row r="1399" spans="1:6" ht="26" x14ac:dyDescent="0.15">
      <c r="A1399" s="2" t="s">
        <v>5111</v>
      </c>
      <c r="B1399" s="2" t="s">
        <v>5103</v>
      </c>
      <c r="C1399" s="2" t="str">
        <f t="shared" si="42"/>
        <v>Psychiatry</v>
      </c>
      <c r="D1399" s="2" t="s">
        <v>5112</v>
      </c>
      <c r="E1399" s="2" t="str">
        <f t="shared" si="43"/>
        <v>Adolescent Psychiatry</v>
      </c>
      <c r="F1399" s="2" t="str">
        <f>+_xlfn.CONCAT("insert into FTS_aqd_codes (suggest_text_1, suggest_text_2, source) values (""",A1399,""",""",C1399,"-",E1399,""",""NAVPERS 15839I VOL I (JAN 2024)"");")</f>
        <v>insert into FTS_aqd_codes (suggest_text_1, suggest_text_2, source) values ("6XF","Psychiatry-Adolescent Psychiatry","NAVPERS 15839I VOL I (JAN 2024)");</v>
      </c>
    </row>
    <row r="1400" spans="1:6" ht="26" x14ac:dyDescent="0.15">
      <c r="A1400" s="2" t="s">
        <v>5115</v>
      </c>
      <c r="B1400" s="2" t="s">
        <v>5103</v>
      </c>
      <c r="C1400" s="2" t="str">
        <f t="shared" si="42"/>
        <v>Psychiatry</v>
      </c>
      <c r="D1400" s="2" t="s">
        <v>5116</v>
      </c>
      <c r="E1400" s="2" t="str">
        <f t="shared" si="43"/>
        <v>Aviation Psychiatry</v>
      </c>
      <c r="F1400" s="2" t="str">
        <f>+_xlfn.CONCAT("insert into FTS_aqd_codes (suggest_text_1, suggest_text_2, source) values (""",A1400,""",""",C1400,"-",E1400,""",""NAVPERS 15839I VOL I (JAN 2024)"");")</f>
        <v>insert into FTS_aqd_codes (suggest_text_1, suggest_text_2, source) values ("6XG","Psychiatry-Aviation Psychiatry","NAVPERS 15839I VOL I (JAN 2024)");</v>
      </c>
    </row>
    <row r="1401" spans="1:6" ht="39" x14ac:dyDescent="0.15">
      <c r="A1401" s="2" t="s">
        <v>5119</v>
      </c>
      <c r="B1401" s="2" t="s">
        <v>5103</v>
      </c>
      <c r="C1401" s="2" t="str">
        <f t="shared" si="42"/>
        <v>Psychiatry</v>
      </c>
      <c r="D1401" s="2" t="s">
        <v>5120</v>
      </c>
      <c r="E1401" s="2" t="str">
        <f t="shared" si="43"/>
        <v>Child/Adolescent Psychiatry</v>
      </c>
      <c r="F1401" s="2" t="str">
        <f>+_xlfn.CONCAT("insert into FTS_aqd_codes (suggest_text_1, suggest_text_2, source) values (""",A1401,""",""",C1401,"-",E1401,""",""NAVPERS 15839I VOL I (JAN 2024)"");")</f>
        <v>insert into FTS_aqd_codes (suggest_text_1, suggest_text_2, source) values ("6XH","Psychiatry-Child/Adolescent Psychiatry","NAVPERS 15839I VOL I (JAN 2024)");</v>
      </c>
    </row>
    <row r="1402" spans="1:6" ht="39" x14ac:dyDescent="0.15">
      <c r="A1402" s="2" t="s">
        <v>5123</v>
      </c>
      <c r="B1402" s="2" t="s">
        <v>5103</v>
      </c>
      <c r="C1402" s="2" t="str">
        <f t="shared" si="42"/>
        <v>Psychiatry</v>
      </c>
      <c r="D1402" s="2" t="s">
        <v>5124</v>
      </c>
      <c r="E1402" s="2" t="str">
        <f t="shared" si="43"/>
        <v>Clinical Neurophysiology</v>
      </c>
      <c r="F1402" s="2" t="str">
        <f>+_xlfn.CONCAT("insert into FTS_aqd_codes (suggest_text_1, suggest_text_2, source) values (""",A1402,""",""",C1402,"-",E1402,""",""NAVPERS 15839I VOL I (JAN 2024)"");")</f>
        <v>insert into FTS_aqd_codes (suggest_text_1, suggest_text_2, source) values ("6XI","Psychiatry-Clinical Neurophysiology","NAVPERS 15839I VOL I (JAN 2024)");</v>
      </c>
    </row>
    <row r="1403" spans="1:6" ht="39" x14ac:dyDescent="0.15">
      <c r="A1403" s="2" t="s">
        <v>5127</v>
      </c>
      <c r="B1403" s="2" t="s">
        <v>5103</v>
      </c>
      <c r="C1403" s="2" t="str">
        <f t="shared" si="42"/>
        <v>Psychiatry</v>
      </c>
      <c r="D1403" s="2" t="s">
        <v>5128</v>
      </c>
      <c r="E1403" s="2" t="str">
        <f t="shared" si="43"/>
        <v>Community/ Preventive Psychiatry</v>
      </c>
      <c r="F1403" s="2" t="str">
        <f>+_xlfn.CONCAT("insert into FTS_aqd_codes (suggest_text_1, suggest_text_2, source) values (""",A1403,""",""",C1403,"-",E1403,""",""NAVPERS 15839I VOL I (JAN 2024)"");")</f>
        <v>insert into FTS_aqd_codes (suggest_text_1, suggest_text_2, source) values ("6XJ","Psychiatry-Community/ Preventive Psychiatry","NAVPERS 15839I VOL I (JAN 2024)");</v>
      </c>
    </row>
    <row r="1404" spans="1:6" ht="39" x14ac:dyDescent="0.15">
      <c r="A1404" s="2" t="s">
        <v>5131</v>
      </c>
      <c r="B1404" s="2" t="s">
        <v>5103</v>
      </c>
      <c r="C1404" s="2" t="str">
        <f t="shared" si="42"/>
        <v>Psychiatry</v>
      </c>
      <c r="D1404" s="2" t="s">
        <v>5132</v>
      </c>
      <c r="E1404" s="2" t="str">
        <f t="shared" si="43"/>
        <v>Consultation/ Liaison Psychiatry</v>
      </c>
      <c r="F1404" s="2" t="str">
        <f>+_xlfn.CONCAT("insert into FTS_aqd_codes (suggest_text_1, suggest_text_2, source) values (""",A1404,""",""",C1404,"-",E1404,""",""NAVPERS 15839I VOL I (JAN 2024)"");")</f>
        <v>insert into FTS_aqd_codes (suggest_text_1, suggest_text_2, source) values ("6XK","Psychiatry-Consultation/ Liaison Psychiatry","NAVPERS 15839I VOL I (JAN 2024)");</v>
      </c>
    </row>
    <row r="1405" spans="1:6" ht="26" x14ac:dyDescent="0.15">
      <c r="A1405" s="2" t="s">
        <v>5135</v>
      </c>
      <c r="B1405" s="2" t="s">
        <v>5103</v>
      </c>
      <c r="C1405" s="2" t="str">
        <f t="shared" si="42"/>
        <v>Psychiatry</v>
      </c>
      <c r="D1405" s="2" t="s">
        <v>5136</v>
      </c>
      <c r="E1405" s="2" t="str">
        <f t="shared" si="43"/>
        <v>Forensic Psychiatry</v>
      </c>
      <c r="F1405" s="2" t="str">
        <f>+_xlfn.CONCAT("insert into FTS_aqd_codes (suggest_text_1, suggest_text_2, source) values (""",A1405,""",""",C1405,"-",E1405,""",""NAVPERS 15839I VOL I (JAN 2024)"");")</f>
        <v>insert into FTS_aqd_codes (suggest_text_1, suggest_text_2, source) values ("6XL","Psychiatry-Forensic Psychiatry","NAVPERS 15839I VOL I (JAN 2024)");</v>
      </c>
    </row>
    <row r="1406" spans="1:6" ht="26" x14ac:dyDescent="0.15">
      <c r="A1406" s="2" t="s">
        <v>5139</v>
      </c>
      <c r="B1406" s="2" t="s">
        <v>5103</v>
      </c>
      <c r="C1406" s="2" t="str">
        <f t="shared" si="42"/>
        <v>Psychiatry</v>
      </c>
      <c r="D1406" s="2" t="s">
        <v>5140</v>
      </c>
      <c r="E1406" s="2" t="str">
        <f t="shared" si="43"/>
        <v>Geriatric Psychiatry</v>
      </c>
      <c r="F1406" s="2" t="str">
        <f>+_xlfn.CONCAT("insert into FTS_aqd_codes (suggest_text_1, suggest_text_2, source) values (""",A1406,""",""",C1406,"-",E1406,""",""NAVPERS 15839I VOL I (JAN 2024)"");")</f>
        <v>insert into FTS_aqd_codes (suggest_text_1, suggest_text_2, source) values ("6XM","Psychiatry-Geriatric Psychiatry","NAVPERS 15839I VOL I (JAN 2024)");</v>
      </c>
    </row>
    <row r="1407" spans="1:6" ht="26" x14ac:dyDescent="0.15">
      <c r="A1407" s="2" t="s">
        <v>5143</v>
      </c>
      <c r="B1407" s="2" t="s">
        <v>5103</v>
      </c>
      <c r="C1407" s="2" t="str">
        <f t="shared" si="42"/>
        <v>Psychiatry</v>
      </c>
      <c r="D1407" s="2" t="s">
        <v>5144</v>
      </c>
      <c r="E1407" s="2" t="str">
        <f t="shared" si="43"/>
        <v>Research Psychiatry</v>
      </c>
      <c r="F1407" s="2" t="str">
        <f>+_xlfn.CONCAT("insert into FTS_aqd_codes (suggest_text_1, suggest_text_2, source) values (""",A1407,""",""",C1407,"-",E1407,""",""NAVPERS 15839I VOL I (JAN 2024)"");")</f>
        <v>insert into FTS_aqd_codes (suggest_text_1, suggest_text_2, source) values ("6XN","Psychiatry-Research Psychiatry","NAVPERS 15839I VOL I (JAN 2024)");</v>
      </c>
    </row>
    <row r="1408" spans="1:6" ht="13" x14ac:dyDescent="0.15">
      <c r="A1408" s="2" t="s">
        <v>5147</v>
      </c>
      <c r="B1408" s="2" t="s">
        <v>5148</v>
      </c>
      <c r="C1408" s="2" t="str">
        <f t="shared" si="42"/>
        <v>Diagnostic Radiology</v>
      </c>
      <c r="D1408" s="6" t="s">
        <v>5150</v>
      </c>
      <c r="E1408" s="2" t="str">
        <f t="shared" si="43"/>
        <v>Imaging</v>
      </c>
      <c r="F1408" s="2" t="str">
        <f>+_xlfn.CONCAT("insert into FTS_aqd_codes (suggest_text_1, suggest_text_2, source) values (""",A1408,""",""",C1408,"-",E1408,""",""NAVPERS 15839I VOL I (JAN 2024)"");")</f>
        <v>insert into FTS_aqd_codes (suggest_text_1, suggest_text_2, source) values ("6YD","Diagnostic Radiology-Imaging","NAVPERS 15839I VOL I (JAN 2024)");</v>
      </c>
    </row>
    <row r="1409" spans="1:6" ht="39" x14ac:dyDescent="0.15">
      <c r="A1409" s="2" t="s">
        <v>5152</v>
      </c>
      <c r="B1409" s="2" t="s">
        <v>5148</v>
      </c>
      <c r="C1409" s="2" t="str">
        <f t="shared" si="42"/>
        <v>Diagnostic Radiology</v>
      </c>
      <c r="D1409" s="2" t="s">
        <v>5153</v>
      </c>
      <c r="E1409" s="2" t="str">
        <f t="shared" si="43"/>
        <v>Interventional/ Vascular Radiology</v>
      </c>
      <c r="F1409" s="2" t="str">
        <f>+_xlfn.CONCAT("insert into FTS_aqd_codes (suggest_text_1, suggest_text_2, source) values (""",A1409,""",""",C1409,"-",E1409,""",""NAVPERS 15839I VOL I (JAN 2024)"");")</f>
        <v>insert into FTS_aqd_codes (suggest_text_1, suggest_text_2, source) values ("6YE","Diagnostic Radiology-Interventional/ Vascular Radiology","NAVPERS 15839I VOL I (JAN 2024)");</v>
      </c>
    </row>
    <row r="1410" spans="1:6" ht="26" x14ac:dyDescent="0.15">
      <c r="A1410" s="2" t="s">
        <v>5156</v>
      </c>
      <c r="B1410" s="2" t="s">
        <v>5148</v>
      </c>
      <c r="C1410" s="2" t="str">
        <f t="shared" si="42"/>
        <v>Diagnostic Radiology</v>
      </c>
      <c r="D1410" s="2" t="s">
        <v>5157</v>
      </c>
      <c r="E1410" s="2" t="str">
        <f t="shared" si="43"/>
        <v>Neuro-Radiology</v>
      </c>
      <c r="F1410" s="2" t="str">
        <f>+_xlfn.CONCAT("insert into FTS_aqd_codes (suggest_text_1, suggest_text_2, source) values (""",A1410,""",""",C1410,"-",E1410,""",""NAVPERS 15839I VOL I (JAN 2024)"");")</f>
        <v>insert into FTS_aqd_codes (suggest_text_1, suggest_text_2, source) values ("6YF","Diagnostic Radiology-Neuro-Radiology","NAVPERS 15839I VOL I (JAN 2024)");</v>
      </c>
    </row>
    <row r="1411" spans="1:6" ht="26" x14ac:dyDescent="0.15">
      <c r="A1411" s="2" t="s">
        <v>5160</v>
      </c>
      <c r="B1411" s="2" t="s">
        <v>5148</v>
      </c>
      <c r="C1411" s="2" t="str">
        <f t="shared" ref="C1411:C1473" si="44">+TRIM(SUBSTITUTE(SUBSTITUTE(B1411,CHAR(13),""),CHAR(10),""))</f>
        <v>Diagnostic Radiology</v>
      </c>
      <c r="D1411" s="2" t="s">
        <v>5161</v>
      </c>
      <c r="E1411" s="2" t="str">
        <f t="shared" ref="E1411:E1462" si="45">+TRIM(SUBSTITUTE(SUBSTITUTE(D1411,CHAR(13),""),CHAR(10),""))</f>
        <v>Nuclear Radiology</v>
      </c>
      <c r="F1411" s="2" t="str">
        <f>+_xlfn.CONCAT("insert into FTS_aqd_codes (suggest_text_1, suggest_text_2, source) values (""",A1411,""",""",C1411,"-",E1411,""",""NAVPERS 15839I VOL I (JAN 2024)"");")</f>
        <v>insert into FTS_aqd_codes (suggest_text_1, suggest_text_2, source) values ("6YG","Diagnostic Radiology-Nuclear Radiology","NAVPERS 15839I VOL I (JAN 2024)");</v>
      </c>
    </row>
    <row r="1412" spans="1:6" ht="26" x14ac:dyDescent="0.15">
      <c r="A1412" s="2" t="s">
        <v>5164</v>
      </c>
      <c r="B1412" s="2" t="s">
        <v>5148</v>
      </c>
      <c r="C1412" s="2" t="str">
        <f t="shared" si="44"/>
        <v>Diagnostic Radiology</v>
      </c>
      <c r="D1412" s="2" t="s">
        <v>5165</v>
      </c>
      <c r="E1412" s="2" t="str">
        <f t="shared" si="45"/>
        <v>Pediatric Radiologist</v>
      </c>
      <c r="F1412" s="2" t="str">
        <f>+_xlfn.CONCAT("insert into FTS_aqd_codes (suggest_text_1, suggest_text_2, source) values (""",A1412,""",""",C1412,"-",E1412,""",""NAVPERS 15839I VOL I (JAN 2024)"");")</f>
        <v>insert into FTS_aqd_codes (suggest_text_1, suggest_text_2, source) values ("6YI","Diagnostic Radiology-Pediatric Radiologist","NAVPERS 15839I VOL I (JAN 2024)");</v>
      </c>
    </row>
    <row r="1413" spans="1:6" ht="39" x14ac:dyDescent="0.15">
      <c r="A1413" s="2" t="s">
        <v>5168</v>
      </c>
      <c r="B1413" s="2" t="s">
        <v>5148</v>
      </c>
      <c r="C1413" s="2" t="str">
        <f t="shared" si="44"/>
        <v>Diagnostic Radiology</v>
      </c>
      <c r="D1413" s="2" t="s">
        <v>5169</v>
      </c>
      <c r="E1413" s="2" t="str">
        <f t="shared" si="45"/>
        <v>Radiation Teletherapy Physicist</v>
      </c>
      <c r="F1413" s="2" t="str">
        <f>+_xlfn.CONCAT("insert into FTS_aqd_codes (suggest_text_1, suggest_text_2, source) values (""",A1413,""",""",C1413,"-",E1413,""",""NAVPERS 15839I VOL I (JAN 2024)"");")</f>
        <v>insert into FTS_aqd_codes (suggest_text_1, suggest_text_2, source) values ("6YK","Diagnostic Radiology-Radiation Teletherapy Physicist","NAVPERS 15839I VOL I (JAN 2024)");</v>
      </c>
    </row>
    <row r="1414" spans="1:6" ht="13" x14ac:dyDescent="0.15">
      <c r="A1414" s="2" t="s">
        <v>5172</v>
      </c>
      <c r="B1414" s="2" t="s">
        <v>5570</v>
      </c>
      <c r="C1414" s="2" t="str">
        <f t="shared" si="44"/>
        <v>Educational/Ethics</v>
      </c>
      <c r="D1414" s="6" t="s">
        <v>778</v>
      </c>
      <c r="E1414" s="2" t="str">
        <f t="shared" si="45"/>
        <v>Instructor</v>
      </c>
      <c r="F1414" s="2" t="str">
        <f>+_xlfn.CONCAT("insert into FTS_aqd_codes (suggest_text_1, suggest_text_2, source) values (""",A1414,""",""",C1414,"-",E1414,""",""NAVPERS 15839I VOL I (JAN 2024)"");")</f>
        <v>insert into FTS_aqd_codes (suggest_text_1, suggest_text_2, source) values ("6ZA*","Educational/Ethics-Instructor","NAVPERS 15839I VOL I (JAN 2024)");</v>
      </c>
    </row>
    <row r="1415" spans="1:6" ht="26" x14ac:dyDescent="0.15">
      <c r="A1415" s="2" t="s">
        <v>5177</v>
      </c>
      <c r="B1415" s="2" t="s">
        <v>5570</v>
      </c>
      <c r="C1415" s="2" t="str">
        <f t="shared" si="44"/>
        <v>Educational/Ethics</v>
      </c>
      <c r="D1415" s="2" t="s">
        <v>5179</v>
      </c>
      <c r="E1415" s="2" t="str">
        <f t="shared" si="45"/>
        <v>Assistant Professor</v>
      </c>
      <c r="F1415" s="2" t="str">
        <f>+_xlfn.CONCAT("insert into FTS_aqd_codes (suggest_text_1, suggest_text_2, source) values (""",A1415,""",""",C1415,"-",E1415,""",""NAVPERS 15839I VOL I (JAN 2024)"");")</f>
        <v>insert into FTS_aqd_codes (suggest_text_1, suggest_text_2, source) values ("6ZB*","Educational/Ethics-Assistant Professor","NAVPERS 15839I VOL I (JAN 2024)");</v>
      </c>
    </row>
    <row r="1416" spans="1:6" ht="26" x14ac:dyDescent="0.15">
      <c r="A1416" s="2" t="s">
        <v>5181</v>
      </c>
      <c r="B1416" s="2" t="s">
        <v>5570</v>
      </c>
      <c r="C1416" s="2" t="str">
        <f t="shared" si="44"/>
        <v>Educational/Ethics</v>
      </c>
      <c r="D1416" s="2" t="s">
        <v>5183</v>
      </c>
      <c r="E1416" s="2" t="str">
        <f t="shared" si="45"/>
        <v>Associate Professor</v>
      </c>
      <c r="F1416" s="2" t="str">
        <f>+_xlfn.CONCAT("insert into FTS_aqd_codes (suggest_text_1, suggest_text_2, source) values (""",A1416,""",""",C1416,"-",E1416,""",""NAVPERS 15839I VOL I (JAN 2024)"");")</f>
        <v>insert into FTS_aqd_codes (suggest_text_1, suggest_text_2, source) values ("6ZC*","Educational/Ethics-Associate Professor","NAVPERS 15839I VOL I (JAN 2024)");</v>
      </c>
    </row>
    <row r="1417" spans="1:6" ht="26" x14ac:dyDescent="0.15">
      <c r="A1417" s="2" t="s">
        <v>5186</v>
      </c>
      <c r="B1417" s="2" t="s">
        <v>5570</v>
      </c>
      <c r="C1417" s="2" t="str">
        <f t="shared" si="44"/>
        <v>Educational/Ethics</v>
      </c>
      <c r="D1417" s="2" t="s">
        <v>5188</v>
      </c>
      <c r="E1417" s="2" t="str">
        <f t="shared" si="45"/>
        <v>Full Professor</v>
      </c>
      <c r="F1417" s="2" t="str">
        <f>+_xlfn.CONCAT("insert into FTS_aqd_codes (suggest_text_1, suggest_text_2, source) values (""",A1417,""",""",C1417,"-",E1417,""",""NAVPERS 15839I VOL I (JAN 2024)"");")</f>
        <v>insert into FTS_aqd_codes (suggest_text_1, suggest_text_2, source) values ("6ZD*","Educational/Ethics-Full Professor","NAVPERS 15839I VOL I (JAN 2024)");</v>
      </c>
    </row>
    <row r="1418" spans="1:6" ht="26" x14ac:dyDescent="0.15">
      <c r="A1418" s="2" t="s">
        <v>5191</v>
      </c>
      <c r="B1418" s="2" t="s">
        <v>5570</v>
      </c>
      <c r="C1418" s="2" t="str">
        <f t="shared" si="44"/>
        <v>Educational/Ethics</v>
      </c>
      <c r="D1418" s="2" t="s">
        <v>5192</v>
      </c>
      <c r="E1418" s="2" t="str">
        <f t="shared" si="45"/>
        <v>Medical Ethicist</v>
      </c>
      <c r="F1418" s="2" t="str">
        <f>+_xlfn.CONCAT("insert into FTS_aqd_codes (suggest_text_1, suggest_text_2, source) values (""",A1418,""",""",C1418,"-",E1418,""",""NAVPERS 15839I VOL I (JAN 2024)"");")</f>
        <v>insert into FTS_aqd_codes (suggest_text_1, suggest_text_2, source) values ("6ZE","Educational/Ethics-Medical Ethicist","NAVPERS 15839I VOL I (JAN 2024)");</v>
      </c>
    </row>
    <row r="1419" spans="1:6" ht="13" x14ac:dyDescent="0.15">
      <c r="A1419" s="2" t="s">
        <v>5198</v>
      </c>
      <c r="B1419" s="2" t="s">
        <v>5570</v>
      </c>
      <c r="C1419" s="2" t="str">
        <f t="shared" si="44"/>
        <v>Educational/Ethics</v>
      </c>
      <c r="D1419" s="2" t="s">
        <v>5195</v>
      </c>
      <c r="E1419" s="2" t="str">
        <f t="shared" si="45"/>
        <v>Researcher</v>
      </c>
      <c r="F1419" s="2" t="str">
        <f>+_xlfn.CONCAT("insert into FTS_aqd_codes (suggest_text_1, suggest_text_2, source) values (""",A1419,""",""",C1419,"-",E1419,""",""NAVPERS 15839I VOL I (JAN 2024)"");")</f>
        <v>insert into FTS_aqd_codes (suggest_text_1, suggest_text_2, source) values ("6ZF","Educational/Ethics-Researcher","NAVPERS 15839I VOL I (JAN 2024)");</v>
      </c>
    </row>
    <row r="1420" spans="1:6" ht="39" x14ac:dyDescent="0.15">
      <c r="A1420" s="2" t="s">
        <v>5199</v>
      </c>
      <c r="B1420" s="2" t="s">
        <v>5570</v>
      </c>
      <c r="C1420" s="2" t="str">
        <f t="shared" si="44"/>
        <v>Educational/Ethics</v>
      </c>
      <c r="D1420" s="2" t="s">
        <v>5200</v>
      </c>
      <c r="E1420" s="2" t="str">
        <f t="shared" si="45"/>
        <v>Residency Program Director</v>
      </c>
      <c r="F1420" s="2" t="str">
        <f>+_xlfn.CONCAT("insert into FTS_aqd_codes (suggest_text_1, suggest_text_2, source) values (""",A1420,""",""",C1420,"-",E1420,""",""NAVPERS 15839I VOL I (JAN 2024)"");")</f>
        <v>insert into FTS_aqd_codes (suggest_text_1, suggest_text_2, source) values ("6ZG","Educational/Ethics-Residency Program Director","NAVPERS 15839I VOL I (JAN 2024)");</v>
      </c>
    </row>
    <row r="1421" spans="1:6" ht="39" x14ac:dyDescent="0.15">
      <c r="A1421" s="2" t="s">
        <v>5203</v>
      </c>
      <c r="B1421" s="2" t="s">
        <v>5204</v>
      </c>
      <c r="C1421" s="2" t="str">
        <f t="shared" si="44"/>
        <v>Any Medical Corps Specialty</v>
      </c>
      <c r="D1421" s="2" t="s">
        <v>5205</v>
      </c>
      <c r="E1421" s="2" t="str">
        <f t="shared" si="45"/>
        <v>Adolescent Medicine Specialist</v>
      </c>
      <c r="F1421" s="2" t="str">
        <f>+_xlfn.CONCAT("insert into FTS_aqd_codes (suggest_text_1, suggest_text_2, source) values (""",A1421,""",""",C1421,"-",E1421,""",""NAVPERS 15839I VOL I (JAN 2024)"");")</f>
        <v>insert into FTS_aqd_codes (suggest_text_1, suggest_text_2, source) values ("62A","Any Medical Corps Specialty-Adolescent Medicine Specialist","NAVPERS 15839I VOL I (JAN 2024)");</v>
      </c>
    </row>
    <row r="1422" spans="1:6" ht="39" x14ac:dyDescent="0.15">
      <c r="A1422" s="2" t="s">
        <v>5208</v>
      </c>
      <c r="B1422" s="2" t="s">
        <v>5204</v>
      </c>
      <c r="C1422" s="2" t="str">
        <f t="shared" si="44"/>
        <v>Any Medical Corps Specialty</v>
      </c>
      <c r="D1422" s="2" t="s">
        <v>5209</v>
      </c>
      <c r="E1422" s="2" t="str">
        <f t="shared" si="45"/>
        <v>Allergy/ Immunologist</v>
      </c>
      <c r="F1422" s="2" t="str">
        <f>+_xlfn.CONCAT("insert into FTS_aqd_codes (suggest_text_1, suggest_text_2, source) values (""",A1422,""",""",C1422,"-",E1422,""",""NAVPERS 15839I VOL I (JAN 2024)"");")</f>
        <v>insert into FTS_aqd_codes (suggest_text_1, suggest_text_2, source) values ("62B","Any Medical Corps Specialty-Allergy/ Immunologist","NAVPERS 15839I VOL I (JAN 2024)");</v>
      </c>
    </row>
    <row r="1423" spans="1:6" ht="26" x14ac:dyDescent="0.15">
      <c r="A1423" s="2" t="s">
        <v>5212</v>
      </c>
      <c r="B1423" s="2" t="s">
        <v>5204</v>
      </c>
      <c r="C1423" s="2" t="str">
        <f t="shared" si="44"/>
        <v>Any Medical Corps Specialty</v>
      </c>
      <c r="D1423" s="2" t="s">
        <v>5214</v>
      </c>
      <c r="E1423" s="2" t="str">
        <f t="shared" si="45"/>
        <v>Critical Care</v>
      </c>
      <c r="F1423" s="2" t="str">
        <f>+_xlfn.CONCAT("insert into FTS_aqd_codes (suggest_text_1, suggest_text_2, source) values (""",A1423,""",""",C1423,"-",E1423,""",""NAVPERS 15839I VOL I (JAN 2024)"");")</f>
        <v>insert into FTS_aqd_codes (suggest_text_1, suggest_text_2, source) values ("62C","Any Medical Corps Specialty-Critical Care","NAVPERS 15839I VOL I (JAN 2024)");</v>
      </c>
    </row>
    <row r="1424" spans="1:6" ht="26" x14ac:dyDescent="0.15">
      <c r="A1424" s="2" t="s">
        <v>5216</v>
      </c>
      <c r="B1424" s="2" t="s">
        <v>5204</v>
      </c>
      <c r="C1424" s="2" t="str">
        <f t="shared" si="44"/>
        <v>Any Medical Corps Specialty</v>
      </c>
      <c r="D1424" s="2" t="s">
        <v>5217</v>
      </c>
      <c r="E1424" s="2" t="str">
        <f t="shared" si="45"/>
        <v>Faculty Development</v>
      </c>
      <c r="F1424" s="2" t="str">
        <f>+_xlfn.CONCAT("insert into FTS_aqd_codes (suggest_text_1, suggest_text_2, source) values (""",A1424,""",""",C1424,"-",E1424,""",""NAVPERS 15839I VOL I (JAN 2024)"");")</f>
        <v>insert into FTS_aqd_codes (suggest_text_1, suggest_text_2, source) values ("62D","Any Medical Corps Specialty-Faculty Development","NAVPERS 15839I VOL I (JAN 2024)");</v>
      </c>
    </row>
    <row r="1425" spans="1:6" ht="26" x14ac:dyDescent="0.15">
      <c r="A1425" s="2" t="s">
        <v>5220</v>
      </c>
      <c r="B1425" s="2" t="s">
        <v>5204</v>
      </c>
      <c r="C1425" s="2" t="str">
        <f t="shared" si="44"/>
        <v>Any Medical Corps Specialty</v>
      </c>
      <c r="D1425" s="2" t="s">
        <v>5221</v>
      </c>
      <c r="E1425" s="2" t="str">
        <f t="shared" si="45"/>
        <v>Geriatric Medicine</v>
      </c>
      <c r="F1425" s="2" t="str">
        <f>+_xlfn.CONCAT("insert into FTS_aqd_codes (suggest_text_1, suggest_text_2, source) values (""",A1425,""",""",C1425,"-",E1425,""",""NAVPERS 15839I VOL I (JAN 2024)"");")</f>
        <v>insert into FTS_aqd_codes (suggest_text_1, suggest_text_2, source) values ("62E","Any Medical Corps Specialty-Geriatric Medicine","NAVPERS 15839I VOL I (JAN 2024)");</v>
      </c>
    </row>
    <row r="1426" spans="1:6" ht="26" x14ac:dyDescent="0.15">
      <c r="A1426" s="2" t="s">
        <v>5224</v>
      </c>
      <c r="B1426" s="2" t="s">
        <v>5204</v>
      </c>
      <c r="C1426" s="2" t="str">
        <f t="shared" si="44"/>
        <v>Any Medical Corps Specialty</v>
      </c>
      <c r="D1426" s="2" t="s">
        <v>5225</v>
      </c>
      <c r="E1426" s="2" t="str">
        <f t="shared" si="45"/>
        <v>Hand Surgery</v>
      </c>
      <c r="F1426" s="2" t="str">
        <f>+_xlfn.CONCAT("insert into FTS_aqd_codes (suggest_text_1, suggest_text_2, source) values (""",A1426,""",""",C1426,"-",E1426,""",""NAVPERS 15839I VOL I (JAN 2024)"");")</f>
        <v>insert into FTS_aqd_codes (suggest_text_1, suggest_text_2, source) values ("62F","Any Medical Corps Specialty-Hand Surgery","NAVPERS 15839I VOL I (JAN 2024)");</v>
      </c>
    </row>
    <row r="1427" spans="1:6" ht="39" x14ac:dyDescent="0.15">
      <c r="A1427" s="2" t="s">
        <v>5228</v>
      </c>
      <c r="B1427" s="2" t="s">
        <v>5204</v>
      </c>
      <c r="C1427" s="2" t="str">
        <f t="shared" si="44"/>
        <v>Any Medical Corps Specialty</v>
      </c>
      <c r="D1427" s="2" t="s">
        <v>5229</v>
      </c>
      <c r="E1427" s="2" t="str">
        <f t="shared" si="45"/>
        <v>Sports Medicine Specialist</v>
      </c>
      <c r="F1427" s="2" t="str">
        <f>+_xlfn.CONCAT("insert into FTS_aqd_codes (suggest_text_1, suggest_text_2, source) values (""",A1427,""",""",C1427,"-",E1427,""",""NAVPERS 15839I VOL I (JAN 2024)"");")</f>
        <v>insert into FTS_aqd_codes (suggest_text_1, suggest_text_2, source) values ("62G","Any Medical Corps Specialty-Sports Medicine Specialist","NAVPERS 15839I VOL I (JAN 2024)");</v>
      </c>
    </row>
    <row r="1428" spans="1:6" ht="39" x14ac:dyDescent="0.15">
      <c r="A1428" s="2" t="s">
        <v>5232</v>
      </c>
      <c r="B1428" s="2" t="s">
        <v>5204</v>
      </c>
      <c r="C1428" s="2" t="str">
        <f t="shared" si="44"/>
        <v>Any Medical Corps Specialty</v>
      </c>
      <c r="D1428" s="2" t="s">
        <v>5233</v>
      </c>
      <c r="E1428" s="2" t="str">
        <f t="shared" si="45"/>
        <v>Clinical Epidemiology</v>
      </c>
      <c r="F1428" s="2" t="str">
        <f>+_xlfn.CONCAT("insert into FTS_aqd_codes (suggest_text_1, suggest_text_2, source) values (""",A1428,""",""",C1428,"-",E1428,""",""NAVPERS 15839I VOL I (JAN 2024)"");")</f>
        <v>insert into FTS_aqd_codes (suggest_text_1, suggest_text_2, source) values ("62L","Any Medical Corps Specialty-Clinical Epidemiology","NAVPERS 15839I VOL I (JAN 2024)");</v>
      </c>
    </row>
    <row r="1429" spans="1:6" ht="26" x14ac:dyDescent="0.15">
      <c r="A1429" s="2" t="s">
        <v>5237</v>
      </c>
      <c r="B1429" s="2" t="s">
        <v>5204</v>
      </c>
      <c r="C1429" s="2" t="str">
        <f t="shared" si="44"/>
        <v>Any Medical Corps Specialty</v>
      </c>
      <c r="D1429" s="2" t="s">
        <v>5238</v>
      </c>
      <c r="E1429" s="2" t="str">
        <f t="shared" si="45"/>
        <v>Sleep Medicine</v>
      </c>
      <c r="F1429" s="2" t="str">
        <f>+_xlfn.CONCAT("insert into FTS_aqd_codes (suggest_text_1, suggest_text_2, source) values (""",A1429,""",""",C1429,"-",E1429,""",""NAVPERS 15839I VOL I (JAN 2024)"");")</f>
        <v>insert into FTS_aqd_codes (suggest_text_1, suggest_text_2, source) values ("62M","Any Medical Corps Specialty-Sleep Medicine","NAVPERS 15839I VOL I (JAN 2024)");</v>
      </c>
    </row>
    <row r="1430" spans="1:6" ht="52" x14ac:dyDescent="0.15">
      <c r="A1430" s="2" t="s">
        <v>5241</v>
      </c>
      <c r="B1430" s="6" t="s">
        <v>5242</v>
      </c>
      <c r="C1430" s="2" t="str">
        <f t="shared" si="44"/>
        <v>Dental</v>
      </c>
      <c r="D1430" s="2" t="s">
        <v>5243</v>
      </c>
      <c r="E1430" s="2" t="str">
        <f t="shared" si="45"/>
        <v>Advanced Education in General Dentistry</v>
      </c>
      <c r="F1430" s="2" t="str">
        <f>+_xlfn.CONCAT("insert into FTS_aqd_codes (suggest_text_1, suggest_text_2, source) values (""",A1430,""",""",C1430,"-",E1430,""",""NAVPERS 15839I VOL I (JAN 2024)"");")</f>
        <v>insert into FTS_aqd_codes (suggest_text_1, suggest_text_2, source) values ("64A","Dental-Advanced Education in General Dentistry","NAVPERS 15839I VOL I (JAN 2024)");</v>
      </c>
    </row>
    <row r="1431" spans="1:6" ht="39" x14ac:dyDescent="0.15">
      <c r="A1431" s="2" t="s">
        <v>5246</v>
      </c>
      <c r="B1431" s="6" t="s">
        <v>5242</v>
      </c>
      <c r="C1431" s="2" t="str">
        <f t="shared" si="44"/>
        <v>Dental</v>
      </c>
      <c r="D1431" s="2" t="s">
        <v>5247</v>
      </c>
      <c r="E1431" s="2" t="str">
        <f t="shared" si="45"/>
        <v>General Practice Residency</v>
      </c>
      <c r="F1431" s="2" t="str">
        <f>+_xlfn.CONCAT("insert into FTS_aqd_codes (suggest_text_1, suggest_text_2, source) values (""",A1431,""",""",C1431,"-",E1431,""",""NAVPERS 15839I VOL I (JAN 2024)"");")</f>
        <v>insert into FTS_aqd_codes (suggest_text_1, suggest_text_2, source) values ("64B","Dental-General Practice Residency","NAVPERS 15839I VOL I (JAN 2024)");</v>
      </c>
    </row>
    <row r="1432" spans="1:6" ht="65" x14ac:dyDescent="0.15">
      <c r="A1432" s="2" t="s">
        <v>5249</v>
      </c>
      <c r="B1432" s="6" t="s">
        <v>5242</v>
      </c>
      <c r="C1432" s="2" t="str">
        <f t="shared" si="44"/>
        <v>Dental</v>
      </c>
      <c r="D1432" s="2" t="s">
        <v>5250</v>
      </c>
      <c r="E1432" s="2" t="str">
        <f t="shared" si="45"/>
        <v>Advanced Clinical Program (ACP) in Exodontia</v>
      </c>
      <c r="F1432" s="2" t="str">
        <f>+_xlfn.CONCAT("insert into FTS_aqd_codes (suggest_text_1, suggest_text_2, source) values (""",A1432,""",""",C1432,"-",E1432,""",""NAVPERS 15839I VOL I (JAN 2024)"");")</f>
        <v>insert into FTS_aqd_codes (suggest_text_1, suggest_text_2, source) values ("64C","Dental-Advanced Clinical Program (ACP) in Exodontia","NAVPERS 15839I VOL I (JAN 2024)");</v>
      </c>
    </row>
    <row r="1433" spans="1:6" ht="78" x14ac:dyDescent="0.15">
      <c r="A1433" s="2" t="s">
        <v>5251</v>
      </c>
      <c r="B1433" s="6" t="s">
        <v>5242</v>
      </c>
      <c r="C1433" s="2" t="str">
        <f t="shared" si="44"/>
        <v>Dental</v>
      </c>
      <c r="D1433" s="2" t="s">
        <v>5253</v>
      </c>
      <c r="E1433" s="2" t="str">
        <f t="shared" si="45"/>
        <v>Advance Clinical Program (APC) in General Dentistry</v>
      </c>
      <c r="F1433" s="2" t="str">
        <f>+_xlfn.CONCAT("insert into FTS_aqd_codes (suggest_text_1, suggest_text_2, source) values (""",A1433,""",""",C1433,"-",E1433,""",""NAVPERS 15839I VOL I (JAN 2024)"");")</f>
        <v>insert into FTS_aqd_codes (suggest_text_1, suggest_text_2, source) values ("64D","Dental-Advance Clinical Program (APC) in General Dentistry","NAVPERS 15839I VOL I (JAN 2024)");</v>
      </c>
    </row>
    <row r="1434" spans="1:6" ht="26" x14ac:dyDescent="0.15">
      <c r="A1434" s="2" t="s">
        <v>5252</v>
      </c>
      <c r="B1434" s="6" t="s">
        <v>5242</v>
      </c>
      <c r="C1434" s="2" t="str">
        <f t="shared" si="44"/>
        <v>Dental</v>
      </c>
      <c r="D1434" s="2" t="s">
        <v>5254</v>
      </c>
      <c r="E1434" s="2" t="str">
        <f t="shared" si="45"/>
        <v>Forensic Dentistry</v>
      </c>
      <c r="F1434" s="2" t="str">
        <f>+_xlfn.CONCAT("insert into FTS_aqd_codes (suggest_text_1, suggest_text_2, source) values (""",A1434,""",""",C1434,"-",E1434,""",""NAVPERS 15839I VOL I (JAN 2024)"");")</f>
        <v>insert into FTS_aqd_codes (suggest_text_1, suggest_text_2, source) values ("64E","Dental-Forensic Dentistry","NAVPERS 15839I VOL I (JAN 2024)");</v>
      </c>
    </row>
    <row r="1435" spans="1:6" ht="26" x14ac:dyDescent="0.15">
      <c r="A1435" s="2" t="s">
        <v>5258</v>
      </c>
      <c r="B1435" s="2" t="s">
        <v>5259</v>
      </c>
      <c r="C1435" s="2" t="str">
        <f t="shared" si="44"/>
        <v>Executive Medicine Staff</v>
      </c>
      <c r="D1435" s="2" t="s">
        <v>5260</v>
      </c>
      <c r="E1435" s="2" t="str">
        <f t="shared" si="45"/>
        <v>Executive Medicine</v>
      </c>
      <c r="F1435" s="2" t="str">
        <f>+_xlfn.CONCAT("insert into FTS_aqd_codes (suggest_text_1, suggest_text_2, source) values (""",A1435,""",""",C1435,"-",E1435,""",""NAVPERS 15839I VOL I (JAN 2024)"");")</f>
        <v>insert into FTS_aqd_codes (suggest_text_1, suggest_text_2, source) values ("67A","Executive Medicine Staff-Executive Medicine","NAVPERS 15839I VOL I (JAN 2024)");</v>
      </c>
    </row>
    <row r="1436" spans="1:6" ht="26" x14ac:dyDescent="0.15">
      <c r="A1436" s="2" t="s">
        <v>5262</v>
      </c>
      <c r="B1436" s="2" t="s">
        <v>5259</v>
      </c>
      <c r="C1436" s="2" t="str">
        <f t="shared" si="44"/>
        <v>Executive Medicine Staff</v>
      </c>
      <c r="D1436" s="2" t="s">
        <v>5264</v>
      </c>
      <c r="E1436" s="2" t="str">
        <f t="shared" si="45"/>
        <v>Expeditionary Medicine</v>
      </c>
      <c r="F1436" s="2" t="str">
        <f>+_xlfn.CONCAT("insert into FTS_aqd_codes (suggest_text_1, suggest_text_2, source) values (""",A1436,""",""",C1436,"-",E1436,""",""NAVPERS 15839I VOL I (JAN 2024)"");")</f>
        <v>insert into FTS_aqd_codes (suggest_text_1, suggest_text_2, source) values ("67B","Executive Medicine Staff-Expeditionary Medicine","NAVPERS 15839I VOL I (JAN 2024)");</v>
      </c>
    </row>
    <row r="1437" spans="1:6" ht="39" x14ac:dyDescent="0.15">
      <c r="A1437" s="2" t="s">
        <v>5263</v>
      </c>
      <c r="B1437" s="2" t="s">
        <v>5259</v>
      </c>
      <c r="C1437" s="2" t="str">
        <f t="shared" si="44"/>
        <v>Executive Medicine Staff</v>
      </c>
      <c r="D1437" s="2" t="s">
        <v>5265</v>
      </c>
      <c r="E1437" s="2" t="str">
        <f t="shared" si="45"/>
        <v>Reserve Liaison Officer</v>
      </c>
      <c r="F1437" s="2" t="str">
        <f>+_xlfn.CONCAT("insert into FTS_aqd_codes (suggest_text_1, suggest_text_2, source) values (""",A1437,""",""",C1437,"-",E1437,""",""NAVPERS 15839I VOL I (JAN 2024)"");")</f>
        <v>insert into FTS_aqd_codes (suggest_text_1, suggest_text_2, source) values ("67F","Executive Medicine Staff-Reserve Liaison Officer","NAVPERS 15839I VOL I (JAN 2024)");</v>
      </c>
    </row>
    <row r="1438" spans="1:6" ht="39" x14ac:dyDescent="0.15">
      <c r="A1438" s="2" t="s">
        <v>5268</v>
      </c>
      <c r="B1438" s="2" t="s">
        <v>5259</v>
      </c>
      <c r="C1438" s="2" t="str">
        <f t="shared" si="44"/>
        <v>Executive Medicine Staff</v>
      </c>
      <c r="D1438" s="2" t="s">
        <v>5269</v>
      </c>
      <c r="E1438" s="2" t="str">
        <f t="shared" si="45"/>
        <v>Managed Care Coordinator</v>
      </c>
      <c r="F1438" s="2" t="str">
        <f>+_xlfn.CONCAT("insert into FTS_aqd_codes (suggest_text_1, suggest_text_2, source) values (""",A1438,""",""",C1438,"-",E1438,""",""NAVPERS 15839I VOL I (JAN 2024)"");")</f>
        <v>insert into FTS_aqd_codes (suggest_text_1, suggest_text_2, source) values ("67G","Executive Medicine Staff-Managed Care Coordinator","NAVPERS 15839I VOL I (JAN 2024)");</v>
      </c>
    </row>
    <row r="1439" spans="1:6" ht="65" x14ac:dyDescent="0.15">
      <c r="A1439" s="2" t="s">
        <v>5271</v>
      </c>
      <c r="B1439" s="2" t="s">
        <v>5259</v>
      </c>
      <c r="C1439" s="2" t="str">
        <f t="shared" si="44"/>
        <v>Executive Medicine Staff</v>
      </c>
      <c r="D1439" s="2" t="s">
        <v>5272</v>
      </c>
      <c r="E1439" s="2" t="str">
        <f t="shared" si="45"/>
        <v>Ambulatory Care Administration (ACA) Officer</v>
      </c>
      <c r="F1439" s="2" t="str">
        <f>+_xlfn.CONCAT("insert into FTS_aqd_codes (suggest_text_1, suggest_text_2, source) values (""",A1439,""",""",C1439,"-",E1439,""",""NAVPERS 15839I VOL I (JAN 2024)"");")</f>
        <v>insert into FTS_aqd_codes (suggest_text_1, suggest_text_2, source) values ("67H","Executive Medicine Staff-Ambulatory Care Administration (ACA) Officer","NAVPERS 15839I VOL I (JAN 2024)");</v>
      </c>
    </row>
    <row r="1440" spans="1:6" ht="52" x14ac:dyDescent="0.15">
      <c r="A1440" s="2" t="s">
        <v>5274</v>
      </c>
      <c r="B1440" s="2" t="s">
        <v>5259</v>
      </c>
      <c r="C1440" s="2" t="str">
        <f t="shared" si="44"/>
        <v>Executive Medicine Staff</v>
      </c>
      <c r="D1440" s="2" t="s">
        <v>5275</v>
      </c>
      <c r="E1440" s="2" t="str">
        <f t="shared" si="45"/>
        <v>Credentialed Health Care Administrator (CHCA)</v>
      </c>
      <c r="F1440" s="2" t="str">
        <f>+_xlfn.CONCAT("insert into FTS_aqd_codes (suggest_text_1, suggest_text_2, source) values (""",A1440,""",""",C1440,"-",E1440,""",""NAVPERS 15839I VOL I (JAN 2024)"");")</f>
        <v>insert into FTS_aqd_codes (suggest_text_1, suggest_text_2, source) values ("67I","Executive Medicine Staff-Credentialed Health Care Administrator (CHCA)","NAVPERS 15839I VOL I (JAN 2024)");</v>
      </c>
    </row>
    <row r="1441" spans="1:6" ht="39" x14ac:dyDescent="0.15">
      <c r="A1441" s="2" t="s">
        <v>5277</v>
      </c>
      <c r="B1441" s="2" t="s">
        <v>5278</v>
      </c>
      <c r="C1441" s="2" t="str">
        <f t="shared" si="44"/>
        <v>Any Medical Department Designator</v>
      </c>
      <c r="D1441" s="2" t="s">
        <v>5279</v>
      </c>
      <c r="E1441" s="2" t="str">
        <f t="shared" si="45"/>
        <v>Health Promotion Coordinator</v>
      </c>
      <c r="F1441" s="2" t="str">
        <f>+_xlfn.CONCAT("insert into FTS_aqd_codes (suggest_text_1, suggest_text_2, source) values (""",A1441,""",""",C1441,"-",E1441,""",""NAVPERS 15839I VOL I (JAN 2024)"");")</f>
        <v>insert into FTS_aqd_codes (suggest_text_1, suggest_text_2, source) values ("68H","Any Medical Department Designator-Health Promotion Coordinator","NAVPERS 15839I VOL I (JAN 2024)");</v>
      </c>
    </row>
    <row r="1442" spans="1:6" ht="26" x14ac:dyDescent="0.15">
      <c r="A1442" s="2" t="s">
        <v>5282</v>
      </c>
      <c r="B1442" s="2" t="s">
        <v>5278</v>
      </c>
      <c r="C1442" s="2" t="str">
        <f t="shared" si="44"/>
        <v>Any Medical Department Designator</v>
      </c>
      <c r="D1442" s="2" t="s">
        <v>5283</v>
      </c>
      <c r="E1442" s="2" t="str">
        <f t="shared" si="45"/>
        <v>Health Care Management</v>
      </c>
      <c r="F1442" s="2" t="str">
        <f>+_xlfn.CONCAT("insert into FTS_aqd_codes (suggest_text_1, suggest_text_2, source) values (""",A1442,""",""",C1442,"-",E1442,""",""NAVPERS 15839I VOL I (JAN 2024)"");")</f>
        <v>insert into FTS_aqd_codes (suggest_text_1, suggest_text_2, source) values ("68I","Any Medical Department Designator-Health Care Management","NAVPERS 15839I VOL I (JAN 2024)");</v>
      </c>
    </row>
    <row r="1443" spans="1:6" ht="52" x14ac:dyDescent="0.15">
      <c r="A1443" s="2" t="s">
        <v>5286</v>
      </c>
      <c r="B1443" s="2" t="s">
        <v>5278</v>
      </c>
      <c r="C1443" s="2" t="str">
        <f t="shared" si="44"/>
        <v>Any Medical Department Designator</v>
      </c>
      <c r="D1443" s="2" t="s">
        <v>5287</v>
      </c>
      <c r="E1443" s="2" t="str">
        <f t="shared" si="45"/>
        <v>Public Health Emergency Officer (PHEO)</v>
      </c>
      <c r="F1443" s="2" t="str">
        <f>+_xlfn.CONCAT("insert into FTS_aqd_codes (suggest_text_1, suggest_text_2, source) values (""",A1443,""",""",C1443,"-",E1443,""",""NAVPERS 15839I VOL I (JAN 2024)"");")</f>
        <v>insert into FTS_aqd_codes (suggest_text_1, suggest_text_2, source) values ("68J","Any Medical Department Designator-Public Health Emergency Officer (PHEO)","NAVPERS 15839I VOL I (JAN 2024)");</v>
      </c>
    </row>
    <row r="1444" spans="1:6" ht="65" x14ac:dyDescent="0.15">
      <c r="A1444" s="2" t="s">
        <v>5292</v>
      </c>
      <c r="B1444" s="2" t="s">
        <v>5278</v>
      </c>
      <c r="C1444" s="2" t="str">
        <f t="shared" si="44"/>
        <v>Any Medical Department Designator</v>
      </c>
      <c r="D1444" s="2" t="s">
        <v>5293</v>
      </c>
      <c r="E1444" s="2" t="str">
        <f t="shared" si="45"/>
        <v>Alternate Public Health Emergency Officer (APHEO)</v>
      </c>
      <c r="F1444" s="2" t="str">
        <f>+_xlfn.CONCAT("insert into FTS_aqd_codes (suggest_text_1, suggest_text_2, source) values (""",A1444,""",""",C1444,"-",E1444,""",""NAVPERS 15839I VOL I (JAN 2024)"");")</f>
        <v>insert into FTS_aqd_codes (suggest_text_1, suggest_text_2, source) values ("68K","Any Medical Department Designator-Alternate Public Health Emergency Officer (APHEO)","NAVPERS 15839I VOL I (JAN 2024)");</v>
      </c>
    </row>
    <row r="1445" spans="1:6" ht="26" x14ac:dyDescent="0.15">
      <c r="A1445" s="2" t="s">
        <v>5294</v>
      </c>
      <c r="B1445" s="2" t="s">
        <v>5278</v>
      </c>
      <c r="C1445" s="2" t="str">
        <f t="shared" si="44"/>
        <v>Any Medical Department Designator</v>
      </c>
      <c r="D1445" s="2" t="s">
        <v>5295</v>
      </c>
      <c r="E1445" s="2" t="str">
        <f t="shared" si="45"/>
        <v>Clinical Informatics</v>
      </c>
      <c r="F1445" s="2" t="str">
        <f>+_xlfn.CONCAT("insert into FTS_aqd_codes (suggest_text_1, suggest_text_2, source) values (""",A1445,""",""",C1445,"-",E1445,""",""NAVPERS 15839I VOL I (JAN 2024)"");")</f>
        <v>insert into FTS_aqd_codes (suggest_text_1, suggest_text_2, source) values ("68L","Any Medical Department Designator-Clinical Informatics","NAVPERS 15839I VOL I (JAN 2024)");</v>
      </c>
    </row>
    <row r="1446" spans="1:6" ht="39" x14ac:dyDescent="0.15">
      <c r="A1446" s="2" t="s">
        <v>5299</v>
      </c>
      <c r="B1446" s="2" t="s">
        <v>5300</v>
      </c>
      <c r="C1446" s="2" t="str">
        <f t="shared" si="44"/>
        <v>Executive Medicine Staff</v>
      </c>
      <c r="D1446" s="2" t="s">
        <v>5301</v>
      </c>
      <c r="E1446" s="2" t="str">
        <f t="shared" si="45"/>
        <v>Global Health Specialist</v>
      </c>
      <c r="F1446" s="2" t="str">
        <f>+_xlfn.CONCAT("insert into FTS_aqd_codes (suggest_text_1, suggest_text_2, source) values (""",A1446,""",""",C1446,"-",E1446,""",""NAVPERS 15839I VOL I (JAN 2024)"");")</f>
        <v>insert into FTS_aqd_codes (suggest_text_1, suggest_text_2, source) values ("68M","Executive Medicine Staff-Global Health Specialist","NAVPERS 15839I VOL I (JAN 2024)");</v>
      </c>
    </row>
    <row r="1447" spans="1:6" ht="13" x14ac:dyDescent="0.15">
      <c r="A1447" s="2" t="s">
        <v>5307</v>
      </c>
      <c r="B1447" s="2" t="s">
        <v>5295</v>
      </c>
      <c r="C1447" s="2" t="str">
        <f t="shared" si="44"/>
        <v>Clinical Informatics</v>
      </c>
      <c r="D1447" s="6" t="s">
        <v>470</v>
      </c>
      <c r="E1447" s="2" t="str">
        <f t="shared" si="45"/>
        <v>Expert</v>
      </c>
      <c r="F1447" s="2" t="str">
        <f>+_xlfn.CONCAT("insert into FTS_aqd_codes (suggest_text_1, suggest_text_2, source) values (""",A1447,""",""",C1447,"-",E1447,""",""NAVPERS 15839I VOL I (JAN 2024)"");")</f>
        <v>insert into FTS_aqd_codes (suggest_text_1, suggest_text_2, source) values ("68N","Clinical Informatics-Expert","NAVPERS 15839I VOL I (JAN 2024)");</v>
      </c>
    </row>
    <row r="1448" spans="1:6" ht="39" x14ac:dyDescent="0.15">
      <c r="A1448" s="2" t="s">
        <v>5529</v>
      </c>
      <c r="B1448" s="6" t="s">
        <v>5531</v>
      </c>
      <c r="C1448" s="2" t="str">
        <f t="shared" si="44"/>
        <v>Medical Milestone Qualification Program</v>
      </c>
      <c r="D1448" s="6" t="s">
        <v>5532</v>
      </c>
      <c r="E1448" s="2" t="str">
        <f t="shared" si="45"/>
        <v>Medical Milestone Eligible</v>
      </c>
      <c r="F1448" s="2" t="str">
        <f>+_xlfn.CONCAT("insert into FTS_aqd_codes (suggest_text_1, suggest_text_2, source) values (""",A1448,""",""",C1448,"-",E1448,""",""NAVPERS 15839I VOL I (JAN 2024)"");")</f>
        <v>insert into FTS_aqd_codes (suggest_text_1, suggest_text_2, source) values ("68O","Medical Milestone Qualification Program-Medical Milestone Eligible","NAVPERS 15839I VOL I (JAN 2024)");</v>
      </c>
    </row>
    <row r="1449" spans="1:6" ht="39" x14ac:dyDescent="0.15">
      <c r="A1449" s="2" t="s">
        <v>5530</v>
      </c>
      <c r="B1449" s="6" t="s">
        <v>5531</v>
      </c>
      <c r="C1449" s="2" t="str">
        <f t="shared" si="44"/>
        <v>Medical Milestone Qualification Program</v>
      </c>
      <c r="D1449" s="6" t="s">
        <v>5532</v>
      </c>
      <c r="E1449" s="2" t="str">
        <f t="shared" si="45"/>
        <v>Medical Milestone Eligible</v>
      </c>
      <c r="F1449" s="2" t="str">
        <f>+_xlfn.CONCAT("insert into FTS_aqd_codes (suggest_text_1, suggest_text_2, source) values (""",A1449,""",""",C1449,"-",E1449,""",""NAVPERS 15839I VOL I (JAN 2024)"");")</f>
        <v>insert into FTS_aqd_codes (suggest_text_1, suggest_text_2, source) values ("68P","Medical Milestone Qualification Program-Medical Milestone Eligible","NAVPERS 15839I VOL I (JAN 2024)");</v>
      </c>
    </row>
    <row r="1450" spans="1:6" ht="39" x14ac:dyDescent="0.15">
      <c r="A1450" s="2" t="s">
        <v>5309</v>
      </c>
      <c r="B1450" s="2" t="s">
        <v>5310</v>
      </c>
      <c r="C1450" s="2" t="str">
        <f t="shared" si="44"/>
        <v>Nursing Health Care Services</v>
      </c>
      <c r="D1450" s="2" t="s">
        <v>5311</v>
      </c>
      <c r="E1450" s="2" t="str">
        <f t="shared" si="45"/>
        <v>Post Anesthesia Care Nursing</v>
      </c>
      <c r="F1450" s="2" t="str">
        <f>+_xlfn.CONCAT("insert into FTS_aqd_codes (suggest_text_1, suggest_text_2, source) values (""",A1450,""",""",C1450,"-",E1450,""",""NAVPERS 15839I VOL I (JAN 2024)"");")</f>
        <v>insert into FTS_aqd_codes (suggest_text_1, suggest_text_2, source) values ("69F","Nursing Health Care Services-Post Anesthesia Care Nursing","NAVPERS 15839I VOL I (JAN 2024)");</v>
      </c>
    </row>
    <row r="1451" spans="1:6" ht="39" x14ac:dyDescent="0.15">
      <c r="A1451" s="2" t="s">
        <v>5313</v>
      </c>
      <c r="B1451" s="6" t="s">
        <v>5315</v>
      </c>
      <c r="C1451" s="2" t="str">
        <f t="shared" si="44"/>
        <v>Nursing</v>
      </c>
      <c r="D1451" s="2" t="s">
        <v>5316</v>
      </c>
      <c r="E1451" s="2" t="str">
        <f t="shared" si="45"/>
        <v>Pediatric Intensive Care Nursing</v>
      </c>
      <c r="F1451" s="2" t="str">
        <f>+_xlfn.CONCAT("insert into FTS_aqd_codes (suggest_text_1, suggest_text_2, source) values (""",A1451,""",""",C1451,"-",E1451,""",""NAVPERS 15839I VOL I (JAN 2024)"");")</f>
        <v>insert into FTS_aqd_codes (suggest_text_1, suggest_text_2, source) values ("69K","Nursing-Pediatric Intensive Care Nursing","NAVPERS 15839I VOL I (JAN 2024)");</v>
      </c>
    </row>
    <row r="1452" spans="1:6" ht="78" x14ac:dyDescent="0.15">
      <c r="A1452" s="2" t="s">
        <v>5314</v>
      </c>
      <c r="B1452" s="6" t="s">
        <v>5315</v>
      </c>
      <c r="C1452" s="2" t="str">
        <f t="shared" si="44"/>
        <v>Nursing</v>
      </c>
      <c r="D1452" s="2" t="s">
        <v>5317</v>
      </c>
      <c r="E1452" s="2" t="str">
        <f t="shared" si="45"/>
        <v>Labor, Delivery and Recovery (LDR) Experienced Nurse</v>
      </c>
      <c r="F1452" s="2" t="str">
        <f>+_xlfn.CONCAT("insert into FTS_aqd_codes (suggest_text_1, suggest_text_2, source) values (""",A1452,""",""",C1452,"-",E1452,""",""NAVPERS 15839I VOL I (JAN 2024)"");")</f>
        <v>insert into FTS_aqd_codes (suggest_text_1, suggest_text_2, source) values ("69L","Nursing-Labor, Delivery and Recovery (LDR) Experienced Nurse","NAVPERS 15839I VOL I (JAN 2024)");</v>
      </c>
    </row>
    <row r="1453" spans="1:6" ht="26" x14ac:dyDescent="0.15">
      <c r="A1453" s="2" t="s">
        <v>5322</v>
      </c>
      <c r="B1453" s="2" t="s">
        <v>5310</v>
      </c>
      <c r="C1453" s="2" t="str">
        <f t="shared" si="44"/>
        <v>Nursing Health Care Services</v>
      </c>
      <c r="D1453" s="2" t="s">
        <v>5324</v>
      </c>
      <c r="E1453" s="2" t="str">
        <f t="shared" si="45"/>
        <v>Ambulatory Care Nursing</v>
      </c>
      <c r="F1453" s="2" t="str">
        <f>+_xlfn.CONCAT("insert into FTS_aqd_codes (suggest_text_1, suggest_text_2, source) values (""",A1453,""",""",C1453,"-",E1453,""",""NAVPERS 15839I VOL I (JAN 2024)"");")</f>
        <v>insert into FTS_aqd_codes (suggest_text_1, suggest_text_2, source) values ("69O","Nursing Health Care Services-Ambulatory Care Nursing","NAVPERS 15839I VOL I (JAN 2024)");</v>
      </c>
    </row>
    <row r="1454" spans="1:6" ht="78" x14ac:dyDescent="0.15">
      <c r="A1454" s="2" t="s">
        <v>5323</v>
      </c>
      <c r="B1454" s="2" t="s">
        <v>5310</v>
      </c>
      <c r="C1454" s="2" t="str">
        <f t="shared" si="44"/>
        <v>Nursing Health Care Services</v>
      </c>
      <c r="D1454" s="2" t="s">
        <v>5325</v>
      </c>
      <c r="E1454" s="2" t="str">
        <f t="shared" si="45"/>
        <v>Acute Care Nurse Practitioner/Emergency Nurse Practitioner</v>
      </c>
      <c r="F1454" s="2" t="str">
        <f>+_xlfn.CONCAT("insert into FTS_aqd_codes (suggest_text_1, suggest_text_2, source) values (""",A1454,""",""",C1454,"-",E1454,""",""NAVPERS 15839I VOL I (JAN 2024)"");")</f>
        <v>insert into FTS_aqd_codes (suggest_text_1, suggest_text_2, source) values ("69P","Nursing Health Care Services-Acute Care Nurse Practitioner/Emergency Nurse Practitioner","NAVPERS 15839I VOL I (JAN 2024)");</v>
      </c>
    </row>
    <row r="1455" spans="1:6" ht="13" x14ac:dyDescent="0.15">
      <c r="A1455" s="2" t="s">
        <v>5331</v>
      </c>
      <c r="B1455" s="2" t="s">
        <v>5558</v>
      </c>
      <c r="C1455" s="2" t="str">
        <f t="shared" si="44"/>
        <v>PAO Accreditation</v>
      </c>
      <c r="D1455" s="2" t="s">
        <v>223</v>
      </c>
      <c r="E1455" s="2" t="str">
        <f t="shared" si="45"/>
        <v>Complete</v>
      </c>
      <c r="F1455" s="2" t="str">
        <f>+_xlfn.CONCAT("insert into FTS_aqd_codes (suggest_text_1, suggest_text_2, source) values (""",A1455,""",""",C1455,"-",E1455,""",""NAVPERS 15839I VOL I (JAN 2024)"");")</f>
        <v>insert into FTS_aqd_codes (suggest_text_1, suggest_text_2, source) values ("7A1","PAO Accreditation-Complete","NAVPERS 15839I VOL I (JAN 2024)");</v>
      </c>
    </row>
    <row r="1456" spans="1:6" ht="13" x14ac:dyDescent="0.15">
      <c r="A1456" s="2" t="s">
        <v>5338</v>
      </c>
      <c r="B1456" s="2" t="s">
        <v>5558</v>
      </c>
      <c r="C1456" s="2" t="str">
        <f t="shared" si="44"/>
        <v>PAO Accreditation</v>
      </c>
      <c r="D1456" s="2" t="s">
        <v>223</v>
      </c>
      <c r="E1456" s="2" t="str">
        <f t="shared" si="45"/>
        <v>Complete</v>
      </c>
      <c r="F1456" s="2" t="str">
        <f>+_xlfn.CONCAT("insert into FTS_aqd_codes (suggest_text_1, suggest_text_2, source) values (""",A1456,""",""",C1456,"-",E1456,""",""NAVPERS 15839I VOL I (JAN 2024)"");")</f>
        <v>insert into FTS_aqd_codes (suggest_text_1, suggest_text_2, source) values ("7A2","PAO Accreditation-Complete","NAVPERS 15839I VOL I (JAN 2024)");</v>
      </c>
    </row>
    <row r="1457" spans="1:6" ht="13" x14ac:dyDescent="0.15">
      <c r="A1457" s="2" t="s">
        <v>5340</v>
      </c>
      <c r="B1457" s="6" t="s">
        <v>5559</v>
      </c>
      <c r="C1457" s="2" t="str">
        <f t="shared" si="44"/>
        <v>PAO Certification</v>
      </c>
      <c r="D1457" s="2" t="s">
        <v>223</v>
      </c>
      <c r="E1457" s="2" t="str">
        <f t="shared" si="45"/>
        <v>Complete</v>
      </c>
      <c r="F1457" s="2" t="str">
        <f>+_xlfn.CONCAT("insert into FTS_aqd_codes (suggest_text_1, suggest_text_2, source) values (""",A1457,""",""",C1457,"-",E1457,""",""NAVPERS 15839I VOL I (JAN 2024)"");")</f>
        <v>insert into FTS_aqd_codes (suggest_text_1, suggest_text_2, source) values ("7C1","PAO Certification-Complete","NAVPERS 15839I VOL I (JAN 2024)");</v>
      </c>
    </row>
    <row r="1458" spans="1:6" ht="13" x14ac:dyDescent="0.15">
      <c r="A1458" s="2" t="s">
        <v>5342</v>
      </c>
      <c r="B1458" s="6" t="s">
        <v>5559</v>
      </c>
      <c r="C1458" s="2" t="str">
        <f t="shared" si="44"/>
        <v>PAO Certification</v>
      </c>
      <c r="D1458" s="2" t="s">
        <v>223</v>
      </c>
      <c r="E1458" s="2" t="str">
        <f t="shared" si="45"/>
        <v>Complete</v>
      </c>
      <c r="F1458" s="2" t="str">
        <f>+_xlfn.CONCAT("insert into FTS_aqd_codes (suggest_text_1, suggest_text_2, source) values (""",A1458,""",""",C1458,"-",E1458,""",""NAVPERS 15839I VOL I (JAN 2024)"");")</f>
        <v>insert into FTS_aqd_codes (suggest_text_1, suggest_text_2, source) values ("7C2","PAO Certification-Complete","NAVPERS 15839I VOL I (JAN 2024)");</v>
      </c>
    </row>
    <row r="1459" spans="1:6" ht="13" x14ac:dyDescent="0.15">
      <c r="A1459" s="2" t="s">
        <v>5346</v>
      </c>
      <c r="B1459" s="6" t="s">
        <v>5560</v>
      </c>
      <c r="C1459" s="2" t="str">
        <f t="shared" si="44"/>
        <v>PAO Independent</v>
      </c>
      <c r="D1459" s="2" t="s">
        <v>223</v>
      </c>
      <c r="E1459" s="2" t="str">
        <f t="shared" si="45"/>
        <v>Complete</v>
      </c>
      <c r="F1459" s="2" t="str">
        <f>+_xlfn.CONCAT("insert into FTS_aqd_codes (suggest_text_1, suggest_text_2, source) values (""",A1459,""",""",C1459,"-",E1459,""",""NAVPERS 15839I VOL I (JAN 2024)"");")</f>
        <v>insert into FTS_aqd_codes (suggest_text_1, suggest_text_2, source) values ("7IC","PAO Independent-Complete","NAVPERS 15839I VOL I (JAN 2024)");</v>
      </c>
    </row>
    <row r="1460" spans="1:6" ht="13" x14ac:dyDescent="0.15">
      <c r="A1460" s="2" t="s">
        <v>5350</v>
      </c>
      <c r="B1460" s="6" t="s">
        <v>5560</v>
      </c>
      <c r="C1460" s="2" t="str">
        <f t="shared" si="44"/>
        <v>PAO Independent</v>
      </c>
      <c r="D1460" s="6" t="s">
        <v>355</v>
      </c>
      <c r="E1460" s="2" t="str">
        <f t="shared" si="45"/>
        <v>Qualified</v>
      </c>
      <c r="F1460" s="2" t="str">
        <f>+_xlfn.CONCAT("insert into FTS_aqd_codes (suggest_text_1, suggest_text_2, source) values (""",A1460,""",""",C1460,"-",E1460,""",""NAVPERS 15839I VOL I (JAN 2024)"");")</f>
        <v>insert into FTS_aqd_codes (suggest_text_1, suggest_text_2, source) values ("7IQ","PAO Independent-Qualified","NAVPERS 15839I VOL I (JAN 2024)");</v>
      </c>
    </row>
    <row r="1461" spans="1:6" ht="52" x14ac:dyDescent="0.15">
      <c r="A1461" s="2" t="s">
        <v>5352</v>
      </c>
      <c r="B1461" s="6" t="s">
        <v>5569</v>
      </c>
      <c r="C1461" s="2" t="str">
        <f t="shared" si="44"/>
        <v>PAO Milestone</v>
      </c>
      <c r="D1461" s="2" t="s">
        <v>5353</v>
      </c>
      <c r="E1461" s="2" t="str">
        <f t="shared" si="45"/>
        <v>Command PAO and Special Advisor</v>
      </c>
      <c r="F1461" s="2" t="str">
        <f>+_xlfn.CONCAT("insert into FTS_aqd_codes (suggest_text_1, suggest_text_2, source) values (""",A1461,""",""",C1461,"-",E1461,""",""NAVPERS 15839I VOL I (JAN 2024)"");")</f>
        <v>insert into FTS_aqd_codes (suggest_text_1, suggest_text_2, source) values ("7M1","PAO Milestone-Command PAO and Special Advisor","NAVPERS 15839I VOL I (JAN 2024)");</v>
      </c>
    </row>
    <row r="1462" spans="1:6" ht="52" x14ac:dyDescent="0.15">
      <c r="A1462" s="2" t="s">
        <v>5357</v>
      </c>
      <c r="B1462" s="2" t="s">
        <v>5569</v>
      </c>
      <c r="C1462" s="2" t="str">
        <f t="shared" si="44"/>
        <v>PAO Milestone</v>
      </c>
      <c r="D1462" s="2" t="s">
        <v>5358</v>
      </c>
      <c r="E1462" s="2" t="str">
        <f t="shared" si="45"/>
        <v>Enterprise PAO and Special Advisor</v>
      </c>
      <c r="F1462" s="2" t="str">
        <f>+_xlfn.CONCAT("insert into FTS_aqd_codes (suggest_text_1, suggest_text_2, source) values (""",A1462,""",""",C1462,"-",E1462,""",""NAVPERS 15839I VOL I (JAN 2024)"");")</f>
        <v>insert into FTS_aqd_codes (suggest_text_1, suggest_text_2, source) values ("7M2","PAO Milestone-Enterprise PAO and Special Advisor","NAVPERS 15839I VOL I (JAN 2024)");</v>
      </c>
    </row>
    <row r="1463" spans="1:6" ht="26" x14ac:dyDescent="0.15">
      <c r="A1463" s="2">
        <v>800</v>
      </c>
      <c r="B1463" s="2" t="s">
        <v>5367</v>
      </c>
      <c r="C1463" s="2" t="str">
        <f t="shared" si="44"/>
        <v>Registered Professional Engineer (PROENG)</v>
      </c>
      <c r="F1463" s="2" t="str">
        <f>+_xlfn.CONCAT("insert into FTS_aqd_codes (suggest_text_1, suggest_text_2, source) values (""",A1463,""",""",C1463,""",""NAVPERS 15839I VOL I (JAN 2024)"");")</f>
        <v>insert into FTS_aqd_codes (suggest_text_1, suggest_text_2, source) values ("800","Registered Professional Engineer (PROENG)","NAVPERS 15839I VOL I (JAN 2024)");</v>
      </c>
    </row>
    <row r="1464" spans="1:6" ht="26" x14ac:dyDescent="0.15">
      <c r="A1464" s="2">
        <v>801</v>
      </c>
      <c r="B1464" s="2" t="s">
        <v>5538</v>
      </c>
      <c r="C1464" s="2" t="str">
        <f t="shared" si="44"/>
        <v>SWO-EDO TCT Program Candidate</v>
      </c>
      <c r="F1464" s="2" t="str">
        <f t="shared" ref="F1464:F1499" si="46">+_xlfn.CONCAT("insert into FTS_aqd_codes (suggest_text_1, suggest_text_2, source) values (""",A1464,""",""",C1464,""",""NAVPERS 15839I VOL I (JAN 2024)"");")</f>
        <v>insert into FTS_aqd_codes (suggest_text_1, suggest_text_2, source) values ("801","SWO-EDO TCT Program Candidate","NAVPERS 15839I VOL I (JAN 2024)");</v>
      </c>
    </row>
    <row r="1465" spans="1:6" ht="78" x14ac:dyDescent="0.15">
      <c r="A1465" s="2" t="s">
        <v>5375</v>
      </c>
      <c r="B1465" s="2" t="s">
        <v>5376</v>
      </c>
      <c r="C1465" s="2" t="str">
        <f t="shared" si="44"/>
        <v>Director, Logistics Readiness Center, Maritime Operations Center(SC LRCMOC DIR)</v>
      </c>
      <c r="F1465" s="2" t="str">
        <f t="shared" si="46"/>
        <v>insert into FTS_aqd_codes (suggest_text_1, suggest_text_2, source) values ("9X1","Director, Logistics Readiness Center, Maritime Operations Center(SC LRCMOC DIR)","NAVPERS 15839I VOL I (JAN 2024)");</v>
      </c>
    </row>
    <row r="1466" spans="1:6" ht="39" x14ac:dyDescent="0.15">
      <c r="A1466" s="2">
        <v>903</v>
      </c>
      <c r="B1466" s="2" t="s">
        <v>5382</v>
      </c>
      <c r="C1466" s="2" t="str">
        <f t="shared" si="44"/>
        <v>Auditing(SC AUDIT)</v>
      </c>
      <c r="F1466" s="2" t="str">
        <f t="shared" si="46"/>
        <v>insert into FTS_aqd_codes (suggest_text_1, suggest_text_2, source) values ("903","Auditing(SC AUDIT)","NAVPERS 15839I VOL I (JAN 2024)");</v>
      </c>
    </row>
    <row r="1467" spans="1:6" ht="39" x14ac:dyDescent="0.15">
      <c r="A1467" s="2">
        <v>910</v>
      </c>
      <c r="B1467" s="2" t="s">
        <v>5385</v>
      </c>
      <c r="C1467" s="2" t="str">
        <f t="shared" si="44"/>
        <v>Food Service Operations (SC FOODSRVOPS)</v>
      </c>
      <c r="F1467" s="2" t="str">
        <f t="shared" si="46"/>
        <v>insert into FTS_aqd_codes (suggest_text_1, suggest_text_2, source) values ("910","Food Service Operations (SC FOODSRVOPS)","NAVPERS 15839I VOL I (JAN 2024)");</v>
      </c>
    </row>
    <row r="1468" spans="1:6" ht="65" x14ac:dyDescent="0.15">
      <c r="A1468" s="2">
        <v>918</v>
      </c>
      <c r="B1468" s="2" t="s">
        <v>5387</v>
      </c>
      <c r="C1468" s="2" t="str">
        <f t="shared" si="44"/>
        <v>Supply Corps Officer Contingency Operations Assignment (SC JNTTADTOPS)</v>
      </c>
      <c r="F1468" s="2" t="str">
        <f t="shared" si="46"/>
        <v>insert into FTS_aqd_codes (suggest_text_1, suggest_text_2, source) values ("918","Supply Corps Officer Contingency Operations Assignment (SC JNTTADTOPS)","NAVPERS 15839I VOL I (JAN 2024)");</v>
      </c>
    </row>
    <row r="1469" spans="1:6" ht="65" x14ac:dyDescent="0.15">
      <c r="A1469" s="2">
        <v>919</v>
      </c>
      <c r="B1469" s="2" t="s">
        <v>5389</v>
      </c>
      <c r="C1469" s="2" t="str">
        <f t="shared" si="44"/>
        <v>Supply Corps Officer Contingency Operations Assignment Level 2 (SC 2JNTTADTOPS)</v>
      </c>
      <c r="F1469" s="2" t="str">
        <f t="shared" si="46"/>
        <v>insert into FTS_aqd_codes (suggest_text_1, suggest_text_2, source) values ("919","Supply Corps Officer Contingency Operations Assignment Level 2 (SC 2JNTTADTOPS)","NAVPERS 15839I VOL I (JAN 2024)");</v>
      </c>
    </row>
    <row r="1470" spans="1:6" ht="52" x14ac:dyDescent="0.15">
      <c r="A1470" s="2">
        <v>920</v>
      </c>
      <c r="B1470" s="2" t="s">
        <v>5391</v>
      </c>
      <c r="C1470" s="2" t="str">
        <f t="shared" si="44"/>
        <v>Transportation Management(SC TRNMGT)</v>
      </c>
      <c r="F1470" s="2" t="str">
        <f t="shared" si="46"/>
        <v>insert into FTS_aqd_codes (suggest_text_1, suggest_text_2, source) values ("920","Transportation Management(SC TRNMGT)","NAVPERS 15839I VOL I (JAN 2024)");</v>
      </c>
    </row>
    <row r="1471" spans="1:6" ht="52" x14ac:dyDescent="0.15">
      <c r="A1471" s="2">
        <v>928</v>
      </c>
      <c r="B1471" s="2" t="s">
        <v>5393</v>
      </c>
      <c r="C1471" s="2" t="str">
        <f t="shared" si="44"/>
        <v>Completed First Operational Tour(COMP1 OPTOUR)</v>
      </c>
      <c r="F1471" s="2" t="str">
        <f t="shared" si="46"/>
        <v>insert into FTS_aqd_codes (suggest_text_1, suggest_text_2, source) values ("928","Completed First Operational Tour(COMP1 OPTOUR)","NAVPERS 15839I VOL I (JAN 2024)");</v>
      </c>
    </row>
    <row r="1472" spans="1:6" ht="52" x14ac:dyDescent="0.15">
      <c r="A1472" s="2">
        <v>929</v>
      </c>
      <c r="B1472" s="2" t="s">
        <v>5397</v>
      </c>
      <c r="C1472" s="2" t="str">
        <f t="shared" si="44"/>
        <v>Completed Second Operational Tour(COMP2 OPTOUR)</v>
      </c>
      <c r="F1472" s="2" t="str">
        <f t="shared" si="46"/>
        <v>insert into FTS_aqd_codes (suggest_text_1, suggest_text_2, source) values ("929","Completed Second Operational Tour(COMP2 OPTOUR)","NAVPERS 15839I VOL I (JAN 2024)");</v>
      </c>
    </row>
    <row r="1473" spans="1:6" ht="52" x14ac:dyDescent="0.15">
      <c r="A1473" s="2" t="s">
        <v>5399</v>
      </c>
      <c r="B1473" s="2" t="s">
        <v>5400</v>
      </c>
      <c r="C1473" s="2" t="str">
        <f t="shared" si="44"/>
        <v>Assignment Second Operational Tour(ASGN2 OPTOUR)</v>
      </c>
      <c r="F1473" s="2" t="str">
        <f t="shared" si="46"/>
        <v>insert into FTS_aqd_codes (suggest_text_1, suggest_text_2, source) values ("92A","Assignment Second Operational Tour(ASGN2 OPTOUR)","NAVPERS 15839I VOL I (JAN 2024)");</v>
      </c>
    </row>
    <row r="1474" spans="1:6" ht="52" x14ac:dyDescent="0.15">
      <c r="A1474" s="2" t="s">
        <v>5402</v>
      </c>
      <c r="B1474" s="2" t="s">
        <v>5403</v>
      </c>
      <c r="C1474" s="2" t="str">
        <f t="shared" ref="C1474:C1499" si="47">+TRIM(SUBSTITUTE(SUBSTITUTE(B1474,CHAR(13),""),CHAR(10),""))</f>
        <v>ERP Certificate with SAP Program(ERP W SAP CERT)</v>
      </c>
      <c r="F1474" s="2" t="str">
        <f t="shared" si="46"/>
        <v>insert into FTS_aqd_codes (suggest_text_1, suggest_text_2, source) values ("92E","ERP Certificate with SAP Program(ERP W SAP CERT)","NAVPERS 15839I VOL I (JAN 2024)");</v>
      </c>
    </row>
    <row r="1475" spans="1:6" ht="65" x14ac:dyDescent="0.15">
      <c r="A1475" s="2">
        <v>935</v>
      </c>
      <c r="B1475" s="2" t="s">
        <v>5407</v>
      </c>
      <c r="C1475" s="2" t="str">
        <f t="shared" si="47"/>
        <v>Commander Supply Corps Officer Milestone Completed(SC CDRMLSTNCMP)</v>
      </c>
      <c r="F1475" s="2" t="str">
        <f t="shared" si="46"/>
        <v>insert into FTS_aqd_codes (suggest_text_1, suggest_text_2, source) values ("935","Commander Supply Corps Officer Milestone Completed(SC CDRMLSTNCMP)","NAVPERS 15839I VOL I (JAN 2024)");</v>
      </c>
    </row>
    <row r="1476" spans="1:6" ht="65" x14ac:dyDescent="0.15">
      <c r="A1476" s="2">
        <v>937</v>
      </c>
      <c r="B1476" s="2" t="s">
        <v>5410</v>
      </c>
      <c r="C1476" s="2" t="str">
        <f t="shared" si="47"/>
        <v>Commander Supply Corps Officer Milestone Select(SC CDRMLSTNSEL)</v>
      </c>
      <c r="F1476" s="2" t="str">
        <f t="shared" si="46"/>
        <v>insert into FTS_aqd_codes (suggest_text_1, suggest_text_2, source) values ("937","Commander Supply Corps Officer Milestone Select(SC CDRMLSTNSEL)","NAVPERS 15839I VOL I (JAN 2024)");</v>
      </c>
    </row>
    <row r="1477" spans="1:6" ht="52" x14ac:dyDescent="0.15">
      <c r="A1477" s="2">
        <v>939</v>
      </c>
      <c r="B1477" s="2" t="s">
        <v>5413</v>
      </c>
      <c r="C1477" s="2" t="str">
        <f t="shared" si="47"/>
        <v>Ordnance Logistics Ammo (SC ORDLOG)</v>
      </c>
      <c r="F1477" s="2" t="str">
        <f t="shared" si="46"/>
        <v>insert into FTS_aqd_codes (suggest_text_1, suggest_text_2, source) values ("939","Ordnance Logistics Ammo (SC ORDLOG)","NAVPERS 15839I VOL I (JAN 2024)");</v>
      </c>
    </row>
    <row r="1478" spans="1:6" ht="52" x14ac:dyDescent="0.15">
      <c r="A1478" s="2" t="s">
        <v>5417</v>
      </c>
      <c r="B1478" s="2" t="s">
        <v>5418</v>
      </c>
      <c r="C1478" s="2" t="str">
        <f t="shared" si="47"/>
        <v>Shore Command Complete(SC CMD COMP)</v>
      </c>
      <c r="F1478" s="2" t="str">
        <f t="shared" si="46"/>
        <v>insert into FTS_aqd_codes (suggest_text_1, suggest_text_2, source) values ("93A","Shore Command Complete(SC CMD COMP)","NAVPERS 15839I VOL I (JAN 2024)");</v>
      </c>
    </row>
    <row r="1479" spans="1:6" ht="52" x14ac:dyDescent="0.15">
      <c r="A1479" s="2" t="s">
        <v>5420</v>
      </c>
      <c r="B1479" s="2" t="s">
        <v>5421</v>
      </c>
      <c r="C1479" s="2" t="str">
        <f t="shared" si="47"/>
        <v>Major Shore Command Complete(SC MAJCMD COMP)</v>
      </c>
      <c r="F1479" s="2" t="str">
        <f t="shared" si="46"/>
        <v>insert into FTS_aqd_codes (suggest_text_1, suggest_text_2, source) values ("93B","Major Shore Command Complete(SC MAJCMD COMP)","NAVPERS 15839I VOL I (JAN 2024)");</v>
      </c>
    </row>
    <row r="1480" spans="1:6" ht="65" x14ac:dyDescent="0.15">
      <c r="A1480" s="2" t="s">
        <v>5423</v>
      </c>
      <c r="B1480" s="2" t="s">
        <v>5424</v>
      </c>
      <c r="C1480" s="2" t="str">
        <f t="shared" si="47"/>
        <v>Navy Expeditionary Supply Corps Officer Warfare Qualification(NESCO)</v>
      </c>
      <c r="F1480" s="2" t="str">
        <f t="shared" si="46"/>
        <v>insert into FTS_aqd_codes (suggest_text_1, suggest_text_2, source) values ("93E","Navy Expeditionary Supply Corps Officer Warfare Qualification(NESCO)","NAVPERS 15839I VOL I (JAN 2024)");</v>
      </c>
    </row>
    <row r="1481" spans="1:6" ht="39" x14ac:dyDescent="0.15">
      <c r="A1481" s="2">
        <v>940</v>
      </c>
      <c r="B1481" s="2" t="s">
        <v>5427</v>
      </c>
      <c r="C1481" s="2" t="str">
        <f t="shared" si="47"/>
        <v>Ship Outfitting(SC SHIPOUT)</v>
      </c>
      <c r="F1481" s="2" t="str">
        <f t="shared" si="46"/>
        <v>insert into FTS_aqd_codes (suggest_text_1, suggest_text_2, source) values ("940","Ship Outfitting(SC SHIPOUT)","NAVPERS 15839I VOL I (JAN 2024)");</v>
      </c>
    </row>
    <row r="1482" spans="1:6" ht="65" x14ac:dyDescent="0.15">
      <c r="A1482" s="2">
        <v>943</v>
      </c>
      <c r="B1482" s="2" t="s">
        <v>5429</v>
      </c>
      <c r="C1482" s="2" t="str">
        <f t="shared" si="47"/>
        <v>Joint, Interagency, International, or Multinational Operations(SC JIIMOPS)</v>
      </c>
      <c r="F1482" s="2" t="str">
        <f t="shared" si="46"/>
        <v>insert into FTS_aqd_codes (suggest_text_1, suggest_text_2, source) values ("943","Joint, Interagency, International, or Multinational Operations(SC JIIMOPS)","NAVPERS 15839I VOL I (JAN 2024)");</v>
      </c>
    </row>
    <row r="1483" spans="1:6" ht="52" x14ac:dyDescent="0.15">
      <c r="A1483" s="2">
        <v>945</v>
      </c>
      <c r="B1483" s="2" t="s">
        <v>5431</v>
      </c>
      <c r="C1483" s="2" t="str">
        <f t="shared" si="47"/>
        <v>Naval Reactors Experience(SC NR EXP)</v>
      </c>
      <c r="F1483" s="2" t="str">
        <f t="shared" si="46"/>
        <v>insert into FTS_aqd_codes (suggest_text_1, suggest_text_2, source) values ("945","Naval Reactors Experience(SC NR EXP)","NAVPERS 15839I VOL I (JAN 2024)");</v>
      </c>
    </row>
    <row r="1484" spans="1:6" ht="39" x14ac:dyDescent="0.15">
      <c r="A1484" s="2">
        <v>949</v>
      </c>
      <c r="B1484" s="2" t="s">
        <v>5433</v>
      </c>
      <c r="C1484" s="2" t="str">
        <f t="shared" si="47"/>
        <v>Supply Corps School Instructor (SC INSTRUCTOR)</v>
      </c>
      <c r="F1484" s="2" t="str">
        <f t="shared" si="46"/>
        <v>insert into FTS_aqd_codes (suggest_text_1, suggest_text_2, source) values ("949","Supply Corps School Instructor (SC INSTRUCTOR)","NAVPERS 15839I VOL I (JAN 2024)");</v>
      </c>
    </row>
    <row r="1485" spans="1:6" ht="26" x14ac:dyDescent="0.15">
      <c r="A1485" s="2" t="s">
        <v>5435</v>
      </c>
      <c r="B1485" s="2" t="s">
        <v>5436</v>
      </c>
      <c r="C1485" s="2" t="str">
        <f t="shared" si="47"/>
        <v>OLW Officer, 1 Tour (OLWOFF1)</v>
      </c>
      <c r="F1485" s="2" t="str">
        <f t="shared" si="46"/>
        <v>insert into FTS_aqd_codes (suggest_text_1, suggest_text_2, source) values ("9L1","OLW Officer, 1 Tour (OLWOFF1)","NAVPERS 15839I VOL I (JAN 2024)");</v>
      </c>
    </row>
    <row r="1486" spans="1:6" ht="26" x14ac:dyDescent="0.15">
      <c r="A1486" s="2" t="s">
        <v>5443</v>
      </c>
      <c r="B1486" s="2" t="s">
        <v>5445</v>
      </c>
      <c r="C1486" s="2" t="str">
        <f t="shared" si="47"/>
        <v>OLW Officer, 2 or more Tours (OLWOFF2)</v>
      </c>
      <c r="F1486" s="2" t="str">
        <f t="shared" si="46"/>
        <v>insert into FTS_aqd_codes (suggest_text_1, suggest_text_2, source) values ("9L2","OLW Officer, 2 or more Tours (OLWOFF2)","NAVPERS 15839I VOL I (JAN 2024)");</v>
      </c>
    </row>
    <row r="1487" spans="1:6" ht="26" x14ac:dyDescent="0.15">
      <c r="A1487" s="2" t="s">
        <v>5444</v>
      </c>
      <c r="B1487" s="2" t="s">
        <v>5446</v>
      </c>
      <c r="C1487" s="2" t="str">
        <f t="shared" si="47"/>
        <v>Operational Contract Support</v>
      </c>
      <c r="F1487" s="2" t="str">
        <f t="shared" si="46"/>
        <v>insert into FTS_aqd_codes (suggest_text_1, suggest_text_2, source) values ("9L3","Operational Contract Support","NAVPERS 15839I VOL I (JAN 2024)");</v>
      </c>
    </row>
    <row r="1488" spans="1:6" ht="39" x14ac:dyDescent="0.15">
      <c r="A1488" s="2">
        <v>950</v>
      </c>
      <c r="B1488" s="2" t="s">
        <v>5458</v>
      </c>
      <c r="C1488" s="2" t="str">
        <f t="shared" si="47"/>
        <v>Engineer in Training(CEC EIT)</v>
      </c>
      <c r="F1488" s="2" t="str">
        <f t="shared" si="46"/>
        <v>insert into FTS_aqd_codes (suggest_text_1, suggest_text_2, source) values ("950","Engineer in Training(CEC EIT)","NAVPERS 15839I VOL I (JAN 2024)");</v>
      </c>
    </row>
    <row r="1489" spans="1:6" ht="52" x14ac:dyDescent="0.15">
      <c r="A1489" s="2">
        <v>951</v>
      </c>
      <c r="B1489" s="2" t="s">
        <v>5462</v>
      </c>
      <c r="C1489" s="2" t="str">
        <f t="shared" si="47"/>
        <v>Registered Professional Engineer (CEC PE)</v>
      </c>
      <c r="F1489" s="2" t="str">
        <f t="shared" si="46"/>
        <v>insert into FTS_aqd_codes (suggest_text_1, suggest_text_2, source) values ("951","Registered Professional Engineer (CEC PE)","NAVPERS 15839I VOL I (JAN 2024)");</v>
      </c>
    </row>
    <row r="1490" spans="1:6" ht="39" x14ac:dyDescent="0.15">
      <c r="A1490" s="2">
        <v>952</v>
      </c>
      <c r="B1490" s="2" t="s">
        <v>5465</v>
      </c>
      <c r="C1490" s="2" t="str">
        <f t="shared" si="47"/>
        <v>Registered Architect (CEC RA)</v>
      </c>
      <c r="F1490" s="2" t="str">
        <f t="shared" si="46"/>
        <v>insert into FTS_aqd_codes (suggest_text_1, suggest_text_2, source) values ("952","Registered Architect (CEC RA)","NAVPERS 15839I VOL I (JAN 2024)");</v>
      </c>
    </row>
    <row r="1491" spans="1:6" ht="13" x14ac:dyDescent="0.15">
      <c r="A1491" s="2">
        <v>953</v>
      </c>
      <c r="B1491" s="2" t="s">
        <v>5467</v>
      </c>
      <c r="C1491" s="2" t="str">
        <f t="shared" si="47"/>
        <v>Architect ARE</v>
      </c>
      <c r="F1491" s="2" t="str">
        <f t="shared" si="46"/>
        <v>insert into FTS_aqd_codes (suggest_text_1, suggest_text_2, source) values ("953","Architect ARE","NAVPERS 15839I VOL I (JAN 2024)");</v>
      </c>
    </row>
    <row r="1492" spans="1:6" ht="13" x14ac:dyDescent="0.15">
      <c r="A1492" s="2">
        <v>954</v>
      </c>
      <c r="B1492" s="2" t="s">
        <v>5473</v>
      </c>
      <c r="C1492" s="2" t="str">
        <f t="shared" si="47"/>
        <v>Architect AXP</v>
      </c>
      <c r="F1492" s="2" t="str">
        <f t="shared" si="46"/>
        <v>insert into FTS_aqd_codes (suggest_text_1, suggest_text_2, source) values ("954","Architect AXP","NAVPERS 15839I VOL I (JAN 2024)");</v>
      </c>
    </row>
    <row r="1493" spans="1:6" ht="39" x14ac:dyDescent="0.15">
      <c r="A1493" s="2">
        <v>960</v>
      </c>
      <c r="B1493" s="2" t="s">
        <v>5476</v>
      </c>
      <c r="C1493" s="2" t="str">
        <f t="shared" si="47"/>
        <v>Seabee Combat Warfare (SCW)</v>
      </c>
      <c r="F1493" s="2" t="str">
        <f t="shared" si="46"/>
        <v>insert into FTS_aqd_codes (suggest_text_1, suggest_text_2, source) values ("960","Seabee Combat Warfare (SCW)","NAVPERS 15839I VOL I (JAN 2024)");</v>
      </c>
    </row>
    <row r="1494" spans="1:6" ht="13" x14ac:dyDescent="0.15">
      <c r="A1494" s="2">
        <v>965</v>
      </c>
      <c r="B1494" s="2" t="s">
        <v>2123</v>
      </c>
      <c r="C1494" s="2" t="str">
        <f t="shared" si="47"/>
        <v>LCDR Command</v>
      </c>
      <c r="F1494" s="2" t="str">
        <f t="shared" si="46"/>
        <v>insert into FTS_aqd_codes (suggest_text_1, suggest_text_2, source) values ("965","LCDR Command","NAVPERS 15839I VOL I (JAN 2024)");</v>
      </c>
    </row>
    <row r="1495" spans="1:6" ht="26" x14ac:dyDescent="0.15">
      <c r="A1495" s="2">
        <v>966</v>
      </c>
      <c r="B1495" s="2" t="s">
        <v>5483</v>
      </c>
      <c r="C1495" s="2" t="str">
        <f t="shared" si="47"/>
        <v>CDR Expeditionary Command</v>
      </c>
      <c r="F1495" s="2" t="str">
        <f t="shared" si="46"/>
        <v>insert into FTS_aqd_codes (suggest_text_1, suggest_text_2, source) values ("966","CDR Expeditionary Command","NAVPERS 15839I VOL I (JAN 2024)");</v>
      </c>
    </row>
    <row r="1496" spans="1:6" ht="26" x14ac:dyDescent="0.15">
      <c r="A1496" s="2">
        <v>967</v>
      </c>
      <c r="B1496" s="2" t="s">
        <v>5485</v>
      </c>
      <c r="C1496" s="2" t="str">
        <f t="shared" si="47"/>
        <v>Expeditionary Major Command</v>
      </c>
      <c r="F1496" s="2" t="str">
        <f t="shared" si="46"/>
        <v>insert into FTS_aqd_codes (suggest_text_1, suggest_text_2, source) values ("967","Expeditionary Major Command","NAVPERS 15839I VOL I (JAN 2024)");</v>
      </c>
    </row>
    <row r="1497" spans="1:6" ht="26" x14ac:dyDescent="0.15">
      <c r="A1497" s="2" t="s">
        <v>5487</v>
      </c>
      <c r="B1497" s="2" t="s">
        <v>5488</v>
      </c>
      <c r="C1497" s="2" t="str">
        <f t="shared" si="47"/>
        <v>Public Works Level 1 Career Field Certified</v>
      </c>
      <c r="F1497" s="2" t="str">
        <f t="shared" si="46"/>
        <v>insert into FTS_aqd_codes (suggest_text_1, suggest_text_2, source) values ("9P1","Public Works Level 1 Career Field Certified","NAVPERS 15839I VOL I (JAN 2024)");</v>
      </c>
    </row>
    <row r="1498" spans="1:6" ht="26" x14ac:dyDescent="0.15">
      <c r="A1498" s="2" t="s">
        <v>5491</v>
      </c>
      <c r="B1498" s="2" t="s">
        <v>5492</v>
      </c>
      <c r="C1498" s="2" t="str">
        <f t="shared" si="47"/>
        <v>Public Works Level 2 Career Field Certified</v>
      </c>
      <c r="F1498" s="2" t="str">
        <f t="shared" si="46"/>
        <v>insert into FTS_aqd_codes (suggest_text_1, suggest_text_2, source) values ("9P2","Public Works Level 2 Career Field Certified","NAVPERS 15839I VOL I (JAN 2024)");</v>
      </c>
    </row>
    <row r="1499" spans="1:6" ht="26" x14ac:dyDescent="0.15">
      <c r="A1499" s="2" t="s">
        <v>5496</v>
      </c>
      <c r="B1499" s="2" t="s">
        <v>5497</v>
      </c>
      <c r="C1499" s="2" t="str">
        <f t="shared" si="47"/>
        <v>Public Works Level 3 Career Field Certified</v>
      </c>
      <c r="F1499" s="2" t="str">
        <f t="shared" si="46"/>
        <v>insert into FTS_aqd_codes (suggest_text_1, suggest_text_2, source) values ("9P3","Public Works Level 3 Career Field Certified","NAVPERS 15839I VOL I (JAN 2024)");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877300315BD743835532237EA34FA7" ma:contentTypeVersion="13" ma:contentTypeDescription="Create a new document." ma:contentTypeScope="" ma:versionID="ed9e41ba642352adc8af30868debb4c7">
  <xsd:schema xmlns:xsd="http://www.w3.org/2001/XMLSchema" xmlns:xs="http://www.w3.org/2001/XMLSchema" xmlns:p="http://schemas.microsoft.com/office/2006/metadata/properties" xmlns:ns2="696f61f4-a596-4d54-a513-32ab250d016e" xmlns:ns3="07a98f57-01ad-4688-92dc-401ac765f606" targetNamespace="http://schemas.microsoft.com/office/2006/metadata/properties" ma:root="true" ma:fieldsID="74b76ad106edf0c48ea5eca3a3aa8ae9" ns2:_="" ns3:_="">
    <xsd:import namespace="696f61f4-a596-4d54-a513-32ab250d016e"/>
    <xsd:import namespace="07a98f57-01ad-4688-92dc-401ac765f60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f61f4-a596-4d54-a513-32ab250d01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cef215b-19b7-4691-95f4-27d2fe62d5d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a98f57-01ad-4688-92dc-401ac765f60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22e4eb0-9e07-4d68-a8a8-c1532163cd84}" ma:internalName="TaxCatchAll" ma:showField="CatchAllData" ma:web="07a98f57-01ad-4688-92dc-401ac765f6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7a98f57-01ad-4688-92dc-401ac765f606" xsi:nil="true"/>
    <lcf76f155ced4ddcb4097134ff3c332f xmlns="696f61f4-a596-4d54-a513-32ab250d016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8284A7-56EE-48BA-AE65-643AF24527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f61f4-a596-4d54-a513-32ab250d016e"/>
    <ds:schemaRef ds:uri="07a98f57-01ad-4688-92dc-401ac765f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1C9470-6181-4C6F-BBF0-2ADA1E3E41CF}">
  <ds:schemaRefs>
    <ds:schemaRef ds:uri="http://schemas.microsoft.com/office/2006/metadata/properties"/>
    <ds:schemaRef ds:uri="http://schemas.microsoft.com/office/infopath/2007/PartnerControls"/>
    <ds:schemaRef ds:uri="07a98f57-01ad-4688-92dc-401ac765f606"/>
    <ds:schemaRef ds:uri="696f61f4-a596-4d54-a513-32ab250d016e"/>
  </ds:schemaRefs>
</ds:datastoreItem>
</file>

<file path=customXml/itemProps3.xml><?xml version="1.0" encoding="utf-8"?>
<ds:datastoreItem xmlns:ds="http://schemas.openxmlformats.org/officeDocument/2006/customXml" ds:itemID="{40AF77F2-64F9-482A-9873-ABFEA9BEF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AQD A SERIES TO 7 SERIES</vt:lpstr>
      <vt:lpstr>AQD 8 AND 9 SERIES</vt:lpstr>
      <vt:lpstr>Modified</vt:lpstr>
    </vt:vector>
  </TitlesOfParts>
  <Company>HPES NMCI 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Sneed, Gary A CIV (USA)</dc:creator>
  <cp:lastModifiedBy>Mike Seeberger</cp:lastModifiedBy>
  <dcterms:created xsi:type="dcterms:W3CDTF">2023-08-23T11:10:56Z</dcterms:created>
  <dcterms:modified xsi:type="dcterms:W3CDTF">2024-01-08T20:06:03Z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0x01010033877300315BD743835532237EA34FA7</vt:lpwstr>
  </property>
</Properties>
</file>