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270" windowWidth="27795" windowHeight="13500" activeTab="2"/>
  </bookViews>
  <sheets>
    <sheet name="DFC2" sheetId="6" r:id="rId1"/>
    <sheet name="HFDFC" sheetId="7" r:id="rId2"/>
    <sheet name="FLEX" sheetId="8" r:id="rId3"/>
  </sheets>
  <definedNames>
    <definedName name="_xlnm.Print_Area" localSheetId="0">'DFC2'!$A$1:$Z$159</definedName>
    <definedName name="_xlnm.Print_Area" localSheetId="2">FLEX!$A$2:$V$81</definedName>
    <definedName name="_xlnm.Print_Area" localSheetId="1">HFDFC!$A$1:$AL$86</definedName>
  </definedNames>
  <calcPr calcId="145621"/>
</workbook>
</file>

<file path=xl/calcChain.xml><?xml version="1.0" encoding="utf-8"?>
<calcChain xmlns="http://schemas.openxmlformats.org/spreadsheetml/2006/main">
  <c r="Z20" i="8" l="1"/>
  <c r="Z19" i="8"/>
  <c r="Z18" i="8"/>
  <c r="Z17" i="8"/>
  <c r="Z16" i="8"/>
  <c r="Z15" i="8"/>
  <c r="Z14" i="8"/>
  <c r="Y16" i="8"/>
  <c r="Y17" i="8" s="1"/>
  <c r="Y18" i="8" s="1"/>
  <c r="Y19" i="8" s="1"/>
  <c r="Y20" i="8" s="1"/>
  <c r="Y15" i="8"/>
  <c r="Y14" i="8"/>
  <c r="M5" i="8" l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24" i="7"/>
  <c r="I5" i="7" l="1"/>
  <c r="I6" i="7" s="1"/>
  <c r="I7" i="7" s="1"/>
  <c r="I8" i="7" s="1"/>
  <c r="I9" i="7" s="1"/>
  <c r="D8" i="7"/>
  <c r="D7" i="7"/>
  <c r="D6" i="7"/>
  <c r="D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D130" i="6"/>
  <c r="D129" i="6"/>
  <c r="D128" i="6"/>
  <c r="D127" i="6"/>
  <c r="D126" i="6"/>
  <c r="D125" i="6"/>
  <c r="D124" i="6"/>
  <c r="D123" i="6"/>
  <c r="D110" i="6"/>
  <c r="D109" i="6"/>
  <c r="D108" i="6"/>
  <c r="D107" i="6"/>
  <c r="D106" i="6"/>
  <c r="D105" i="6"/>
  <c r="D104" i="6"/>
  <c r="D103" i="6"/>
  <c r="D90" i="6"/>
  <c r="D89" i="6"/>
  <c r="D88" i="6"/>
  <c r="D87" i="6"/>
  <c r="D86" i="6"/>
  <c r="D85" i="6"/>
  <c r="D84" i="6"/>
  <c r="D83" i="6"/>
  <c r="C110" i="6"/>
  <c r="C109" i="6"/>
  <c r="C108" i="6"/>
  <c r="C107" i="6"/>
  <c r="C106" i="6"/>
  <c r="C105" i="6"/>
  <c r="C104" i="6"/>
  <c r="C103" i="6"/>
  <c r="C130" i="6"/>
  <c r="C129" i="6"/>
  <c r="C128" i="6"/>
  <c r="C127" i="6"/>
  <c r="C126" i="6"/>
  <c r="C125" i="6"/>
  <c r="C124" i="6"/>
  <c r="C123" i="6"/>
  <c r="C90" i="6"/>
  <c r="C89" i="6"/>
  <c r="C88" i="6"/>
  <c r="C87" i="6"/>
  <c r="C86" i="6"/>
  <c r="C85" i="6"/>
  <c r="C84" i="6"/>
  <c r="C83" i="6"/>
  <c r="A84" i="6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83" i="6"/>
  <c r="D79" i="6"/>
  <c r="D78" i="6"/>
  <c r="D77" i="6"/>
  <c r="D76" i="6"/>
  <c r="D75" i="6"/>
  <c r="D74" i="6"/>
  <c r="D73" i="6"/>
  <c r="D72" i="6"/>
  <c r="D70" i="6"/>
  <c r="D69" i="6"/>
  <c r="D68" i="6"/>
  <c r="D67" i="6"/>
  <c r="D66" i="6"/>
  <c r="D65" i="6"/>
  <c r="D64" i="6"/>
  <c r="D63" i="6"/>
  <c r="D60" i="6"/>
  <c r="D59" i="6"/>
  <c r="D58" i="6"/>
  <c r="D57" i="6"/>
  <c r="D56" i="6"/>
  <c r="D55" i="6"/>
  <c r="D54" i="6"/>
  <c r="D53" i="6"/>
  <c r="D51" i="6"/>
  <c r="D50" i="6"/>
  <c r="D49" i="6"/>
  <c r="D48" i="6"/>
  <c r="D47" i="6"/>
  <c r="D46" i="6"/>
  <c r="D45" i="6"/>
  <c r="D44" i="6"/>
  <c r="D40" i="6"/>
  <c r="D39" i="6"/>
  <c r="D38" i="6"/>
  <c r="D37" i="6"/>
  <c r="D36" i="6"/>
  <c r="D35" i="6"/>
  <c r="D34" i="6"/>
  <c r="D33" i="6"/>
  <c r="D31" i="6"/>
  <c r="D30" i="6"/>
  <c r="D29" i="6"/>
  <c r="D28" i="6"/>
  <c r="D27" i="6"/>
  <c r="D26" i="6"/>
  <c r="D25" i="6"/>
  <c r="D24" i="6"/>
  <c r="D20" i="6"/>
  <c r="D18" i="6"/>
  <c r="D17" i="6"/>
  <c r="D16" i="6"/>
  <c r="D15" i="6"/>
  <c r="D14" i="6"/>
  <c r="D13" i="6"/>
  <c r="D11" i="6"/>
  <c r="D10" i="6"/>
  <c r="D9" i="6"/>
  <c r="D8" i="6"/>
  <c r="D7" i="6"/>
  <c r="D6" i="6"/>
  <c r="D5" i="6"/>
  <c r="D4" i="6"/>
  <c r="C51" i="6"/>
  <c r="C50" i="6"/>
  <c r="C49" i="6"/>
  <c r="C48" i="6"/>
  <c r="C47" i="6"/>
  <c r="C46" i="6"/>
  <c r="C79" i="6"/>
  <c r="C78" i="6"/>
  <c r="C77" i="6"/>
  <c r="C76" i="6"/>
  <c r="C75" i="6"/>
  <c r="C74" i="6"/>
  <c r="C73" i="6"/>
  <c r="C72" i="6"/>
  <c r="C70" i="6"/>
  <c r="C69" i="6"/>
  <c r="C68" i="6"/>
  <c r="C67" i="6"/>
  <c r="C66" i="6"/>
  <c r="C65" i="6"/>
  <c r="C64" i="6"/>
  <c r="C63" i="6"/>
  <c r="C60" i="6"/>
  <c r="C59" i="6"/>
  <c r="C58" i="6"/>
  <c r="C57" i="6"/>
  <c r="C56" i="6"/>
  <c r="C55" i="6"/>
  <c r="C54" i="6"/>
  <c r="C53" i="6"/>
  <c r="C40" i="6"/>
  <c r="C39" i="6"/>
  <c r="C38" i="6"/>
  <c r="C37" i="6"/>
  <c r="C36" i="6"/>
  <c r="C35" i="6"/>
  <c r="C34" i="6"/>
  <c r="C33" i="6"/>
  <c r="C31" i="6"/>
  <c r="C30" i="6"/>
  <c r="C29" i="6"/>
  <c r="C28" i="6"/>
  <c r="C27" i="6"/>
  <c r="C26" i="6"/>
  <c r="C25" i="6"/>
  <c r="C24" i="6"/>
  <c r="C20" i="6"/>
  <c r="C19" i="6"/>
  <c r="D19" i="6" s="1"/>
  <c r="C18" i="6"/>
  <c r="C17" i="6"/>
  <c r="C16" i="6"/>
  <c r="C15" i="6"/>
  <c r="C14" i="6"/>
  <c r="C13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4" i="6"/>
  <c r="I10" i="7" l="1"/>
  <c r="I11" i="7" l="1"/>
  <c r="I12" i="7" l="1"/>
  <c r="I13" i="7" l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</calcChain>
</file>

<file path=xl/sharedStrings.xml><?xml version="1.0" encoding="utf-8"?>
<sst xmlns="http://schemas.openxmlformats.org/spreadsheetml/2006/main" count="947" uniqueCount="185">
  <si>
    <t>Comment</t>
  </si>
  <si>
    <t>Signal</t>
  </si>
  <si>
    <t>AOUT-0</t>
  </si>
  <si>
    <t>AGND</t>
  </si>
  <si>
    <t>AOUT-1</t>
  </si>
  <si>
    <t>AOUT-2</t>
  </si>
  <si>
    <t>AOUT-3</t>
  </si>
  <si>
    <t>AOUT-4</t>
  </si>
  <si>
    <t>AOUT-5</t>
  </si>
  <si>
    <t>AOUT-6</t>
  </si>
  <si>
    <t>AOUT-7</t>
  </si>
  <si>
    <t>AOUT-32</t>
  </si>
  <si>
    <t>AOUT-33</t>
  </si>
  <si>
    <t>AOUT-34</t>
  </si>
  <si>
    <t>AOUT-35</t>
  </si>
  <si>
    <t>AOUT-36</t>
  </si>
  <si>
    <t>AOUT-37</t>
  </si>
  <si>
    <t>AOUT-39</t>
  </si>
  <si>
    <t>AOUT-40</t>
  </si>
  <si>
    <t>AOUT-41</t>
  </si>
  <si>
    <t>AOUT-42</t>
  </si>
  <si>
    <t>AOUT-43</t>
  </si>
  <si>
    <t>AOUT-44</t>
  </si>
  <si>
    <t>AOUT-45</t>
  </si>
  <si>
    <t>AOUT-46</t>
  </si>
  <si>
    <t>AOUT-47</t>
  </si>
  <si>
    <t>AOUT-16</t>
  </si>
  <si>
    <t>AOUT-17</t>
  </si>
  <si>
    <t>AOUT-18</t>
  </si>
  <si>
    <t>AOUT-19</t>
  </si>
  <si>
    <t>AOUT-20</t>
  </si>
  <si>
    <t>AOUT-21</t>
  </si>
  <si>
    <t>AOUT-22</t>
  </si>
  <si>
    <t>AOUT-23</t>
  </si>
  <si>
    <t>AOUT-48</t>
  </si>
  <si>
    <t>AOUT-49</t>
  </si>
  <si>
    <t>AOUT-50</t>
  </si>
  <si>
    <t>AOUT-51</t>
  </si>
  <si>
    <t>AOUT-52</t>
  </si>
  <si>
    <t>AOUT-53</t>
  </si>
  <si>
    <t>AOUT-54</t>
  </si>
  <si>
    <t>AOUT-55</t>
  </si>
  <si>
    <t>AOUT-8</t>
  </si>
  <si>
    <t>AOUT-9</t>
  </si>
  <si>
    <t>AOUT-10</t>
  </si>
  <si>
    <t>AOUT-11</t>
  </si>
  <si>
    <t>AOUT-12</t>
  </si>
  <si>
    <t>AOUT-13</t>
  </si>
  <si>
    <t>AOUT-14</t>
  </si>
  <si>
    <t>AOUT-15</t>
  </si>
  <si>
    <t>AOUT-24</t>
  </si>
  <si>
    <t>AOUT-25</t>
  </si>
  <si>
    <t>AOUT-26</t>
  </si>
  <si>
    <t>AOUT-27</t>
  </si>
  <si>
    <t>AOUT-28</t>
  </si>
  <si>
    <t>AOUT-29</t>
  </si>
  <si>
    <t>AOUT-30</t>
  </si>
  <si>
    <t>AOUT-31</t>
  </si>
  <si>
    <t>78-PIN D-PIN</t>
  </si>
  <si>
    <t>104-PIN-D-SOCKET</t>
  </si>
  <si>
    <t>P2</t>
  </si>
  <si>
    <t>Cell</t>
  </si>
  <si>
    <t>AOUT-56</t>
  </si>
  <si>
    <t>AOUT-57</t>
  </si>
  <si>
    <t>AOUT-58</t>
  </si>
  <si>
    <t>AOUT-59</t>
  </si>
  <si>
    <t>AOUT-60</t>
  </si>
  <si>
    <t>AOUT-61</t>
  </si>
  <si>
    <t>AOUT-62</t>
  </si>
  <si>
    <t>AOUT-63</t>
  </si>
  <si>
    <t>AOUT-64</t>
  </si>
  <si>
    <t>AOUT-65</t>
  </si>
  <si>
    <t>AOUT-66</t>
  </si>
  <si>
    <t>AOUT-67</t>
  </si>
  <si>
    <t>AOUT-68</t>
  </si>
  <si>
    <t>AOUT-69</t>
  </si>
  <si>
    <t>AOUT-70</t>
  </si>
  <si>
    <t>AOUT-71</t>
  </si>
  <si>
    <t>AOUT-96</t>
  </si>
  <si>
    <t>AOUT-97</t>
  </si>
  <si>
    <t>AOUT-98</t>
  </si>
  <si>
    <t>AOUT-99</t>
  </si>
  <si>
    <t>AOUT-100</t>
  </si>
  <si>
    <t>AOUT-101</t>
  </si>
  <si>
    <t>AOUT-102</t>
  </si>
  <si>
    <t>AOUT-103</t>
  </si>
  <si>
    <t>AOUT-80</t>
  </si>
  <si>
    <t>AOUT-81</t>
  </si>
  <si>
    <t>AOUT-82</t>
  </si>
  <si>
    <t>AOUT-83</t>
  </si>
  <si>
    <t>AOUT-84</t>
  </si>
  <si>
    <t>AOUT-85</t>
  </si>
  <si>
    <t>AOUT-86</t>
  </si>
  <si>
    <t>AOUT-87</t>
  </si>
  <si>
    <t>AOUT-112</t>
  </si>
  <si>
    <t>AOUT-113</t>
  </si>
  <si>
    <t>AOUT-114</t>
  </si>
  <si>
    <t>AOUT-115</t>
  </si>
  <si>
    <t>AOUT-116</t>
  </si>
  <si>
    <t>AOUT-117</t>
  </si>
  <si>
    <t>AOUT-118</t>
  </si>
  <si>
    <t>AOUT-119</t>
  </si>
  <si>
    <t>AOUT-72</t>
  </si>
  <si>
    <t>AOUT-73</t>
  </si>
  <si>
    <t>AOUT-74</t>
  </si>
  <si>
    <t>AOUT-75</t>
  </si>
  <si>
    <t>AOUT-76</t>
  </si>
  <si>
    <t>AOUT-77</t>
  </si>
  <si>
    <t>AOUT-78</t>
  </si>
  <si>
    <t>AOUT-79</t>
  </si>
  <si>
    <t>AOUT-104</t>
  </si>
  <si>
    <t>AOUT-105</t>
  </si>
  <si>
    <t>AOUT-106</t>
  </si>
  <si>
    <t>AOUT-107</t>
  </si>
  <si>
    <t>AOUT-108</t>
  </si>
  <si>
    <t>AOUT-109</t>
  </si>
  <si>
    <t>AOUT-110</t>
  </si>
  <si>
    <t>AOUT-111</t>
  </si>
  <si>
    <t>AOUT-88</t>
  </si>
  <si>
    <t>AOUT-89</t>
  </si>
  <si>
    <t>AOUT-90</t>
  </si>
  <si>
    <t>AOUT-91</t>
  </si>
  <si>
    <t>AOUT-92</t>
  </si>
  <si>
    <t>AOUT-93</t>
  </si>
  <si>
    <t>AOUT-94</t>
  </si>
  <si>
    <t>AOUT-95</t>
  </si>
  <si>
    <t>AOUT-120</t>
  </si>
  <si>
    <t>AOUT-121</t>
  </si>
  <si>
    <t>AOUT-122</t>
  </si>
  <si>
    <t>AOUT-123</t>
  </si>
  <si>
    <t>AOUT-124</t>
  </si>
  <si>
    <t>AOUT-125</t>
  </si>
  <si>
    <t>AOUT-126</t>
  </si>
  <si>
    <t>AOUT-128</t>
  </si>
  <si>
    <t>Bottom</t>
  </si>
  <si>
    <t>WIRE</t>
  </si>
  <si>
    <t>WHT</t>
  </si>
  <si>
    <t>BLK</t>
  </si>
  <si>
    <t>All wire #26 AWG, TFE</t>
  </si>
  <si>
    <t>Connect to D78 Backshell</t>
  </si>
  <si>
    <t>Shield</t>
  </si>
  <si>
    <t>Wire</t>
  </si>
  <si>
    <t>Label "HFDFC  CABLE-B"</t>
  </si>
  <si>
    <t>Label "HFDFC  CABLE-A"</t>
  </si>
  <si>
    <t>P5</t>
  </si>
  <si>
    <t>PM2</t>
  </si>
  <si>
    <t>PM1</t>
  </si>
  <si>
    <t>NC</t>
  </si>
  <si>
    <t>Overall braid per diagram.</t>
  </si>
  <si>
    <t>AOUT-38</t>
  </si>
  <si>
    <t>FLEX_IF1</t>
  </si>
  <si>
    <t>FLEX_IF2</t>
  </si>
  <si>
    <t>FLEX_IF3</t>
  </si>
  <si>
    <t>—</t>
  </si>
  <si>
    <t>JM1</t>
  </si>
  <si>
    <t>D104P</t>
  </si>
  <si>
    <t>MDM21</t>
  </si>
  <si>
    <t>JM2</t>
  </si>
  <si>
    <t>FLEX_IF4</t>
  </si>
  <si>
    <t>FLEX_IF5</t>
  </si>
  <si>
    <t>FLEX_IF6</t>
  </si>
  <si>
    <t>Swap P2-18 wire to P2-19</t>
  </si>
  <si>
    <t>Swap P5-18 wire to P2-19</t>
  </si>
  <si>
    <t>P1</t>
  </si>
  <si>
    <t>Connect to shield</t>
  </si>
  <si>
    <t>IC</t>
  </si>
  <si>
    <t>U7</t>
  </si>
  <si>
    <t>AOUT-</t>
  </si>
  <si>
    <t>U17</t>
  </si>
  <si>
    <t>U31</t>
  </si>
  <si>
    <t>U34</t>
  </si>
  <si>
    <t>U87</t>
  </si>
  <si>
    <t>U95</t>
  </si>
  <si>
    <t>U109</t>
  </si>
  <si>
    <t>U118</t>
  </si>
  <si>
    <t>0x01</t>
  </si>
  <si>
    <t>0x02</t>
  </si>
  <si>
    <t>0x03</t>
  </si>
  <si>
    <t>0x04</t>
  </si>
  <si>
    <t>0x05</t>
  </si>
  <si>
    <t>0x06</t>
  </si>
  <si>
    <t>0x07</t>
  </si>
  <si>
    <t>0x0c</t>
  </si>
  <si>
    <t>DAC Address</t>
  </si>
  <si>
    <t>SA3-SA0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</si>
</sst>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97849</xdr:colOff>
      <xdr:row>9</xdr:row>
      <xdr:rowOff>127288</xdr:rowOff>
    </xdr:from>
    <xdr:to>
      <xdr:col>25</xdr:col>
      <xdr:colOff>358671</xdr:colOff>
      <xdr:row>32</xdr:row>
      <xdr:rowOff>22513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0304" y="1997652"/>
          <a:ext cx="11777412" cy="4675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279026</xdr:colOff>
      <xdr:row>21</xdr:row>
      <xdr:rowOff>168648</xdr:rowOff>
    </xdr:from>
    <xdr:to>
      <xdr:col>46</xdr:col>
      <xdr:colOff>296323</xdr:colOff>
      <xdr:row>46</xdr:row>
      <xdr:rowOff>168023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92350" y="4404472"/>
          <a:ext cx="13935002" cy="5042022"/>
        </a:xfrm>
        <a:prstGeom prst="rect">
          <a:avLst/>
        </a:prstGeom>
      </xdr:spPr>
    </xdr:pic>
    <xdr:clientData/>
  </xdr:twoCellAnchor>
  <xdr:twoCellAnchor editAs="oneCell">
    <xdr:from>
      <xdr:col>20</xdr:col>
      <xdr:colOff>161685</xdr:colOff>
      <xdr:row>54</xdr:row>
      <xdr:rowOff>89647</xdr:rowOff>
    </xdr:from>
    <xdr:to>
      <xdr:col>32</xdr:col>
      <xdr:colOff>368529</xdr:colOff>
      <xdr:row>84</xdr:row>
      <xdr:rowOff>192604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59656" y="10981765"/>
          <a:ext cx="7468255" cy="6154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9"/>
  <sheetViews>
    <sheetView zoomScaleNormal="100" workbookViewId="0">
      <pane ySplit="2" topLeftCell="A6" activePane="bottomLeft" state="frozen"/>
      <selection pane="bottomLeft" activeCell="B20" sqref="B20"/>
    </sheetView>
  </sheetViews>
  <sheetFormatPr defaultRowHeight="15.75" x14ac:dyDescent="0.25"/>
  <cols>
    <col min="1" max="1" width="9.140625" style="2"/>
    <col min="2" max="2" width="11.42578125" style="1" bestFit="1" customWidth="1"/>
    <col min="3" max="3" width="9.140625" style="1"/>
    <col min="4" max="4" width="13" style="1" customWidth="1"/>
    <col min="5" max="5" width="9.140625" style="1"/>
  </cols>
  <sheetData>
    <row r="1" spans="1:8" x14ac:dyDescent="0.25">
      <c r="A1" s="18" t="s">
        <v>58</v>
      </c>
      <c r="B1" s="18"/>
      <c r="C1" s="19" t="s">
        <v>59</v>
      </c>
      <c r="D1" s="19"/>
    </row>
    <row r="2" spans="1:8" x14ac:dyDescent="0.25">
      <c r="A2" s="3" t="s">
        <v>60</v>
      </c>
      <c r="B2" s="3" t="s">
        <v>1</v>
      </c>
      <c r="C2" s="3" t="s">
        <v>61</v>
      </c>
      <c r="D2" s="3" t="s">
        <v>146</v>
      </c>
      <c r="E2" s="3" t="s">
        <v>135</v>
      </c>
      <c r="F2" s="20" t="s">
        <v>0</v>
      </c>
      <c r="G2" s="20"/>
      <c r="H2" s="20"/>
    </row>
    <row r="3" spans="1:8" x14ac:dyDescent="0.25">
      <c r="A3" s="2">
        <v>1</v>
      </c>
      <c r="B3" s="1" t="s">
        <v>3</v>
      </c>
      <c r="D3" s="1" t="s">
        <v>140</v>
      </c>
      <c r="E3" s="1" t="s">
        <v>137</v>
      </c>
      <c r="F3" t="s">
        <v>139</v>
      </c>
    </row>
    <row r="4" spans="1:8" x14ac:dyDescent="0.25">
      <c r="A4" s="2">
        <f>A3+1</f>
        <v>2</v>
      </c>
      <c r="B4" s="1" t="s">
        <v>2</v>
      </c>
      <c r="C4" s="1">
        <v>1</v>
      </c>
      <c r="D4" s="1">
        <f>C4</f>
        <v>1</v>
      </c>
      <c r="E4" s="1" t="s">
        <v>136</v>
      </c>
    </row>
    <row r="5" spans="1:8" x14ac:dyDescent="0.25">
      <c r="A5" s="2">
        <f t="shared" ref="A5:A68" si="0">A4+1</f>
        <v>3</v>
      </c>
      <c r="B5" s="1" t="s">
        <v>4</v>
      </c>
      <c r="C5" s="1">
        <v>2</v>
      </c>
      <c r="D5" s="1">
        <f t="shared" ref="D5:D11" si="1">C5</f>
        <v>2</v>
      </c>
      <c r="E5" s="1" t="s">
        <v>136</v>
      </c>
      <c r="F5" t="s">
        <v>138</v>
      </c>
    </row>
    <row r="6" spans="1:8" x14ac:dyDescent="0.25">
      <c r="A6" s="2">
        <f t="shared" si="0"/>
        <v>4</v>
      </c>
      <c r="B6" s="1" t="s">
        <v>5</v>
      </c>
      <c r="C6" s="1">
        <v>3</v>
      </c>
      <c r="D6" s="1">
        <f t="shared" si="1"/>
        <v>3</v>
      </c>
      <c r="E6" s="1" t="s">
        <v>136</v>
      </c>
    </row>
    <row r="7" spans="1:8" x14ac:dyDescent="0.25">
      <c r="A7" s="2">
        <f t="shared" si="0"/>
        <v>5</v>
      </c>
      <c r="B7" s="1" t="s">
        <v>6</v>
      </c>
      <c r="C7" s="1">
        <v>4</v>
      </c>
      <c r="D7" s="1">
        <f t="shared" si="1"/>
        <v>4</v>
      </c>
      <c r="E7" s="1" t="s">
        <v>136</v>
      </c>
      <c r="F7" t="s">
        <v>148</v>
      </c>
    </row>
    <row r="8" spans="1:8" x14ac:dyDescent="0.25">
      <c r="A8" s="2">
        <f t="shared" si="0"/>
        <v>6</v>
      </c>
      <c r="B8" s="1" t="s">
        <v>7</v>
      </c>
      <c r="C8" s="1">
        <v>5</v>
      </c>
      <c r="D8" s="1">
        <f t="shared" si="1"/>
        <v>5</v>
      </c>
      <c r="E8" s="1" t="s">
        <v>136</v>
      </c>
    </row>
    <row r="9" spans="1:8" x14ac:dyDescent="0.25">
      <c r="A9" s="2">
        <f t="shared" si="0"/>
        <v>7</v>
      </c>
      <c r="B9" s="1" t="s">
        <v>8</v>
      </c>
      <c r="C9" s="1">
        <v>6</v>
      </c>
      <c r="D9" s="1">
        <f t="shared" si="1"/>
        <v>6</v>
      </c>
      <c r="E9" s="1" t="s">
        <v>136</v>
      </c>
    </row>
    <row r="10" spans="1:8" x14ac:dyDescent="0.25">
      <c r="A10" s="2">
        <f t="shared" si="0"/>
        <v>8</v>
      </c>
      <c r="B10" s="1" t="s">
        <v>9</v>
      </c>
      <c r="C10" s="1">
        <v>7</v>
      </c>
      <c r="D10" s="1">
        <f t="shared" si="1"/>
        <v>7</v>
      </c>
      <c r="E10" s="1" t="s">
        <v>136</v>
      </c>
    </row>
    <row r="11" spans="1:8" x14ac:dyDescent="0.25">
      <c r="A11" s="2">
        <f t="shared" si="0"/>
        <v>9</v>
      </c>
      <c r="B11" s="1" t="s">
        <v>10</v>
      </c>
      <c r="C11" s="1">
        <v>8</v>
      </c>
      <c r="D11" s="1">
        <f t="shared" si="1"/>
        <v>8</v>
      </c>
      <c r="E11" s="1" t="s">
        <v>136</v>
      </c>
    </row>
    <row r="12" spans="1:8" x14ac:dyDescent="0.25">
      <c r="A12" s="2">
        <f t="shared" si="0"/>
        <v>10</v>
      </c>
      <c r="B12" s="1" t="s">
        <v>3</v>
      </c>
    </row>
    <row r="13" spans="1:8" x14ac:dyDescent="0.25">
      <c r="A13" s="2">
        <f t="shared" si="0"/>
        <v>11</v>
      </c>
      <c r="B13" s="1" t="s">
        <v>11</v>
      </c>
      <c r="C13" s="1">
        <f>RIGHT(B13,2)+1</f>
        <v>33</v>
      </c>
      <c r="D13" s="1">
        <f t="shared" ref="D13:D20" si="2">C13</f>
        <v>33</v>
      </c>
      <c r="E13" s="1" t="s">
        <v>136</v>
      </c>
    </row>
    <row r="14" spans="1:8" x14ac:dyDescent="0.25">
      <c r="A14" s="2">
        <f t="shared" si="0"/>
        <v>12</v>
      </c>
      <c r="B14" s="1" t="s">
        <v>12</v>
      </c>
      <c r="C14" s="1">
        <f t="shared" ref="C14:C20" si="3">RIGHT(B14,2)+1</f>
        <v>34</v>
      </c>
      <c r="D14" s="1">
        <f t="shared" si="2"/>
        <v>34</v>
      </c>
      <c r="E14" s="1" t="s">
        <v>136</v>
      </c>
    </row>
    <row r="15" spans="1:8" x14ac:dyDescent="0.25">
      <c r="A15" s="2">
        <f t="shared" si="0"/>
        <v>13</v>
      </c>
      <c r="B15" s="1" t="s">
        <v>13</v>
      </c>
      <c r="C15" s="1">
        <f t="shared" si="3"/>
        <v>35</v>
      </c>
      <c r="D15" s="1">
        <f t="shared" si="2"/>
        <v>35</v>
      </c>
      <c r="E15" s="1" t="s">
        <v>136</v>
      </c>
    </row>
    <row r="16" spans="1:8" x14ac:dyDescent="0.25">
      <c r="A16" s="2">
        <f t="shared" si="0"/>
        <v>14</v>
      </c>
      <c r="B16" s="1" t="s">
        <v>14</v>
      </c>
      <c r="C16" s="1">
        <f t="shared" si="3"/>
        <v>36</v>
      </c>
      <c r="D16" s="1">
        <f t="shared" si="2"/>
        <v>36</v>
      </c>
      <c r="E16" s="1" t="s">
        <v>136</v>
      </c>
    </row>
    <row r="17" spans="1:5" x14ac:dyDescent="0.25">
      <c r="A17" s="2">
        <f t="shared" si="0"/>
        <v>15</v>
      </c>
      <c r="B17" s="1" t="s">
        <v>15</v>
      </c>
      <c r="C17" s="1">
        <f t="shared" si="3"/>
        <v>37</v>
      </c>
      <c r="D17" s="1">
        <f t="shared" si="2"/>
        <v>37</v>
      </c>
      <c r="E17" s="1" t="s">
        <v>136</v>
      </c>
    </row>
    <row r="18" spans="1:5" x14ac:dyDescent="0.25">
      <c r="A18" s="2">
        <f t="shared" si="0"/>
        <v>16</v>
      </c>
      <c r="B18" s="1" t="s">
        <v>16</v>
      </c>
      <c r="C18" s="1">
        <f t="shared" si="3"/>
        <v>38</v>
      </c>
      <c r="D18" s="1">
        <f t="shared" si="2"/>
        <v>38</v>
      </c>
      <c r="E18" s="1" t="s">
        <v>136</v>
      </c>
    </row>
    <row r="19" spans="1:5" x14ac:dyDescent="0.25">
      <c r="A19" s="2">
        <f t="shared" si="0"/>
        <v>17</v>
      </c>
      <c r="B19" s="1" t="s">
        <v>149</v>
      </c>
      <c r="C19" s="1">
        <f t="shared" si="3"/>
        <v>39</v>
      </c>
      <c r="D19" s="1">
        <f t="shared" si="2"/>
        <v>39</v>
      </c>
      <c r="E19" s="1" t="s">
        <v>136</v>
      </c>
    </row>
    <row r="20" spans="1:5" x14ac:dyDescent="0.25">
      <c r="A20" s="2">
        <f t="shared" si="0"/>
        <v>18</v>
      </c>
      <c r="B20" s="1" t="s">
        <v>17</v>
      </c>
      <c r="C20" s="1">
        <f t="shared" si="3"/>
        <v>40</v>
      </c>
      <c r="D20" s="1">
        <f t="shared" si="2"/>
        <v>40</v>
      </c>
      <c r="E20" s="1" t="s">
        <v>136</v>
      </c>
    </row>
    <row r="21" spans="1:5" x14ac:dyDescent="0.25">
      <c r="A21" s="2">
        <f t="shared" si="0"/>
        <v>19</v>
      </c>
      <c r="B21" s="1" t="s">
        <v>3</v>
      </c>
    </row>
    <row r="22" spans="1:5" x14ac:dyDescent="0.25">
      <c r="A22" s="2">
        <f t="shared" si="0"/>
        <v>20</v>
      </c>
      <c r="B22" s="1" t="s">
        <v>3</v>
      </c>
    </row>
    <row r="23" spans="1:5" x14ac:dyDescent="0.25">
      <c r="A23" s="2">
        <f t="shared" si="0"/>
        <v>21</v>
      </c>
      <c r="B23" s="1" t="s">
        <v>3</v>
      </c>
    </row>
    <row r="24" spans="1:5" x14ac:dyDescent="0.25">
      <c r="A24" s="2">
        <f t="shared" si="0"/>
        <v>22</v>
      </c>
      <c r="B24" s="1" t="s">
        <v>26</v>
      </c>
      <c r="C24" s="1">
        <f t="shared" ref="C24:C31" si="4">RIGHT(B24,2)+1</f>
        <v>17</v>
      </c>
      <c r="D24" s="1">
        <f t="shared" ref="D24:D31" si="5">C24</f>
        <v>17</v>
      </c>
      <c r="E24" s="1" t="s">
        <v>136</v>
      </c>
    </row>
    <row r="25" spans="1:5" x14ac:dyDescent="0.25">
      <c r="A25" s="2">
        <f t="shared" si="0"/>
        <v>23</v>
      </c>
      <c r="B25" s="1" t="s">
        <v>27</v>
      </c>
      <c r="C25" s="1">
        <f t="shared" si="4"/>
        <v>18</v>
      </c>
      <c r="D25" s="1">
        <f t="shared" si="5"/>
        <v>18</v>
      </c>
      <c r="E25" s="1" t="s">
        <v>136</v>
      </c>
    </row>
    <row r="26" spans="1:5" x14ac:dyDescent="0.25">
      <c r="A26" s="2">
        <f t="shared" si="0"/>
        <v>24</v>
      </c>
      <c r="B26" s="1" t="s">
        <v>28</v>
      </c>
      <c r="C26" s="1">
        <f t="shared" si="4"/>
        <v>19</v>
      </c>
      <c r="D26" s="1">
        <f t="shared" si="5"/>
        <v>19</v>
      </c>
      <c r="E26" s="1" t="s">
        <v>136</v>
      </c>
    </row>
    <row r="27" spans="1:5" x14ac:dyDescent="0.25">
      <c r="A27" s="2">
        <f t="shared" si="0"/>
        <v>25</v>
      </c>
      <c r="B27" s="1" t="s">
        <v>29</v>
      </c>
      <c r="C27" s="1">
        <f t="shared" si="4"/>
        <v>20</v>
      </c>
      <c r="D27" s="1">
        <f t="shared" si="5"/>
        <v>20</v>
      </c>
      <c r="E27" s="1" t="s">
        <v>136</v>
      </c>
    </row>
    <row r="28" spans="1:5" x14ac:dyDescent="0.25">
      <c r="A28" s="2">
        <f t="shared" si="0"/>
        <v>26</v>
      </c>
      <c r="B28" s="1" t="s">
        <v>30</v>
      </c>
      <c r="C28" s="1">
        <f t="shared" si="4"/>
        <v>21</v>
      </c>
      <c r="D28" s="1">
        <f t="shared" si="5"/>
        <v>21</v>
      </c>
      <c r="E28" s="1" t="s">
        <v>136</v>
      </c>
    </row>
    <row r="29" spans="1:5" x14ac:dyDescent="0.25">
      <c r="A29" s="2">
        <f t="shared" si="0"/>
        <v>27</v>
      </c>
      <c r="B29" s="1" t="s">
        <v>31</v>
      </c>
      <c r="C29" s="1">
        <f t="shared" si="4"/>
        <v>22</v>
      </c>
      <c r="D29" s="1">
        <f t="shared" si="5"/>
        <v>22</v>
      </c>
      <c r="E29" s="1" t="s">
        <v>136</v>
      </c>
    </row>
    <row r="30" spans="1:5" x14ac:dyDescent="0.25">
      <c r="A30" s="2">
        <f t="shared" si="0"/>
        <v>28</v>
      </c>
      <c r="B30" s="1" t="s">
        <v>32</v>
      </c>
      <c r="C30" s="1">
        <f t="shared" si="4"/>
        <v>23</v>
      </c>
      <c r="D30" s="1">
        <f t="shared" si="5"/>
        <v>23</v>
      </c>
      <c r="E30" s="1" t="s">
        <v>136</v>
      </c>
    </row>
    <row r="31" spans="1:5" x14ac:dyDescent="0.25">
      <c r="A31" s="2">
        <f t="shared" si="0"/>
        <v>29</v>
      </c>
      <c r="B31" s="1" t="s">
        <v>33</v>
      </c>
      <c r="C31" s="1">
        <f t="shared" si="4"/>
        <v>24</v>
      </c>
      <c r="D31" s="1">
        <f t="shared" si="5"/>
        <v>24</v>
      </c>
      <c r="E31" s="1" t="s">
        <v>136</v>
      </c>
    </row>
    <row r="32" spans="1:5" x14ac:dyDescent="0.25">
      <c r="A32" s="2">
        <f t="shared" si="0"/>
        <v>30</v>
      </c>
      <c r="B32" s="1" t="s">
        <v>3</v>
      </c>
    </row>
    <row r="33" spans="1:5" x14ac:dyDescent="0.25">
      <c r="A33" s="2">
        <f t="shared" si="0"/>
        <v>31</v>
      </c>
      <c r="B33" s="1" t="s">
        <v>34</v>
      </c>
      <c r="C33" s="1">
        <f t="shared" ref="C33:C40" si="6">RIGHT(B33,2)+1</f>
        <v>49</v>
      </c>
      <c r="D33" s="1">
        <f t="shared" ref="D33:D40" si="7">C33</f>
        <v>49</v>
      </c>
      <c r="E33" s="1" t="s">
        <v>136</v>
      </c>
    </row>
    <row r="34" spans="1:5" x14ac:dyDescent="0.25">
      <c r="A34" s="2">
        <f t="shared" si="0"/>
        <v>32</v>
      </c>
      <c r="B34" s="1" t="s">
        <v>35</v>
      </c>
      <c r="C34" s="1">
        <f t="shared" si="6"/>
        <v>50</v>
      </c>
      <c r="D34" s="1">
        <f t="shared" si="7"/>
        <v>50</v>
      </c>
      <c r="E34" s="1" t="s">
        <v>136</v>
      </c>
    </row>
    <row r="35" spans="1:5" x14ac:dyDescent="0.25">
      <c r="A35" s="2">
        <f t="shared" si="0"/>
        <v>33</v>
      </c>
      <c r="B35" s="1" t="s">
        <v>36</v>
      </c>
      <c r="C35" s="1">
        <f t="shared" si="6"/>
        <v>51</v>
      </c>
      <c r="D35" s="1">
        <f t="shared" si="7"/>
        <v>51</v>
      </c>
      <c r="E35" s="1" t="s">
        <v>136</v>
      </c>
    </row>
    <row r="36" spans="1:5" x14ac:dyDescent="0.25">
      <c r="A36" s="2">
        <f t="shared" si="0"/>
        <v>34</v>
      </c>
      <c r="B36" s="1" t="s">
        <v>37</v>
      </c>
      <c r="C36" s="1">
        <f t="shared" si="6"/>
        <v>52</v>
      </c>
      <c r="D36" s="1">
        <f t="shared" si="7"/>
        <v>52</v>
      </c>
      <c r="E36" s="1" t="s">
        <v>136</v>
      </c>
    </row>
    <row r="37" spans="1:5" x14ac:dyDescent="0.25">
      <c r="A37" s="2">
        <f t="shared" si="0"/>
        <v>35</v>
      </c>
      <c r="B37" s="1" t="s">
        <v>38</v>
      </c>
      <c r="C37" s="1">
        <f t="shared" si="6"/>
        <v>53</v>
      </c>
      <c r="D37" s="1">
        <f t="shared" si="7"/>
        <v>53</v>
      </c>
      <c r="E37" s="1" t="s">
        <v>136</v>
      </c>
    </row>
    <row r="38" spans="1:5" x14ac:dyDescent="0.25">
      <c r="A38" s="2">
        <f t="shared" si="0"/>
        <v>36</v>
      </c>
      <c r="B38" s="1" t="s">
        <v>39</v>
      </c>
      <c r="C38" s="1">
        <f t="shared" si="6"/>
        <v>54</v>
      </c>
      <c r="D38" s="1">
        <f t="shared" si="7"/>
        <v>54</v>
      </c>
      <c r="E38" s="1" t="s">
        <v>136</v>
      </c>
    </row>
    <row r="39" spans="1:5" x14ac:dyDescent="0.25">
      <c r="A39" s="2">
        <f t="shared" si="0"/>
        <v>37</v>
      </c>
      <c r="B39" s="1" t="s">
        <v>40</v>
      </c>
      <c r="C39" s="1">
        <f t="shared" si="6"/>
        <v>55</v>
      </c>
      <c r="D39" s="1">
        <f t="shared" si="7"/>
        <v>55</v>
      </c>
      <c r="E39" s="1" t="s">
        <v>136</v>
      </c>
    </row>
    <row r="40" spans="1:5" x14ac:dyDescent="0.25">
      <c r="A40" s="2">
        <f t="shared" si="0"/>
        <v>38</v>
      </c>
      <c r="B40" s="1" t="s">
        <v>41</v>
      </c>
      <c r="C40" s="1">
        <f t="shared" si="6"/>
        <v>56</v>
      </c>
      <c r="D40" s="1">
        <f t="shared" si="7"/>
        <v>56</v>
      </c>
      <c r="E40" s="1" t="s">
        <v>136</v>
      </c>
    </row>
    <row r="41" spans="1:5" x14ac:dyDescent="0.25">
      <c r="A41" s="2">
        <f t="shared" si="0"/>
        <v>39</v>
      </c>
      <c r="B41" s="1" t="s">
        <v>3</v>
      </c>
    </row>
    <row r="42" spans="1:5" x14ac:dyDescent="0.25">
      <c r="A42" s="2">
        <f t="shared" si="0"/>
        <v>40</v>
      </c>
      <c r="B42" s="1" t="s">
        <v>3</v>
      </c>
    </row>
    <row r="43" spans="1:5" x14ac:dyDescent="0.25">
      <c r="A43" s="2">
        <f t="shared" si="0"/>
        <v>41</v>
      </c>
      <c r="B43" s="1" t="s">
        <v>3</v>
      </c>
    </row>
    <row r="44" spans="1:5" x14ac:dyDescent="0.25">
      <c r="A44" s="2">
        <f t="shared" si="0"/>
        <v>42</v>
      </c>
      <c r="B44" s="1" t="s">
        <v>42</v>
      </c>
      <c r="C44" s="1">
        <v>9</v>
      </c>
      <c r="D44" s="1">
        <f t="shared" ref="D44:D51" si="8">C44</f>
        <v>9</v>
      </c>
      <c r="E44" s="1" t="s">
        <v>136</v>
      </c>
    </row>
    <row r="45" spans="1:5" x14ac:dyDescent="0.25">
      <c r="A45" s="2">
        <f t="shared" si="0"/>
        <v>43</v>
      </c>
      <c r="B45" s="1" t="s">
        <v>43</v>
      </c>
      <c r="C45" s="1">
        <v>10</v>
      </c>
      <c r="D45" s="1">
        <f t="shared" si="8"/>
        <v>10</v>
      </c>
      <c r="E45" s="1" t="s">
        <v>136</v>
      </c>
    </row>
    <row r="46" spans="1:5" x14ac:dyDescent="0.25">
      <c r="A46" s="2">
        <f t="shared" si="0"/>
        <v>44</v>
      </c>
      <c r="B46" s="1" t="s">
        <v>44</v>
      </c>
      <c r="C46" s="1">
        <f t="shared" ref="C46:C51" si="9">RIGHT(B46,2)+1</f>
        <v>11</v>
      </c>
      <c r="D46" s="1">
        <f t="shared" si="8"/>
        <v>11</v>
      </c>
      <c r="E46" s="1" t="s">
        <v>136</v>
      </c>
    </row>
    <row r="47" spans="1:5" x14ac:dyDescent="0.25">
      <c r="A47" s="2">
        <f t="shared" si="0"/>
        <v>45</v>
      </c>
      <c r="B47" s="1" t="s">
        <v>45</v>
      </c>
      <c r="C47" s="1">
        <f t="shared" si="9"/>
        <v>12</v>
      </c>
      <c r="D47" s="1">
        <f t="shared" si="8"/>
        <v>12</v>
      </c>
      <c r="E47" s="1" t="s">
        <v>136</v>
      </c>
    </row>
    <row r="48" spans="1:5" x14ac:dyDescent="0.25">
      <c r="A48" s="2">
        <f t="shared" si="0"/>
        <v>46</v>
      </c>
      <c r="B48" s="1" t="s">
        <v>46</v>
      </c>
      <c r="C48" s="1">
        <f t="shared" si="9"/>
        <v>13</v>
      </c>
      <c r="D48" s="1">
        <f t="shared" si="8"/>
        <v>13</v>
      </c>
      <c r="E48" s="1" t="s">
        <v>136</v>
      </c>
    </row>
    <row r="49" spans="1:5" x14ac:dyDescent="0.25">
      <c r="A49" s="2">
        <f t="shared" si="0"/>
        <v>47</v>
      </c>
      <c r="B49" s="1" t="s">
        <v>47</v>
      </c>
      <c r="C49" s="1">
        <f t="shared" si="9"/>
        <v>14</v>
      </c>
      <c r="D49" s="1">
        <f t="shared" si="8"/>
        <v>14</v>
      </c>
      <c r="E49" s="1" t="s">
        <v>136</v>
      </c>
    </row>
    <row r="50" spans="1:5" x14ac:dyDescent="0.25">
      <c r="A50" s="2">
        <f t="shared" si="0"/>
        <v>48</v>
      </c>
      <c r="B50" s="1" t="s">
        <v>48</v>
      </c>
      <c r="C50" s="1">
        <f t="shared" si="9"/>
        <v>15</v>
      </c>
      <c r="D50" s="1">
        <f t="shared" si="8"/>
        <v>15</v>
      </c>
      <c r="E50" s="1" t="s">
        <v>136</v>
      </c>
    </row>
    <row r="51" spans="1:5" x14ac:dyDescent="0.25">
      <c r="A51" s="2">
        <f t="shared" si="0"/>
        <v>49</v>
      </c>
      <c r="B51" s="1" t="s">
        <v>49</v>
      </c>
      <c r="C51" s="1">
        <f t="shared" si="9"/>
        <v>16</v>
      </c>
      <c r="D51" s="1">
        <f t="shared" si="8"/>
        <v>16</v>
      </c>
      <c r="E51" s="1" t="s">
        <v>136</v>
      </c>
    </row>
    <row r="52" spans="1:5" x14ac:dyDescent="0.25">
      <c r="A52" s="2">
        <f t="shared" si="0"/>
        <v>50</v>
      </c>
      <c r="B52" s="1" t="s">
        <v>3</v>
      </c>
    </row>
    <row r="53" spans="1:5" x14ac:dyDescent="0.25">
      <c r="A53" s="2">
        <f t="shared" si="0"/>
        <v>51</v>
      </c>
      <c r="B53" s="1" t="s">
        <v>18</v>
      </c>
      <c r="C53" s="1">
        <f t="shared" ref="C53:C60" si="10">RIGHT(B53,2)+1</f>
        <v>41</v>
      </c>
      <c r="D53" s="1">
        <f t="shared" ref="D53:D60" si="11">C53</f>
        <v>41</v>
      </c>
      <c r="E53" s="1" t="s">
        <v>136</v>
      </c>
    </row>
    <row r="54" spans="1:5" x14ac:dyDescent="0.25">
      <c r="A54" s="2">
        <f t="shared" si="0"/>
        <v>52</v>
      </c>
      <c r="B54" s="1" t="s">
        <v>19</v>
      </c>
      <c r="C54" s="1">
        <f t="shared" si="10"/>
        <v>42</v>
      </c>
      <c r="D54" s="1">
        <f t="shared" si="11"/>
        <v>42</v>
      </c>
      <c r="E54" s="1" t="s">
        <v>136</v>
      </c>
    </row>
    <row r="55" spans="1:5" x14ac:dyDescent="0.25">
      <c r="A55" s="2">
        <f t="shared" si="0"/>
        <v>53</v>
      </c>
      <c r="B55" s="1" t="s">
        <v>20</v>
      </c>
      <c r="C55" s="1">
        <f t="shared" si="10"/>
        <v>43</v>
      </c>
      <c r="D55" s="1">
        <f t="shared" si="11"/>
        <v>43</v>
      </c>
      <c r="E55" s="1" t="s">
        <v>136</v>
      </c>
    </row>
    <row r="56" spans="1:5" x14ac:dyDescent="0.25">
      <c r="A56" s="2">
        <f t="shared" si="0"/>
        <v>54</v>
      </c>
      <c r="B56" s="1" t="s">
        <v>21</v>
      </c>
      <c r="C56" s="1">
        <f t="shared" si="10"/>
        <v>44</v>
      </c>
      <c r="D56" s="1">
        <f t="shared" si="11"/>
        <v>44</v>
      </c>
      <c r="E56" s="1" t="s">
        <v>136</v>
      </c>
    </row>
    <row r="57" spans="1:5" x14ac:dyDescent="0.25">
      <c r="A57" s="2">
        <f t="shared" si="0"/>
        <v>55</v>
      </c>
      <c r="B57" s="1" t="s">
        <v>22</v>
      </c>
      <c r="C57" s="1">
        <f t="shared" si="10"/>
        <v>45</v>
      </c>
      <c r="D57" s="1">
        <f t="shared" si="11"/>
        <v>45</v>
      </c>
      <c r="E57" s="1" t="s">
        <v>136</v>
      </c>
    </row>
    <row r="58" spans="1:5" x14ac:dyDescent="0.25">
      <c r="A58" s="2">
        <f t="shared" si="0"/>
        <v>56</v>
      </c>
      <c r="B58" s="1" t="s">
        <v>23</v>
      </c>
      <c r="C58" s="1">
        <f t="shared" si="10"/>
        <v>46</v>
      </c>
      <c r="D58" s="1">
        <f t="shared" si="11"/>
        <v>46</v>
      </c>
      <c r="E58" s="1" t="s">
        <v>136</v>
      </c>
    </row>
    <row r="59" spans="1:5" x14ac:dyDescent="0.25">
      <c r="A59" s="2">
        <f t="shared" si="0"/>
        <v>57</v>
      </c>
      <c r="B59" s="1" t="s">
        <v>24</v>
      </c>
      <c r="C59" s="1">
        <f t="shared" si="10"/>
        <v>47</v>
      </c>
      <c r="D59" s="1">
        <f t="shared" si="11"/>
        <v>47</v>
      </c>
      <c r="E59" s="1" t="s">
        <v>136</v>
      </c>
    </row>
    <row r="60" spans="1:5" x14ac:dyDescent="0.25">
      <c r="A60" s="2">
        <f t="shared" si="0"/>
        <v>58</v>
      </c>
      <c r="B60" s="1" t="s">
        <v>25</v>
      </c>
      <c r="C60" s="1">
        <f t="shared" si="10"/>
        <v>48</v>
      </c>
      <c r="D60" s="1">
        <f t="shared" si="11"/>
        <v>48</v>
      </c>
      <c r="E60" s="1" t="s">
        <v>136</v>
      </c>
    </row>
    <row r="61" spans="1:5" x14ac:dyDescent="0.25">
      <c r="A61" s="2">
        <f t="shared" si="0"/>
        <v>59</v>
      </c>
      <c r="B61" s="1" t="s">
        <v>3</v>
      </c>
    </row>
    <row r="62" spans="1:5" x14ac:dyDescent="0.25">
      <c r="A62" s="2">
        <f t="shared" si="0"/>
        <v>60</v>
      </c>
      <c r="B62" s="1" t="s">
        <v>3</v>
      </c>
    </row>
    <row r="63" spans="1:5" x14ac:dyDescent="0.25">
      <c r="A63" s="2">
        <f t="shared" si="0"/>
        <v>61</v>
      </c>
      <c r="B63" s="1" t="s">
        <v>50</v>
      </c>
      <c r="C63" s="1">
        <f t="shared" ref="C63:C70" si="12">RIGHT(B63,2)+1</f>
        <v>25</v>
      </c>
      <c r="D63" s="1">
        <f t="shared" ref="D63:D70" si="13">C63</f>
        <v>25</v>
      </c>
      <c r="E63" s="1" t="s">
        <v>136</v>
      </c>
    </row>
    <row r="64" spans="1:5" x14ac:dyDescent="0.25">
      <c r="A64" s="2">
        <f t="shared" si="0"/>
        <v>62</v>
      </c>
      <c r="B64" s="1" t="s">
        <v>51</v>
      </c>
      <c r="C64" s="1">
        <f t="shared" si="12"/>
        <v>26</v>
      </c>
      <c r="D64" s="1">
        <f t="shared" si="13"/>
        <v>26</v>
      </c>
      <c r="E64" s="1" t="s">
        <v>136</v>
      </c>
    </row>
    <row r="65" spans="1:5" x14ac:dyDescent="0.25">
      <c r="A65" s="2">
        <f t="shared" si="0"/>
        <v>63</v>
      </c>
      <c r="B65" s="1" t="s">
        <v>52</v>
      </c>
      <c r="C65" s="1">
        <f t="shared" si="12"/>
        <v>27</v>
      </c>
      <c r="D65" s="1">
        <f t="shared" si="13"/>
        <v>27</v>
      </c>
      <c r="E65" s="1" t="s">
        <v>136</v>
      </c>
    </row>
    <row r="66" spans="1:5" x14ac:dyDescent="0.25">
      <c r="A66" s="2">
        <f t="shared" si="0"/>
        <v>64</v>
      </c>
      <c r="B66" s="1" t="s">
        <v>53</v>
      </c>
      <c r="C66" s="1">
        <f t="shared" si="12"/>
        <v>28</v>
      </c>
      <c r="D66" s="1">
        <f t="shared" si="13"/>
        <v>28</v>
      </c>
      <c r="E66" s="1" t="s">
        <v>136</v>
      </c>
    </row>
    <row r="67" spans="1:5" x14ac:dyDescent="0.25">
      <c r="A67" s="2">
        <f t="shared" si="0"/>
        <v>65</v>
      </c>
      <c r="B67" s="1" t="s">
        <v>54</v>
      </c>
      <c r="C67" s="1">
        <f t="shared" si="12"/>
        <v>29</v>
      </c>
      <c r="D67" s="1">
        <f t="shared" si="13"/>
        <v>29</v>
      </c>
      <c r="E67" s="1" t="s">
        <v>136</v>
      </c>
    </row>
    <row r="68" spans="1:5" x14ac:dyDescent="0.25">
      <c r="A68" s="2">
        <f t="shared" si="0"/>
        <v>66</v>
      </c>
      <c r="B68" s="1" t="s">
        <v>55</v>
      </c>
      <c r="C68" s="1">
        <f t="shared" si="12"/>
        <v>30</v>
      </c>
      <c r="D68" s="1">
        <f t="shared" si="13"/>
        <v>30</v>
      </c>
      <c r="E68" s="1" t="s">
        <v>136</v>
      </c>
    </row>
    <row r="69" spans="1:5" x14ac:dyDescent="0.25">
      <c r="A69" s="2">
        <f t="shared" ref="A69:A80" si="14">A68+1</f>
        <v>67</v>
      </c>
      <c r="B69" s="1" t="s">
        <v>56</v>
      </c>
      <c r="C69" s="1">
        <f t="shared" si="12"/>
        <v>31</v>
      </c>
      <c r="D69" s="1">
        <f t="shared" si="13"/>
        <v>31</v>
      </c>
      <c r="E69" s="1" t="s">
        <v>136</v>
      </c>
    </row>
    <row r="70" spans="1:5" x14ac:dyDescent="0.25">
      <c r="A70" s="2">
        <f t="shared" si="14"/>
        <v>68</v>
      </c>
      <c r="B70" s="1" t="s">
        <v>57</v>
      </c>
      <c r="C70" s="1">
        <f t="shared" si="12"/>
        <v>32</v>
      </c>
      <c r="D70" s="1">
        <f t="shared" si="13"/>
        <v>32</v>
      </c>
      <c r="E70" s="1" t="s">
        <v>136</v>
      </c>
    </row>
    <row r="71" spans="1:5" x14ac:dyDescent="0.25">
      <c r="A71" s="2">
        <f t="shared" si="14"/>
        <v>69</v>
      </c>
      <c r="B71" s="1" t="s">
        <v>3</v>
      </c>
    </row>
    <row r="72" spans="1:5" x14ac:dyDescent="0.25">
      <c r="A72" s="2">
        <f t="shared" si="14"/>
        <v>70</v>
      </c>
      <c r="B72" s="1" t="s">
        <v>62</v>
      </c>
      <c r="C72" s="1">
        <f t="shared" ref="C72:C79" si="15">RIGHT(B72,2)+1</f>
        <v>57</v>
      </c>
      <c r="D72" s="1">
        <f t="shared" ref="D72:D79" si="16">C72</f>
        <v>57</v>
      </c>
      <c r="E72" s="1" t="s">
        <v>136</v>
      </c>
    </row>
    <row r="73" spans="1:5" x14ac:dyDescent="0.25">
      <c r="A73" s="2">
        <f t="shared" si="14"/>
        <v>71</v>
      </c>
      <c r="B73" s="1" t="s">
        <v>63</v>
      </c>
      <c r="C73" s="1">
        <f t="shared" si="15"/>
        <v>58</v>
      </c>
      <c r="D73" s="1">
        <f t="shared" si="16"/>
        <v>58</v>
      </c>
      <c r="E73" s="1" t="s">
        <v>136</v>
      </c>
    </row>
    <row r="74" spans="1:5" x14ac:dyDescent="0.25">
      <c r="A74" s="2">
        <f t="shared" si="14"/>
        <v>72</v>
      </c>
      <c r="B74" s="1" t="s">
        <v>64</v>
      </c>
      <c r="C74" s="1">
        <f t="shared" si="15"/>
        <v>59</v>
      </c>
      <c r="D74" s="1">
        <f t="shared" si="16"/>
        <v>59</v>
      </c>
      <c r="E74" s="1" t="s">
        <v>136</v>
      </c>
    </row>
    <row r="75" spans="1:5" x14ac:dyDescent="0.25">
      <c r="A75" s="2">
        <f t="shared" si="14"/>
        <v>73</v>
      </c>
      <c r="B75" s="1" t="s">
        <v>65</v>
      </c>
      <c r="C75" s="1">
        <f t="shared" si="15"/>
        <v>60</v>
      </c>
      <c r="D75" s="1">
        <f t="shared" si="16"/>
        <v>60</v>
      </c>
      <c r="E75" s="1" t="s">
        <v>136</v>
      </c>
    </row>
    <row r="76" spans="1:5" x14ac:dyDescent="0.25">
      <c r="A76" s="2">
        <f t="shared" si="14"/>
        <v>74</v>
      </c>
      <c r="B76" s="1" t="s">
        <v>66</v>
      </c>
      <c r="C76" s="1">
        <f t="shared" si="15"/>
        <v>61</v>
      </c>
      <c r="D76" s="1">
        <f t="shared" si="16"/>
        <v>61</v>
      </c>
      <c r="E76" s="1" t="s">
        <v>136</v>
      </c>
    </row>
    <row r="77" spans="1:5" x14ac:dyDescent="0.25">
      <c r="A77" s="2">
        <f t="shared" si="14"/>
        <v>75</v>
      </c>
      <c r="B77" s="1" t="s">
        <v>67</v>
      </c>
      <c r="C77" s="1">
        <f t="shared" si="15"/>
        <v>62</v>
      </c>
      <c r="D77" s="1">
        <f t="shared" si="16"/>
        <v>62</v>
      </c>
      <c r="E77" s="1" t="s">
        <v>136</v>
      </c>
    </row>
    <row r="78" spans="1:5" x14ac:dyDescent="0.25">
      <c r="A78" s="2">
        <f t="shared" si="14"/>
        <v>76</v>
      </c>
      <c r="B78" s="1" t="s">
        <v>68</v>
      </c>
      <c r="C78" s="1">
        <f t="shared" si="15"/>
        <v>63</v>
      </c>
      <c r="D78" s="1">
        <f t="shared" si="16"/>
        <v>63</v>
      </c>
      <c r="E78" s="1" t="s">
        <v>136</v>
      </c>
    </row>
    <row r="79" spans="1:5" x14ac:dyDescent="0.25">
      <c r="A79" s="2">
        <f t="shared" si="14"/>
        <v>77</v>
      </c>
      <c r="B79" s="1" t="s">
        <v>69</v>
      </c>
      <c r="C79" s="1">
        <f t="shared" si="15"/>
        <v>64</v>
      </c>
      <c r="D79" s="1">
        <f t="shared" si="16"/>
        <v>64</v>
      </c>
      <c r="E79" s="1" t="s">
        <v>136</v>
      </c>
    </row>
    <row r="80" spans="1:5" x14ac:dyDescent="0.25">
      <c r="A80" s="2">
        <f t="shared" si="14"/>
        <v>78</v>
      </c>
      <c r="B80" s="1" t="s">
        <v>3</v>
      </c>
    </row>
    <row r="81" spans="1:6" x14ac:dyDescent="0.25">
      <c r="A81" s="3" t="s">
        <v>144</v>
      </c>
      <c r="B81" s="3" t="s">
        <v>1</v>
      </c>
      <c r="C81" s="4"/>
      <c r="D81" s="4"/>
    </row>
    <row r="82" spans="1:6" x14ac:dyDescent="0.25">
      <c r="A82" s="2">
        <v>1</v>
      </c>
      <c r="B82" s="1" t="s">
        <v>3</v>
      </c>
      <c r="D82" s="1" t="s">
        <v>140</v>
      </c>
      <c r="F82" t="s">
        <v>139</v>
      </c>
    </row>
    <row r="83" spans="1:6" x14ac:dyDescent="0.25">
      <c r="A83" s="2">
        <f>A82+1</f>
        <v>2</v>
      </c>
      <c r="B83" s="1" t="s">
        <v>70</v>
      </c>
      <c r="C83" s="1">
        <f t="shared" ref="C83:C90" si="17">RIGHT(B83,2)+1</f>
        <v>65</v>
      </c>
      <c r="D83" s="1">
        <f t="shared" ref="D83:D90" si="18">C83</f>
        <v>65</v>
      </c>
      <c r="E83" s="1" t="s">
        <v>136</v>
      </c>
    </row>
    <row r="84" spans="1:6" x14ac:dyDescent="0.25">
      <c r="A84" s="2">
        <f t="shared" ref="A84:A147" si="19">A83+1</f>
        <v>3</v>
      </c>
      <c r="B84" s="1" t="s">
        <v>71</v>
      </c>
      <c r="C84" s="1">
        <f t="shared" si="17"/>
        <v>66</v>
      </c>
      <c r="D84" s="1">
        <f t="shared" si="18"/>
        <v>66</v>
      </c>
      <c r="E84" s="1" t="s">
        <v>136</v>
      </c>
    </row>
    <row r="85" spans="1:6" x14ac:dyDescent="0.25">
      <c r="A85" s="2">
        <f t="shared" si="19"/>
        <v>4</v>
      </c>
      <c r="B85" s="1" t="s">
        <v>72</v>
      </c>
      <c r="C85" s="1">
        <f t="shared" si="17"/>
        <v>67</v>
      </c>
      <c r="D85" s="1">
        <f t="shared" si="18"/>
        <v>67</v>
      </c>
      <c r="E85" s="1" t="s">
        <v>136</v>
      </c>
    </row>
    <row r="86" spans="1:6" x14ac:dyDescent="0.25">
      <c r="A86" s="2">
        <f t="shared" si="19"/>
        <v>5</v>
      </c>
      <c r="B86" s="1" t="s">
        <v>73</v>
      </c>
      <c r="C86" s="1">
        <f t="shared" si="17"/>
        <v>68</v>
      </c>
      <c r="D86" s="1">
        <f t="shared" si="18"/>
        <v>68</v>
      </c>
      <c r="E86" s="1" t="s">
        <v>136</v>
      </c>
    </row>
    <row r="87" spans="1:6" x14ac:dyDescent="0.25">
      <c r="A87" s="2">
        <f t="shared" si="19"/>
        <v>6</v>
      </c>
      <c r="B87" s="1" t="s">
        <v>74</v>
      </c>
      <c r="C87" s="1">
        <f t="shared" si="17"/>
        <v>69</v>
      </c>
      <c r="D87" s="1">
        <f t="shared" si="18"/>
        <v>69</v>
      </c>
      <c r="E87" s="1" t="s">
        <v>136</v>
      </c>
    </row>
    <row r="88" spans="1:6" x14ac:dyDescent="0.25">
      <c r="A88" s="2">
        <f t="shared" si="19"/>
        <v>7</v>
      </c>
      <c r="B88" s="1" t="s">
        <v>75</v>
      </c>
      <c r="C88" s="1">
        <f t="shared" si="17"/>
        <v>70</v>
      </c>
      <c r="D88" s="1">
        <f t="shared" si="18"/>
        <v>70</v>
      </c>
      <c r="E88" s="1" t="s">
        <v>136</v>
      </c>
    </row>
    <row r="89" spans="1:6" x14ac:dyDescent="0.25">
      <c r="A89" s="2">
        <f t="shared" si="19"/>
        <v>8</v>
      </c>
      <c r="B89" s="1" t="s">
        <v>76</v>
      </c>
      <c r="C89" s="1">
        <f t="shared" si="17"/>
        <v>71</v>
      </c>
      <c r="D89" s="1">
        <f t="shared" si="18"/>
        <v>71</v>
      </c>
      <c r="E89" s="1" t="s">
        <v>136</v>
      </c>
    </row>
    <row r="90" spans="1:6" x14ac:dyDescent="0.25">
      <c r="A90" s="2">
        <f t="shared" si="19"/>
        <v>9</v>
      </c>
      <c r="B90" s="1" t="s">
        <v>77</v>
      </c>
      <c r="C90" s="1">
        <f t="shared" si="17"/>
        <v>72</v>
      </c>
      <c r="D90" s="1">
        <f t="shared" si="18"/>
        <v>72</v>
      </c>
      <c r="E90" s="1" t="s">
        <v>136</v>
      </c>
    </row>
    <row r="91" spans="1:6" x14ac:dyDescent="0.25">
      <c r="A91" s="2">
        <f t="shared" si="19"/>
        <v>10</v>
      </c>
      <c r="B91" s="1" t="s">
        <v>3</v>
      </c>
    </row>
    <row r="92" spans="1:6" x14ac:dyDescent="0.25">
      <c r="A92" s="2">
        <f t="shared" si="19"/>
        <v>11</v>
      </c>
      <c r="B92" s="1" t="s">
        <v>78</v>
      </c>
    </row>
    <row r="93" spans="1:6" x14ac:dyDescent="0.25">
      <c r="A93" s="2">
        <f t="shared" si="19"/>
        <v>12</v>
      </c>
      <c r="B93" s="1" t="s">
        <v>79</v>
      </c>
    </row>
    <row r="94" spans="1:6" x14ac:dyDescent="0.25">
      <c r="A94" s="2">
        <f t="shared" si="19"/>
        <v>13</v>
      </c>
      <c r="B94" s="1" t="s">
        <v>80</v>
      </c>
    </row>
    <row r="95" spans="1:6" x14ac:dyDescent="0.25">
      <c r="A95" s="2">
        <f t="shared" si="19"/>
        <v>14</v>
      </c>
      <c r="B95" s="1" t="s">
        <v>81</v>
      </c>
    </row>
    <row r="96" spans="1:6" x14ac:dyDescent="0.25">
      <c r="A96" s="2">
        <f t="shared" si="19"/>
        <v>15</v>
      </c>
      <c r="B96" s="1" t="s">
        <v>82</v>
      </c>
    </row>
    <row r="97" spans="1:5" x14ac:dyDescent="0.25">
      <c r="A97" s="2">
        <f t="shared" si="19"/>
        <v>16</v>
      </c>
      <c r="B97" s="1" t="s">
        <v>83</v>
      </c>
    </row>
    <row r="98" spans="1:5" x14ac:dyDescent="0.25">
      <c r="A98" s="2">
        <f t="shared" si="19"/>
        <v>17</v>
      </c>
      <c r="B98" s="1" t="s">
        <v>84</v>
      </c>
    </row>
    <row r="99" spans="1:5" x14ac:dyDescent="0.25">
      <c r="A99" s="2">
        <f t="shared" si="19"/>
        <v>18</v>
      </c>
      <c r="B99" s="1" t="s">
        <v>85</v>
      </c>
    </row>
    <row r="100" spans="1:5" x14ac:dyDescent="0.25">
      <c r="A100" s="2">
        <f t="shared" si="19"/>
        <v>19</v>
      </c>
      <c r="B100" s="1" t="s">
        <v>3</v>
      </c>
    </row>
    <row r="101" spans="1:5" x14ac:dyDescent="0.25">
      <c r="A101" s="2">
        <f t="shared" si="19"/>
        <v>20</v>
      </c>
      <c r="B101" s="1" t="s">
        <v>3</v>
      </c>
    </row>
    <row r="102" spans="1:5" x14ac:dyDescent="0.25">
      <c r="A102" s="2">
        <f t="shared" si="19"/>
        <v>21</v>
      </c>
      <c r="B102" s="1" t="s">
        <v>3</v>
      </c>
    </row>
    <row r="103" spans="1:5" x14ac:dyDescent="0.25">
      <c r="A103" s="2">
        <f t="shared" si="19"/>
        <v>22</v>
      </c>
      <c r="B103" s="1" t="s">
        <v>86</v>
      </c>
      <c r="C103" s="1">
        <f t="shared" ref="C103:C110" si="20">RIGHT(B103,2)+1</f>
        <v>81</v>
      </c>
      <c r="D103" s="1">
        <f t="shared" ref="D103:D110" si="21">C103</f>
        <v>81</v>
      </c>
      <c r="E103" s="1" t="s">
        <v>136</v>
      </c>
    </row>
    <row r="104" spans="1:5" x14ac:dyDescent="0.25">
      <c r="A104" s="2">
        <f t="shared" si="19"/>
        <v>23</v>
      </c>
      <c r="B104" s="1" t="s">
        <v>87</v>
      </c>
      <c r="C104" s="1">
        <f t="shared" si="20"/>
        <v>82</v>
      </c>
      <c r="D104" s="1">
        <f t="shared" si="21"/>
        <v>82</v>
      </c>
      <c r="E104" s="1" t="s">
        <v>136</v>
      </c>
    </row>
    <row r="105" spans="1:5" x14ac:dyDescent="0.25">
      <c r="A105" s="2">
        <f t="shared" si="19"/>
        <v>24</v>
      </c>
      <c r="B105" s="1" t="s">
        <v>88</v>
      </c>
      <c r="C105" s="1">
        <f t="shared" si="20"/>
        <v>83</v>
      </c>
      <c r="D105" s="1">
        <f t="shared" si="21"/>
        <v>83</v>
      </c>
      <c r="E105" s="1" t="s">
        <v>136</v>
      </c>
    </row>
    <row r="106" spans="1:5" x14ac:dyDescent="0.25">
      <c r="A106" s="2">
        <f t="shared" si="19"/>
        <v>25</v>
      </c>
      <c r="B106" s="1" t="s">
        <v>89</v>
      </c>
      <c r="C106" s="1">
        <f t="shared" si="20"/>
        <v>84</v>
      </c>
      <c r="D106" s="1">
        <f t="shared" si="21"/>
        <v>84</v>
      </c>
      <c r="E106" s="1" t="s">
        <v>136</v>
      </c>
    </row>
    <row r="107" spans="1:5" x14ac:dyDescent="0.25">
      <c r="A107" s="2">
        <f t="shared" si="19"/>
        <v>26</v>
      </c>
      <c r="B107" s="1" t="s">
        <v>90</v>
      </c>
      <c r="C107" s="1">
        <f t="shared" si="20"/>
        <v>85</v>
      </c>
      <c r="D107" s="1">
        <f t="shared" si="21"/>
        <v>85</v>
      </c>
      <c r="E107" s="1" t="s">
        <v>136</v>
      </c>
    </row>
    <row r="108" spans="1:5" x14ac:dyDescent="0.25">
      <c r="A108" s="2">
        <f t="shared" si="19"/>
        <v>27</v>
      </c>
      <c r="B108" s="1" t="s">
        <v>91</v>
      </c>
      <c r="C108" s="1">
        <f t="shared" si="20"/>
        <v>86</v>
      </c>
      <c r="D108" s="1">
        <f t="shared" si="21"/>
        <v>86</v>
      </c>
      <c r="E108" s="1" t="s">
        <v>136</v>
      </c>
    </row>
    <row r="109" spans="1:5" x14ac:dyDescent="0.25">
      <c r="A109" s="2">
        <f t="shared" si="19"/>
        <v>28</v>
      </c>
      <c r="B109" s="1" t="s">
        <v>92</v>
      </c>
      <c r="C109" s="1">
        <f t="shared" si="20"/>
        <v>87</v>
      </c>
      <c r="D109" s="1">
        <f t="shared" si="21"/>
        <v>87</v>
      </c>
      <c r="E109" s="1" t="s">
        <v>136</v>
      </c>
    </row>
    <row r="110" spans="1:5" x14ac:dyDescent="0.25">
      <c r="A110" s="2">
        <f t="shared" si="19"/>
        <v>29</v>
      </c>
      <c r="B110" s="1" t="s">
        <v>93</v>
      </c>
      <c r="C110" s="1">
        <f t="shared" si="20"/>
        <v>88</v>
      </c>
      <c r="D110" s="1">
        <f t="shared" si="21"/>
        <v>88</v>
      </c>
      <c r="E110" s="1" t="s">
        <v>136</v>
      </c>
    </row>
    <row r="111" spans="1:5" x14ac:dyDescent="0.25">
      <c r="A111" s="2">
        <f t="shared" si="19"/>
        <v>30</v>
      </c>
      <c r="B111" s="1" t="s">
        <v>3</v>
      </c>
      <c r="C111" s="1" t="s">
        <v>134</v>
      </c>
      <c r="D111" s="1">
        <v>89</v>
      </c>
      <c r="E111" s="1" t="s">
        <v>137</v>
      </c>
    </row>
    <row r="112" spans="1:5" x14ac:dyDescent="0.25">
      <c r="A112" s="2">
        <f t="shared" si="19"/>
        <v>31</v>
      </c>
      <c r="B112" s="1" t="s">
        <v>94</v>
      </c>
    </row>
    <row r="113" spans="1:5" x14ac:dyDescent="0.25">
      <c r="A113" s="2">
        <f t="shared" si="19"/>
        <v>32</v>
      </c>
      <c r="B113" s="1" t="s">
        <v>95</v>
      </c>
    </row>
    <row r="114" spans="1:5" x14ac:dyDescent="0.25">
      <c r="A114" s="2">
        <f t="shared" si="19"/>
        <v>33</v>
      </c>
      <c r="B114" s="1" t="s">
        <v>96</v>
      </c>
    </row>
    <row r="115" spans="1:5" x14ac:dyDescent="0.25">
      <c r="A115" s="2">
        <f t="shared" si="19"/>
        <v>34</v>
      </c>
      <c r="B115" s="1" t="s">
        <v>97</v>
      </c>
    </row>
    <row r="116" spans="1:5" x14ac:dyDescent="0.25">
      <c r="A116" s="2">
        <f t="shared" si="19"/>
        <v>35</v>
      </c>
      <c r="B116" s="1" t="s">
        <v>98</v>
      </c>
    </row>
    <row r="117" spans="1:5" x14ac:dyDescent="0.25">
      <c r="A117" s="2">
        <f t="shared" si="19"/>
        <v>36</v>
      </c>
      <c r="B117" s="1" t="s">
        <v>99</v>
      </c>
    </row>
    <row r="118" spans="1:5" x14ac:dyDescent="0.25">
      <c r="A118" s="2">
        <f t="shared" si="19"/>
        <v>37</v>
      </c>
      <c r="B118" s="1" t="s">
        <v>100</v>
      </c>
    </row>
    <row r="119" spans="1:5" x14ac:dyDescent="0.25">
      <c r="A119" s="2">
        <f t="shared" si="19"/>
        <v>38</v>
      </c>
      <c r="B119" s="1" t="s">
        <v>101</v>
      </c>
    </row>
    <row r="120" spans="1:5" x14ac:dyDescent="0.25">
      <c r="A120" s="2">
        <f t="shared" si="19"/>
        <v>39</v>
      </c>
      <c r="B120" s="1" t="s">
        <v>3</v>
      </c>
    </row>
    <row r="121" spans="1:5" x14ac:dyDescent="0.25">
      <c r="A121" s="2">
        <f t="shared" si="19"/>
        <v>40</v>
      </c>
      <c r="B121" s="1" t="s">
        <v>3</v>
      </c>
    </row>
    <row r="122" spans="1:5" x14ac:dyDescent="0.25">
      <c r="A122" s="2">
        <f t="shared" si="19"/>
        <v>41</v>
      </c>
      <c r="B122" s="1" t="s">
        <v>3</v>
      </c>
    </row>
    <row r="123" spans="1:5" x14ac:dyDescent="0.25">
      <c r="A123" s="2">
        <f t="shared" si="19"/>
        <v>42</v>
      </c>
      <c r="B123" s="1" t="s">
        <v>102</v>
      </c>
      <c r="C123" s="1">
        <f t="shared" ref="C123:C130" si="22">RIGHT(B123,2)+1</f>
        <v>73</v>
      </c>
      <c r="D123" s="1">
        <f t="shared" ref="D123:D130" si="23">C123</f>
        <v>73</v>
      </c>
      <c r="E123" s="1" t="s">
        <v>136</v>
      </c>
    </row>
    <row r="124" spans="1:5" x14ac:dyDescent="0.25">
      <c r="A124" s="2">
        <f t="shared" si="19"/>
        <v>43</v>
      </c>
      <c r="B124" s="1" t="s">
        <v>103</v>
      </c>
      <c r="C124" s="1">
        <f t="shared" si="22"/>
        <v>74</v>
      </c>
      <c r="D124" s="1">
        <f t="shared" si="23"/>
        <v>74</v>
      </c>
      <c r="E124" s="1" t="s">
        <v>136</v>
      </c>
    </row>
    <row r="125" spans="1:5" x14ac:dyDescent="0.25">
      <c r="A125" s="2">
        <f t="shared" si="19"/>
        <v>44</v>
      </c>
      <c r="B125" s="1" t="s">
        <v>104</v>
      </c>
      <c r="C125" s="1">
        <f t="shared" si="22"/>
        <v>75</v>
      </c>
      <c r="D125" s="1">
        <f t="shared" si="23"/>
        <v>75</v>
      </c>
      <c r="E125" s="1" t="s">
        <v>136</v>
      </c>
    </row>
    <row r="126" spans="1:5" x14ac:dyDescent="0.25">
      <c r="A126" s="2">
        <f t="shared" si="19"/>
        <v>45</v>
      </c>
      <c r="B126" s="1" t="s">
        <v>105</v>
      </c>
      <c r="C126" s="1">
        <f t="shared" si="22"/>
        <v>76</v>
      </c>
      <c r="D126" s="1">
        <f t="shared" si="23"/>
        <v>76</v>
      </c>
      <c r="E126" s="1" t="s">
        <v>136</v>
      </c>
    </row>
    <row r="127" spans="1:5" x14ac:dyDescent="0.25">
      <c r="A127" s="2">
        <f t="shared" si="19"/>
        <v>46</v>
      </c>
      <c r="B127" s="1" t="s">
        <v>106</v>
      </c>
      <c r="C127" s="1">
        <f t="shared" si="22"/>
        <v>77</v>
      </c>
      <c r="D127" s="1">
        <f t="shared" si="23"/>
        <v>77</v>
      </c>
      <c r="E127" s="1" t="s">
        <v>136</v>
      </c>
    </row>
    <row r="128" spans="1:5" x14ac:dyDescent="0.25">
      <c r="A128" s="2">
        <f t="shared" si="19"/>
        <v>47</v>
      </c>
      <c r="B128" s="1" t="s">
        <v>107</v>
      </c>
      <c r="C128" s="1">
        <f t="shared" si="22"/>
        <v>78</v>
      </c>
      <c r="D128" s="1">
        <f t="shared" si="23"/>
        <v>78</v>
      </c>
      <c r="E128" s="1" t="s">
        <v>136</v>
      </c>
    </row>
    <row r="129" spans="1:5" x14ac:dyDescent="0.25">
      <c r="A129" s="2">
        <f t="shared" si="19"/>
        <v>48</v>
      </c>
      <c r="B129" s="1" t="s">
        <v>108</v>
      </c>
      <c r="C129" s="1">
        <f t="shared" si="22"/>
        <v>79</v>
      </c>
      <c r="D129" s="1">
        <f t="shared" si="23"/>
        <v>79</v>
      </c>
      <c r="E129" s="1" t="s">
        <v>136</v>
      </c>
    </row>
    <row r="130" spans="1:5" x14ac:dyDescent="0.25">
      <c r="A130" s="2">
        <f t="shared" si="19"/>
        <v>49</v>
      </c>
      <c r="B130" s="1" t="s">
        <v>109</v>
      </c>
      <c r="C130" s="1">
        <f t="shared" si="22"/>
        <v>80</v>
      </c>
      <c r="D130" s="1">
        <f t="shared" si="23"/>
        <v>80</v>
      </c>
      <c r="E130" s="1" t="s">
        <v>136</v>
      </c>
    </row>
    <row r="131" spans="1:5" x14ac:dyDescent="0.25">
      <c r="A131" s="2">
        <f t="shared" si="19"/>
        <v>50</v>
      </c>
      <c r="B131" s="1" t="s">
        <v>3</v>
      </c>
    </row>
    <row r="132" spans="1:5" x14ac:dyDescent="0.25">
      <c r="A132" s="2">
        <f t="shared" si="19"/>
        <v>51</v>
      </c>
      <c r="B132" s="1" t="s">
        <v>110</v>
      </c>
    </row>
    <row r="133" spans="1:5" x14ac:dyDescent="0.25">
      <c r="A133" s="2">
        <f t="shared" si="19"/>
        <v>52</v>
      </c>
      <c r="B133" s="1" t="s">
        <v>111</v>
      </c>
    </row>
    <row r="134" spans="1:5" x14ac:dyDescent="0.25">
      <c r="A134" s="2">
        <f t="shared" si="19"/>
        <v>53</v>
      </c>
      <c r="B134" s="1" t="s">
        <v>112</v>
      </c>
    </row>
    <row r="135" spans="1:5" x14ac:dyDescent="0.25">
      <c r="A135" s="2">
        <f t="shared" si="19"/>
        <v>54</v>
      </c>
      <c r="B135" s="1" t="s">
        <v>113</v>
      </c>
    </row>
    <row r="136" spans="1:5" x14ac:dyDescent="0.25">
      <c r="A136" s="2">
        <f t="shared" si="19"/>
        <v>55</v>
      </c>
      <c r="B136" s="1" t="s">
        <v>114</v>
      </c>
    </row>
    <row r="137" spans="1:5" x14ac:dyDescent="0.25">
      <c r="A137" s="2">
        <f t="shared" si="19"/>
        <v>56</v>
      </c>
      <c r="B137" s="1" t="s">
        <v>115</v>
      </c>
    </row>
    <row r="138" spans="1:5" x14ac:dyDescent="0.25">
      <c r="A138" s="2">
        <f t="shared" si="19"/>
        <v>57</v>
      </c>
      <c r="B138" s="1" t="s">
        <v>116</v>
      </c>
    </row>
    <row r="139" spans="1:5" x14ac:dyDescent="0.25">
      <c r="A139" s="2">
        <f t="shared" si="19"/>
        <v>58</v>
      </c>
      <c r="B139" s="1" t="s">
        <v>117</v>
      </c>
    </row>
    <row r="140" spans="1:5" x14ac:dyDescent="0.25">
      <c r="A140" s="2">
        <f t="shared" si="19"/>
        <v>59</v>
      </c>
      <c r="B140" s="1" t="s">
        <v>3</v>
      </c>
    </row>
    <row r="141" spans="1:5" x14ac:dyDescent="0.25">
      <c r="A141" s="2">
        <f t="shared" si="19"/>
        <v>60</v>
      </c>
      <c r="B141" s="1" t="s">
        <v>3</v>
      </c>
    </row>
    <row r="142" spans="1:5" x14ac:dyDescent="0.25">
      <c r="A142" s="2">
        <f t="shared" si="19"/>
        <v>61</v>
      </c>
      <c r="B142" s="1" t="s">
        <v>118</v>
      </c>
    </row>
    <row r="143" spans="1:5" x14ac:dyDescent="0.25">
      <c r="A143" s="2">
        <f t="shared" si="19"/>
        <v>62</v>
      </c>
      <c r="B143" s="1" t="s">
        <v>119</v>
      </c>
    </row>
    <row r="144" spans="1:5" x14ac:dyDescent="0.25">
      <c r="A144" s="2">
        <f t="shared" si="19"/>
        <v>63</v>
      </c>
      <c r="B144" s="1" t="s">
        <v>120</v>
      </c>
    </row>
    <row r="145" spans="1:2" x14ac:dyDescent="0.25">
      <c r="A145" s="2">
        <f t="shared" si="19"/>
        <v>64</v>
      </c>
      <c r="B145" s="1" t="s">
        <v>121</v>
      </c>
    </row>
    <row r="146" spans="1:2" x14ac:dyDescent="0.25">
      <c r="A146" s="2">
        <f t="shared" si="19"/>
        <v>65</v>
      </c>
      <c r="B146" s="1" t="s">
        <v>122</v>
      </c>
    </row>
    <row r="147" spans="1:2" x14ac:dyDescent="0.25">
      <c r="A147" s="2">
        <f t="shared" si="19"/>
        <v>66</v>
      </c>
      <c r="B147" s="1" t="s">
        <v>123</v>
      </c>
    </row>
    <row r="148" spans="1:2" x14ac:dyDescent="0.25">
      <c r="A148" s="2">
        <f t="shared" ref="A148:A158" si="24">A147+1</f>
        <v>67</v>
      </c>
      <c r="B148" s="1" t="s">
        <v>124</v>
      </c>
    </row>
    <row r="149" spans="1:2" x14ac:dyDescent="0.25">
      <c r="A149" s="2">
        <f t="shared" si="24"/>
        <v>68</v>
      </c>
      <c r="B149" s="1" t="s">
        <v>125</v>
      </c>
    </row>
    <row r="150" spans="1:2" x14ac:dyDescent="0.25">
      <c r="A150" s="2">
        <f t="shared" si="24"/>
        <v>69</v>
      </c>
      <c r="B150" s="1" t="s">
        <v>3</v>
      </c>
    </row>
    <row r="151" spans="1:2" x14ac:dyDescent="0.25">
      <c r="A151" s="2">
        <f t="shared" si="24"/>
        <v>70</v>
      </c>
      <c r="B151" s="1" t="s">
        <v>126</v>
      </c>
    </row>
    <row r="152" spans="1:2" x14ac:dyDescent="0.25">
      <c r="A152" s="2">
        <f t="shared" si="24"/>
        <v>71</v>
      </c>
      <c r="B152" s="1" t="s">
        <v>127</v>
      </c>
    </row>
    <row r="153" spans="1:2" x14ac:dyDescent="0.25">
      <c r="A153" s="2">
        <f t="shared" si="24"/>
        <v>72</v>
      </c>
      <c r="B153" s="1" t="s">
        <v>128</v>
      </c>
    </row>
    <row r="154" spans="1:2" x14ac:dyDescent="0.25">
      <c r="A154" s="2">
        <f t="shared" si="24"/>
        <v>73</v>
      </c>
      <c r="B154" s="1" t="s">
        <v>129</v>
      </c>
    </row>
    <row r="155" spans="1:2" x14ac:dyDescent="0.25">
      <c r="A155" s="2">
        <f t="shared" si="24"/>
        <v>74</v>
      </c>
      <c r="B155" s="1" t="s">
        <v>130</v>
      </c>
    </row>
    <row r="156" spans="1:2" x14ac:dyDescent="0.25">
      <c r="A156" s="2">
        <f t="shared" si="24"/>
        <v>75</v>
      </c>
      <c r="B156" s="1" t="s">
        <v>131</v>
      </c>
    </row>
    <row r="157" spans="1:2" x14ac:dyDescent="0.25">
      <c r="A157" s="2">
        <f t="shared" si="24"/>
        <v>76</v>
      </c>
      <c r="B157" s="1" t="s">
        <v>132</v>
      </c>
    </row>
    <row r="158" spans="1:2" x14ac:dyDescent="0.25">
      <c r="A158" s="2">
        <f t="shared" si="24"/>
        <v>77</v>
      </c>
      <c r="B158" s="1" t="s">
        <v>133</v>
      </c>
    </row>
    <row r="159" spans="1:2" x14ac:dyDescent="0.25">
      <c r="A159" s="2">
        <v>78</v>
      </c>
      <c r="B159" s="1" t="s">
        <v>3</v>
      </c>
    </row>
  </sheetData>
  <mergeCells count="3">
    <mergeCell ref="A1:B1"/>
    <mergeCell ref="C1:D1"/>
    <mergeCell ref="F2:H2"/>
  </mergeCells>
  <printOptions gridLines="1"/>
  <pageMargins left="0.7" right="0.7" top="0.75" bottom="0.75" header="0.3" footer="0.3"/>
  <pageSetup paperSize="17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zoomScale="85" zoomScaleNormal="85" workbookViewId="0">
      <selection activeCell="F30" sqref="F30"/>
    </sheetView>
  </sheetViews>
  <sheetFormatPr defaultRowHeight="15.75" x14ac:dyDescent="0.25"/>
  <cols>
    <col min="1" max="1" width="9.140625" style="2"/>
    <col min="2" max="2" width="12.42578125" style="1" customWidth="1"/>
    <col min="3" max="3" width="11" style="1" customWidth="1"/>
    <col min="4" max="5" width="9.140625" style="1"/>
    <col min="10" max="10" width="12.85546875" customWidth="1"/>
    <col min="12" max="12" width="11.85546875" customWidth="1"/>
  </cols>
  <sheetData>
    <row r="1" spans="1:15" x14ac:dyDescent="0.25">
      <c r="A1" s="18" t="s">
        <v>143</v>
      </c>
      <c r="B1" s="18"/>
      <c r="C1" s="18"/>
      <c r="D1" s="18"/>
      <c r="E1" s="18"/>
      <c r="F1" s="18"/>
      <c r="G1" s="18"/>
      <c r="I1" s="18" t="s">
        <v>142</v>
      </c>
      <c r="J1" s="18"/>
      <c r="K1" s="18"/>
      <c r="L1" s="18"/>
      <c r="M1" s="18"/>
      <c r="N1" s="18"/>
      <c r="O1" s="18"/>
    </row>
    <row r="2" spans="1:15" x14ac:dyDescent="0.25">
      <c r="A2" s="18" t="s">
        <v>58</v>
      </c>
      <c r="B2" s="18"/>
      <c r="C2" s="19" t="s">
        <v>59</v>
      </c>
      <c r="D2" s="19"/>
      <c r="F2" s="19"/>
      <c r="G2" s="19"/>
      <c r="I2" s="18" t="s">
        <v>58</v>
      </c>
      <c r="J2" s="18"/>
      <c r="K2" s="19" t="s">
        <v>59</v>
      </c>
      <c r="L2" s="19"/>
      <c r="N2" s="19"/>
      <c r="O2" s="19"/>
    </row>
    <row r="3" spans="1:15" x14ac:dyDescent="0.25">
      <c r="A3" s="3" t="s">
        <v>60</v>
      </c>
      <c r="B3" s="3" t="s">
        <v>1</v>
      </c>
      <c r="C3" s="3" t="s">
        <v>61</v>
      </c>
      <c r="D3" s="3" t="s">
        <v>146</v>
      </c>
      <c r="E3" s="3" t="s">
        <v>141</v>
      </c>
      <c r="F3" s="20" t="s">
        <v>0</v>
      </c>
      <c r="G3" s="20"/>
      <c r="I3" s="3" t="s">
        <v>144</v>
      </c>
      <c r="J3" s="3" t="s">
        <v>1</v>
      </c>
      <c r="K3" s="3" t="s">
        <v>61</v>
      </c>
      <c r="L3" s="3" t="s">
        <v>145</v>
      </c>
      <c r="N3" s="20" t="s">
        <v>0</v>
      </c>
      <c r="O3" s="20"/>
    </row>
    <row r="4" spans="1:15" x14ac:dyDescent="0.25">
      <c r="A4" s="2">
        <v>1</v>
      </c>
      <c r="B4" s="1" t="s">
        <v>3</v>
      </c>
      <c r="D4" s="1" t="s">
        <v>140</v>
      </c>
      <c r="E4" s="1" t="s">
        <v>137</v>
      </c>
      <c r="F4" t="s">
        <v>139</v>
      </c>
      <c r="I4" s="2">
        <v>1</v>
      </c>
      <c r="J4" s="1" t="s">
        <v>3</v>
      </c>
      <c r="K4" s="1"/>
      <c r="L4" s="1" t="s">
        <v>140</v>
      </c>
      <c r="M4" s="1" t="s">
        <v>137</v>
      </c>
      <c r="N4" t="s">
        <v>139</v>
      </c>
    </row>
    <row r="5" spans="1:15" x14ac:dyDescent="0.25">
      <c r="A5" s="2">
        <f>A4+1</f>
        <v>2</v>
      </c>
      <c r="B5" s="1" t="s">
        <v>2</v>
      </c>
      <c r="C5" s="1">
        <v>1</v>
      </c>
      <c r="D5" s="1">
        <f>C5</f>
        <v>1</v>
      </c>
      <c r="E5" s="1" t="s">
        <v>136</v>
      </c>
      <c r="I5" s="2">
        <f>I4+1</f>
        <v>2</v>
      </c>
      <c r="J5" s="1" t="s">
        <v>70</v>
      </c>
      <c r="K5" s="1">
        <v>5</v>
      </c>
      <c r="L5" s="1">
        <v>1</v>
      </c>
      <c r="M5" s="1" t="s">
        <v>136</v>
      </c>
    </row>
    <row r="6" spans="1:15" x14ac:dyDescent="0.25">
      <c r="A6" s="2">
        <f t="shared" ref="A6:A69" si="0">A5+1</f>
        <v>3</v>
      </c>
      <c r="B6" s="1" t="s">
        <v>4</v>
      </c>
      <c r="C6" s="1">
        <v>2</v>
      </c>
      <c r="D6" s="1">
        <f t="shared" ref="D6:D8" si="1">C6</f>
        <v>2</v>
      </c>
      <c r="E6" s="1" t="s">
        <v>136</v>
      </c>
      <c r="F6" t="s">
        <v>138</v>
      </c>
      <c r="I6" s="2">
        <f t="shared" ref="I6:I69" si="2">I5+1</f>
        <v>3</v>
      </c>
      <c r="J6" s="1" t="s">
        <v>71</v>
      </c>
      <c r="K6" s="1">
        <v>6</v>
      </c>
      <c r="L6" s="1">
        <v>2</v>
      </c>
      <c r="M6" s="1" t="s">
        <v>136</v>
      </c>
      <c r="N6" t="s">
        <v>138</v>
      </c>
    </row>
    <row r="7" spans="1:15" x14ac:dyDescent="0.25">
      <c r="A7" s="2">
        <f t="shared" si="0"/>
        <v>4</v>
      </c>
      <c r="B7" s="1" t="s">
        <v>5</v>
      </c>
      <c r="C7" s="1">
        <v>3</v>
      </c>
      <c r="D7" s="1">
        <f t="shared" si="1"/>
        <v>3</v>
      </c>
      <c r="E7" s="1" t="s">
        <v>136</v>
      </c>
      <c r="I7" s="2">
        <f t="shared" si="2"/>
        <v>4</v>
      </c>
      <c r="J7" s="1" t="s">
        <v>72</v>
      </c>
      <c r="K7" s="1">
        <v>7</v>
      </c>
      <c r="L7" s="1">
        <v>3</v>
      </c>
      <c r="M7" s="1" t="s">
        <v>136</v>
      </c>
    </row>
    <row r="8" spans="1:15" x14ac:dyDescent="0.25">
      <c r="A8" s="2">
        <f t="shared" si="0"/>
        <v>5</v>
      </c>
      <c r="B8" s="1" t="s">
        <v>6</v>
      </c>
      <c r="C8" s="1">
        <v>4</v>
      </c>
      <c r="D8" s="1">
        <f t="shared" si="1"/>
        <v>4</v>
      </c>
      <c r="E8" s="1" t="s">
        <v>136</v>
      </c>
      <c r="I8" s="2">
        <f t="shared" si="2"/>
        <v>5</v>
      </c>
      <c r="J8" s="1" t="s">
        <v>73</v>
      </c>
      <c r="K8" s="1">
        <v>12</v>
      </c>
      <c r="L8" s="1">
        <v>4</v>
      </c>
      <c r="M8" s="1" t="s">
        <v>136</v>
      </c>
      <c r="N8" t="s">
        <v>148</v>
      </c>
    </row>
    <row r="9" spans="1:15" x14ac:dyDescent="0.25">
      <c r="A9" s="2">
        <f t="shared" si="0"/>
        <v>6</v>
      </c>
      <c r="B9" s="1" t="s">
        <v>7</v>
      </c>
      <c r="C9" s="1">
        <v>8</v>
      </c>
      <c r="D9" s="1">
        <v>5</v>
      </c>
      <c r="E9" s="1" t="s">
        <v>136</v>
      </c>
      <c r="I9" s="2">
        <f t="shared" si="2"/>
        <v>6</v>
      </c>
      <c r="J9" s="1" t="s">
        <v>74</v>
      </c>
      <c r="K9" s="1">
        <v>13</v>
      </c>
      <c r="L9" s="1">
        <v>5</v>
      </c>
      <c r="M9" s="1" t="s">
        <v>136</v>
      </c>
    </row>
    <row r="10" spans="1:15" x14ac:dyDescent="0.25">
      <c r="A10" s="2">
        <f t="shared" si="0"/>
        <v>7</v>
      </c>
      <c r="B10" s="1" t="s">
        <v>8</v>
      </c>
      <c r="C10" s="1">
        <v>9</v>
      </c>
      <c r="D10" s="1">
        <v>6</v>
      </c>
      <c r="E10" s="1" t="s">
        <v>136</v>
      </c>
      <c r="I10" s="2">
        <f t="shared" si="2"/>
        <v>7</v>
      </c>
      <c r="J10" s="1" t="s">
        <v>75</v>
      </c>
      <c r="K10" s="1">
        <v>14</v>
      </c>
      <c r="L10" s="1">
        <v>6</v>
      </c>
      <c r="M10" s="1" t="s">
        <v>136</v>
      </c>
    </row>
    <row r="11" spans="1:15" x14ac:dyDescent="0.25">
      <c r="A11" s="2">
        <f t="shared" si="0"/>
        <v>8</v>
      </c>
      <c r="B11" s="1" t="s">
        <v>9</v>
      </c>
      <c r="C11" s="1">
        <v>10</v>
      </c>
      <c r="D11" s="1">
        <v>7</v>
      </c>
      <c r="E11" s="1" t="s">
        <v>136</v>
      </c>
      <c r="I11" s="2">
        <f t="shared" si="2"/>
        <v>8</v>
      </c>
      <c r="J11" s="1" t="s">
        <v>76</v>
      </c>
      <c r="K11" s="1">
        <v>19</v>
      </c>
      <c r="L11" s="1">
        <v>7</v>
      </c>
      <c r="M11" s="1" t="s">
        <v>136</v>
      </c>
    </row>
    <row r="12" spans="1:15" x14ac:dyDescent="0.25">
      <c r="A12" s="2">
        <f t="shared" si="0"/>
        <v>9</v>
      </c>
      <c r="B12" s="1" t="s">
        <v>10</v>
      </c>
      <c r="C12" s="1">
        <v>11</v>
      </c>
      <c r="D12" s="1">
        <v>8</v>
      </c>
      <c r="E12" s="1" t="s">
        <v>136</v>
      </c>
      <c r="I12" s="2">
        <f t="shared" si="2"/>
        <v>9</v>
      </c>
      <c r="J12" s="1" t="s">
        <v>77</v>
      </c>
      <c r="K12" s="1">
        <v>20</v>
      </c>
      <c r="L12" s="1">
        <v>8</v>
      </c>
      <c r="M12" s="1" t="s">
        <v>136</v>
      </c>
    </row>
    <row r="13" spans="1:15" x14ac:dyDescent="0.25">
      <c r="A13" s="2">
        <f t="shared" si="0"/>
        <v>10</v>
      </c>
      <c r="B13" s="1" t="s">
        <v>3</v>
      </c>
      <c r="I13" s="2">
        <f t="shared" si="2"/>
        <v>10</v>
      </c>
      <c r="J13" s="1" t="s">
        <v>3</v>
      </c>
      <c r="K13" s="1"/>
      <c r="L13" s="1"/>
    </row>
    <row r="14" spans="1:15" x14ac:dyDescent="0.25">
      <c r="A14" s="2">
        <f t="shared" si="0"/>
        <v>11</v>
      </c>
      <c r="B14" s="1" t="s">
        <v>11</v>
      </c>
      <c r="C14" s="1">
        <v>57</v>
      </c>
      <c r="D14" s="1">
        <v>33</v>
      </c>
      <c r="E14" s="1" t="s">
        <v>136</v>
      </c>
      <c r="I14" s="2">
        <f t="shared" si="2"/>
        <v>11</v>
      </c>
      <c r="J14" s="1" t="s">
        <v>78</v>
      </c>
      <c r="K14" s="1">
        <v>77</v>
      </c>
      <c r="L14" s="1">
        <v>33</v>
      </c>
      <c r="M14" s="1" t="s">
        <v>136</v>
      </c>
    </row>
    <row r="15" spans="1:15" x14ac:dyDescent="0.25">
      <c r="A15" s="2">
        <f t="shared" si="0"/>
        <v>12</v>
      </c>
      <c r="B15" s="1" t="s">
        <v>12</v>
      </c>
      <c r="C15" s="1">
        <v>58</v>
      </c>
      <c r="D15" s="1">
        <v>34</v>
      </c>
      <c r="E15" s="1" t="s">
        <v>136</v>
      </c>
      <c r="I15" s="2">
        <f t="shared" si="2"/>
        <v>12</v>
      </c>
      <c r="J15" s="1" t="s">
        <v>79</v>
      </c>
      <c r="K15" s="1">
        <v>82</v>
      </c>
      <c r="L15" s="1">
        <v>34</v>
      </c>
      <c r="M15" s="1" t="s">
        <v>136</v>
      </c>
    </row>
    <row r="16" spans="1:15" x14ac:dyDescent="0.25">
      <c r="A16" s="2">
        <f t="shared" si="0"/>
        <v>13</v>
      </c>
      <c r="B16" s="1" t="s">
        <v>13</v>
      </c>
      <c r="C16" s="1">
        <v>59</v>
      </c>
      <c r="D16" s="1">
        <v>35</v>
      </c>
      <c r="E16" s="1" t="s">
        <v>136</v>
      </c>
      <c r="I16" s="2">
        <f t="shared" si="2"/>
        <v>13</v>
      </c>
      <c r="J16" s="1" t="s">
        <v>80</v>
      </c>
      <c r="K16" s="1">
        <v>83</v>
      </c>
      <c r="L16" s="1">
        <v>35</v>
      </c>
      <c r="M16" s="1" t="s">
        <v>136</v>
      </c>
    </row>
    <row r="17" spans="1:13" x14ac:dyDescent="0.25">
      <c r="A17" s="2">
        <f t="shared" si="0"/>
        <v>14</v>
      </c>
      <c r="B17" s="1" t="s">
        <v>14</v>
      </c>
      <c r="C17" s="1">
        <v>60</v>
      </c>
      <c r="D17" s="1">
        <v>36</v>
      </c>
      <c r="E17" s="1" t="s">
        <v>136</v>
      </c>
      <c r="I17" s="2">
        <f t="shared" si="2"/>
        <v>14</v>
      </c>
      <c r="J17" s="1" t="s">
        <v>81</v>
      </c>
      <c r="K17" s="1">
        <v>84</v>
      </c>
      <c r="L17" s="1">
        <v>36</v>
      </c>
      <c r="M17" s="1" t="s">
        <v>136</v>
      </c>
    </row>
    <row r="18" spans="1:13" x14ac:dyDescent="0.25">
      <c r="A18" s="2">
        <f t="shared" si="0"/>
        <v>15</v>
      </c>
      <c r="B18" s="1" t="s">
        <v>15</v>
      </c>
      <c r="C18" s="1">
        <v>64</v>
      </c>
      <c r="D18" s="1">
        <v>37</v>
      </c>
      <c r="E18" s="1" t="s">
        <v>136</v>
      </c>
      <c r="I18" s="2">
        <f t="shared" si="2"/>
        <v>15</v>
      </c>
      <c r="J18" s="1" t="s">
        <v>82</v>
      </c>
      <c r="K18" s="1">
        <v>89</v>
      </c>
      <c r="L18" s="1">
        <v>37</v>
      </c>
      <c r="M18" s="1" t="s">
        <v>136</v>
      </c>
    </row>
    <row r="19" spans="1:13" x14ac:dyDescent="0.25">
      <c r="A19" s="2">
        <f t="shared" si="0"/>
        <v>16</v>
      </c>
      <c r="B19" s="1" t="s">
        <v>16</v>
      </c>
      <c r="C19" s="1">
        <v>65</v>
      </c>
      <c r="D19" s="1">
        <v>38</v>
      </c>
      <c r="E19" s="1" t="s">
        <v>136</v>
      </c>
      <c r="I19" s="2">
        <f t="shared" si="2"/>
        <v>16</v>
      </c>
      <c r="J19" s="1" t="s">
        <v>83</v>
      </c>
      <c r="K19" s="1">
        <v>90</v>
      </c>
      <c r="L19" s="1">
        <v>38</v>
      </c>
      <c r="M19" s="1" t="s">
        <v>136</v>
      </c>
    </row>
    <row r="20" spans="1:13" x14ac:dyDescent="0.25">
      <c r="A20" s="2">
        <f t="shared" si="0"/>
        <v>17</v>
      </c>
      <c r="B20" s="1" t="s">
        <v>16</v>
      </c>
      <c r="C20" s="1">
        <v>66</v>
      </c>
      <c r="D20" s="1">
        <v>39</v>
      </c>
      <c r="E20" s="1" t="s">
        <v>136</v>
      </c>
      <c r="I20" s="2">
        <f t="shared" si="2"/>
        <v>17</v>
      </c>
      <c r="J20" s="1" t="s">
        <v>84</v>
      </c>
      <c r="K20" s="1">
        <v>91</v>
      </c>
      <c r="L20" s="1">
        <v>39</v>
      </c>
      <c r="M20" s="1" t="s">
        <v>136</v>
      </c>
    </row>
    <row r="21" spans="1:13" x14ac:dyDescent="0.25">
      <c r="A21" s="2">
        <f t="shared" si="0"/>
        <v>18</v>
      </c>
      <c r="B21" s="1" t="s">
        <v>17</v>
      </c>
      <c r="C21" s="1">
        <v>67</v>
      </c>
      <c r="D21" s="1">
        <v>40</v>
      </c>
      <c r="E21" s="1" t="s">
        <v>136</v>
      </c>
      <c r="I21" s="2">
        <f t="shared" si="2"/>
        <v>18</v>
      </c>
      <c r="J21" s="1" t="s">
        <v>85</v>
      </c>
      <c r="K21" s="1">
        <v>96</v>
      </c>
      <c r="L21" s="1">
        <v>40</v>
      </c>
      <c r="M21" s="1" t="s">
        <v>136</v>
      </c>
    </row>
    <row r="22" spans="1:13" x14ac:dyDescent="0.25">
      <c r="A22" s="2">
        <f t="shared" si="0"/>
        <v>19</v>
      </c>
      <c r="B22" s="1" t="s">
        <v>3</v>
      </c>
      <c r="I22" s="2">
        <f t="shared" si="2"/>
        <v>19</v>
      </c>
      <c r="J22" s="1" t="s">
        <v>3</v>
      </c>
      <c r="K22" s="1"/>
      <c r="L22" s="1"/>
    </row>
    <row r="23" spans="1:13" x14ac:dyDescent="0.25">
      <c r="A23" s="2">
        <f t="shared" si="0"/>
        <v>20</v>
      </c>
      <c r="B23" s="1" t="s">
        <v>3</v>
      </c>
      <c r="I23" s="2">
        <f t="shared" si="2"/>
        <v>20</v>
      </c>
      <c r="J23" s="1" t="s">
        <v>3</v>
      </c>
      <c r="K23" s="1"/>
      <c r="L23" s="1"/>
    </row>
    <row r="24" spans="1:13" x14ac:dyDescent="0.25">
      <c r="A24" s="2">
        <f t="shared" si="0"/>
        <v>21</v>
      </c>
      <c r="B24" s="1" t="s">
        <v>3</v>
      </c>
      <c r="I24" s="2">
        <f t="shared" si="2"/>
        <v>21</v>
      </c>
      <c r="J24" s="1" t="s">
        <v>3</v>
      </c>
      <c r="K24" s="1"/>
      <c r="L24" s="1"/>
    </row>
    <row r="25" spans="1:13" x14ac:dyDescent="0.25">
      <c r="A25" s="2">
        <f t="shared" si="0"/>
        <v>22</v>
      </c>
      <c r="B25" s="1" t="s">
        <v>26</v>
      </c>
      <c r="C25" s="1">
        <v>29</v>
      </c>
      <c r="D25" s="1">
        <v>17</v>
      </c>
      <c r="E25" s="1" t="s">
        <v>136</v>
      </c>
      <c r="I25" s="2">
        <f t="shared" si="2"/>
        <v>22</v>
      </c>
      <c r="J25" s="1" t="s">
        <v>86</v>
      </c>
      <c r="K25" s="1">
        <v>41</v>
      </c>
      <c r="L25" s="1">
        <v>17</v>
      </c>
      <c r="M25" s="1" t="s">
        <v>136</v>
      </c>
    </row>
    <row r="26" spans="1:13" x14ac:dyDescent="0.25">
      <c r="A26" s="2">
        <f t="shared" si="0"/>
        <v>23</v>
      </c>
      <c r="B26" s="1" t="s">
        <v>27</v>
      </c>
      <c r="C26" s="1">
        <v>30</v>
      </c>
      <c r="D26" s="1">
        <v>18</v>
      </c>
      <c r="E26" s="1" t="s">
        <v>136</v>
      </c>
      <c r="I26" s="2">
        <f t="shared" si="2"/>
        <v>23</v>
      </c>
      <c r="J26" s="1" t="s">
        <v>87</v>
      </c>
      <c r="K26" s="1">
        <v>42</v>
      </c>
      <c r="L26" s="1">
        <v>18</v>
      </c>
      <c r="M26" s="1" t="s">
        <v>136</v>
      </c>
    </row>
    <row r="27" spans="1:13" x14ac:dyDescent="0.25">
      <c r="A27" s="2">
        <f t="shared" si="0"/>
        <v>24</v>
      </c>
      <c r="B27" s="1" t="s">
        <v>28</v>
      </c>
      <c r="C27" s="1">
        <v>31</v>
      </c>
      <c r="D27" s="1">
        <v>19</v>
      </c>
      <c r="E27" s="1" t="s">
        <v>136</v>
      </c>
      <c r="I27" s="2">
        <f t="shared" si="2"/>
        <v>24</v>
      </c>
      <c r="J27" s="1" t="s">
        <v>88</v>
      </c>
      <c r="K27" s="1">
        <v>47</v>
      </c>
      <c r="L27" s="1">
        <v>19</v>
      </c>
      <c r="M27" s="1" t="s">
        <v>136</v>
      </c>
    </row>
    <row r="28" spans="1:13" x14ac:dyDescent="0.25">
      <c r="A28" s="2">
        <f t="shared" si="0"/>
        <v>25</v>
      </c>
      <c r="B28" s="1" t="s">
        <v>29</v>
      </c>
      <c r="C28" s="1">
        <v>32</v>
      </c>
      <c r="D28" s="1">
        <v>20</v>
      </c>
      <c r="E28" s="1" t="s">
        <v>136</v>
      </c>
      <c r="I28" s="2">
        <f t="shared" si="2"/>
        <v>25</v>
      </c>
      <c r="J28" s="1" t="s">
        <v>89</v>
      </c>
      <c r="K28" s="1">
        <v>48</v>
      </c>
      <c r="L28" s="1">
        <v>20</v>
      </c>
      <c r="M28" s="1" t="s">
        <v>136</v>
      </c>
    </row>
    <row r="29" spans="1:13" x14ac:dyDescent="0.25">
      <c r="A29" s="2">
        <f t="shared" si="0"/>
        <v>26</v>
      </c>
      <c r="B29" s="1" t="s">
        <v>30</v>
      </c>
      <c r="C29" s="1">
        <v>36</v>
      </c>
      <c r="D29" s="1">
        <v>21</v>
      </c>
      <c r="E29" s="1" t="s">
        <v>136</v>
      </c>
      <c r="I29" s="2">
        <f t="shared" si="2"/>
        <v>26</v>
      </c>
      <c r="J29" s="1" t="s">
        <v>90</v>
      </c>
      <c r="K29" s="1">
        <v>49</v>
      </c>
      <c r="L29" s="1">
        <v>21</v>
      </c>
      <c r="M29" s="1" t="s">
        <v>136</v>
      </c>
    </row>
    <row r="30" spans="1:13" x14ac:dyDescent="0.25">
      <c r="A30" s="2">
        <f t="shared" si="0"/>
        <v>27</v>
      </c>
      <c r="B30" s="1" t="s">
        <v>31</v>
      </c>
      <c r="C30" s="1">
        <v>37</v>
      </c>
      <c r="D30" s="1">
        <v>22</v>
      </c>
      <c r="E30" s="1" t="s">
        <v>136</v>
      </c>
      <c r="I30" s="2">
        <f t="shared" si="2"/>
        <v>27</v>
      </c>
      <c r="J30" s="1" t="s">
        <v>91</v>
      </c>
      <c r="K30" s="1">
        <v>54</v>
      </c>
      <c r="L30" s="1">
        <v>22</v>
      </c>
      <c r="M30" s="1" t="s">
        <v>136</v>
      </c>
    </row>
    <row r="31" spans="1:13" x14ac:dyDescent="0.25">
      <c r="A31" s="2">
        <f t="shared" si="0"/>
        <v>28</v>
      </c>
      <c r="B31" s="1" t="s">
        <v>32</v>
      </c>
      <c r="C31" s="1">
        <v>38</v>
      </c>
      <c r="D31" s="1">
        <v>23</v>
      </c>
      <c r="E31" s="1" t="s">
        <v>136</v>
      </c>
      <c r="I31" s="2">
        <f t="shared" si="2"/>
        <v>28</v>
      </c>
      <c r="J31" s="1" t="s">
        <v>92</v>
      </c>
      <c r="K31" s="1">
        <v>55</v>
      </c>
      <c r="L31" s="1">
        <v>23</v>
      </c>
      <c r="M31" s="1" t="s">
        <v>136</v>
      </c>
    </row>
    <row r="32" spans="1:13" x14ac:dyDescent="0.25">
      <c r="A32" s="2">
        <f t="shared" si="0"/>
        <v>29</v>
      </c>
      <c r="B32" s="1" t="s">
        <v>33</v>
      </c>
      <c r="C32" s="1">
        <v>39</v>
      </c>
      <c r="D32" s="1">
        <v>24</v>
      </c>
      <c r="E32" s="1" t="s">
        <v>136</v>
      </c>
      <c r="I32" s="2">
        <f t="shared" si="2"/>
        <v>29</v>
      </c>
      <c r="J32" s="1" t="s">
        <v>93</v>
      </c>
      <c r="K32" s="1">
        <v>56</v>
      </c>
      <c r="L32" s="1">
        <v>24</v>
      </c>
      <c r="M32" s="1" t="s">
        <v>136</v>
      </c>
    </row>
    <row r="33" spans="1:13" x14ac:dyDescent="0.25">
      <c r="A33" s="2">
        <f t="shared" si="0"/>
        <v>30</v>
      </c>
      <c r="B33" s="1" t="s">
        <v>3</v>
      </c>
      <c r="I33" s="2">
        <f t="shared" si="2"/>
        <v>30</v>
      </c>
      <c r="J33" s="1" t="s">
        <v>3</v>
      </c>
      <c r="K33" s="1"/>
      <c r="L33" s="1"/>
    </row>
    <row r="34" spans="1:13" x14ac:dyDescent="0.25">
      <c r="A34" s="2">
        <f t="shared" si="0"/>
        <v>31</v>
      </c>
      <c r="B34" s="1" t="s">
        <v>34</v>
      </c>
      <c r="C34" s="1">
        <v>85</v>
      </c>
      <c r="D34" s="1">
        <v>49</v>
      </c>
      <c r="E34" s="1" t="s">
        <v>136</v>
      </c>
      <c r="I34" s="2">
        <f t="shared" si="2"/>
        <v>31</v>
      </c>
      <c r="J34" s="1" t="s">
        <v>94</v>
      </c>
      <c r="K34" s="1"/>
      <c r="L34" s="1"/>
      <c r="M34" s="1" t="s">
        <v>136</v>
      </c>
    </row>
    <row r="35" spans="1:13" x14ac:dyDescent="0.25">
      <c r="A35" s="2">
        <f t="shared" si="0"/>
        <v>32</v>
      </c>
      <c r="B35" s="1" t="s">
        <v>35</v>
      </c>
      <c r="C35" s="1">
        <v>86</v>
      </c>
      <c r="D35" s="1">
        <v>50</v>
      </c>
      <c r="E35" s="1" t="s">
        <v>136</v>
      </c>
      <c r="I35" s="2">
        <f t="shared" si="2"/>
        <v>32</v>
      </c>
      <c r="J35" s="1" t="s">
        <v>95</v>
      </c>
      <c r="K35" s="1"/>
      <c r="L35" s="1"/>
      <c r="M35" s="1" t="s">
        <v>136</v>
      </c>
    </row>
    <row r="36" spans="1:13" x14ac:dyDescent="0.25">
      <c r="A36" s="2">
        <f t="shared" si="0"/>
        <v>33</v>
      </c>
      <c r="B36" s="1" t="s">
        <v>36</v>
      </c>
      <c r="C36" s="1">
        <v>87</v>
      </c>
      <c r="D36" s="1">
        <v>51</v>
      </c>
      <c r="E36" s="1" t="s">
        <v>136</v>
      </c>
      <c r="I36" s="2">
        <f t="shared" si="2"/>
        <v>33</v>
      </c>
      <c r="J36" s="1" t="s">
        <v>96</v>
      </c>
      <c r="K36" s="1"/>
      <c r="L36" s="1"/>
      <c r="M36" s="1" t="s">
        <v>136</v>
      </c>
    </row>
    <row r="37" spans="1:13" x14ac:dyDescent="0.25">
      <c r="A37" s="2">
        <f t="shared" si="0"/>
        <v>34</v>
      </c>
      <c r="B37" s="1" t="s">
        <v>37</v>
      </c>
      <c r="C37" s="1">
        <v>88</v>
      </c>
      <c r="D37" s="1">
        <v>52</v>
      </c>
      <c r="E37" s="1" t="s">
        <v>136</v>
      </c>
      <c r="I37" s="2">
        <f t="shared" si="2"/>
        <v>34</v>
      </c>
      <c r="J37" s="1" t="s">
        <v>97</v>
      </c>
      <c r="K37" s="1"/>
      <c r="L37" s="1"/>
      <c r="M37" s="1" t="s">
        <v>136</v>
      </c>
    </row>
    <row r="38" spans="1:13" x14ac:dyDescent="0.25">
      <c r="A38" s="2">
        <f t="shared" si="0"/>
        <v>35</v>
      </c>
      <c r="B38" s="1" t="s">
        <v>38</v>
      </c>
      <c r="C38" s="1">
        <v>92</v>
      </c>
      <c r="D38" s="1">
        <v>53</v>
      </c>
      <c r="E38" s="1" t="s">
        <v>136</v>
      </c>
      <c r="I38" s="2">
        <f t="shared" si="2"/>
        <v>35</v>
      </c>
      <c r="J38" s="1" t="s">
        <v>98</v>
      </c>
      <c r="K38" s="1"/>
      <c r="L38" s="1"/>
      <c r="M38" s="1" t="s">
        <v>136</v>
      </c>
    </row>
    <row r="39" spans="1:13" x14ac:dyDescent="0.25">
      <c r="A39" s="2">
        <f t="shared" si="0"/>
        <v>36</v>
      </c>
      <c r="B39" s="1" t="s">
        <v>39</v>
      </c>
      <c r="C39" s="1">
        <v>93</v>
      </c>
      <c r="D39" s="1">
        <v>54</v>
      </c>
      <c r="E39" s="1" t="s">
        <v>136</v>
      </c>
      <c r="I39" s="2">
        <f t="shared" si="2"/>
        <v>36</v>
      </c>
      <c r="J39" s="1" t="s">
        <v>99</v>
      </c>
      <c r="K39" s="1"/>
      <c r="L39" s="1"/>
      <c r="M39" s="1" t="s">
        <v>136</v>
      </c>
    </row>
    <row r="40" spans="1:13" x14ac:dyDescent="0.25">
      <c r="A40" s="2">
        <f t="shared" si="0"/>
        <v>37</v>
      </c>
      <c r="B40" s="1" t="s">
        <v>40</v>
      </c>
      <c r="C40" s="1">
        <v>94</v>
      </c>
      <c r="D40" s="1">
        <v>55</v>
      </c>
      <c r="E40" s="1" t="s">
        <v>136</v>
      </c>
      <c r="I40" s="2">
        <f t="shared" si="2"/>
        <v>37</v>
      </c>
      <c r="J40" s="1" t="s">
        <v>100</v>
      </c>
      <c r="K40" s="1"/>
      <c r="L40" s="1"/>
      <c r="M40" s="1" t="s">
        <v>136</v>
      </c>
    </row>
    <row r="41" spans="1:13" x14ac:dyDescent="0.25">
      <c r="A41" s="2">
        <f t="shared" si="0"/>
        <v>38</v>
      </c>
      <c r="B41" s="1" t="s">
        <v>41</v>
      </c>
      <c r="C41" s="1">
        <v>95</v>
      </c>
      <c r="D41" s="1">
        <v>56</v>
      </c>
      <c r="E41" s="1" t="s">
        <v>136</v>
      </c>
      <c r="I41" s="2">
        <f t="shared" si="2"/>
        <v>38</v>
      </c>
      <c r="J41" s="1" t="s">
        <v>101</v>
      </c>
      <c r="K41" s="1"/>
      <c r="L41" s="1"/>
      <c r="M41" s="1" t="s">
        <v>136</v>
      </c>
    </row>
    <row r="42" spans="1:13" x14ac:dyDescent="0.25">
      <c r="A42" s="2">
        <f t="shared" si="0"/>
        <v>39</v>
      </c>
      <c r="B42" s="1" t="s">
        <v>3</v>
      </c>
      <c r="I42" s="2">
        <f t="shared" si="2"/>
        <v>39</v>
      </c>
      <c r="J42" s="1" t="s">
        <v>3</v>
      </c>
      <c r="K42" s="1"/>
      <c r="L42" s="1"/>
    </row>
    <row r="43" spans="1:13" x14ac:dyDescent="0.25">
      <c r="A43" s="2">
        <f t="shared" si="0"/>
        <v>40</v>
      </c>
      <c r="B43" s="1" t="s">
        <v>3</v>
      </c>
      <c r="I43" s="2">
        <f t="shared" si="2"/>
        <v>40</v>
      </c>
      <c r="J43" s="1" t="s">
        <v>3</v>
      </c>
      <c r="K43" s="1"/>
      <c r="L43" s="1"/>
    </row>
    <row r="44" spans="1:13" x14ac:dyDescent="0.25">
      <c r="A44" s="2">
        <f t="shared" si="0"/>
        <v>41</v>
      </c>
      <c r="B44" s="1" t="s">
        <v>3</v>
      </c>
      <c r="I44" s="2">
        <f t="shared" si="2"/>
        <v>41</v>
      </c>
      <c r="J44" s="1" t="s">
        <v>3</v>
      </c>
      <c r="K44" s="1"/>
      <c r="L44" s="1"/>
    </row>
    <row r="45" spans="1:13" x14ac:dyDescent="0.25">
      <c r="A45" s="2">
        <f t="shared" si="0"/>
        <v>42</v>
      </c>
      <c r="B45" s="1" t="s">
        <v>42</v>
      </c>
      <c r="C45" s="1">
        <v>15</v>
      </c>
      <c r="D45" s="1">
        <v>9</v>
      </c>
      <c r="E45" s="1" t="s">
        <v>136</v>
      </c>
      <c r="I45" s="2">
        <f t="shared" si="2"/>
        <v>42</v>
      </c>
      <c r="J45" s="1" t="s">
        <v>102</v>
      </c>
      <c r="K45" s="1">
        <v>21</v>
      </c>
      <c r="L45" s="1">
        <v>9</v>
      </c>
      <c r="M45" s="1" t="s">
        <v>136</v>
      </c>
    </row>
    <row r="46" spans="1:13" x14ac:dyDescent="0.25">
      <c r="A46" s="2">
        <f t="shared" si="0"/>
        <v>43</v>
      </c>
      <c r="B46" s="1" t="s">
        <v>43</v>
      </c>
      <c r="C46" s="1">
        <v>16</v>
      </c>
      <c r="D46" s="1">
        <v>10</v>
      </c>
      <c r="E46" s="1" t="s">
        <v>136</v>
      </c>
      <c r="I46" s="2">
        <f t="shared" si="2"/>
        <v>43</v>
      </c>
      <c r="J46" s="1" t="s">
        <v>103</v>
      </c>
      <c r="K46" s="1">
        <v>26</v>
      </c>
      <c r="L46" s="1">
        <v>10</v>
      </c>
      <c r="M46" s="1" t="s">
        <v>136</v>
      </c>
    </row>
    <row r="47" spans="1:13" x14ac:dyDescent="0.25">
      <c r="A47" s="2">
        <f t="shared" si="0"/>
        <v>44</v>
      </c>
      <c r="B47" s="1" t="s">
        <v>44</v>
      </c>
      <c r="C47" s="1">
        <v>17</v>
      </c>
      <c r="D47" s="1">
        <v>11</v>
      </c>
      <c r="E47" s="1" t="s">
        <v>136</v>
      </c>
      <c r="I47" s="2">
        <f t="shared" si="2"/>
        <v>44</v>
      </c>
      <c r="J47" s="1" t="s">
        <v>104</v>
      </c>
      <c r="K47" s="1">
        <v>27</v>
      </c>
      <c r="L47" s="1">
        <v>11</v>
      </c>
      <c r="M47" s="1" t="s">
        <v>136</v>
      </c>
    </row>
    <row r="48" spans="1:13" x14ac:dyDescent="0.25">
      <c r="A48" s="2">
        <f t="shared" si="0"/>
        <v>45</v>
      </c>
      <c r="B48" s="1" t="s">
        <v>45</v>
      </c>
      <c r="C48" s="1">
        <v>18</v>
      </c>
      <c r="D48" s="1">
        <v>12</v>
      </c>
      <c r="E48" s="1" t="s">
        <v>136</v>
      </c>
      <c r="I48" s="2">
        <f t="shared" si="2"/>
        <v>45</v>
      </c>
      <c r="J48" s="1" t="s">
        <v>105</v>
      </c>
      <c r="K48" s="1">
        <v>28</v>
      </c>
      <c r="L48" s="1">
        <v>12</v>
      </c>
      <c r="M48" s="1" t="s">
        <v>136</v>
      </c>
    </row>
    <row r="49" spans="1:13" x14ac:dyDescent="0.25">
      <c r="A49" s="2">
        <f t="shared" si="0"/>
        <v>46</v>
      </c>
      <c r="B49" s="1" t="s">
        <v>46</v>
      </c>
      <c r="C49" s="1">
        <v>22</v>
      </c>
      <c r="D49" s="1">
        <v>13</v>
      </c>
      <c r="E49" s="1" t="s">
        <v>136</v>
      </c>
      <c r="I49" s="2">
        <f t="shared" si="2"/>
        <v>46</v>
      </c>
      <c r="J49" s="1" t="s">
        <v>106</v>
      </c>
      <c r="K49" s="1">
        <v>33</v>
      </c>
      <c r="L49" s="1">
        <v>13</v>
      </c>
      <c r="M49" s="1" t="s">
        <v>136</v>
      </c>
    </row>
    <row r="50" spans="1:13" x14ac:dyDescent="0.25">
      <c r="A50" s="2">
        <f t="shared" si="0"/>
        <v>47</v>
      </c>
      <c r="B50" s="1" t="s">
        <v>47</v>
      </c>
      <c r="C50" s="1">
        <v>23</v>
      </c>
      <c r="D50" s="1">
        <v>14</v>
      </c>
      <c r="E50" s="1" t="s">
        <v>136</v>
      </c>
      <c r="I50" s="2">
        <f t="shared" si="2"/>
        <v>47</v>
      </c>
      <c r="J50" s="1" t="s">
        <v>107</v>
      </c>
      <c r="K50" s="1">
        <v>34</v>
      </c>
      <c r="L50" s="1">
        <v>14</v>
      </c>
      <c r="M50" s="1" t="s">
        <v>136</v>
      </c>
    </row>
    <row r="51" spans="1:13" x14ac:dyDescent="0.25">
      <c r="A51" s="2">
        <f t="shared" si="0"/>
        <v>48</v>
      </c>
      <c r="B51" s="1" t="s">
        <v>48</v>
      </c>
      <c r="C51" s="1">
        <v>24</v>
      </c>
      <c r="D51" s="1">
        <v>15</v>
      </c>
      <c r="E51" s="1" t="s">
        <v>136</v>
      </c>
      <c r="I51" s="2">
        <f t="shared" si="2"/>
        <v>48</v>
      </c>
      <c r="J51" s="1" t="s">
        <v>108</v>
      </c>
      <c r="K51" s="1">
        <v>35</v>
      </c>
      <c r="L51" s="1">
        <v>15</v>
      </c>
      <c r="M51" s="1" t="s">
        <v>136</v>
      </c>
    </row>
    <row r="52" spans="1:13" x14ac:dyDescent="0.25">
      <c r="A52" s="2">
        <f t="shared" si="0"/>
        <v>49</v>
      </c>
      <c r="B52" s="1" t="s">
        <v>49</v>
      </c>
      <c r="C52" s="1">
        <v>25</v>
      </c>
      <c r="D52" s="1">
        <v>16</v>
      </c>
      <c r="E52" s="1" t="s">
        <v>136</v>
      </c>
      <c r="I52" s="2">
        <f t="shared" si="2"/>
        <v>49</v>
      </c>
      <c r="J52" s="1" t="s">
        <v>109</v>
      </c>
      <c r="K52" s="1">
        <v>40</v>
      </c>
      <c r="L52" s="1">
        <v>16</v>
      </c>
      <c r="M52" s="1" t="s">
        <v>136</v>
      </c>
    </row>
    <row r="53" spans="1:13" x14ac:dyDescent="0.25">
      <c r="A53" s="2">
        <f t="shared" si="0"/>
        <v>50</v>
      </c>
      <c r="B53" s="1" t="s">
        <v>3</v>
      </c>
      <c r="I53" s="2">
        <f t="shared" si="2"/>
        <v>50</v>
      </c>
      <c r="J53" s="1" t="s">
        <v>3</v>
      </c>
      <c r="K53" s="1"/>
      <c r="L53" s="1"/>
    </row>
    <row r="54" spans="1:13" x14ac:dyDescent="0.25">
      <c r="A54" s="2">
        <f t="shared" si="0"/>
        <v>51</v>
      </c>
      <c r="B54" s="1" t="s">
        <v>18</v>
      </c>
      <c r="C54" s="1">
        <v>71</v>
      </c>
      <c r="D54" s="1">
        <v>41</v>
      </c>
      <c r="E54" s="1" t="s">
        <v>136</v>
      </c>
      <c r="I54" s="2">
        <f t="shared" si="2"/>
        <v>51</v>
      </c>
      <c r="J54" s="1" t="s">
        <v>110</v>
      </c>
      <c r="K54" s="1">
        <v>97</v>
      </c>
      <c r="L54" s="1">
        <v>41</v>
      </c>
      <c r="M54" s="1" t="s">
        <v>136</v>
      </c>
    </row>
    <row r="55" spans="1:13" x14ac:dyDescent="0.25">
      <c r="A55" s="2">
        <f t="shared" si="0"/>
        <v>52</v>
      </c>
      <c r="B55" s="1" t="s">
        <v>19</v>
      </c>
      <c r="C55" s="1">
        <v>72</v>
      </c>
      <c r="D55" s="1">
        <v>42</v>
      </c>
      <c r="E55" s="1" t="s">
        <v>136</v>
      </c>
      <c r="I55" s="2">
        <f t="shared" si="2"/>
        <v>52</v>
      </c>
      <c r="J55" s="1" t="s">
        <v>111</v>
      </c>
      <c r="K55" s="1">
        <v>98</v>
      </c>
      <c r="L55" s="1">
        <v>42</v>
      </c>
      <c r="M55" s="1" t="s">
        <v>136</v>
      </c>
    </row>
    <row r="56" spans="1:13" x14ac:dyDescent="0.25">
      <c r="A56" s="2">
        <f t="shared" si="0"/>
        <v>53</v>
      </c>
      <c r="B56" s="1" t="s">
        <v>20</v>
      </c>
      <c r="C56" s="1">
        <v>73</v>
      </c>
      <c r="D56" s="1">
        <v>43</v>
      </c>
      <c r="E56" s="1" t="s">
        <v>136</v>
      </c>
      <c r="I56" s="2">
        <f t="shared" si="2"/>
        <v>53</v>
      </c>
      <c r="J56" s="1" t="s">
        <v>112</v>
      </c>
      <c r="K56" s="1">
        <v>103</v>
      </c>
      <c r="L56" s="1">
        <v>43</v>
      </c>
      <c r="M56" s="1" t="s">
        <v>136</v>
      </c>
    </row>
    <row r="57" spans="1:13" x14ac:dyDescent="0.25">
      <c r="A57" s="2">
        <f t="shared" si="0"/>
        <v>54</v>
      </c>
      <c r="B57" s="1" t="s">
        <v>21</v>
      </c>
      <c r="C57" s="1">
        <v>74</v>
      </c>
      <c r="D57" s="1">
        <v>44</v>
      </c>
      <c r="E57" s="1" t="s">
        <v>136</v>
      </c>
      <c r="I57" s="2">
        <f t="shared" si="2"/>
        <v>54</v>
      </c>
      <c r="J57" s="1" t="s">
        <v>113</v>
      </c>
      <c r="K57" s="1">
        <v>104</v>
      </c>
      <c r="L57" s="1">
        <v>44</v>
      </c>
      <c r="M57" s="1" t="s">
        <v>136</v>
      </c>
    </row>
    <row r="58" spans="1:13" x14ac:dyDescent="0.25">
      <c r="A58" s="2">
        <f t="shared" si="0"/>
        <v>55</v>
      </c>
      <c r="B58" s="1" t="s">
        <v>22</v>
      </c>
      <c r="C58" s="1">
        <v>78</v>
      </c>
      <c r="D58" s="1">
        <v>45</v>
      </c>
      <c r="E58" s="1" t="s">
        <v>136</v>
      </c>
      <c r="I58" s="2">
        <f t="shared" si="2"/>
        <v>55</v>
      </c>
      <c r="J58" s="1" t="s">
        <v>114</v>
      </c>
      <c r="K58" s="1">
        <v>105</v>
      </c>
      <c r="L58" s="1">
        <v>45</v>
      </c>
      <c r="M58" s="1" t="s">
        <v>136</v>
      </c>
    </row>
    <row r="59" spans="1:13" x14ac:dyDescent="0.25">
      <c r="A59" s="2">
        <f t="shared" si="0"/>
        <v>56</v>
      </c>
      <c r="B59" s="1" t="s">
        <v>23</v>
      </c>
      <c r="C59" s="1">
        <v>79</v>
      </c>
      <c r="D59" s="1">
        <v>46</v>
      </c>
      <c r="E59" s="1" t="s">
        <v>136</v>
      </c>
      <c r="I59" s="2">
        <f t="shared" si="2"/>
        <v>56</v>
      </c>
      <c r="J59" s="1" t="s">
        <v>115</v>
      </c>
      <c r="K59" s="1">
        <v>110</v>
      </c>
      <c r="L59" s="1">
        <v>46</v>
      </c>
      <c r="M59" s="1" t="s">
        <v>136</v>
      </c>
    </row>
    <row r="60" spans="1:13" x14ac:dyDescent="0.25">
      <c r="A60" s="2">
        <f t="shared" si="0"/>
        <v>57</v>
      </c>
      <c r="B60" s="1" t="s">
        <v>24</v>
      </c>
      <c r="C60" s="1">
        <v>80</v>
      </c>
      <c r="D60" s="1">
        <v>47</v>
      </c>
      <c r="E60" s="1" t="s">
        <v>136</v>
      </c>
      <c r="I60" s="2">
        <f t="shared" si="2"/>
        <v>57</v>
      </c>
      <c r="J60" s="1" t="s">
        <v>116</v>
      </c>
      <c r="K60" s="1">
        <v>111</v>
      </c>
      <c r="L60" s="1">
        <v>47</v>
      </c>
      <c r="M60" s="1" t="s">
        <v>136</v>
      </c>
    </row>
    <row r="61" spans="1:13" x14ac:dyDescent="0.25">
      <c r="A61" s="2">
        <f t="shared" si="0"/>
        <v>58</v>
      </c>
      <c r="B61" s="1" t="s">
        <v>25</v>
      </c>
      <c r="C61" s="1">
        <v>81</v>
      </c>
      <c r="D61" s="1">
        <v>48</v>
      </c>
      <c r="E61" s="1" t="s">
        <v>136</v>
      </c>
      <c r="I61" s="2">
        <f t="shared" si="2"/>
        <v>58</v>
      </c>
      <c r="J61" s="1" t="s">
        <v>117</v>
      </c>
      <c r="K61" s="1">
        <v>112</v>
      </c>
      <c r="L61" s="1">
        <v>48</v>
      </c>
      <c r="M61" s="1" t="s">
        <v>136</v>
      </c>
    </row>
    <row r="62" spans="1:13" x14ac:dyDescent="0.25">
      <c r="A62" s="2">
        <f t="shared" si="0"/>
        <v>59</v>
      </c>
      <c r="B62" s="1" t="s">
        <v>3</v>
      </c>
      <c r="I62" s="2">
        <f t="shared" si="2"/>
        <v>59</v>
      </c>
      <c r="J62" s="1" t="s">
        <v>3</v>
      </c>
      <c r="K62" s="1"/>
      <c r="L62" s="1"/>
    </row>
    <row r="63" spans="1:13" x14ac:dyDescent="0.25">
      <c r="A63" s="2">
        <f t="shared" si="0"/>
        <v>60</v>
      </c>
      <c r="B63" s="1" t="s">
        <v>3</v>
      </c>
      <c r="I63" s="2">
        <f t="shared" si="2"/>
        <v>60</v>
      </c>
      <c r="J63" s="1" t="s">
        <v>3</v>
      </c>
      <c r="K63" s="1"/>
      <c r="L63" s="1"/>
    </row>
    <row r="64" spans="1:13" x14ac:dyDescent="0.25">
      <c r="A64" s="2">
        <f t="shared" si="0"/>
        <v>61</v>
      </c>
      <c r="B64" s="1" t="s">
        <v>50</v>
      </c>
      <c r="C64" s="1">
        <v>43</v>
      </c>
      <c r="D64" s="1">
        <v>25</v>
      </c>
      <c r="E64" s="1" t="s">
        <v>136</v>
      </c>
      <c r="I64" s="2">
        <f t="shared" si="2"/>
        <v>61</v>
      </c>
      <c r="J64" s="1" t="s">
        <v>118</v>
      </c>
      <c r="K64" s="1">
        <v>61</v>
      </c>
      <c r="L64" s="1">
        <v>25</v>
      </c>
      <c r="M64" s="1" t="s">
        <v>136</v>
      </c>
    </row>
    <row r="65" spans="1:13" x14ac:dyDescent="0.25">
      <c r="A65" s="2">
        <f t="shared" si="0"/>
        <v>62</v>
      </c>
      <c r="B65" s="1" t="s">
        <v>51</v>
      </c>
      <c r="C65" s="1">
        <v>44</v>
      </c>
      <c r="D65" s="1">
        <v>26</v>
      </c>
      <c r="E65" s="1" t="s">
        <v>136</v>
      </c>
      <c r="I65" s="2">
        <f t="shared" si="2"/>
        <v>62</v>
      </c>
      <c r="J65" s="1" t="s">
        <v>119</v>
      </c>
      <c r="K65" s="1">
        <v>62</v>
      </c>
      <c r="L65" s="1">
        <v>26</v>
      </c>
      <c r="M65" s="1" t="s">
        <v>136</v>
      </c>
    </row>
    <row r="66" spans="1:13" x14ac:dyDescent="0.25">
      <c r="A66" s="2">
        <f t="shared" si="0"/>
        <v>63</v>
      </c>
      <c r="B66" s="1" t="s">
        <v>52</v>
      </c>
      <c r="C66" s="1">
        <v>45</v>
      </c>
      <c r="D66" s="1">
        <v>27</v>
      </c>
      <c r="E66" s="1" t="s">
        <v>136</v>
      </c>
      <c r="I66" s="2">
        <f t="shared" si="2"/>
        <v>63</v>
      </c>
      <c r="J66" s="1" t="s">
        <v>120</v>
      </c>
      <c r="K66" s="1">
        <v>63</v>
      </c>
      <c r="L66" s="1">
        <v>27</v>
      </c>
      <c r="M66" s="1" t="s">
        <v>136</v>
      </c>
    </row>
    <row r="67" spans="1:13" x14ac:dyDescent="0.25">
      <c r="A67" s="2">
        <f t="shared" si="0"/>
        <v>64</v>
      </c>
      <c r="B67" s="1" t="s">
        <v>53</v>
      </c>
      <c r="C67" s="1">
        <v>46</v>
      </c>
      <c r="D67" s="1">
        <v>28</v>
      </c>
      <c r="E67" s="1" t="s">
        <v>136</v>
      </c>
      <c r="I67" s="2">
        <f t="shared" si="2"/>
        <v>64</v>
      </c>
      <c r="J67" s="1" t="s">
        <v>121</v>
      </c>
      <c r="K67" s="1">
        <v>68</v>
      </c>
      <c r="L67" s="1">
        <v>28</v>
      </c>
      <c r="M67" s="1" t="s">
        <v>136</v>
      </c>
    </row>
    <row r="68" spans="1:13" x14ac:dyDescent="0.25">
      <c r="A68" s="2">
        <f t="shared" si="0"/>
        <v>65</v>
      </c>
      <c r="B68" s="1" t="s">
        <v>54</v>
      </c>
      <c r="C68" s="1">
        <v>50</v>
      </c>
      <c r="D68" s="1">
        <v>29</v>
      </c>
      <c r="E68" s="1" t="s">
        <v>136</v>
      </c>
      <c r="I68" s="2">
        <f t="shared" si="2"/>
        <v>65</v>
      </c>
      <c r="J68" s="1" t="s">
        <v>122</v>
      </c>
      <c r="K68" s="1">
        <v>69</v>
      </c>
      <c r="L68" s="1">
        <v>29</v>
      </c>
      <c r="M68" s="1" t="s">
        <v>136</v>
      </c>
    </row>
    <row r="69" spans="1:13" x14ac:dyDescent="0.25">
      <c r="A69" s="2">
        <f t="shared" si="0"/>
        <v>66</v>
      </c>
      <c r="B69" s="1" t="s">
        <v>55</v>
      </c>
      <c r="C69" s="1">
        <v>51</v>
      </c>
      <c r="D69" s="1">
        <v>30</v>
      </c>
      <c r="E69" s="1" t="s">
        <v>136</v>
      </c>
      <c r="I69" s="2">
        <f t="shared" si="2"/>
        <v>66</v>
      </c>
      <c r="J69" s="1" t="s">
        <v>123</v>
      </c>
      <c r="K69" s="1">
        <v>70</v>
      </c>
      <c r="L69" s="1">
        <v>30</v>
      </c>
      <c r="M69" s="1" t="s">
        <v>136</v>
      </c>
    </row>
    <row r="70" spans="1:13" x14ac:dyDescent="0.25">
      <c r="A70" s="2">
        <f t="shared" ref="A70:A81" si="3">A69+1</f>
        <v>67</v>
      </c>
      <c r="B70" s="1" t="s">
        <v>56</v>
      </c>
      <c r="C70" s="1">
        <v>52</v>
      </c>
      <c r="D70" s="1">
        <v>31</v>
      </c>
      <c r="E70" s="1" t="s">
        <v>136</v>
      </c>
      <c r="I70" s="2">
        <f t="shared" ref="I70:I80" si="4">I69+1</f>
        <v>67</v>
      </c>
      <c r="J70" s="1" t="s">
        <v>124</v>
      </c>
      <c r="K70" s="1">
        <v>75</v>
      </c>
      <c r="L70" s="1">
        <v>31</v>
      </c>
      <c r="M70" s="1" t="s">
        <v>136</v>
      </c>
    </row>
    <row r="71" spans="1:13" x14ac:dyDescent="0.25">
      <c r="A71" s="2">
        <f t="shared" si="3"/>
        <v>68</v>
      </c>
      <c r="B71" s="1" t="s">
        <v>57</v>
      </c>
      <c r="C71" s="1">
        <v>53</v>
      </c>
      <c r="D71" s="1">
        <v>32</v>
      </c>
      <c r="E71" s="1" t="s">
        <v>136</v>
      </c>
      <c r="I71" s="2">
        <f t="shared" si="4"/>
        <v>68</v>
      </c>
      <c r="J71" s="1" t="s">
        <v>125</v>
      </c>
      <c r="K71" s="1">
        <v>76</v>
      </c>
      <c r="L71" s="1">
        <v>32</v>
      </c>
      <c r="M71" s="1" t="s">
        <v>136</v>
      </c>
    </row>
    <row r="72" spans="1:13" x14ac:dyDescent="0.25">
      <c r="A72" s="2">
        <f t="shared" si="3"/>
        <v>69</v>
      </c>
      <c r="B72" s="1" t="s">
        <v>3</v>
      </c>
      <c r="I72" s="2">
        <f t="shared" si="4"/>
        <v>69</v>
      </c>
      <c r="J72" s="1" t="s">
        <v>3</v>
      </c>
      <c r="K72" s="1"/>
      <c r="L72" s="1"/>
    </row>
    <row r="73" spans="1:13" x14ac:dyDescent="0.25">
      <c r="A73" s="2">
        <f t="shared" si="3"/>
        <v>70</v>
      </c>
      <c r="B73" s="1" t="s">
        <v>62</v>
      </c>
      <c r="C73" s="1">
        <v>99</v>
      </c>
      <c r="D73" s="1">
        <v>57</v>
      </c>
      <c r="E73" s="1" t="s">
        <v>136</v>
      </c>
      <c r="I73" s="2">
        <f t="shared" si="4"/>
        <v>70</v>
      </c>
      <c r="J73" s="1" t="s">
        <v>126</v>
      </c>
      <c r="K73" s="1"/>
      <c r="L73" s="1"/>
      <c r="M73" s="1" t="s">
        <v>136</v>
      </c>
    </row>
    <row r="74" spans="1:13" x14ac:dyDescent="0.25">
      <c r="A74" s="2">
        <f t="shared" si="3"/>
        <v>71</v>
      </c>
      <c r="B74" s="1" t="s">
        <v>63</v>
      </c>
      <c r="C74" s="1">
        <v>100</v>
      </c>
      <c r="D74" s="1">
        <v>58</v>
      </c>
      <c r="E74" s="1" t="s">
        <v>136</v>
      </c>
      <c r="I74" s="2">
        <f t="shared" si="4"/>
        <v>71</v>
      </c>
      <c r="J74" s="1" t="s">
        <v>127</v>
      </c>
      <c r="K74" s="1"/>
      <c r="L74" s="1"/>
      <c r="M74" s="1" t="s">
        <v>136</v>
      </c>
    </row>
    <row r="75" spans="1:13" x14ac:dyDescent="0.25">
      <c r="A75" s="2">
        <f t="shared" si="3"/>
        <v>72</v>
      </c>
      <c r="B75" s="1" t="s">
        <v>64</v>
      </c>
      <c r="C75" s="1">
        <v>101</v>
      </c>
      <c r="D75" s="1">
        <v>59</v>
      </c>
      <c r="E75" s="1" t="s">
        <v>136</v>
      </c>
      <c r="I75" s="2">
        <f t="shared" si="4"/>
        <v>72</v>
      </c>
      <c r="J75" s="1" t="s">
        <v>128</v>
      </c>
      <c r="K75" s="1"/>
      <c r="L75" s="1"/>
      <c r="M75" s="1" t="s">
        <v>136</v>
      </c>
    </row>
    <row r="76" spans="1:13" x14ac:dyDescent="0.25">
      <c r="A76" s="2">
        <f t="shared" si="3"/>
        <v>73</v>
      </c>
      <c r="B76" s="1" t="s">
        <v>65</v>
      </c>
      <c r="C76" s="1">
        <v>102</v>
      </c>
      <c r="D76" s="1">
        <v>60</v>
      </c>
      <c r="E76" s="1" t="s">
        <v>136</v>
      </c>
      <c r="I76" s="2">
        <f t="shared" si="4"/>
        <v>73</v>
      </c>
      <c r="J76" s="1" t="s">
        <v>129</v>
      </c>
      <c r="K76" s="1"/>
      <c r="L76" s="1"/>
      <c r="M76" s="1" t="s">
        <v>136</v>
      </c>
    </row>
    <row r="77" spans="1:13" x14ac:dyDescent="0.25">
      <c r="A77" s="2">
        <f t="shared" si="3"/>
        <v>74</v>
      </c>
      <c r="B77" s="1" t="s">
        <v>66</v>
      </c>
      <c r="C77" s="1">
        <v>106</v>
      </c>
      <c r="D77" s="1">
        <v>61</v>
      </c>
      <c r="E77" s="1" t="s">
        <v>136</v>
      </c>
      <c r="I77" s="2">
        <f t="shared" si="4"/>
        <v>74</v>
      </c>
      <c r="J77" s="1" t="s">
        <v>130</v>
      </c>
      <c r="K77" s="1"/>
      <c r="L77" s="1"/>
      <c r="M77" s="1" t="s">
        <v>136</v>
      </c>
    </row>
    <row r="78" spans="1:13" x14ac:dyDescent="0.25">
      <c r="A78" s="2">
        <f t="shared" si="3"/>
        <v>75</v>
      </c>
      <c r="B78" s="1" t="s">
        <v>67</v>
      </c>
      <c r="C78" s="1">
        <v>107</v>
      </c>
      <c r="D78" s="1">
        <v>62</v>
      </c>
      <c r="E78" s="1" t="s">
        <v>136</v>
      </c>
      <c r="I78" s="2">
        <f t="shared" si="4"/>
        <v>75</v>
      </c>
      <c r="J78" s="1" t="s">
        <v>131</v>
      </c>
      <c r="K78" s="1"/>
      <c r="L78" s="1"/>
      <c r="M78" s="1" t="s">
        <v>136</v>
      </c>
    </row>
    <row r="79" spans="1:13" x14ac:dyDescent="0.25">
      <c r="A79" s="2">
        <f t="shared" si="3"/>
        <v>76</v>
      </c>
      <c r="B79" s="1" t="s">
        <v>68</v>
      </c>
      <c r="C79" s="1">
        <v>108</v>
      </c>
      <c r="D79" s="1">
        <v>63</v>
      </c>
      <c r="E79" s="1" t="s">
        <v>136</v>
      </c>
      <c r="I79" s="2">
        <f t="shared" si="4"/>
        <v>76</v>
      </c>
      <c r="J79" s="1" t="s">
        <v>132</v>
      </c>
      <c r="K79" s="1"/>
      <c r="L79" s="1"/>
      <c r="M79" s="1" t="s">
        <v>136</v>
      </c>
    </row>
    <row r="80" spans="1:13" x14ac:dyDescent="0.25">
      <c r="A80" s="2">
        <f t="shared" si="3"/>
        <v>77</v>
      </c>
      <c r="B80" s="1" t="s">
        <v>69</v>
      </c>
      <c r="C80" s="1">
        <v>109</v>
      </c>
      <c r="D80" s="1">
        <v>64</v>
      </c>
      <c r="E80" s="1" t="s">
        <v>136</v>
      </c>
      <c r="I80" s="2">
        <f t="shared" si="4"/>
        <v>77</v>
      </c>
      <c r="J80" s="1" t="s">
        <v>133</v>
      </c>
      <c r="K80" s="1"/>
      <c r="L80" s="1"/>
      <c r="M80" s="1" t="s">
        <v>136</v>
      </c>
    </row>
    <row r="81" spans="1:13" x14ac:dyDescent="0.25">
      <c r="A81" s="2">
        <f t="shared" si="3"/>
        <v>78</v>
      </c>
      <c r="B81" s="1" t="s">
        <v>3</v>
      </c>
      <c r="C81" s="1" t="s">
        <v>147</v>
      </c>
      <c r="E81" s="1" t="s">
        <v>137</v>
      </c>
      <c r="I81" s="1">
        <v>78</v>
      </c>
      <c r="J81" s="1" t="s">
        <v>3</v>
      </c>
      <c r="K81" s="1" t="s">
        <v>134</v>
      </c>
      <c r="L81" s="1">
        <v>49</v>
      </c>
      <c r="M81" s="1" t="s">
        <v>137</v>
      </c>
    </row>
    <row r="82" spans="1:13" x14ac:dyDescent="0.25">
      <c r="A82" s="3"/>
      <c r="B82" s="3"/>
      <c r="C82"/>
      <c r="D82"/>
    </row>
  </sheetData>
  <mergeCells count="10">
    <mergeCell ref="A1:G1"/>
    <mergeCell ref="I1:O1"/>
    <mergeCell ref="N3:O3"/>
    <mergeCell ref="F2:G2"/>
    <mergeCell ref="A2:B2"/>
    <mergeCell ref="C2:D2"/>
    <mergeCell ref="I2:J2"/>
    <mergeCell ref="K2:L2"/>
    <mergeCell ref="N2:O2"/>
    <mergeCell ref="F3:G3"/>
  </mergeCells>
  <printOptions gridLines="1"/>
  <pageMargins left="0.7" right="0.7" top="0.75" bottom="0.75" header="0.3" footer="0.3"/>
  <pageSetup paperSize="17" scale="5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2"/>
  <sheetViews>
    <sheetView tabSelected="1" zoomScaleNormal="100" workbookViewId="0">
      <pane ySplit="3" topLeftCell="A9" activePane="bottomLeft" state="frozen"/>
      <selection pane="bottomLeft" activeCell="AB23" sqref="AB23"/>
    </sheetView>
  </sheetViews>
  <sheetFormatPr defaultRowHeight="15.75" x14ac:dyDescent="0.25"/>
  <cols>
    <col min="1" max="1" width="9.140625" style="5"/>
    <col min="2" max="2" width="12.42578125" style="6" customWidth="1"/>
    <col min="3" max="3" width="11" style="6" customWidth="1"/>
    <col min="4" max="5" width="0" style="6" hidden="1" customWidth="1"/>
    <col min="6" max="9" width="9.140625" style="6"/>
    <col min="14" max="14" width="12.85546875" customWidth="1"/>
    <col min="15" max="15" width="9" customWidth="1"/>
    <col min="16" max="16" width="11.85546875" hidden="1" customWidth="1"/>
    <col min="17" max="17" width="0" hidden="1" customWidth="1"/>
    <col min="28" max="28" width="13.140625" customWidth="1"/>
  </cols>
  <sheetData>
    <row r="1" spans="1:28" x14ac:dyDescent="0.25">
      <c r="A1" s="18" t="s">
        <v>143</v>
      </c>
      <c r="B1" s="18"/>
      <c r="C1" s="18"/>
      <c r="D1" s="18"/>
      <c r="E1" s="18"/>
      <c r="F1" s="18"/>
      <c r="G1" s="18"/>
      <c r="H1" s="18"/>
      <c r="I1" s="18"/>
      <c r="J1" s="18"/>
      <c r="K1" s="18"/>
      <c r="M1" s="18" t="s">
        <v>142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8" x14ac:dyDescent="0.25">
      <c r="A2" s="9" t="s">
        <v>58</v>
      </c>
      <c r="B2" s="9"/>
      <c r="D2" s="10"/>
      <c r="E2" s="10"/>
      <c r="F2" s="5" t="s">
        <v>155</v>
      </c>
      <c r="G2" s="6" t="s">
        <v>156</v>
      </c>
      <c r="H2" s="6" t="s">
        <v>156</v>
      </c>
      <c r="I2" s="6" t="s">
        <v>156</v>
      </c>
      <c r="J2" s="19"/>
      <c r="K2" s="19"/>
      <c r="M2" s="9" t="s">
        <v>58</v>
      </c>
      <c r="N2" s="9"/>
      <c r="O2" s="19"/>
      <c r="P2" s="19"/>
      <c r="R2" s="5" t="s">
        <v>155</v>
      </c>
      <c r="S2" s="6" t="s">
        <v>156</v>
      </c>
      <c r="T2" s="6" t="s">
        <v>156</v>
      </c>
      <c r="U2" s="6" t="s">
        <v>156</v>
      </c>
      <c r="W2" s="19"/>
      <c r="X2" s="19"/>
    </row>
    <row r="3" spans="1:28" x14ac:dyDescent="0.25">
      <c r="A3" s="7" t="s">
        <v>163</v>
      </c>
      <c r="B3" s="7" t="s">
        <v>1</v>
      </c>
      <c r="C3" s="7" t="s">
        <v>61</v>
      </c>
      <c r="D3" s="7" t="s">
        <v>146</v>
      </c>
      <c r="E3" s="7" t="s">
        <v>141</v>
      </c>
      <c r="F3" s="7" t="s">
        <v>154</v>
      </c>
      <c r="G3" s="7" t="s">
        <v>150</v>
      </c>
      <c r="H3" s="7" t="s">
        <v>151</v>
      </c>
      <c r="I3" s="7" t="s">
        <v>152</v>
      </c>
      <c r="J3" s="20"/>
      <c r="K3" s="20"/>
      <c r="M3" s="7" t="s">
        <v>144</v>
      </c>
      <c r="N3" s="7" t="s">
        <v>1</v>
      </c>
      <c r="O3" s="7" t="s">
        <v>61</v>
      </c>
      <c r="P3" s="7" t="s">
        <v>145</v>
      </c>
      <c r="R3" s="7" t="s">
        <v>157</v>
      </c>
      <c r="S3" s="7" t="s">
        <v>158</v>
      </c>
      <c r="T3" s="7" t="s">
        <v>159</v>
      </c>
      <c r="U3" s="7" t="s">
        <v>160</v>
      </c>
      <c r="W3" s="20" t="s">
        <v>0</v>
      </c>
      <c r="X3" s="20"/>
    </row>
    <row r="4" spans="1:28" x14ac:dyDescent="0.25">
      <c r="A4" s="15">
        <v>1</v>
      </c>
      <c r="B4" s="13" t="s">
        <v>3</v>
      </c>
      <c r="D4" s="6" t="s">
        <v>140</v>
      </c>
      <c r="E4" s="6" t="s">
        <v>137</v>
      </c>
      <c r="G4" s="6">
        <v>1</v>
      </c>
      <c r="H4" s="4"/>
      <c r="I4" s="4"/>
      <c r="J4" s="17" t="s">
        <v>164</v>
      </c>
      <c r="M4" s="15">
        <v>1</v>
      </c>
      <c r="N4" s="13" t="s">
        <v>3</v>
      </c>
      <c r="O4" s="6"/>
      <c r="P4" s="6" t="s">
        <v>140</v>
      </c>
      <c r="Q4" s="6" t="s">
        <v>137</v>
      </c>
      <c r="R4" s="6"/>
      <c r="S4" s="11">
        <v>21</v>
      </c>
      <c r="T4" s="4"/>
      <c r="U4" s="4"/>
      <c r="V4" s="17" t="s">
        <v>164</v>
      </c>
      <c r="W4" s="14"/>
    </row>
    <row r="5" spans="1:28" x14ac:dyDescent="0.25">
      <c r="A5" s="5">
        <f>A4+1</f>
        <v>2</v>
      </c>
      <c r="B5" s="6" t="s">
        <v>2</v>
      </c>
      <c r="C5" s="6">
        <v>1</v>
      </c>
      <c r="D5" s="6">
        <v>1</v>
      </c>
      <c r="E5" s="6" t="s">
        <v>136</v>
      </c>
      <c r="F5" s="6">
        <v>1</v>
      </c>
      <c r="G5" s="6">
        <v>8</v>
      </c>
      <c r="H5" s="4"/>
      <c r="I5" s="4"/>
      <c r="M5" s="5">
        <f>M4+1</f>
        <v>2</v>
      </c>
      <c r="N5" s="6" t="s">
        <v>70</v>
      </c>
      <c r="O5" s="6">
        <v>57</v>
      </c>
      <c r="P5" s="6">
        <v>1</v>
      </c>
      <c r="Q5" s="6" t="s">
        <v>136</v>
      </c>
      <c r="R5" s="6">
        <v>1</v>
      </c>
      <c r="S5" s="6">
        <v>14</v>
      </c>
      <c r="T5" s="4"/>
      <c r="U5" s="4"/>
      <c r="V5" s="6"/>
    </row>
    <row r="6" spans="1:28" x14ac:dyDescent="0.25">
      <c r="A6" s="5">
        <f t="shared" ref="A6:A69" si="0">A5+1</f>
        <v>3</v>
      </c>
      <c r="B6" s="6" t="s">
        <v>4</v>
      </c>
      <c r="C6" s="6">
        <v>2</v>
      </c>
      <c r="D6" s="6">
        <v>2</v>
      </c>
      <c r="E6" s="6" t="s">
        <v>136</v>
      </c>
      <c r="F6" s="6">
        <v>2</v>
      </c>
      <c r="G6" s="6">
        <v>9</v>
      </c>
      <c r="H6" s="4"/>
      <c r="I6" s="4"/>
      <c r="J6" t="s">
        <v>138</v>
      </c>
      <c r="M6" s="5">
        <f t="shared" ref="M6:M69" si="1">M5+1</f>
        <v>3</v>
      </c>
      <c r="N6" s="6" t="s">
        <v>71</v>
      </c>
      <c r="O6" s="6">
        <v>58</v>
      </c>
      <c r="P6" s="6">
        <v>2</v>
      </c>
      <c r="Q6" s="6" t="s">
        <v>136</v>
      </c>
      <c r="R6" s="6">
        <v>2</v>
      </c>
      <c r="S6" s="6">
        <v>13</v>
      </c>
      <c r="T6" s="4"/>
      <c r="U6" s="4"/>
      <c r="V6" s="6"/>
      <c r="W6" t="s">
        <v>138</v>
      </c>
    </row>
    <row r="7" spans="1:28" x14ac:dyDescent="0.25">
      <c r="A7" s="5">
        <f t="shared" si="0"/>
        <v>4</v>
      </c>
      <c r="B7" s="6" t="s">
        <v>5</v>
      </c>
      <c r="C7" s="6">
        <v>3</v>
      </c>
      <c r="D7" s="6">
        <v>3</v>
      </c>
      <c r="E7" s="6" t="s">
        <v>136</v>
      </c>
      <c r="F7" s="6">
        <v>3</v>
      </c>
      <c r="G7" s="6">
        <v>10</v>
      </c>
      <c r="H7" s="4"/>
      <c r="I7" s="4"/>
      <c r="M7" s="5">
        <f t="shared" si="1"/>
        <v>4</v>
      </c>
      <c r="N7" s="6" t="s">
        <v>72</v>
      </c>
      <c r="O7" s="6">
        <v>59</v>
      </c>
      <c r="P7" s="6">
        <v>3</v>
      </c>
      <c r="Q7" s="6" t="s">
        <v>136</v>
      </c>
      <c r="R7" s="6">
        <v>3</v>
      </c>
      <c r="S7" s="6">
        <v>12</v>
      </c>
      <c r="T7" s="4"/>
      <c r="U7" s="4"/>
      <c r="V7" s="6"/>
    </row>
    <row r="8" spans="1:28" x14ac:dyDescent="0.25">
      <c r="A8" s="5">
        <f t="shared" si="0"/>
        <v>5</v>
      </c>
      <c r="B8" s="6" t="s">
        <v>6</v>
      </c>
      <c r="C8" s="6">
        <v>4</v>
      </c>
      <c r="D8" s="6">
        <v>4</v>
      </c>
      <c r="E8" s="6" t="s">
        <v>136</v>
      </c>
      <c r="F8" s="6">
        <v>4</v>
      </c>
      <c r="G8" s="6">
        <v>11</v>
      </c>
      <c r="H8" s="4"/>
      <c r="I8" s="4"/>
      <c r="M8" s="5">
        <f t="shared" si="1"/>
        <v>5</v>
      </c>
      <c r="N8" s="6" t="s">
        <v>73</v>
      </c>
      <c r="O8" s="6">
        <v>60</v>
      </c>
      <c r="P8" s="6">
        <v>4</v>
      </c>
      <c r="Q8" s="6" t="s">
        <v>136</v>
      </c>
      <c r="R8" s="6">
        <v>4</v>
      </c>
      <c r="S8" s="6">
        <v>11</v>
      </c>
      <c r="T8" s="4"/>
      <c r="U8" s="4"/>
      <c r="V8" s="6"/>
      <c r="W8" t="s">
        <v>148</v>
      </c>
    </row>
    <row r="9" spans="1:28" x14ac:dyDescent="0.25">
      <c r="A9" s="5">
        <f t="shared" si="0"/>
        <v>6</v>
      </c>
      <c r="B9" s="6" t="s">
        <v>7</v>
      </c>
      <c r="C9" s="6">
        <v>5</v>
      </c>
      <c r="D9" s="6">
        <v>5</v>
      </c>
      <c r="E9" s="6" t="s">
        <v>136</v>
      </c>
      <c r="F9" s="6">
        <v>5</v>
      </c>
      <c r="G9" s="6">
        <v>12</v>
      </c>
      <c r="H9" s="4"/>
      <c r="I9" s="4"/>
      <c r="M9" s="5">
        <f t="shared" si="1"/>
        <v>6</v>
      </c>
      <c r="N9" s="6" t="s">
        <v>74</v>
      </c>
      <c r="O9" s="6">
        <v>61</v>
      </c>
      <c r="P9" s="6">
        <v>5</v>
      </c>
      <c r="Q9" s="6" t="s">
        <v>136</v>
      </c>
      <c r="R9" s="6">
        <v>5</v>
      </c>
      <c r="S9" s="6">
        <v>10</v>
      </c>
      <c r="T9" s="4"/>
      <c r="U9" s="4"/>
      <c r="V9" s="6"/>
    </row>
    <row r="10" spans="1:28" x14ac:dyDescent="0.25">
      <c r="A10" s="5">
        <f t="shared" si="0"/>
        <v>7</v>
      </c>
      <c r="B10" s="6" t="s">
        <v>8</v>
      </c>
      <c r="C10" s="6">
        <v>6</v>
      </c>
      <c r="D10" s="6">
        <v>6</v>
      </c>
      <c r="E10" s="6" t="s">
        <v>136</v>
      </c>
      <c r="F10" s="6">
        <v>6</v>
      </c>
      <c r="G10" s="6">
        <v>13</v>
      </c>
      <c r="H10" s="4"/>
      <c r="I10" s="4"/>
      <c r="M10" s="5">
        <f t="shared" si="1"/>
        <v>7</v>
      </c>
      <c r="N10" s="6" t="s">
        <v>75</v>
      </c>
      <c r="O10" s="6">
        <v>62</v>
      </c>
      <c r="P10" s="6">
        <v>6</v>
      </c>
      <c r="Q10" s="6" t="s">
        <v>136</v>
      </c>
      <c r="R10" s="6">
        <v>6</v>
      </c>
      <c r="S10" s="6">
        <v>9</v>
      </c>
      <c r="T10" s="4"/>
      <c r="U10" s="4"/>
      <c r="V10" s="6"/>
    </row>
    <row r="11" spans="1:28" x14ac:dyDescent="0.25">
      <c r="A11" s="5">
        <f t="shared" si="0"/>
        <v>8</v>
      </c>
      <c r="B11" s="6" t="s">
        <v>9</v>
      </c>
      <c r="C11" s="6">
        <v>7</v>
      </c>
      <c r="D11" s="6">
        <v>7</v>
      </c>
      <c r="E11" s="6" t="s">
        <v>136</v>
      </c>
      <c r="F11" s="6">
        <v>7</v>
      </c>
      <c r="G11" s="6">
        <v>14</v>
      </c>
      <c r="H11" s="4"/>
      <c r="I11" s="4"/>
      <c r="M11" s="5">
        <f t="shared" si="1"/>
        <v>8</v>
      </c>
      <c r="N11" s="6" t="s">
        <v>76</v>
      </c>
      <c r="O11" s="6">
        <v>63</v>
      </c>
      <c r="P11" s="6">
        <v>7</v>
      </c>
      <c r="Q11" s="6" t="s">
        <v>136</v>
      </c>
      <c r="R11" s="6">
        <v>7</v>
      </c>
      <c r="S11" s="6">
        <v>8</v>
      </c>
      <c r="T11" s="4"/>
      <c r="U11" s="4"/>
      <c r="V11" s="6"/>
      <c r="Y11" s="21"/>
      <c r="Z11" s="21"/>
      <c r="AA11" s="21"/>
      <c r="AB11" s="21" t="s">
        <v>183</v>
      </c>
    </row>
    <row r="12" spans="1:28" x14ac:dyDescent="0.25">
      <c r="A12" s="5">
        <f t="shared" si="0"/>
        <v>9</v>
      </c>
      <c r="B12" s="6" t="s">
        <v>10</v>
      </c>
      <c r="C12" s="6">
        <v>8</v>
      </c>
      <c r="D12" s="6">
        <v>8</v>
      </c>
      <c r="E12" s="6" t="s">
        <v>136</v>
      </c>
      <c r="F12" s="6">
        <v>8</v>
      </c>
      <c r="G12" s="6">
        <v>15</v>
      </c>
      <c r="H12" s="4"/>
      <c r="I12" s="4"/>
      <c r="M12" s="5">
        <f t="shared" si="1"/>
        <v>9</v>
      </c>
      <c r="N12" s="6" t="s">
        <v>77</v>
      </c>
      <c r="O12" s="6">
        <v>64</v>
      </c>
      <c r="P12" s="6">
        <v>8</v>
      </c>
      <c r="Q12" s="6" t="s">
        <v>136</v>
      </c>
      <c r="R12" s="6">
        <v>8</v>
      </c>
      <c r="S12" s="6">
        <v>7</v>
      </c>
      <c r="T12" s="4"/>
      <c r="U12" s="4"/>
      <c r="V12" s="6"/>
      <c r="Y12" s="22" t="s">
        <v>167</v>
      </c>
      <c r="Z12" s="22"/>
      <c r="AA12" s="21" t="s">
        <v>165</v>
      </c>
      <c r="AB12" s="21" t="s">
        <v>184</v>
      </c>
    </row>
    <row r="13" spans="1:28" x14ac:dyDescent="0.25">
      <c r="A13" s="5">
        <f t="shared" si="0"/>
        <v>10</v>
      </c>
      <c r="B13" s="6" t="s">
        <v>3</v>
      </c>
      <c r="G13" s="6">
        <v>2</v>
      </c>
      <c r="H13" s="4"/>
      <c r="I13" s="4"/>
      <c r="M13" s="5">
        <f t="shared" si="1"/>
        <v>10</v>
      </c>
      <c r="N13" s="6" t="s">
        <v>3</v>
      </c>
      <c r="O13" s="6"/>
      <c r="P13" s="6"/>
      <c r="R13" s="6"/>
      <c r="S13" s="6">
        <v>20</v>
      </c>
      <c r="T13" s="12"/>
      <c r="U13" s="12"/>
      <c r="Y13" s="8">
        <v>0</v>
      </c>
      <c r="Z13" s="8">
        <v>31</v>
      </c>
      <c r="AA13" t="s">
        <v>166</v>
      </c>
      <c r="AB13" t="s">
        <v>182</v>
      </c>
    </row>
    <row r="14" spans="1:28" x14ac:dyDescent="0.25">
      <c r="A14" s="5">
        <f t="shared" si="0"/>
        <v>11</v>
      </c>
      <c r="B14" s="6" t="s">
        <v>11</v>
      </c>
      <c r="C14" s="6">
        <v>9</v>
      </c>
      <c r="D14" s="6">
        <v>33</v>
      </c>
      <c r="E14" s="6" t="s">
        <v>136</v>
      </c>
      <c r="F14" s="6">
        <v>33</v>
      </c>
      <c r="G14" s="6">
        <v>16</v>
      </c>
      <c r="H14" s="4"/>
      <c r="I14" s="4"/>
      <c r="M14" s="5">
        <f t="shared" si="1"/>
        <v>11</v>
      </c>
      <c r="N14" s="6" t="s">
        <v>78</v>
      </c>
      <c r="O14" s="6">
        <v>65</v>
      </c>
      <c r="P14" s="6">
        <v>33</v>
      </c>
      <c r="Q14" s="6" t="s">
        <v>136</v>
      </c>
      <c r="R14" s="6">
        <v>33</v>
      </c>
      <c r="S14" s="6">
        <v>6</v>
      </c>
      <c r="T14" s="4"/>
      <c r="U14" s="4"/>
      <c r="V14" s="6"/>
      <c r="Y14" s="8">
        <f>Y13+32</f>
        <v>32</v>
      </c>
      <c r="Z14" s="8">
        <f>Y14+31</f>
        <v>63</v>
      </c>
      <c r="AA14" t="s">
        <v>168</v>
      </c>
      <c r="AB14" t="s">
        <v>175</v>
      </c>
    </row>
    <row r="15" spans="1:28" x14ac:dyDescent="0.25">
      <c r="A15" s="5">
        <f t="shared" si="0"/>
        <v>12</v>
      </c>
      <c r="B15" s="6" t="s">
        <v>12</v>
      </c>
      <c r="C15" s="6">
        <v>10</v>
      </c>
      <c r="D15" s="6">
        <v>34</v>
      </c>
      <c r="E15" s="6" t="s">
        <v>136</v>
      </c>
      <c r="F15" s="6">
        <v>34</v>
      </c>
      <c r="G15" s="6">
        <v>17</v>
      </c>
      <c r="H15" s="4"/>
      <c r="I15" s="4"/>
      <c r="M15" s="5">
        <f t="shared" si="1"/>
        <v>12</v>
      </c>
      <c r="N15" s="6" t="s">
        <v>79</v>
      </c>
      <c r="O15" s="6">
        <v>66</v>
      </c>
      <c r="P15" s="6">
        <v>34</v>
      </c>
      <c r="Q15" s="6" t="s">
        <v>136</v>
      </c>
      <c r="R15" s="6">
        <v>34</v>
      </c>
      <c r="S15" s="6">
        <v>5</v>
      </c>
      <c r="T15" s="4"/>
      <c r="U15" s="4"/>
      <c r="V15" s="6"/>
      <c r="Y15" s="8">
        <f t="shared" ref="Y15:Y22" si="2">Y14+32</f>
        <v>64</v>
      </c>
      <c r="Z15" s="8">
        <f t="shared" ref="Z15:Z20" si="3">Y15+31</f>
        <v>95</v>
      </c>
      <c r="AA15" t="s">
        <v>169</v>
      </c>
      <c r="AB15" t="s">
        <v>176</v>
      </c>
    </row>
    <row r="16" spans="1:28" x14ac:dyDescent="0.25">
      <c r="A16" s="5">
        <f t="shared" si="0"/>
        <v>13</v>
      </c>
      <c r="B16" s="6" t="s">
        <v>13</v>
      </c>
      <c r="C16" s="6">
        <v>11</v>
      </c>
      <c r="D16" s="6">
        <v>35</v>
      </c>
      <c r="E16" s="6" t="s">
        <v>136</v>
      </c>
      <c r="F16" s="6">
        <v>35</v>
      </c>
      <c r="G16" s="6">
        <v>18</v>
      </c>
      <c r="H16" s="4"/>
      <c r="I16" s="4"/>
      <c r="M16" s="5">
        <f t="shared" si="1"/>
        <v>13</v>
      </c>
      <c r="N16" s="6" t="s">
        <v>80</v>
      </c>
      <c r="O16" s="6">
        <v>67</v>
      </c>
      <c r="P16" s="6">
        <v>35</v>
      </c>
      <c r="Q16" s="6" t="s">
        <v>136</v>
      </c>
      <c r="R16" s="6">
        <v>35</v>
      </c>
      <c r="S16" s="6">
        <v>4</v>
      </c>
      <c r="T16" s="4"/>
      <c r="U16" s="4"/>
      <c r="V16" s="6"/>
      <c r="Y16" s="8">
        <f t="shared" si="2"/>
        <v>96</v>
      </c>
      <c r="Z16" s="8">
        <f t="shared" si="3"/>
        <v>127</v>
      </c>
      <c r="AA16" t="s">
        <v>170</v>
      </c>
      <c r="AB16" t="s">
        <v>177</v>
      </c>
    </row>
    <row r="17" spans="1:28" x14ac:dyDescent="0.25">
      <c r="A17" s="5">
        <f t="shared" si="0"/>
        <v>14</v>
      </c>
      <c r="B17" s="6" t="s">
        <v>14</v>
      </c>
      <c r="C17" s="6">
        <v>12</v>
      </c>
      <c r="D17" s="6">
        <v>36</v>
      </c>
      <c r="E17" s="6" t="s">
        <v>136</v>
      </c>
      <c r="F17" s="6">
        <v>36</v>
      </c>
      <c r="G17" s="6">
        <v>19</v>
      </c>
      <c r="H17" s="4"/>
      <c r="I17" s="4"/>
      <c r="M17" s="5">
        <f t="shared" si="1"/>
        <v>14</v>
      </c>
      <c r="N17" s="6" t="s">
        <v>81</v>
      </c>
      <c r="O17" s="6">
        <v>68</v>
      </c>
      <c r="P17" s="6">
        <v>36</v>
      </c>
      <c r="Q17" s="6" t="s">
        <v>136</v>
      </c>
      <c r="R17" s="6">
        <v>36</v>
      </c>
      <c r="S17" s="6">
        <v>3</v>
      </c>
      <c r="T17" s="4"/>
      <c r="U17" s="4"/>
      <c r="V17" s="6"/>
      <c r="Y17" s="8">
        <f t="shared" si="2"/>
        <v>128</v>
      </c>
      <c r="Z17" s="8">
        <f t="shared" si="3"/>
        <v>159</v>
      </c>
      <c r="AA17" t="s">
        <v>171</v>
      </c>
      <c r="AB17" t="s">
        <v>178</v>
      </c>
    </row>
    <row r="18" spans="1:28" x14ac:dyDescent="0.25">
      <c r="A18" s="5">
        <f t="shared" si="0"/>
        <v>15</v>
      </c>
      <c r="B18" s="6" t="s">
        <v>15</v>
      </c>
      <c r="C18" s="6">
        <v>13</v>
      </c>
      <c r="D18" s="6">
        <v>37</v>
      </c>
      <c r="E18" s="6" t="s">
        <v>136</v>
      </c>
      <c r="F18" s="6">
        <v>37</v>
      </c>
      <c r="G18" s="6">
        <v>20</v>
      </c>
      <c r="H18" s="4"/>
      <c r="I18" s="4"/>
      <c r="M18" s="5">
        <f t="shared" si="1"/>
        <v>15</v>
      </c>
      <c r="N18" s="6" t="s">
        <v>82</v>
      </c>
      <c r="O18" s="6">
        <v>69</v>
      </c>
      <c r="P18" s="6">
        <v>37</v>
      </c>
      <c r="Q18" s="6" t="s">
        <v>136</v>
      </c>
      <c r="R18" s="6">
        <v>37</v>
      </c>
      <c r="S18" s="6">
        <v>2</v>
      </c>
      <c r="T18" s="4"/>
      <c r="U18" s="4"/>
      <c r="V18" s="6"/>
      <c r="Y18" s="8">
        <f t="shared" si="2"/>
        <v>160</v>
      </c>
      <c r="Z18" s="8">
        <f t="shared" si="3"/>
        <v>191</v>
      </c>
      <c r="AA18" t="s">
        <v>172</v>
      </c>
      <c r="AB18" t="s">
        <v>179</v>
      </c>
    </row>
    <row r="19" spans="1:28" x14ac:dyDescent="0.25">
      <c r="A19" s="5">
        <f t="shared" si="0"/>
        <v>16</v>
      </c>
      <c r="B19" s="6" t="s">
        <v>16</v>
      </c>
      <c r="C19" s="6">
        <v>14</v>
      </c>
      <c r="D19" s="6">
        <v>38</v>
      </c>
      <c r="E19" s="6" t="s">
        <v>136</v>
      </c>
      <c r="F19" s="6">
        <v>38</v>
      </c>
      <c r="G19" s="6">
        <v>21</v>
      </c>
      <c r="H19" s="4"/>
      <c r="I19" s="4"/>
      <c r="M19" s="5">
        <f t="shared" si="1"/>
        <v>16</v>
      </c>
      <c r="N19" s="6" t="s">
        <v>83</v>
      </c>
      <c r="O19" s="6">
        <v>70</v>
      </c>
      <c r="P19" s="6">
        <v>38</v>
      </c>
      <c r="Q19" s="6" t="s">
        <v>136</v>
      </c>
      <c r="R19" s="6">
        <v>38</v>
      </c>
      <c r="S19" s="6">
        <v>1</v>
      </c>
      <c r="T19" s="4"/>
      <c r="U19" s="4"/>
      <c r="V19" s="6"/>
      <c r="Y19" s="8">
        <f t="shared" si="2"/>
        <v>192</v>
      </c>
      <c r="Z19" s="8">
        <f t="shared" si="3"/>
        <v>223</v>
      </c>
      <c r="AA19" t="s">
        <v>173</v>
      </c>
      <c r="AB19" t="s">
        <v>180</v>
      </c>
    </row>
    <row r="20" spans="1:28" x14ac:dyDescent="0.25">
      <c r="A20" s="5">
        <f t="shared" si="0"/>
        <v>17</v>
      </c>
      <c r="B20" s="6" t="s">
        <v>149</v>
      </c>
      <c r="C20" s="6" t="s">
        <v>3</v>
      </c>
      <c r="D20" s="6">
        <v>39</v>
      </c>
      <c r="E20" s="6" t="s">
        <v>136</v>
      </c>
      <c r="F20" s="6">
        <v>39</v>
      </c>
      <c r="G20" s="6" t="s">
        <v>153</v>
      </c>
      <c r="H20" s="4"/>
      <c r="I20" s="4"/>
      <c r="M20" s="5">
        <f t="shared" si="1"/>
        <v>17</v>
      </c>
      <c r="N20" s="6" t="s">
        <v>84</v>
      </c>
      <c r="O20" s="6" t="s">
        <v>3</v>
      </c>
      <c r="P20" s="6">
        <v>39</v>
      </c>
      <c r="Q20" s="6" t="s">
        <v>136</v>
      </c>
      <c r="R20" s="6">
        <v>39</v>
      </c>
      <c r="S20" s="6" t="s">
        <v>153</v>
      </c>
      <c r="T20" s="4"/>
      <c r="U20" s="4"/>
      <c r="V20" s="6"/>
      <c r="Y20" s="8">
        <f t="shared" si="2"/>
        <v>224</v>
      </c>
      <c r="Z20" s="8">
        <f t="shared" si="3"/>
        <v>255</v>
      </c>
      <c r="AA20" t="s">
        <v>174</v>
      </c>
      <c r="AB20" t="s">
        <v>181</v>
      </c>
    </row>
    <row r="21" spans="1:28" x14ac:dyDescent="0.25">
      <c r="A21" s="15">
        <f t="shared" si="0"/>
        <v>18</v>
      </c>
      <c r="B21" s="16" t="s">
        <v>17</v>
      </c>
      <c r="C21" s="16" t="s">
        <v>3</v>
      </c>
      <c r="D21" s="13">
        <v>40</v>
      </c>
      <c r="E21" s="13" t="s">
        <v>136</v>
      </c>
      <c r="F21" s="16">
        <v>40</v>
      </c>
      <c r="G21" s="13" t="s">
        <v>153</v>
      </c>
      <c r="H21" s="4"/>
      <c r="I21" s="4"/>
      <c r="M21" s="15">
        <f t="shared" si="1"/>
        <v>18</v>
      </c>
      <c r="N21" s="16" t="s">
        <v>85</v>
      </c>
      <c r="O21" s="16" t="s">
        <v>3</v>
      </c>
      <c r="P21" s="13">
        <v>40</v>
      </c>
      <c r="Q21" s="13" t="s">
        <v>136</v>
      </c>
      <c r="R21" s="16">
        <v>40</v>
      </c>
      <c r="S21" s="13" t="s">
        <v>153</v>
      </c>
      <c r="T21" s="4"/>
      <c r="U21" s="4"/>
      <c r="V21" s="6"/>
    </row>
    <row r="22" spans="1:28" x14ac:dyDescent="0.25">
      <c r="A22" s="15">
        <f t="shared" si="0"/>
        <v>19</v>
      </c>
      <c r="B22" s="13" t="s">
        <v>3</v>
      </c>
      <c r="C22" s="13" t="s">
        <v>3</v>
      </c>
      <c r="D22" s="13"/>
      <c r="E22" s="13"/>
      <c r="F22" s="13">
        <v>40</v>
      </c>
      <c r="G22" s="13">
        <v>3</v>
      </c>
      <c r="H22" s="4"/>
      <c r="I22" s="4"/>
      <c r="J22" s="14" t="s">
        <v>161</v>
      </c>
      <c r="M22" s="15">
        <f t="shared" si="1"/>
        <v>19</v>
      </c>
      <c r="N22" s="13" t="s">
        <v>3</v>
      </c>
      <c r="O22" s="13" t="s">
        <v>3</v>
      </c>
      <c r="P22" s="13"/>
      <c r="Q22" s="14"/>
      <c r="R22" s="13">
        <v>40</v>
      </c>
      <c r="S22" s="13">
        <v>19</v>
      </c>
      <c r="T22" s="12"/>
      <c r="U22" s="12"/>
      <c r="V22" s="14" t="s">
        <v>162</v>
      </c>
    </row>
    <row r="23" spans="1:28" x14ac:dyDescent="0.25">
      <c r="A23" s="5">
        <f t="shared" si="0"/>
        <v>20</v>
      </c>
      <c r="B23" s="6" t="s">
        <v>3</v>
      </c>
      <c r="G23" s="4"/>
      <c r="H23" s="4"/>
      <c r="I23" s="4"/>
      <c r="M23" s="5">
        <f t="shared" si="1"/>
        <v>20</v>
      </c>
      <c r="N23" s="6" t="s">
        <v>3</v>
      </c>
      <c r="O23" s="6"/>
      <c r="P23" s="6"/>
      <c r="R23" s="6"/>
      <c r="S23" s="12"/>
      <c r="T23" s="12"/>
      <c r="U23" s="12"/>
    </row>
    <row r="24" spans="1:28" x14ac:dyDescent="0.25">
      <c r="A24" s="5">
        <f t="shared" si="0"/>
        <v>21</v>
      </c>
      <c r="B24" s="6" t="s">
        <v>3</v>
      </c>
      <c r="G24" s="4"/>
      <c r="H24" s="4"/>
      <c r="I24" s="4"/>
      <c r="M24" s="5">
        <f t="shared" si="1"/>
        <v>21</v>
      </c>
      <c r="N24" s="6" t="s">
        <v>3</v>
      </c>
      <c r="O24" s="6"/>
      <c r="P24" s="6"/>
      <c r="R24" s="6"/>
      <c r="S24" s="12"/>
      <c r="T24" s="12"/>
      <c r="U24" s="12"/>
    </row>
    <row r="25" spans="1:28" x14ac:dyDescent="0.25">
      <c r="A25" s="5">
        <f t="shared" si="0"/>
        <v>22</v>
      </c>
      <c r="B25" s="6" t="s">
        <v>26</v>
      </c>
      <c r="C25" s="6">
        <v>15</v>
      </c>
      <c r="D25" s="6">
        <v>17</v>
      </c>
      <c r="E25" s="6" t="s">
        <v>136</v>
      </c>
      <c r="F25" s="6">
        <v>17</v>
      </c>
      <c r="G25" s="4"/>
      <c r="H25" s="6">
        <v>1</v>
      </c>
      <c r="I25" s="4"/>
      <c r="M25" s="5">
        <f t="shared" si="1"/>
        <v>22</v>
      </c>
      <c r="N25" s="6" t="s">
        <v>86</v>
      </c>
      <c r="O25" s="6">
        <v>71</v>
      </c>
      <c r="P25" s="6">
        <v>17</v>
      </c>
      <c r="Q25" s="6" t="s">
        <v>136</v>
      </c>
      <c r="R25" s="6">
        <v>17</v>
      </c>
      <c r="S25" s="4"/>
      <c r="T25" s="6">
        <v>21</v>
      </c>
      <c r="U25" s="4"/>
      <c r="V25" s="6"/>
    </row>
    <row r="26" spans="1:28" x14ac:dyDescent="0.25">
      <c r="A26" s="5">
        <f t="shared" si="0"/>
        <v>23</v>
      </c>
      <c r="B26" s="6" t="s">
        <v>27</v>
      </c>
      <c r="C26" s="6">
        <v>16</v>
      </c>
      <c r="D26" s="6">
        <v>18</v>
      </c>
      <c r="E26" s="6" t="s">
        <v>136</v>
      </c>
      <c r="F26" s="6">
        <v>18</v>
      </c>
      <c r="G26" s="4"/>
      <c r="H26" s="6">
        <v>2</v>
      </c>
      <c r="I26" s="4"/>
      <c r="M26" s="5">
        <f t="shared" si="1"/>
        <v>23</v>
      </c>
      <c r="N26" s="6" t="s">
        <v>87</v>
      </c>
      <c r="O26" s="6">
        <v>72</v>
      </c>
      <c r="P26" s="6">
        <v>18</v>
      </c>
      <c r="Q26" s="6" t="s">
        <v>136</v>
      </c>
      <c r="R26" s="6">
        <v>18</v>
      </c>
      <c r="S26" s="4"/>
      <c r="T26" s="6">
        <v>20</v>
      </c>
      <c r="U26" s="4"/>
      <c r="V26" s="6"/>
    </row>
    <row r="27" spans="1:28" x14ac:dyDescent="0.25">
      <c r="A27" s="5">
        <f t="shared" si="0"/>
        <v>24</v>
      </c>
      <c r="B27" s="6" t="s">
        <v>28</v>
      </c>
      <c r="C27" s="6">
        <v>17</v>
      </c>
      <c r="D27" s="6">
        <v>19</v>
      </c>
      <c r="E27" s="6" t="s">
        <v>136</v>
      </c>
      <c r="F27" s="6">
        <v>19</v>
      </c>
      <c r="G27" s="4"/>
      <c r="H27" s="6">
        <v>3</v>
      </c>
      <c r="I27" s="4"/>
      <c r="M27" s="5">
        <f t="shared" si="1"/>
        <v>24</v>
      </c>
      <c r="N27" s="6" t="s">
        <v>88</v>
      </c>
      <c r="O27" s="6">
        <v>73</v>
      </c>
      <c r="P27" s="6">
        <v>19</v>
      </c>
      <c r="Q27" s="6" t="s">
        <v>136</v>
      </c>
      <c r="R27" s="6">
        <v>19</v>
      </c>
      <c r="S27" s="4"/>
      <c r="T27" s="6">
        <v>19</v>
      </c>
      <c r="U27" s="4"/>
      <c r="V27" s="6"/>
    </row>
    <row r="28" spans="1:28" x14ac:dyDescent="0.25">
      <c r="A28" s="5">
        <f t="shared" si="0"/>
        <v>25</v>
      </c>
      <c r="B28" s="6" t="s">
        <v>29</v>
      </c>
      <c r="C28" s="6">
        <v>18</v>
      </c>
      <c r="D28" s="6">
        <v>20</v>
      </c>
      <c r="E28" s="6" t="s">
        <v>136</v>
      </c>
      <c r="F28" s="6">
        <v>20</v>
      </c>
      <c r="G28" s="4"/>
      <c r="H28" s="6">
        <v>4</v>
      </c>
      <c r="I28" s="4"/>
      <c r="M28" s="5">
        <f t="shared" si="1"/>
        <v>25</v>
      </c>
      <c r="N28" s="6" t="s">
        <v>89</v>
      </c>
      <c r="O28" s="6">
        <v>74</v>
      </c>
      <c r="P28" s="6">
        <v>20</v>
      </c>
      <c r="Q28" s="6" t="s">
        <v>136</v>
      </c>
      <c r="R28" s="6">
        <v>20</v>
      </c>
      <c r="S28" s="4"/>
      <c r="T28" s="6">
        <v>18</v>
      </c>
      <c r="U28" s="4"/>
      <c r="V28" s="6"/>
    </row>
    <row r="29" spans="1:28" x14ac:dyDescent="0.25">
      <c r="A29" s="5">
        <f t="shared" si="0"/>
        <v>26</v>
      </c>
      <c r="B29" s="6" t="s">
        <v>30</v>
      </c>
      <c r="C29" s="6">
        <v>19</v>
      </c>
      <c r="D29" s="6">
        <v>21</v>
      </c>
      <c r="E29" s="6" t="s">
        <v>136</v>
      </c>
      <c r="F29" s="6">
        <v>21</v>
      </c>
      <c r="G29" s="4"/>
      <c r="H29" s="6">
        <v>5</v>
      </c>
      <c r="I29" s="4"/>
      <c r="M29" s="5">
        <f t="shared" si="1"/>
        <v>26</v>
      </c>
      <c r="N29" s="6" t="s">
        <v>90</v>
      </c>
      <c r="O29" s="6">
        <v>75</v>
      </c>
      <c r="P29" s="6">
        <v>21</v>
      </c>
      <c r="Q29" s="6" t="s">
        <v>136</v>
      </c>
      <c r="R29" s="6">
        <v>21</v>
      </c>
      <c r="S29" s="4"/>
      <c r="T29" s="6">
        <v>17</v>
      </c>
      <c r="U29" s="4"/>
      <c r="V29" s="6"/>
    </row>
    <row r="30" spans="1:28" x14ac:dyDescent="0.25">
      <c r="A30" s="5">
        <f t="shared" si="0"/>
        <v>27</v>
      </c>
      <c r="B30" s="6" t="s">
        <v>31</v>
      </c>
      <c r="C30" s="6">
        <v>20</v>
      </c>
      <c r="D30" s="6">
        <v>22</v>
      </c>
      <c r="E30" s="6" t="s">
        <v>136</v>
      </c>
      <c r="F30" s="6">
        <v>22</v>
      </c>
      <c r="G30" s="4"/>
      <c r="H30" s="6">
        <v>6</v>
      </c>
      <c r="I30" s="4"/>
      <c r="M30" s="5">
        <f t="shared" si="1"/>
        <v>27</v>
      </c>
      <c r="N30" s="6" t="s">
        <v>91</v>
      </c>
      <c r="O30" s="6">
        <v>76</v>
      </c>
      <c r="P30" s="6">
        <v>22</v>
      </c>
      <c r="Q30" s="6" t="s">
        <v>136</v>
      </c>
      <c r="R30" s="6">
        <v>22</v>
      </c>
      <c r="S30" s="4"/>
      <c r="T30" s="6">
        <v>16</v>
      </c>
      <c r="U30" s="4"/>
      <c r="V30" s="6"/>
    </row>
    <row r="31" spans="1:28" x14ac:dyDescent="0.25">
      <c r="A31" s="5">
        <f t="shared" si="0"/>
        <v>28</v>
      </c>
      <c r="B31" s="6" t="s">
        <v>32</v>
      </c>
      <c r="C31" s="6">
        <v>21</v>
      </c>
      <c r="D31" s="6">
        <v>23</v>
      </c>
      <c r="E31" s="6" t="s">
        <v>136</v>
      </c>
      <c r="F31" s="6">
        <v>23</v>
      </c>
      <c r="G31" s="4"/>
      <c r="H31" s="6">
        <v>7</v>
      </c>
      <c r="I31" s="4"/>
      <c r="M31" s="5">
        <f t="shared" si="1"/>
        <v>28</v>
      </c>
      <c r="N31" s="6" t="s">
        <v>92</v>
      </c>
      <c r="O31" s="6">
        <v>77</v>
      </c>
      <c r="P31" s="6">
        <v>23</v>
      </c>
      <c r="Q31" s="6" t="s">
        <v>136</v>
      </c>
      <c r="R31" s="6">
        <v>23</v>
      </c>
      <c r="S31" s="4"/>
      <c r="T31" s="6">
        <v>15</v>
      </c>
      <c r="U31" s="4"/>
      <c r="V31" s="6"/>
    </row>
    <row r="32" spans="1:28" x14ac:dyDescent="0.25">
      <c r="A32" s="5">
        <f t="shared" si="0"/>
        <v>29</v>
      </c>
      <c r="B32" s="6" t="s">
        <v>33</v>
      </c>
      <c r="C32" s="6">
        <v>22</v>
      </c>
      <c r="D32" s="6">
        <v>24</v>
      </c>
      <c r="E32" s="6" t="s">
        <v>136</v>
      </c>
      <c r="F32" s="6">
        <v>24</v>
      </c>
      <c r="G32" s="4"/>
      <c r="H32" s="6">
        <v>8</v>
      </c>
      <c r="I32" s="4"/>
      <c r="M32" s="5">
        <f t="shared" si="1"/>
        <v>29</v>
      </c>
      <c r="N32" s="6" t="s">
        <v>93</v>
      </c>
      <c r="O32" s="6">
        <v>78</v>
      </c>
      <c r="P32" s="6">
        <v>24</v>
      </c>
      <c r="Q32" s="6" t="s">
        <v>136</v>
      </c>
      <c r="R32" s="6">
        <v>24</v>
      </c>
      <c r="S32" s="4"/>
      <c r="T32" s="6">
        <v>14</v>
      </c>
      <c r="U32" s="4"/>
      <c r="V32" s="6"/>
    </row>
    <row r="33" spans="1:22" x14ac:dyDescent="0.25">
      <c r="A33" s="5">
        <f t="shared" si="0"/>
        <v>30</v>
      </c>
      <c r="B33" s="6" t="s">
        <v>3</v>
      </c>
      <c r="G33" s="4"/>
      <c r="H33" s="6" t="s">
        <v>153</v>
      </c>
      <c r="I33" s="4"/>
      <c r="M33" s="5">
        <f t="shared" si="1"/>
        <v>30</v>
      </c>
      <c r="N33" s="6" t="s">
        <v>3</v>
      </c>
      <c r="O33" s="6"/>
      <c r="P33" s="6"/>
      <c r="R33" s="6"/>
      <c r="S33" s="12"/>
      <c r="T33" s="6" t="s">
        <v>153</v>
      </c>
      <c r="U33" s="12"/>
    </row>
    <row r="34" spans="1:22" x14ac:dyDescent="0.25">
      <c r="A34" s="5">
        <f t="shared" si="0"/>
        <v>31</v>
      </c>
      <c r="B34" s="6" t="s">
        <v>34</v>
      </c>
      <c r="C34" s="6">
        <v>23</v>
      </c>
      <c r="D34" s="6">
        <v>49</v>
      </c>
      <c r="E34" s="6" t="s">
        <v>136</v>
      </c>
      <c r="F34" s="6">
        <v>49</v>
      </c>
      <c r="G34" s="4"/>
      <c r="H34" s="6">
        <v>9</v>
      </c>
      <c r="I34" s="4"/>
      <c r="M34" s="5">
        <f t="shared" si="1"/>
        <v>31</v>
      </c>
      <c r="N34" s="6" t="s">
        <v>94</v>
      </c>
      <c r="O34" s="6">
        <v>79</v>
      </c>
      <c r="P34" s="6"/>
      <c r="Q34" s="6" t="s">
        <v>136</v>
      </c>
      <c r="R34" s="6">
        <v>49</v>
      </c>
      <c r="S34" s="4"/>
      <c r="T34" s="6">
        <v>13</v>
      </c>
      <c r="U34" s="4"/>
      <c r="V34" s="6"/>
    </row>
    <row r="35" spans="1:22" x14ac:dyDescent="0.25">
      <c r="A35" s="5">
        <f t="shared" si="0"/>
        <v>32</v>
      </c>
      <c r="B35" s="6" t="s">
        <v>35</v>
      </c>
      <c r="C35" s="6">
        <v>24</v>
      </c>
      <c r="D35" s="6">
        <v>50</v>
      </c>
      <c r="E35" s="6" t="s">
        <v>136</v>
      </c>
      <c r="F35" s="6">
        <v>50</v>
      </c>
      <c r="G35" s="4"/>
      <c r="H35" s="6">
        <v>10</v>
      </c>
      <c r="I35" s="4"/>
      <c r="M35" s="5">
        <f t="shared" si="1"/>
        <v>32</v>
      </c>
      <c r="N35" s="6" t="s">
        <v>95</v>
      </c>
      <c r="O35" s="6">
        <v>80</v>
      </c>
      <c r="P35" s="6"/>
      <c r="Q35" s="6" t="s">
        <v>136</v>
      </c>
      <c r="R35" s="6">
        <v>50</v>
      </c>
      <c r="S35" s="4"/>
      <c r="T35" s="6">
        <v>12</v>
      </c>
      <c r="U35" s="4"/>
      <c r="V35" s="6"/>
    </row>
    <row r="36" spans="1:22" x14ac:dyDescent="0.25">
      <c r="A36" s="5">
        <f t="shared" si="0"/>
        <v>33</v>
      </c>
      <c r="B36" s="6" t="s">
        <v>36</v>
      </c>
      <c r="C36" s="6">
        <v>25</v>
      </c>
      <c r="D36" s="6">
        <v>51</v>
      </c>
      <c r="E36" s="6" t="s">
        <v>136</v>
      </c>
      <c r="F36" s="6">
        <v>51</v>
      </c>
      <c r="G36" s="4"/>
      <c r="H36" s="6">
        <v>11</v>
      </c>
      <c r="I36" s="4"/>
      <c r="M36" s="5">
        <f t="shared" si="1"/>
        <v>33</v>
      </c>
      <c r="N36" s="6" t="s">
        <v>96</v>
      </c>
      <c r="O36" s="6">
        <v>81</v>
      </c>
      <c r="P36" s="6"/>
      <c r="Q36" s="6" t="s">
        <v>136</v>
      </c>
      <c r="R36" s="6">
        <v>51</v>
      </c>
      <c r="S36" s="4"/>
      <c r="T36" s="6">
        <v>11</v>
      </c>
      <c r="U36" s="4"/>
      <c r="V36" s="6"/>
    </row>
    <row r="37" spans="1:22" x14ac:dyDescent="0.25">
      <c r="A37" s="5">
        <f t="shared" si="0"/>
        <v>34</v>
      </c>
      <c r="B37" s="6" t="s">
        <v>37</v>
      </c>
      <c r="C37" s="6">
        <v>26</v>
      </c>
      <c r="D37" s="6">
        <v>52</v>
      </c>
      <c r="E37" s="6" t="s">
        <v>136</v>
      </c>
      <c r="F37" s="6">
        <v>52</v>
      </c>
      <c r="G37" s="4"/>
      <c r="H37" s="6">
        <v>12</v>
      </c>
      <c r="I37" s="4"/>
      <c r="M37" s="5">
        <f t="shared" si="1"/>
        <v>34</v>
      </c>
      <c r="N37" s="6" t="s">
        <v>97</v>
      </c>
      <c r="O37" s="6">
        <v>82</v>
      </c>
      <c r="P37" s="6"/>
      <c r="Q37" s="6" t="s">
        <v>136</v>
      </c>
      <c r="R37" s="6">
        <v>52</v>
      </c>
      <c r="S37" s="4"/>
      <c r="T37" s="6">
        <v>10</v>
      </c>
      <c r="U37" s="4"/>
      <c r="V37" s="6"/>
    </row>
    <row r="38" spans="1:22" x14ac:dyDescent="0.25">
      <c r="A38" s="5">
        <f t="shared" si="0"/>
        <v>35</v>
      </c>
      <c r="B38" s="6" t="s">
        <v>38</v>
      </c>
      <c r="C38" s="6">
        <v>27</v>
      </c>
      <c r="D38" s="6">
        <v>53</v>
      </c>
      <c r="E38" s="6" t="s">
        <v>136</v>
      </c>
      <c r="F38" s="6">
        <v>53</v>
      </c>
      <c r="G38" s="4"/>
      <c r="H38" s="6">
        <v>13</v>
      </c>
      <c r="I38" s="4"/>
      <c r="M38" s="5">
        <f t="shared" si="1"/>
        <v>35</v>
      </c>
      <c r="N38" s="6" t="s">
        <v>98</v>
      </c>
      <c r="O38" s="6">
        <v>83</v>
      </c>
      <c r="P38" s="6"/>
      <c r="Q38" s="6" t="s">
        <v>136</v>
      </c>
      <c r="R38" s="6">
        <v>53</v>
      </c>
      <c r="S38" s="4"/>
      <c r="T38" s="6">
        <v>9</v>
      </c>
      <c r="U38" s="4"/>
      <c r="V38" s="6"/>
    </row>
    <row r="39" spans="1:22" x14ac:dyDescent="0.25">
      <c r="A39" s="5">
        <f t="shared" si="0"/>
        <v>36</v>
      </c>
      <c r="B39" s="6" t="s">
        <v>39</v>
      </c>
      <c r="C39" s="6">
        <v>28</v>
      </c>
      <c r="D39" s="6">
        <v>54</v>
      </c>
      <c r="E39" s="6" t="s">
        <v>136</v>
      </c>
      <c r="F39" s="6">
        <v>54</v>
      </c>
      <c r="G39" s="4"/>
      <c r="H39" s="6">
        <v>14</v>
      </c>
      <c r="I39" s="4"/>
      <c r="M39" s="5">
        <f t="shared" si="1"/>
        <v>36</v>
      </c>
      <c r="N39" s="6" t="s">
        <v>99</v>
      </c>
      <c r="O39" s="6">
        <v>84</v>
      </c>
      <c r="P39" s="6"/>
      <c r="Q39" s="6" t="s">
        <v>136</v>
      </c>
      <c r="R39" s="6">
        <v>54</v>
      </c>
      <c r="S39" s="4"/>
      <c r="T39" s="6">
        <v>8</v>
      </c>
      <c r="U39" s="4"/>
      <c r="V39" s="6"/>
    </row>
    <row r="40" spans="1:22" x14ac:dyDescent="0.25">
      <c r="A40" s="5">
        <f t="shared" si="0"/>
        <v>37</v>
      </c>
      <c r="B40" s="6" t="s">
        <v>40</v>
      </c>
      <c r="C40" s="6">
        <v>29</v>
      </c>
      <c r="D40" s="6">
        <v>55</v>
      </c>
      <c r="E40" s="6" t="s">
        <v>136</v>
      </c>
      <c r="F40" s="6">
        <v>55</v>
      </c>
      <c r="G40" s="4"/>
      <c r="H40" s="6">
        <v>15</v>
      </c>
      <c r="I40" s="4"/>
      <c r="M40" s="5">
        <f t="shared" si="1"/>
        <v>37</v>
      </c>
      <c r="N40" s="6" t="s">
        <v>100</v>
      </c>
      <c r="O40" s="6">
        <v>85</v>
      </c>
      <c r="P40" s="6"/>
      <c r="Q40" s="6" t="s">
        <v>136</v>
      </c>
      <c r="R40" s="6">
        <v>55</v>
      </c>
      <c r="S40" s="4"/>
      <c r="T40" s="6">
        <v>7</v>
      </c>
      <c r="U40" s="4"/>
      <c r="V40" s="6"/>
    </row>
    <row r="41" spans="1:22" x14ac:dyDescent="0.25">
      <c r="A41" s="5">
        <f t="shared" si="0"/>
        <v>38</v>
      </c>
      <c r="B41" s="6" t="s">
        <v>41</v>
      </c>
      <c r="C41" s="6">
        <v>30</v>
      </c>
      <c r="D41" s="6">
        <v>56</v>
      </c>
      <c r="E41" s="6" t="s">
        <v>136</v>
      </c>
      <c r="F41" s="6">
        <v>56</v>
      </c>
      <c r="G41" s="4"/>
      <c r="H41" s="6">
        <v>16</v>
      </c>
      <c r="I41" s="4"/>
      <c r="M41" s="5">
        <f t="shared" si="1"/>
        <v>38</v>
      </c>
      <c r="N41" s="6" t="s">
        <v>101</v>
      </c>
      <c r="O41" s="6">
        <v>86</v>
      </c>
      <c r="P41" s="6"/>
      <c r="Q41" s="6" t="s">
        <v>136</v>
      </c>
      <c r="R41" s="6">
        <v>56</v>
      </c>
      <c r="S41" s="4"/>
      <c r="T41" s="6">
        <v>6</v>
      </c>
      <c r="U41" s="4"/>
      <c r="V41" s="6"/>
    </row>
    <row r="42" spans="1:22" x14ac:dyDescent="0.25">
      <c r="A42" s="5">
        <f t="shared" si="0"/>
        <v>39</v>
      </c>
      <c r="B42" s="6" t="s">
        <v>3</v>
      </c>
      <c r="G42" s="4"/>
      <c r="H42" s="6" t="s">
        <v>153</v>
      </c>
      <c r="I42" s="4"/>
      <c r="M42" s="5">
        <f t="shared" si="1"/>
        <v>39</v>
      </c>
      <c r="N42" s="6" t="s">
        <v>3</v>
      </c>
      <c r="O42" s="6"/>
      <c r="P42" s="6"/>
      <c r="R42" s="6"/>
      <c r="S42" s="12"/>
      <c r="T42" s="6" t="s">
        <v>153</v>
      </c>
      <c r="U42" s="12"/>
    </row>
    <row r="43" spans="1:22" x14ac:dyDescent="0.25">
      <c r="A43" s="5">
        <f t="shared" si="0"/>
        <v>40</v>
      </c>
      <c r="B43" s="6" t="s">
        <v>3</v>
      </c>
      <c r="G43" s="4"/>
      <c r="H43" s="6" t="s">
        <v>153</v>
      </c>
      <c r="I43" s="4"/>
      <c r="M43" s="5">
        <f t="shared" si="1"/>
        <v>40</v>
      </c>
      <c r="N43" s="6" t="s">
        <v>3</v>
      </c>
      <c r="O43" s="6"/>
      <c r="P43" s="6"/>
      <c r="R43" s="6"/>
      <c r="S43" s="12"/>
      <c r="T43" s="6" t="s">
        <v>153</v>
      </c>
      <c r="U43" s="12"/>
    </row>
    <row r="44" spans="1:22" x14ac:dyDescent="0.25">
      <c r="A44" s="5">
        <f t="shared" si="0"/>
        <v>41</v>
      </c>
      <c r="B44" s="6" t="s">
        <v>3</v>
      </c>
      <c r="G44" s="4"/>
      <c r="H44" s="6" t="s">
        <v>153</v>
      </c>
      <c r="I44" s="4"/>
      <c r="M44" s="5">
        <f t="shared" si="1"/>
        <v>41</v>
      </c>
      <c r="N44" s="6" t="s">
        <v>3</v>
      </c>
      <c r="O44" s="6"/>
      <c r="P44" s="6"/>
      <c r="R44" s="6"/>
      <c r="S44" s="12"/>
      <c r="T44" s="6" t="s">
        <v>153</v>
      </c>
      <c r="U44" s="12"/>
    </row>
    <row r="45" spans="1:22" x14ac:dyDescent="0.25">
      <c r="A45" s="5">
        <f t="shared" si="0"/>
        <v>42</v>
      </c>
      <c r="B45" s="6" t="s">
        <v>42</v>
      </c>
      <c r="C45" s="6">
        <v>31</v>
      </c>
      <c r="D45" s="6">
        <v>9</v>
      </c>
      <c r="E45" s="6" t="s">
        <v>136</v>
      </c>
      <c r="F45" s="6">
        <v>9</v>
      </c>
      <c r="G45" s="4"/>
      <c r="H45" s="6">
        <v>17</v>
      </c>
      <c r="I45" s="4"/>
      <c r="M45" s="5">
        <f t="shared" si="1"/>
        <v>42</v>
      </c>
      <c r="N45" s="6" t="s">
        <v>102</v>
      </c>
      <c r="O45" s="6">
        <v>87</v>
      </c>
      <c r="P45" s="6">
        <v>9</v>
      </c>
      <c r="Q45" s="6" t="s">
        <v>136</v>
      </c>
      <c r="R45" s="6">
        <v>9</v>
      </c>
      <c r="S45" s="4"/>
      <c r="T45" s="6">
        <v>5</v>
      </c>
      <c r="U45" s="4"/>
      <c r="V45" s="6"/>
    </row>
    <row r="46" spans="1:22" x14ac:dyDescent="0.25">
      <c r="A46" s="5">
        <f t="shared" si="0"/>
        <v>43</v>
      </c>
      <c r="B46" s="6" t="s">
        <v>43</v>
      </c>
      <c r="C46" s="6">
        <v>32</v>
      </c>
      <c r="D46" s="6">
        <v>10</v>
      </c>
      <c r="E46" s="6" t="s">
        <v>136</v>
      </c>
      <c r="F46" s="6">
        <v>10</v>
      </c>
      <c r="G46" s="4"/>
      <c r="H46" s="6">
        <v>18</v>
      </c>
      <c r="I46" s="4"/>
      <c r="M46" s="5">
        <f t="shared" si="1"/>
        <v>43</v>
      </c>
      <c r="N46" s="6" t="s">
        <v>103</v>
      </c>
      <c r="O46" s="6">
        <v>88</v>
      </c>
      <c r="P46" s="6">
        <v>10</v>
      </c>
      <c r="Q46" s="6" t="s">
        <v>136</v>
      </c>
      <c r="R46" s="6">
        <v>10</v>
      </c>
      <c r="S46" s="4"/>
      <c r="T46" s="6">
        <v>4</v>
      </c>
      <c r="U46" s="4"/>
      <c r="V46" s="6"/>
    </row>
    <row r="47" spans="1:22" x14ac:dyDescent="0.25">
      <c r="A47" s="5">
        <f t="shared" si="0"/>
        <v>44</v>
      </c>
      <c r="B47" s="6" t="s">
        <v>44</v>
      </c>
      <c r="C47" s="6">
        <v>33</v>
      </c>
      <c r="D47" s="6">
        <v>11</v>
      </c>
      <c r="E47" s="6" t="s">
        <v>136</v>
      </c>
      <c r="F47" s="6">
        <v>11</v>
      </c>
      <c r="G47" s="4"/>
      <c r="H47" s="6">
        <v>19</v>
      </c>
      <c r="I47" s="4"/>
      <c r="M47" s="5">
        <f t="shared" si="1"/>
        <v>44</v>
      </c>
      <c r="N47" s="6" t="s">
        <v>104</v>
      </c>
      <c r="O47" s="6">
        <v>89</v>
      </c>
      <c r="P47" s="6">
        <v>11</v>
      </c>
      <c r="Q47" s="6" t="s">
        <v>136</v>
      </c>
      <c r="R47" s="6">
        <v>11</v>
      </c>
      <c r="S47" s="4"/>
      <c r="T47" s="6">
        <v>3</v>
      </c>
      <c r="U47" s="4"/>
      <c r="V47" s="6"/>
    </row>
    <row r="48" spans="1:22" x14ac:dyDescent="0.25">
      <c r="A48" s="5">
        <f t="shared" si="0"/>
        <v>45</v>
      </c>
      <c r="B48" s="6" t="s">
        <v>45</v>
      </c>
      <c r="C48" s="6">
        <v>34</v>
      </c>
      <c r="D48" s="6">
        <v>12</v>
      </c>
      <c r="E48" s="6" t="s">
        <v>136</v>
      </c>
      <c r="F48" s="6">
        <v>12</v>
      </c>
      <c r="G48" s="4"/>
      <c r="H48" s="6">
        <v>20</v>
      </c>
      <c r="I48" s="4"/>
      <c r="M48" s="5">
        <f t="shared" si="1"/>
        <v>45</v>
      </c>
      <c r="N48" s="6" t="s">
        <v>105</v>
      </c>
      <c r="O48" s="6">
        <v>90</v>
      </c>
      <c r="P48" s="6">
        <v>12</v>
      </c>
      <c r="Q48" s="6" t="s">
        <v>136</v>
      </c>
      <c r="R48" s="6">
        <v>12</v>
      </c>
      <c r="S48" s="4"/>
      <c r="T48" s="6">
        <v>2</v>
      </c>
      <c r="U48" s="4"/>
      <c r="V48" s="6"/>
    </row>
    <row r="49" spans="1:22" x14ac:dyDescent="0.25">
      <c r="A49" s="5">
        <f t="shared" si="0"/>
        <v>46</v>
      </c>
      <c r="B49" s="6" t="s">
        <v>46</v>
      </c>
      <c r="C49" s="6">
        <v>35</v>
      </c>
      <c r="D49" s="6">
        <v>13</v>
      </c>
      <c r="E49" s="6" t="s">
        <v>136</v>
      </c>
      <c r="F49" s="6">
        <v>13</v>
      </c>
      <c r="G49" s="4"/>
      <c r="H49" s="6">
        <v>21</v>
      </c>
      <c r="I49" s="4"/>
      <c r="M49" s="5">
        <f t="shared" si="1"/>
        <v>46</v>
      </c>
      <c r="N49" s="6" t="s">
        <v>106</v>
      </c>
      <c r="O49" s="6">
        <v>91</v>
      </c>
      <c r="P49" s="6">
        <v>13</v>
      </c>
      <c r="Q49" s="6" t="s">
        <v>136</v>
      </c>
      <c r="R49" s="6">
        <v>13</v>
      </c>
      <c r="S49" s="4"/>
      <c r="T49" s="6">
        <v>1</v>
      </c>
      <c r="U49" s="4"/>
      <c r="V49" s="6"/>
    </row>
    <row r="50" spans="1:22" x14ac:dyDescent="0.25">
      <c r="A50" s="5">
        <f t="shared" si="0"/>
        <v>47</v>
      </c>
      <c r="B50" s="6" t="s">
        <v>47</v>
      </c>
      <c r="D50" s="6">
        <v>14</v>
      </c>
      <c r="E50" s="6" t="s">
        <v>136</v>
      </c>
      <c r="F50" s="6">
        <v>14</v>
      </c>
      <c r="G50" s="4"/>
      <c r="H50" s="4"/>
      <c r="I50" s="4"/>
      <c r="M50" s="5">
        <f t="shared" si="1"/>
        <v>47</v>
      </c>
      <c r="N50" s="6" t="s">
        <v>107</v>
      </c>
      <c r="O50" s="6"/>
      <c r="P50" s="6">
        <v>14</v>
      </c>
      <c r="Q50" s="6" t="s">
        <v>136</v>
      </c>
      <c r="R50" s="6">
        <v>14</v>
      </c>
      <c r="S50" s="4"/>
      <c r="T50" s="4"/>
      <c r="U50" s="4"/>
      <c r="V50" s="6"/>
    </row>
    <row r="51" spans="1:22" x14ac:dyDescent="0.25">
      <c r="A51" s="5">
        <f t="shared" si="0"/>
        <v>48</v>
      </c>
      <c r="B51" s="6" t="s">
        <v>48</v>
      </c>
      <c r="D51" s="6">
        <v>15</v>
      </c>
      <c r="E51" s="6" t="s">
        <v>136</v>
      </c>
      <c r="F51" s="6">
        <v>15</v>
      </c>
      <c r="G51" s="4"/>
      <c r="H51" s="4"/>
      <c r="I51" s="4"/>
      <c r="M51" s="5">
        <f t="shared" si="1"/>
        <v>48</v>
      </c>
      <c r="N51" s="6" t="s">
        <v>108</v>
      </c>
      <c r="O51" s="6"/>
      <c r="P51" s="6">
        <v>15</v>
      </c>
      <c r="Q51" s="6" t="s">
        <v>136</v>
      </c>
      <c r="R51" s="6">
        <v>15</v>
      </c>
      <c r="S51" s="4"/>
      <c r="T51" s="4"/>
      <c r="U51" s="4"/>
      <c r="V51" s="6"/>
    </row>
    <row r="52" spans="1:22" x14ac:dyDescent="0.25">
      <c r="A52" s="5">
        <f t="shared" si="0"/>
        <v>49</v>
      </c>
      <c r="B52" s="6" t="s">
        <v>49</v>
      </c>
      <c r="D52" s="6">
        <v>16</v>
      </c>
      <c r="E52" s="6" t="s">
        <v>136</v>
      </c>
      <c r="F52" s="6">
        <v>16</v>
      </c>
      <c r="G52" s="4"/>
      <c r="H52" s="4"/>
      <c r="I52" s="4"/>
      <c r="M52" s="5">
        <f t="shared" si="1"/>
        <v>49</v>
      </c>
      <c r="N52" s="6" t="s">
        <v>109</v>
      </c>
      <c r="O52" s="6"/>
      <c r="P52" s="6">
        <v>16</v>
      </c>
      <c r="Q52" s="6" t="s">
        <v>136</v>
      </c>
      <c r="R52" s="6">
        <v>16</v>
      </c>
      <c r="S52" s="4"/>
      <c r="T52" s="4"/>
      <c r="U52" s="4"/>
      <c r="V52" s="6"/>
    </row>
    <row r="53" spans="1:22" x14ac:dyDescent="0.25">
      <c r="A53" s="5">
        <f t="shared" si="0"/>
        <v>50</v>
      </c>
      <c r="B53" s="6" t="s">
        <v>3</v>
      </c>
      <c r="G53" s="4"/>
      <c r="H53" s="4"/>
      <c r="I53" s="4"/>
      <c r="M53" s="5">
        <f t="shared" si="1"/>
        <v>50</v>
      </c>
      <c r="N53" s="6" t="s">
        <v>3</v>
      </c>
      <c r="O53" s="6"/>
      <c r="P53" s="6"/>
      <c r="R53" s="6"/>
      <c r="S53" s="12"/>
      <c r="T53" s="12"/>
      <c r="U53" s="12"/>
    </row>
    <row r="54" spans="1:22" x14ac:dyDescent="0.25">
      <c r="A54" s="5">
        <f t="shared" si="0"/>
        <v>51</v>
      </c>
      <c r="B54" s="6" t="s">
        <v>18</v>
      </c>
      <c r="C54" s="6">
        <v>36</v>
      </c>
      <c r="D54" s="6">
        <v>41</v>
      </c>
      <c r="E54" s="6" t="s">
        <v>136</v>
      </c>
      <c r="F54" s="6">
        <v>41</v>
      </c>
      <c r="G54" s="4"/>
      <c r="H54" s="4"/>
      <c r="I54" s="6">
        <v>1</v>
      </c>
      <c r="M54" s="5">
        <f t="shared" si="1"/>
        <v>51</v>
      </c>
      <c r="N54" s="6" t="s">
        <v>110</v>
      </c>
      <c r="O54" s="6">
        <v>92</v>
      </c>
      <c r="P54" s="6">
        <v>41</v>
      </c>
      <c r="Q54" s="6" t="s">
        <v>136</v>
      </c>
      <c r="R54" s="6">
        <v>41</v>
      </c>
      <c r="S54" s="4"/>
      <c r="T54" s="4"/>
      <c r="U54" s="6">
        <v>21</v>
      </c>
      <c r="V54" s="6"/>
    </row>
    <row r="55" spans="1:22" x14ac:dyDescent="0.25">
      <c r="A55" s="5">
        <f t="shared" si="0"/>
        <v>52</v>
      </c>
      <c r="B55" s="6" t="s">
        <v>19</v>
      </c>
      <c r="C55" s="6">
        <v>37</v>
      </c>
      <c r="D55" s="6">
        <v>42</v>
      </c>
      <c r="E55" s="6" t="s">
        <v>136</v>
      </c>
      <c r="F55" s="6">
        <v>42</v>
      </c>
      <c r="G55" s="4"/>
      <c r="H55" s="4"/>
      <c r="I55" s="6">
        <v>2</v>
      </c>
      <c r="M55" s="5">
        <f t="shared" si="1"/>
        <v>52</v>
      </c>
      <c r="N55" s="6" t="s">
        <v>111</v>
      </c>
      <c r="O55" s="6">
        <v>93</v>
      </c>
      <c r="P55" s="6">
        <v>42</v>
      </c>
      <c r="Q55" s="6" t="s">
        <v>136</v>
      </c>
      <c r="R55" s="6">
        <v>42</v>
      </c>
      <c r="S55" s="4"/>
      <c r="T55" s="4"/>
      <c r="U55" s="6">
        <v>20</v>
      </c>
      <c r="V55" s="6"/>
    </row>
    <row r="56" spans="1:22" x14ac:dyDescent="0.25">
      <c r="A56" s="5">
        <f t="shared" si="0"/>
        <v>53</v>
      </c>
      <c r="B56" s="6" t="s">
        <v>20</v>
      </c>
      <c r="C56" s="6">
        <v>38</v>
      </c>
      <c r="D56" s="6">
        <v>43</v>
      </c>
      <c r="E56" s="6" t="s">
        <v>136</v>
      </c>
      <c r="F56" s="6">
        <v>43</v>
      </c>
      <c r="G56" s="4"/>
      <c r="H56" s="4"/>
      <c r="I56" s="6">
        <v>3</v>
      </c>
      <c r="M56" s="5">
        <f t="shared" si="1"/>
        <v>53</v>
      </c>
      <c r="N56" s="6" t="s">
        <v>112</v>
      </c>
      <c r="O56" s="6">
        <v>94</v>
      </c>
      <c r="P56" s="6">
        <v>43</v>
      </c>
      <c r="Q56" s="6" t="s">
        <v>136</v>
      </c>
      <c r="R56" s="6">
        <v>43</v>
      </c>
      <c r="S56" s="4"/>
      <c r="T56" s="4"/>
      <c r="U56" s="6">
        <v>19</v>
      </c>
      <c r="V56" s="6"/>
    </row>
    <row r="57" spans="1:22" x14ac:dyDescent="0.25">
      <c r="A57" s="5">
        <f t="shared" si="0"/>
        <v>54</v>
      </c>
      <c r="B57" s="6" t="s">
        <v>21</v>
      </c>
      <c r="C57" s="6">
        <v>39</v>
      </c>
      <c r="D57" s="6">
        <v>44</v>
      </c>
      <c r="E57" s="6" t="s">
        <v>136</v>
      </c>
      <c r="F57" s="6">
        <v>44</v>
      </c>
      <c r="G57" s="4"/>
      <c r="H57" s="4"/>
      <c r="I57" s="6">
        <v>4</v>
      </c>
      <c r="M57" s="5">
        <f t="shared" si="1"/>
        <v>54</v>
      </c>
      <c r="N57" s="6" t="s">
        <v>113</v>
      </c>
      <c r="O57" s="6">
        <v>95</v>
      </c>
      <c r="P57" s="6">
        <v>44</v>
      </c>
      <c r="Q57" s="6" t="s">
        <v>136</v>
      </c>
      <c r="R57" s="6">
        <v>44</v>
      </c>
      <c r="S57" s="4"/>
      <c r="T57" s="4"/>
      <c r="U57" s="6">
        <v>18</v>
      </c>
      <c r="V57" s="6"/>
    </row>
    <row r="58" spans="1:22" x14ac:dyDescent="0.25">
      <c r="A58" s="5">
        <f t="shared" si="0"/>
        <v>55</v>
      </c>
      <c r="B58" s="6" t="s">
        <v>22</v>
      </c>
      <c r="C58" s="6">
        <v>40</v>
      </c>
      <c r="D58" s="6">
        <v>45</v>
      </c>
      <c r="E58" s="6" t="s">
        <v>136</v>
      </c>
      <c r="F58" s="6">
        <v>45</v>
      </c>
      <c r="G58" s="4"/>
      <c r="H58" s="4"/>
      <c r="I58" s="6">
        <v>5</v>
      </c>
      <c r="M58" s="5">
        <f t="shared" si="1"/>
        <v>55</v>
      </c>
      <c r="N58" s="6" t="s">
        <v>114</v>
      </c>
      <c r="O58" s="6">
        <v>96</v>
      </c>
      <c r="P58" s="6">
        <v>45</v>
      </c>
      <c r="Q58" s="6" t="s">
        <v>136</v>
      </c>
      <c r="R58" s="6">
        <v>45</v>
      </c>
      <c r="S58" s="4"/>
      <c r="T58" s="4"/>
      <c r="U58" s="6">
        <v>17</v>
      </c>
      <c r="V58" s="6"/>
    </row>
    <row r="59" spans="1:22" x14ac:dyDescent="0.25">
      <c r="A59" s="5">
        <f t="shared" si="0"/>
        <v>56</v>
      </c>
      <c r="B59" s="6" t="s">
        <v>23</v>
      </c>
      <c r="C59" s="6">
        <v>41</v>
      </c>
      <c r="D59" s="6">
        <v>46</v>
      </c>
      <c r="E59" s="6" t="s">
        <v>136</v>
      </c>
      <c r="F59" s="6">
        <v>46</v>
      </c>
      <c r="G59" s="4"/>
      <c r="H59" s="4"/>
      <c r="I59" s="6">
        <v>6</v>
      </c>
      <c r="M59" s="5">
        <f t="shared" si="1"/>
        <v>56</v>
      </c>
      <c r="N59" s="6" t="s">
        <v>115</v>
      </c>
      <c r="O59" s="6">
        <v>97</v>
      </c>
      <c r="P59" s="6">
        <v>46</v>
      </c>
      <c r="Q59" s="6" t="s">
        <v>136</v>
      </c>
      <c r="R59" s="6">
        <v>46</v>
      </c>
      <c r="S59" s="4"/>
      <c r="T59" s="4"/>
      <c r="U59" s="6">
        <v>16</v>
      </c>
      <c r="V59" s="6"/>
    </row>
    <row r="60" spans="1:22" x14ac:dyDescent="0.25">
      <c r="A60" s="5">
        <f t="shared" si="0"/>
        <v>57</v>
      </c>
      <c r="B60" s="6" t="s">
        <v>24</v>
      </c>
      <c r="C60" s="6">
        <v>42</v>
      </c>
      <c r="D60" s="6">
        <v>47</v>
      </c>
      <c r="E60" s="6" t="s">
        <v>136</v>
      </c>
      <c r="F60" s="6">
        <v>47</v>
      </c>
      <c r="G60" s="4"/>
      <c r="H60" s="4"/>
      <c r="I60" s="6">
        <v>7</v>
      </c>
      <c r="M60" s="5">
        <f t="shared" si="1"/>
        <v>57</v>
      </c>
      <c r="N60" s="6" t="s">
        <v>116</v>
      </c>
      <c r="O60" s="6">
        <v>98</v>
      </c>
      <c r="P60" s="6">
        <v>47</v>
      </c>
      <c r="Q60" s="6" t="s">
        <v>136</v>
      </c>
      <c r="R60" s="6">
        <v>47</v>
      </c>
      <c r="S60" s="4"/>
      <c r="T60" s="4"/>
      <c r="U60" s="6">
        <v>15</v>
      </c>
      <c r="V60" s="6"/>
    </row>
    <row r="61" spans="1:22" x14ac:dyDescent="0.25">
      <c r="A61" s="5">
        <f t="shared" si="0"/>
        <v>58</v>
      </c>
      <c r="B61" s="6" t="s">
        <v>25</v>
      </c>
      <c r="C61" s="6">
        <v>43</v>
      </c>
      <c r="D61" s="6">
        <v>48</v>
      </c>
      <c r="E61" s="6" t="s">
        <v>136</v>
      </c>
      <c r="F61" s="6">
        <v>48</v>
      </c>
      <c r="G61" s="4"/>
      <c r="H61" s="4"/>
      <c r="I61" s="6">
        <v>8</v>
      </c>
      <c r="M61" s="5">
        <f t="shared" si="1"/>
        <v>58</v>
      </c>
      <c r="N61" s="6" t="s">
        <v>117</v>
      </c>
      <c r="O61" s="6">
        <v>99</v>
      </c>
      <c r="P61" s="6">
        <v>48</v>
      </c>
      <c r="Q61" s="6" t="s">
        <v>136</v>
      </c>
      <c r="R61" s="6">
        <v>48</v>
      </c>
      <c r="S61" s="4"/>
      <c r="T61" s="4"/>
      <c r="U61" s="6">
        <v>14</v>
      </c>
      <c r="V61" s="6"/>
    </row>
    <row r="62" spans="1:22" x14ac:dyDescent="0.25">
      <c r="A62" s="5">
        <f t="shared" si="0"/>
        <v>59</v>
      </c>
      <c r="B62" s="6" t="s">
        <v>3</v>
      </c>
      <c r="G62" s="4"/>
      <c r="H62" s="4"/>
      <c r="I62" s="6" t="s">
        <v>153</v>
      </c>
      <c r="M62" s="5">
        <f t="shared" si="1"/>
        <v>59</v>
      </c>
      <c r="N62" s="6" t="s">
        <v>3</v>
      </c>
      <c r="O62" s="6"/>
      <c r="P62" s="6"/>
      <c r="R62" s="6"/>
      <c r="S62" s="12"/>
      <c r="T62" s="12"/>
    </row>
    <row r="63" spans="1:22" x14ac:dyDescent="0.25">
      <c r="A63" s="5">
        <f t="shared" si="0"/>
        <v>60</v>
      </c>
      <c r="B63" s="6" t="s">
        <v>3</v>
      </c>
      <c r="G63" s="4"/>
      <c r="H63" s="4"/>
      <c r="I63" s="6" t="s">
        <v>153</v>
      </c>
      <c r="M63" s="5">
        <f t="shared" si="1"/>
        <v>60</v>
      </c>
      <c r="N63" s="6" t="s">
        <v>3</v>
      </c>
      <c r="O63" s="6"/>
      <c r="P63" s="6"/>
      <c r="R63" s="6"/>
      <c r="S63" s="12"/>
      <c r="T63" s="12"/>
    </row>
    <row r="64" spans="1:22" x14ac:dyDescent="0.25">
      <c r="A64" s="5">
        <f t="shared" si="0"/>
        <v>61</v>
      </c>
      <c r="B64" s="6" t="s">
        <v>50</v>
      </c>
      <c r="C64" s="6">
        <v>44</v>
      </c>
      <c r="D64" s="6">
        <v>25</v>
      </c>
      <c r="E64" s="6" t="s">
        <v>136</v>
      </c>
      <c r="F64" s="6">
        <v>25</v>
      </c>
      <c r="G64" s="4"/>
      <c r="H64" s="4"/>
      <c r="I64" s="6">
        <v>9</v>
      </c>
      <c r="M64" s="5">
        <f t="shared" si="1"/>
        <v>61</v>
      </c>
      <c r="N64" s="6" t="s">
        <v>118</v>
      </c>
      <c r="O64" s="6">
        <v>100</v>
      </c>
      <c r="P64" s="6">
        <v>25</v>
      </c>
      <c r="Q64" s="6" t="s">
        <v>136</v>
      </c>
      <c r="R64" s="6">
        <v>25</v>
      </c>
      <c r="S64" s="4"/>
      <c r="T64" s="4"/>
      <c r="U64" s="6">
        <v>13</v>
      </c>
      <c r="V64" s="6"/>
    </row>
    <row r="65" spans="1:22" x14ac:dyDescent="0.25">
      <c r="A65" s="5">
        <f t="shared" si="0"/>
        <v>62</v>
      </c>
      <c r="B65" s="6" t="s">
        <v>51</v>
      </c>
      <c r="C65" s="6">
        <v>45</v>
      </c>
      <c r="D65" s="6">
        <v>26</v>
      </c>
      <c r="E65" s="6" t="s">
        <v>136</v>
      </c>
      <c r="F65" s="6">
        <v>26</v>
      </c>
      <c r="G65" s="4"/>
      <c r="H65" s="4"/>
      <c r="I65" s="6">
        <v>10</v>
      </c>
      <c r="M65" s="5">
        <f t="shared" si="1"/>
        <v>62</v>
      </c>
      <c r="N65" s="6" t="s">
        <v>119</v>
      </c>
      <c r="O65" s="6">
        <v>101</v>
      </c>
      <c r="P65" s="6">
        <v>26</v>
      </c>
      <c r="Q65" s="6" t="s">
        <v>136</v>
      </c>
      <c r="R65" s="6">
        <v>26</v>
      </c>
      <c r="S65" s="4"/>
      <c r="T65" s="4"/>
      <c r="U65" s="6">
        <v>12</v>
      </c>
      <c r="V65" s="6"/>
    </row>
    <row r="66" spans="1:22" x14ac:dyDescent="0.25">
      <c r="A66" s="5">
        <f t="shared" si="0"/>
        <v>63</v>
      </c>
      <c r="B66" s="6" t="s">
        <v>52</v>
      </c>
      <c r="C66" s="6">
        <v>46</v>
      </c>
      <c r="D66" s="6">
        <v>27</v>
      </c>
      <c r="E66" s="6" t="s">
        <v>136</v>
      </c>
      <c r="F66" s="6">
        <v>27</v>
      </c>
      <c r="G66" s="4"/>
      <c r="H66" s="4"/>
      <c r="I66" s="6">
        <v>11</v>
      </c>
      <c r="M66" s="5">
        <f t="shared" si="1"/>
        <v>63</v>
      </c>
      <c r="N66" s="6" t="s">
        <v>120</v>
      </c>
      <c r="O66" s="6">
        <v>102</v>
      </c>
      <c r="P66" s="6">
        <v>27</v>
      </c>
      <c r="Q66" s="6" t="s">
        <v>136</v>
      </c>
      <c r="R66" s="6">
        <v>27</v>
      </c>
      <c r="S66" s="4"/>
      <c r="T66" s="4"/>
      <c r="U66" s="6">
        <v>11</v>
      </c>
      <c r="V66" s="6"/>
    </row>
    <row r="67" spans="1:22" x14ac:dyDescent="0.25">
      <c r="A67" s="5">
        <f t="shared" si="0"/>
        <v>64</v>
      </c>
      <c r="B67" s="6" t="s">
        <v>53</v>
      </c>
      <c r="C67" s="6">
        <v>47</v>
      </c>
      <c r="D67" s="6">
        <v>28</v>
      </c>
      <c r="E67" s="6" t="s">
        <v>136</v>
      </c>
      <c r="F67" s="6">
        <v>28</v>
      </c>
      <c r="G67" s="4"/>
      <c r="H67" s="4"/>
      <c r="I67" s="6">
        <v>12</v>
      </c>
      <c r="M67" s="5">
        <f t="shared" si="1"/>
        <v>64</v>
      </c>
      <c r="N67" s="6" t="s">
        <v>121</v>
      </c>
      <c r="O67" s="6">
        <v>103</v>
      </c>
      <c r="P67" s="6">
        <v>28</v>
      </c>
      <c r="Q67" s="6" t="s">
        <v>136</v>
      </c>
      <c r="R67" s="6">
        <v>28</v>
      </c>
      <c r="S67" s="4"/>
      <c r="T67" s="4"/>
      <c r="U67" s="6">
        <v>10</v>
      </c>
      <c r="V67" s="6"/>
    </row>
    <row r="68" spans="1:22" x14ac:dyDescent="0.25">
      <c r="A68" s="5">
        <f t="shared" si="0"/>
        <v>65</v>
      </c>
      <c r="B68" s="6" t="s">
        <v>54</v>
      </c>
      <c r="C68" s="6">
        <v>48</v>
      </c>
      <c r="D68" s="6">
        <v>29</v>
      </c>
      <c r="E68" s="6" t="s">
        <v>136</v>
      </c>
      <c r="F68" s="6">
        <v>29</v>
      </c>
      <c r="G68" s="4"/>
      <c r="H68" s="4"/>
      <c r="I68" s="6">
        <v>13</v>
      </c>
      <c r="M68" s="5">
        <f t="shared" si="1"/>
        <v>65</v>
      </c>
      <c r="N68" s="6" t="s">
        <v>122</v>
      </c>
      <c r="O68" s="6">
        <v>104</v>
      </c>
      <c r="P68" s="6">
        <v>29</v>
      </c>
      <c r="Q68" s="6" t="s">
        <v>136</v>
      </c>
      <c r="R68" s="6">
        <v>29</v>
      </c>
      <c r="S68" s="4"/>
      <c r="T68" s="4"/>
      <c r="U68" s="6">
        <v>9</v>
      </c>
      <c r="V68" s="6"/>
    </row>
    <row r="69" spans="1:22" x14ac:dyDescent="0.25">
      <c r="A69" s="5">
        <f t="shared" si="0"/>
        <v>66</v>
      </c>
      <c r="B69" s="6" t="s">
        <v>55</v>
      </c>
      <c r="C69" s="6">
        <v>49</v>
      </c>
      <c r="D69" s="6">
        <v>30</v>
      </c>
      <c r="E69" s="6" t="s">
        <v>136</v>
      </c>
      <c r="F69" s="6">
        <v>30</v>
      </c>
      <c r="G69" s="4"/>
      <c r="H69" s="4"/>
      <c r="I69" s="6">
        <v>14</v>
      </c>
      <c r="M69" s="5">
        <f t="shared" si="1"/>
        <v>66</v>
      </c>
      <c r="N69" s="6" t="s">
        <v>123</v>
      </c>
      <c r="O69" s="6">
        <v>105</v>
      </c>
      <c r="P69" s="6">
        <v>30</v>
      </c>
      <c r="Q69" s="6" t="s">
        <v>136</v>
      </c>
      <c r="R69" s="6">
        <v>30</v>
      </c>
      <c r="S69" s="4"/>
      <c r="T69" s="4"/>
      <c r="U69" s="6">
        <v>8</v>
      </c>
      <c r="V69" s="6"/>
    </row>
    <row r="70" spans="1:22" x14ac:dyDescent="0.25">
      <c r="A70" s="5">
        <f t="shared" ref="A70:A81" si="4">A69+1</f>
        <v>67</v>
      </c>
      <c r="B70" s="6" t="s">
        <v>56</v>
      </c>
      <c r="C70" s="6">
        <v>50</v>
      </c>
      <c r="D70" s="6">
        <v>31</v>
      </c>
      <c r="E70" s="6" t="s">
        <v>136</v>
      </c>
      <c r="F70" s="6">
        <v>31</v>
      </c>
      <c r="G70" s="4"/>
      <c r="H70" s="4"/>
      <c r="I70" s="6">
        <v>15</v>
      </c>
      <c r="M70" s="5">
        <f t="shared" ref="M70:M80" si="5">M69+1</f>
        <v>67</v>
      </c>
      <c r="N70" s="6" t="s">
        <v>124</v>
      </c>
      <c r="O70" s="6">
        <v>106</v>
      </c>
      <c r="P70" s="6">
        <v>31</v>
      </c>
      <c r="Q70" s="6" t="s">
        <v>136</v>
      </c>
      <c r="R70" s="6">
        <v>31</v>
      </c>
      <c r="S70" s="4"/>
      <c r="T70" s="4"/>
      <c r="U70" s="6">
        <v>7</v>
      </c>
      <c r="V70" s="6"/>
    </row>
    <row r="71" spans="1:22" x14ac:dyDescent="0.25">
      <c r="A71" s="5">
        <f t="shared" si="4"/>
        <v>68</v>
      </c>
      <c r="B71" s="6" t="s">
        <v>57</v>
      </c>
      <c r="C71" s="6">
        <v>51</v>
      </c>
      <c r="D71" s="6">
        <v>32</v>
      </c>
      <c r="E71" s="6" t="s">
        <v>136</v>
      </c>
      <c r="F71" s="6">
        <v>32</v>
      </c>
      <c r="G71" s="4"/>
      <c r="H71" s="4"/>
      <c r="I71" s="6">
        <v>16</v>
      </c>
      <c r="M71" s="5">
        <f t="shared" si="5"/>
        <v>68</v>
      </c>
      <c r="N71" s="6" t="s">
        <v>125</v>
      </c>
      <c r="O71" s="6">
        <v>107</v>
      </c>
      <c r="P71" s="6">
        <v>32</v>
      </c>
      <c r="Q71" s="6" t="s">
        <v>136</v>
      </c>
      <c r="R71" s="6">
        <v>32</v>
      </c>
      <c r="S71" s="4"/>
      <c r="T71" s="4"/>
      <c r="U71" s="6">
        <v>6</v>
      </c>
      <c r="V71" s="6"/>
    </row>
    <row r="72" spans="1:22" x14ac:dyDescent="0.25">
      <c r="A72" s="5">
        <f t="shared" si="4"/>
        <v>69</v>
      </c>
      <c r="B72" s="6" t="s">
        <v>3</v>
      </c>
      <c r="G72" s="4"/>
      <c r="H72" s="4"/>
      <c r="I72" s="6" t="s">
        <v>153</v>
      </c>
      <c r="M72" s="5">
        <f t="shared" si="5"/>
        <v>69</v>
      </c>
      <c r="N72" s="6" t="s">
        <v>3</v>
      </c>
      <c r="O72" s="6"/>
      <c r="P72" s="6"/>
      <c r="R72" s="6"/>
      <c r="S72" s="12"/>
      <c r="T72" s="12"/>
      <c r="U72" s="6" t="s">
        <v>153</v>
      </c>
    </row>
    <row r="73" spans="1:22" x14ac:dyDescent="0.25">
      <c r="A73" s="5">
        <f t="shared" si="4"/>
        <v>70</v>
      </c>
      <c r="B73" s="6" t="s">
        <v>62</v>
      </c>
      <c r="C73" s="6">
        <v>52</v>
      </c>
      <c r="D73" s="6">
        <v>57</v>
      </c>
      <c r="E73" s="6" t="s">
        <v>136</v>
      </c>
      <c r="F73" s="6">
        <v>57</v>
      </c>
      <c r="G73" s="4"/>
      <c r="H73" s="4"/>
      <c r="I73" s="6">
        <v>17</v>
      </c>
      <c r="M73" s="5">
        <f t="shared" si="5"/>
        <v>70</v>
      </c>
      <c r="N73" s="6" t="s">
        <v>126</v>
      </c>
      <c r="O73" s="6">
        <v>108</v>
      </c>
      <c r="P73" s="6"/>
      <c r="Q73" s="6" t="s">
        <v>136</v>
      </c>
      <c r="R73" s="6">
        <v>57</v>
      </c>
      <c r="S73" s="4"/>
      <c r="T73" s="4"/>
      <c r="U73" s="6">
        <v>5</v>
      </c>
      <c r="V73" s="6"/>
    </row>
    <row r="74" spans="1:22" x14ac:dyDescent="0.25">
      <c r="A74" s="5">
        <f t="shared" si="4"/>
        <v>71</v>
      </c>
      <c r="B74" s="6" t="s">
        <v>63</v>
      </c>
      <c r="C74" s="6">
        <v>53</v>
      </c>
      <c r="D74" s="6">
        <v>58</v>
      </c>
      <c r="E74" s="6" t="s">
        <v>136</v>
      </c>
      <c r="F74" s="6">
        <v>58</v>
      </c>
      <c r="G74" s="4"/>
      <c r="H74" s="4"/>
      <c r="I74" s="6">
        <v>18</v>
      </c>
      <c r="M74" s="5">
        <f t="shared" si="5"/>
        <v>71</v>
      </c>
      <c r="N74" s="6" t="s">
        <v>127</v>
      </c>
      <c r="O74" s="6">
        <v>109</v>
      </c>
      <c r="P74" s="6"/>
      <c r="Q74" s="6" t="s">
        <v>136</v>
      </c>
      <c r="R74" s="6">
        <v>58</v>
      </c>
      <c r="S74" s="4"/>
      <c r="T74" s="4"/>
      <c r="U74" s="6">
        <v>4</v>
      </c>
      <c r="V74" s="6"/>
    </row>
    <row r="75" spans="1:22" x14ac:dyDescent="0.25">
      <c r="A75" s="5">
        <f t="shared" si="4"/>
        <v>72</v>
      </c>
      <c r="B75" s="6" t="s">
        <v>64</v>
      </c>
      <c r="C75" s="6">
        <v>54</v>
      </c>
      <c r="D75" s="6">
        <v>59</v>
      </c>
      <c r="E75" s="6" t="s">
        <v>136</v>
      </c>
      <c r="F75" s="6">
        <v>59</v>
      </c>
      <c r="G75" s="4"/>
      <c r="H75" s="4"/>
      <c r="I75" s="6">
        <v>19</v>
      </c>
      <c r="M75" s="5">
        <f t="shared" si="5"/>
        <v>72</v>
      </c>
      <c r="N75" s="6" t="s">
        <v>128</v>
      </c>
      <c r="O75" s="6">
        <v>110</v>
      </c>
      <c r="P75" s="6"/>
      <c r="Q75" s="6" t="s">
        <v>136</v>
      </c>
      <c r="R75" s="6">
        <v>59</v>
      </c>
      <c r="S75" s="4"/>
      <c r="T75" s="4"/>
      <c r="U75" s="6">
        <v>3</v>
      </c>
      <c r="V75" s="6"/>
    </row>
    <row r="76" spans="1:22" x14ac:dyDescent="0.25">
      <c r="A76" s="5">
        <f t="shared" si="4"/>
        <v>73</v>
      </c>
      <c r="B76" s="6" t="s">
        <v>65</v>
      </c>
      <c r="C76" s="6">
        <v>55</v>
      </c>
      <c r="D76" s="6">
        <v>60</v>
      </c>
      <c r="E76" s="6" t="s">
        <v>136</v>
      </c>
      <c r="F76" s="6">
        <v>60</v>
      </c>
      <c r="G76" s="4"/>
      <c r="H76" s="4"/>
      <c r="I76" s="6">
        <v>20</v>
      </c>
      <c r="M76" s="5">
        <f t="shared" si="5"/>
        <v>73</v>
      </c>
      <c r="N76" s="6" t="s">
        <v>129</v>
      </c>
      <c r="O76" s="6">
        <v>111</v>
      </c>
      <c r="P76" s="6"/>
      <c r="Q76" s="6" t="s">
        <v>136</v>
      </c>
      <c r="R76" s="6">
        <v>60</v>
      </c>
      <c r="S76" s="4"/>
      <c r="T76" s="4"/>
      <c r="U76" s="6">
        <v>2</v>
      </c>
      <c r="V76" s="6"/>
    </row>
    <row r="77" spans="1:22" x14ac:dyDescent="0.25">
      <c r="A77" s="5">
        <f t="shared" si="4"/>
        <v>74</v>
      </c>
      <c r="B77" s="6" t="s">
        <v>66</v>
      </c>
      <c r="C77" s="6">
        <v>56</v>
      </c>
      <c r="D77" s="6">
        <v>61</v>
      </c>
      <c r="E77" s="6" t="s">
        <v>136</v>
      </c>
      <c r="F77" s="6">
        <v>61</v>
      </c>
      <c r="G77" s="4"/>
      <c r="H77" s="4"/>
      <c r="I77" s="6">
        <v>21</v>
      </c>
      <c r="M77" s="5">
        <f t="shared" si="5"/>
        <v>74</v>
      </c>
      <c r="N77" s="6" t="s">
        <v>130</v>
      </c>
      <c r="O77" s="6">
        <v>112</v>
      </c>
      <c r="P77" s="6"/>
      <c r="Q77" s="6" t="s">
        <v>136</v>
      </c>
      <c r="R77" s="6">
        <v>61</v>
      </c>
      <c r="S77" s="4"/>
      <c r="T77" s="4"/>
      <c r="U77" s="6">
        <v>1</v>
      </c>
      <c r="V77" s="6"/>
    </row>
    <row r="78" spans="1:22" x14ac:dyDescent="0.25">
      <c r="A78" s="5">
        <f t="shared" si="4"/>
        <v>75</v>
      </c>
      <c r="B78" s="6" t="s">
        <v>67</v>
      </c>
      <c r="D78" s="6">
        <v>62</v>
      </c>
      <c r="E78" s="6" t="s">
        <v>136</v>
      </c>
      <c r="F78" s="6">
        <v>62</v>
      </c>
      <c r="G78" s="4"/>
      <c r="H78" s="4"/>
      <c r="I78" s="4"/>
      <c r="M78" s="5">
        <f t="shared" si="5"/>
        <v>75</v>
      </c>
      <c r="N78" s="6" t="s">
        <v>131</v>
      </c>
      <c r="O78" s="6"/>
      <c r="P78" s="6"/>
      <c r="Q78" s="6" t="s">
        <v>136</v>
      </c>
      <c r="R78" s="6">
        <v>62</v>
      </c>
      <c r="S78" s="4"/>
      <c r="T78" s="4"/>
      <c r="U78" s="6"/>
      <c r="V78" s="6"/>
    </row>
    <row r="79" spans="1:22" x14ac:dyDescent="0.25">
      <c r="A79" s="5">
        <f t="shared" si="4"/>
        <v>76</v>
      </c>
      <c r="B79" s="6" t="s">
        <v>68</v>
      </c>
      <c r="D79" s="6">
        <v>63</v>
      </c>
      <c r="E79" s="6" t="s">
        <v>136</v>
      </c>
      <c r="F79" s="6">
        <v>63</v>
      </c>
      <c r="G79" s="4"/>
      <c r="H79" s="4"/>
      <c r="I79" s="4"/>
      <c r="M79" s="5">
        <f t="shared" si="5"/>
        <v>76</v>
      </c>
      <c r="N79" s="6" t="s">
        <v>132</v>
      </c>
      <c r="O79" s="6"/>
      <c r="P79" s="6"/>
      <c r="Q79" s="6" t="s">
        <v>136</v>
      </c>
      <c r="R79" s="6">
        <v>63</v>
      </c>
      <c r="S79" s="4"/>
      <c r="T79" s="4"/>
      <c r="U79" s="6"/>
      <c r="V79" s="6"/>
    </row>
    <row r="80" spans="1:22" x14ac:dyDescent="0.25">
      <c r="A80" s="5">
        <f t="shared" si="4"/>
        <v>77</v>
      </c>
      <c r="B80" s="6" t="s">
        <v>69</v>
      </c>
      <c r="D80" s="6">
        <v>64</v>
      </c>
      <c r="E80" s="6" t="s">
        <v>136</v>
      </c>
      <c r="F80" s="6">
        <v>64</v>
      </c>
      <c r="G80" s="4"/>
      <c r="H80" s="4"/>
      <c r="I80" s="4"/>
      <c r="M80" s="5">
        <f t="shared" si="5"/>
        <v>77</v>
      </c>
      <c r="N80" s="6" t="s">
        <v>133</v>
      </c>
      <c r="O80" s="6"/>
      <c r="P80" s="6"/>
      <c r="Q80" s="6" t="s">
        <v>136</v>
      </c>
      <c r="R80" s="6">
        <v>64</v>
      </c>
      <c r="S80" s="4"/>
      <c r="T80" s="4"/>
      <c r="U80" s="6"/>
      <c r="V80" s="6"/>
    </row>
    <row r="81" spans="1:22" x14ac:dyDescent="0.25">
      <c r="A81" s="5">
        <f t="shared" si="4"/>
        <v>78</v>
      </c>
      <c r="B81" s="6" t="s">
        <v>3</v>
      </c>
      <c r="E81" s="6" t="s">
        <v>137</v>
      </c>
      <c r="G81" s="4"/>
      <c r="H81" s="4"/>
      <c r="I81" s="4"/>
      <c r="M81" s="6">
        <v>78</v>
      </c>
      <c r="N81" s="6" t="s">
        <v>3</v>
      </c>
      <c r="O81" s="6" t="s">
        <v>134</v>
      </c>
      <c r="P81" s="6">
        <v>49</v>
      </c>
      <c r="Q81" s="6" t="s">
        <v>137</v>
      </c>
      <c r="R81" s="6"/>
      <c r="S81" s="4"/>
      <c r="T81" s="4"/>
      <c r="U81" s="6"/>
      <c r="V81" s="6"/>
    </row>
    <row r="82" spans="1:22" x14ac:dyDescent="0.25">
      <c r="A82" s="7"/>
      <c r="B82" s="7"/>
      <c r="C82"/>
      <c r="D82"/>
    </row>
  </sheetData>
  <mergeCells count="8">
    <mergeCell ref="J3:K3"/>
    <mergeCell ref="W3:X3"/>
    <mergeCell ref="Y12:Z12"/>
    <mergeCell ref="A1:K1"/>
    <mergeCell ref="M1:X1"/>
    <mergeCell ref="J2:K2"/>
    <mergeCell ref="O2:P2"/>
    <mergeCell ref="W2:X2"/>
  </mergeCells>
  <printOptions gridLines="1"/>
  <pageMargins left="0.7" right="0.7" top="0.75" bottom="0.75" header="0.3" footer="0.3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DFC2</vt:lpstr>
      <vt:lpstr>HFDFC</vt:lpstr>
      <vt:lpstr>FLEX</vt:lpstr>
      <vt:lpstr>'DFC2'!Print_Area</vt:lpstr>
      <vt:lpstr>FLEX!Print_Area</vt:lpstr>
      <vt:lpstr>HFDFC!Print_Area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Gauron</dc:creator>
  <cp:lastModifiedBy>Tom Gauron</cp:lastModifiedBy>
  <cp:lastPrinted>2017-05-08T10:46:36Z</cp:lastPrinted>
  <dcterms:created xsi:type="dcterms:W3CDTF">2015-03-23T16:37:00Z</dcterms:created>
  <dcterms:modified xsi:type="dcterms:W3CDTF">2017-05-25T15:51:48Z</dcterms:modified>
</cp:coreProperties>
</file>