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da2e2e4942ca99/School/Computing Practicum/Data Sets after 4.15/"/>
    </mc:Choice>
  </mc:AlternateContent>
  <xr:revisionPtr revIDLastSave="55" documentId="8_{DB5DA710-992A-FD45-9302-EECECA3BB72A}" xr6:coauthVersionLast="47" xr6:coauthVersionMax="47" xr10:uidLastSave="{067882ED-5E1A-F346-A31E-55188C37AC9A}"/>
  <bookViews>
    <workbookView xWindow="900" yWindow="460" windowWidth="37500" windowHeight="19480" xr2:uid="{99594BC4-8731-B447-9D1D-7A4F8AA7748A}"/>
  </bookViews>
  <sheets>
    <sheet name="Apple Balance Sheet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7" i="1"/>
  <c r="C4" i="1"/>
  <c r="D4" i="1"/>
</calcChain>
</file>

<file path=xl/sharedStrings.xml><?xml version="1.0" encoding="utf-8"?>
<sst xmlns="http://schemas.openxmlformats.org/spreadsheetml/2006/main" count="34" uniqueCount="34">
  <si>
    <t>Cash and cash equivalents</t>
  </si>
  <si>
    <t>Inventories</t>
  </si>
  <si>
    <t>Other current assets</t>
  </si>
  <si>
    <t>Total current assets</t>
  </si>
  <si>
    <t>Total assets</t>
  </si>
  <si>
    <t>Accounts payable</t>
  </si>
  <si>
    <t>Other current liabilities</t>
  </si>
  <si>
    <t>Total current liabilities</t>
  </si>
  <si>
    <t>Total liabilities</t>
  </si>
  <si>
    <t>Retained earnings</t>
  </si>
  <si>
    <t>Column Name</t>
  </si>
  <si>
    <t>Short-term investments</t>
  </si>
  <si>
    <t>Total cash, cash equivalents, and short-term investments</t>
  </si>
  <si>
    <t>Operating lease right-of-use assets</t>
  </si>
  <si>
    <t>Equity investments</t>
  </si>
  <si>
    <t>Goodwill</t>
  </si>
  <si>
    <t>Intangible assets, net</t>
  </si>
  <si>
    <t>Other long-term assets</t>
  </si>
  <si>
    <t>Current portion of long-term debt</t>
  </si>
  <si>
    <t>Accrued compensation</t>
  </si>
  <si>
    <t>Short-term income taxes</t>
  </si>
  <si>
    <t>Short-term unearned revenue</t>
  </si>
  <si>
    <t>Long-term debt</t>
  </si>
  <si>
    <t>Long-term income taxes</t>
  </si>
  <si>
    <t>Long-term unearned revenue</t>
  </si>
  <si>
    <t>Deferred income taxes</t>
  </si>
  <si>
    <t>Operating lease liabilities</t>
  </si>
  <si>
    <t>Other long-term liabilities</t>
  </si>
  <si>
    <t>Accumulated other comprehensive income</t>
  </si>
  <si>
    <t>Total stockholders’ equity</t>
  </si>
  <si>
    <t>Total liabilities and stockholders’ equity</t>
  </si>
  <si>
    <t>Accounts receivable</t>
  </si>
  <si>
    <t>Property and equipment</t>
  </si>
  <si>
    <t>Common stock and paid-in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</si>
</sst>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42" fontId="1" fillId="0" borderId="0" xfId="0" applyNumberFormat="1" applyFont="1" applyAlignment="1">
      <alignment vertical="top"/>
    </xf>
    <xf numFmtId="37" fontId="1" fillId="0" borderId="0" xfId="0" applyNumberFormat="1" applyFont="1" applyAlignment="1">
      <alignment vertical="top"/>
    </xf>
    <xf numFmtId="0" fontId="3" fillId="0" borderId="0" xfId="1" applyFont="1"/>
    <xf numFmtId="0" fontId="2" fillId="0" borderId="0" xfId="1"/>
    <xf numFmtId="42" fontId="0" fillId="0" borderId="0" xfId="0" applyNumberFormat="1"/>
    <xf numFmtId="37" fontId="0" fillId="0" borderId="0" xfId="0" applyNumberFormat="1"/>
    <xf numFmtId="37" fontId="0" fillId="0" borderId="0" xfId="0" applyNumberFormat="1" applyAlignment="1">
      <alignment vertical="top"/>
    </xf>
  </cellXfs>
  <cellStyles count="2">
    <cellStyle name="Normal" xfId="0" builtinId="0"/>
    <cellStyle name="Normal 2" xfId="1" xr:uid="{013AF719-8265-8E4C-AFF7-3CD895950C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4519F-5B4A-5F48-A06D-B8D4107AE4F5}">
  <dimension ref="A1:F42"/>
  <sheetViews>
    <sheetView tabSelected="1" workbookViewId="0">
      <selection activeCell="K23" sqref="K23"/>
    </sheetView>
  </sheetViews>
  <sheetFormatPr baseColWidth="10" defaultRowHeight="16" x14ac:dyDescent="0.2"/>
  <cols>
    <col min="1" max="1" width="73.33203125" bestFit="1" customWidth="1"/>
    <col min="2" max="2" width="9.6640625" bestFit="1" customWidth="1"/>
    <col min="3" max="4" width="12.6640625" bestFit="1" customWidth="1"/>
  </cols>
  <sheetData>
    <row r="1" spans="1:6" x14ac:dyDescent="0.2">
      <c r="A1" s="5" t="s">
        <v>10</v>
      </c>
      <c r="B1" s="1">
        <v>2019</v>
      </c>
      <c r="C1" s="1">
        <v>2020</v>
      </c>
      <c r="D1" s="1">
        <v>2021</v>
      </c>
    </row>
    <row r="2" spans="1:6" x14ac:dyDescent="0.2">
      <c r="A2" s="6" t="s">
        <v>0</v>
      </c>
      <c r="B2" s="3">
        <v>48844</v>
      </c>
      <c r="C2" s="3">
        <v>38016</v>
      </c>
      <c r="D2" s="3">
        <v>34940</v>
      </c>
    </row>
    <row r="3" spans="1:6" x14ac:dyDescent="0.2">
      <c r="A3" s="6" t="s">
        <v>11</v>
      </c>
      <c r="B3" s="4">
        <v>51713</v>
      </c>
      <c r="C3" s="4">
        <v>52927</v>
      </c>
      <c r="D3" s="4">
        <v>27699</v>
      </c>
    </row>
    <row r="4" spans="1:6" x14ac:dyDescent="0.2">
      <c r="A4" s="5" t="s">
        <v>12</v>
      </c>
      <c r="B4" s="7">
        <f>SUM(B2:B3)</f>
        <v>100557</v>
      </c>
      <c r="C4" s="7">
        <f>SUM(C2:C3)</f>
        <v>90943</v>
      </c>
      <c r="D4" s="7">
        <f>SUM(D2:D3)</f>
        <v>62639</v>
      </c>
    </row>
    <row r="5" spans="1:6" x14ac:dyDescent="0.2">
      <c r="A5" s="5" t="s">
        <v>31</v>
      </c>
      <c r="B5" s="4">
        <v>22926</v>
      </c>
      <c r="C5" s="4">
        <v>16120</v>
      </c>
      <c r="D5" s="4">
        <v>26278</v>
      </c>
    </row>
    <row r="6" spans="1:6" x14ac:dyDescent="0.2">
      <c r="A6" s="6" t="s">
        <v>1</v>
      </c>
      <c r="B6" s="4">
        <v>4106</v>
      </c>
      <c r="C6" s="4">
        <v>4061</v>
      </c>
      <c r="D6" s="4">
        <v>6580</v>
      </c>
    </row>
    <row r="7" spans="1:6" x14ac:dyDescent="0.2">
      <c r="A7" s="6" t="s">
        <v>2</v>
      </c>
      <c r="B7">
        <f>22878+12352</f>
        <v>35230</v>
      </c>
      <c r="C7" s="4">
        <v>32589</v>
      </c>
      <c r="D7" s="4">
        <v>39339</v>
      </c>
    </row>
    <row r="8" spans="1:6" x14ac:dyDescent="0.2">
      <c r="A8" s="5" t="s">
        <v>3</v>
      </c>
      <c r="B8" s="4">
        <v>162819</v>
      </c>
      <c r="C8" s="4">
        <v>143713</v>
      </c>
      <c r="D8" s="4">
        <v>134836</v>
      </c>
      <c r="E8" s="8"/>
      <c r="F8" s="8"/>
    </row>
    <row r="9" spans="1:6" x14ac:dyDescent="0.2">
      <c r="A9" s="5" t="s">
        <v>32</v>
      </c>
      <c r="B9" s="4">
        <v>37378</v>
      </c>
      <c r="C9" s="4">
        <v>36766</v>
      </c>
      <c r="D9" s="4">
        <v>39440</v>
      </c>
    </row>
    <row r="10" spans="1:6" x14ac:dyDescent="0.2">
      <c r="A10" s="6" t="s">
        <v>13</v>
      </c>
      <c r="B10" s="2"/>
      <c r="C10" s="2"/>
      <c r="D10" s="2"/>
    </row>
    <row r="11" spans="1:6" x14ac:dyDescent="0.2">
      <c r="A11" s="6" t="s">
        <v>14</v>
      </c>
      <c r="B11" s="4">
        <v>105341</v>
      </c>
      <c r="C11" s="4">
        <v>100887</v>
      </c>
      <c r="D11" s="4">
        <v>127877</v>
      </c>
    </row>
    <row r="12" spans="1:6" x14ac:dyDescent="0.2">
      <c r="A12" s="6" t="s">
        <v>15</v>
      </c>
    </row>
    <row r="13" spans="1:6" x14ac:dyDescent="0.2">
      <c r="A13" s="6" t="s">
        <v>16</v>
      </c>
    </row>
    <row r="14" spans="1:6" x14ac:dyDescent="0.2">
      <c r="A14" s="6" t="s">
        <v>17</v>
      </c>
      <c r="B14" s="4">
        <v>32978</v>
      </c>
      <c r="C14" s="4">
        <v>42522</v>
      </c>
      <c r="D14" s="4">
        <v>48849</v>
      </c>
    </row>
    <row r="15" spans="1:6" x14ac:dyDescent="0.2">
      <c r="A15" s="5" t="s">
        <v>4</v>
      </c>
      <c r="B15" s="3">
        <v>338516</v>
      </c>
      <c r="C15" s="3">
        <v>323888</v>
      </c>
      <c r="D15" s="3">
        <v>351002</v>
      </c>
    </row>
    <row r="16" spans="1:6" x14ac:dyDescent="0.2">
      <c r="A16" s="6" t="s">
        <v>5</v>
      </c>
      <c r="B16" s="3">
        <v>46236</v>
      </c>
      <c r="C16" s="3">
        <v>42296</v>
      </c>
      <c r="D16" s="3">
        <v>54763</v>
      </c>
    </row>
    <row r="17" spans="1:5" x14ac:dyDescent="0.2">
      <c r="A17" s="6" t="s">
        <v>18</v>
      </c>
      <c r="B17" s="9">
        <v>16240</v>
      </c>
      <c r="C17" s="9">
        <v>13769</v>
      </c>
      <c r="D17" s="9">
        <v>15613</v>
      </c>
    </row>
    <row r="18" spans="1:5" x14ac:dyDescent="0.2">
      <c r="A18" s="6" t="s">
        <v>19</v>
      </c>
      <c r="B18" s="4">
        <v>5522</v>
      </c>
      <c r="C18" s="4">
        <v>6643</v>
      </c>
      <c r="D18" s="4">
        <v>7612</v>
      </c>
    </row>
    <row r="19" spans="1:5" x14ac:dyDescent="0.2">
      <c r="A19" s="6" t="s">
        <v>20</v>
      </c>
      <c r="B19" s="2"/>
      <c r="C19" s="2"/>
      <c r="D19" s="2"/>
    </row>
    <row r="20" spans="1:5" x14ac:dyDescent="0.2">
      <c r="A20" s="6" t="s">
        <v>21</v>
      </c>
    </row>
    <row r="21" spans="1:5" x14ac:dyDescent="0.2">
      <c r="A21" s="6" t="s">
        <v>6</v>
      </c>
      <c r="B21" s="4">
        <v>37720</v>
      </c>
      <c r="C21" s="4">
        <v>42684</v>
      </c>
      <c r="D21" s="4">
        <v>47493</v>
      </c>
    </row>
    <row r="22" spans="1:5" x14ac:dyDescent="0.2">
      <c r="A22" s="5" t="s">
        <v>7</v>
      </c>
      <c r="B22" s="4">
        <v>105718</v>
      </c>
      <c r="C22" s="4">
        <v>105392</v>
      </c>
      <c r="D22" s="4">
        <v>125481</v>
      </c>
    </row>
    <row r="23" spans="1:5" x14ac:dyDescent="0.2">
      <c r="A23" s="6" t="s">
        <v>22</v>
      </c>
      <c r="B23" s="4">
        <v>142310</v>
      </c>
      <c r="C23" s="4">
        <v>153157</v>
      </c>
      <c r="D23" s="4">
        <v>162431</v>
      </c>
      <c r="E23" s="8"/>
    </row>
    <row r="24" spans="1:5" x14ac:dyDescent="0.2">
      <c r="A24" s="6" t="s">
        <v>23</v>
      </c>
      <c r="B24" s="4"/>
      <c r="C24" s="4"/>
      <c r="D24" s="4"/>
      <c r="E24" s="8"/>
    </row>
    <row r="25" spans="1:5" x14ac:dyDescent="0.2">
      <c r="A25" s="6" t="s">
        <v>24</v>
      </c>
    </row>
    <row r="26" spans="1:5" x14ac:dyDescent="0.2">
      <c r="A26" s="6" t="s">
        <v>25</v>
      </c>
      <c r="B26" s="2"/>
      <c r="C26" s="2"/>
      <c r="D26" s="2"/>
    </row>
    <row r="27" spans="1:5" x14ac:dyDescent="0.2">
      <c r="A27" s="6" t="s">
        <v>26</v>
      </c>
      <c r="B27" s="4"/>
      <c r="C27" s="4"/>
      <c r="D27" s="4"/>
    </row>
    <row r="28" spans="1:5" x14ac:dyDescent="0.2">
      <c r="A28" s="6" t="s">
        <v>27</v>
      </c>
    </row>
    <row r="29" spans="1:5" x14ac:dyDescent="0.2">
      <c r="A29" s="5" t="s">
        <v>8</v>
      </c>
      <c r="B29" s="4">
        <v>248028</v>
      </c>
      <c r="C29" s="4">
        <v>258549</v>
      </c>
      <c r="D29" s="4">
        <v>287912</v>
      </c>
    </row>
    <row r="30" spans="1:5" x14ac:dyDescent="0.2">
      <c r="A30" s="5" t="s">
        <v>33</v>
      </c>
      <c r="B30" s="4">
        <v>45174</v>
      </c>
      <c r="C30" s="4">
        <v>50779</v>
      </c>
      <c r="D30" s="4">
        <v>57365</v>
      </c>
    </row>
    <row r="31" spans="1:5" x14ac:dyDescent="0.2">
      <c r="A31" s="6" t="s">
        <v>9</v>
      </c>
      <c r="B31" s="4">
        <v>45898</v>
      </c>
      <c r="C31" s="4">
        <v>14966</v>
      </c>
      <c r="D31" s="4">
        <v>5562</v>
      </c>
    </row>
    <row r="32" spans="1:5" x14ac:dyDescent="0.2">
      <c r="A32" s="6" t="s">
        <v>28</v>
      </c>
      <c r="B32" s="4">
        <v>-584</v>
      </c>
      <c r="C32" s="4">
        <v>-406</v>
      </c>
      <c r="D32" s="4">
        <v>163</v>
      </c>
    </row>
    <row r="33" spans="1:4" x14ac:dyDescent="0.2">
      <c r="A33" s="5" t="s">
        <v>29</v>
      </c>
      <c r="B33" s="4">
        <v>90488</v>
      </c>
      <c r="C33" s="4">
        <v>65339</v>
      </c>
      <c r="D33" s="4">
        <v>63090</v>
      </c>
    </row>
    <row r="34" spans="1:4" x14ac:dyDescent="0.2">
      <c r="A34" s="5" t="s">
        <v>30</v>
      </c>
      <c r="B34" s="3">
        <v>338516</v>
      </c>
      <c r="C34" s="3">
        <v>323888</v>
      </c>
      <c r="D34" s="3">
        <v>351002</v>
      </c>
    </row>
    <row r="35" spans="1:4" x14ac:dyDescent="0.2">
      <c r="B35" s="2"/>
      <c r="C35" s="2"/>
      <c r="D35" s="2"/>
    </row>
    <row r="36" spans="1:4" x14ac:dyDescent="0.2">
      <c r="B36" s="2"/>
      <c r="C36" s="2"/>
      <c r="D36" s="2"/>
    </row>
    <row r="37" spans="1:4" x14ac:dyDescent="0.2">
      <c r="B37" s="2"/>
      <c r="C37" s="2"/>
      <c r="D37" s="2"/>
    </row>
    <row r="38" spans="1:4" x14ac:dyDescent="0.2">
      <c r="B38" s="4"/>
      <c r="C38" s="4"/>
      <c r="D38" s="4"/>
    </row>
    <row r="39" spans="1:4" x14ac:dyDescent="0.2">
      <c r="B39" s="4"/>
      <c r="C39" s="4"/>
      <c r="D39" s="4"/>
    </row>
    <row r="40" spans="1:4" x14ac:dyDescent="0.2">
      <c r="B40" s="4"/>
      <c r="C40" s="4"/>
      <c r="D40" s="4"/>
    </row>
    <row r="41" spans="1:4" x14ac:dyDescent="0.2">
      <c r="B41" s="4"/>
      <c r="C41" s="4"/>
      <c r="D41" s="4"/>
    </row>
    <row r="42" spans="1:4" x14ac:dyDescent="0.2">
      <c r="B42" s="3"/>
      <c r="C42" s="3"/>
      <c r="D42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078A77DF9F704EA2A1B618335E68EC" ma:contentTypeVersion="10" ma:contentTypeDescription="Create a new document." ma:contentTypeScope="" ma:versionID="cbded42d99c7dcaa8ee54b29539cc8fb">
  <xsd:schema xmlns:xsd="http://www.w3.org/2001/XMLSchema" xmlns:xs="http://www.w3.org/2001/XMLSchema" xmlns:p="http://schemas.microsoft.com/office/2006/metadata/properties" xmlns:ns2="9a849af6-4da0-42b4-ad94-70d4376ca204" targetNamespace="http://schemas.microsoft.com/office/2006/metadata/properties" ma:root="true" ma:fieldsID="71d0d54b226ca90bb4404a0a331d9ffc" ns2:_="">
    <xsd:import namespace="9a849af6-4da0-42b4-ad94-70d4376ca2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849af6-4da0-42b4-ad94-70d4376ca2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506590-F597-412E-903B-B9B2C1172EF3}"/>
</file>

<file path=customXml/itemProps2.xml><?xml version="1.0" encoding="utf-8"?>
<ds:datastoreItem xmlns:ds="http://schemas.openxmlformats.org/officeDocument/2006/customXml" ds:itemID="{A0744E1E-17E9-4672-8BAD-7ABD1E2CC4E1}"/>
</file>

<file path=customXml/itemProps3.xml><?xml version="1.0" encoding="utf-8"?>
<ds:datastoreItem xmlns:ds="http://schemas.openxmlformats.org/officeDocument/2006/customXml" ds:itemID="{86F3C0E6-65B6-4D57-85B9-FC5FE31E0B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Apple 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 .</cp:lastModifiedBy>
  <dcterms:created xsi:type="dcterms:W3CDTF">2022-04-15T00:48:22Z</dcterms:created>
  <dcterms:modified xsi:type="dcterms:W3CDTF">2022-04-19T23:46:17Z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0x0101008F078A77DF9F704EA2A1B618335E68EC</vt:lpwstr>
  </property>
</Properties>
</file>