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code\arduino\tuner\test\frequency\"/>
    </mc:Choice>
  </mc:AlternateContent>
  <xr:revisionPtr revIDLastSave="0" documentId="13_ncr:1_{32C75CA6-7C19-4A0C-9B94-C01C0D1762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<sst xmlns="http://schemas.openxmlformats.org/spreadsheetml/2006/main" count="87" uniqueCount="63">
  <si>
    <t>Note</t>
  </si>
  <si>
    <t>Octave</t>
  </si>
  <si>
    <t>Ideal</t>
  </si>
  <si>
    <t>Hz AVG</t>
  </si>
  <si>
    <t>Diff AVG</t>
  </si>
  <si>
    <t>Cents AVG</t>
  </si>
  <si>
    <t>Hz MAX</t>
  </si>
  <si>
    <t>Diff MAX</t>
  </si>
  <si>
    <t>Cents MAX</t>
  </si>
  <si>
    <t>Hz MIN</t>
  </si>
  <si>
    <t>Diff MIN</t>
  </si>
  <si>
    <t>Cents MIN</t>
  </si>
  <si>
    <t xml:space="preserve">C </t>
  </si>
  <si>
    <t>C#</t>
  </si>
  <si>
    <t xml:space="preserve">D </t>
  </si>
  <si>
    <t>D#</t>
  </si>
  <si>
    <t xml:space="preserve">E </t>
  </si>
  <si>
    <t xml:space="preserve">F </t>
  </si>
  <si>
    <t>F#</t>
  </si>
  <si>
    <t xml:space="preserve">G </t>
  </si>
  <si>
    <t>G#</t>
  </si>
  <si>
    <t xml:space="preserve">A </t>
  </si>
  <si>
    <t>A#</t>
  </si>
  <si>
    <t xml:space="preserve">B </t>
  </si>
  <si>
    <t>Name</t>
  </si>
  <si>
    <t>C 2</t>
  </si>
  <si>
    <t>C#2</t>
  </si>
  <si>
    <t>D 2</t>
  </si>
  <si>
    <t>D#2</t>
  </si>
  <si>
    <t>E 2</t>
  </si>
  <si>
    <t>F 2</t>
  </si>
  <si>
    <t>F#2</t>
  </si>
  <si>
    <t>G 2</t>
  </si>
  <si>
    <t>G#2</t>
  </si>
  <si>
    <t>A 2</t>
  </si>
  <si>
    <t>A#2</t>
  </si>
  <si>
    <t>B 2</t>
  </si>
  <si>
    <t>C 3</t>
  </si>
  <si>
    <t>C#3</t>
  </si>
  <si>
    <t>D 3</t>
  </si>
  <si>
    <t>D#3</t>
  </si>
  <si>
    <t>E 3</t>
  </si>
  <si>
    <t>F 3</t>
  </si>
  <si>
    <t>F#3</t>
  </si>
  <si>
    <t>G 3</t>
  </si>
  <si>
    <t>G#3</t>
  </si>
  <si>
    <t>A 3</t>
  </si>
  <si>
    <t>A#3</t>
  </si>
  <si>
    <t>B 3</t>
  </si>
  <si>
    <t>C 4</t>
  </si>
  <si>
    <t>C#4</t>
  </si>
  <si>
    <t>D 4</t>
  </si>
  <si>
    <t>D#4</t>
  </si>
  <si>
    <t>E 4</t>
  </si>
  <si>
    <t>F 4</t>
  </si>
  <si>
    <t>F#4</t>
  </si>
  <si>
    <t>G 4</t>
  </si>
  <si>
    <t>G#4</t>
  </si>
  <si>
    <t>A 4</t>
  </si>
  <si>
    <t>A#4</t>
  </si>
  <si>
    <t>B 4</t>
  </si>
  <si>
    <t>s</t>
  </si>
  <si>
    <t>Cents AVG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</si>
</sst>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75845643815595E-2"/>
          <c:y val="7.087484176209817E-2"/>
          <c:w val="0.91512800030430974"/>
          <c:h val="0.90546235926116714"/>
        </c:manualLayout>
      </c:layout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Sheet1!$N$2:$N$37</c:f>
              <c:strCache>
                <c:ptCount val="36"/>
                <c:pt idx="0">
                  <c:v>C 2</c:v>
                </c:pt>
                <c:pt idx="1">
                  <c:v>C#2</c:v>
                </c:pt>
                <c:pt idx="2">
                  <c:v>D 2</c:v>
                </c:pt>
                <c:pt idx="3">
                  <c:v>D#2</c:v>
                </c:pt>
                <c:pt idx="4">
                  <c:v>E 2</c:v>
                </c:pt>
                <c:pt idx="5">
                  <c:v>F 2</c:v>
                </c:pt>
                <c:pt idx="6">
                  <c:v>F#2</c:v>
                </c:pt>
                <c:pt idx="7">
                  <c:v>G 2</c:v>
                </c:pt>
                <c:pt idx="8">
                  <c:v>G#2</c:v>
                </c:pt>
                <c:pt idx="9">
                  <c:v>A 2</c:v>
                </c:pt>
                <c:pt idx="10">
                  <c:v>A#2</c:v>
                </c:pt>
                <c:pt idx="11">
                  <c:v>B 2</c:v>
                </c:pt>
                <c:pt idx="12">
                  <c:v>C 3</c:v>
                </c:pt>
                <c:pt idx="13">
                  <c:v>C#3</c:v>
                </c:pt>
                <c:pt idx="14">
                  <c:v>D 3</c:v>
                </c:pt>
                <c:pt idx="15">
                  <c:v>D#3</c:v>
                </c:pt>
                <c:pt idx="16">
                  <c:v>E 3</c:v>
                </c:pt>
                <c:pt idx="17">
                  <c:v>F 3</c:v>
                </c:pt>
                <c:pt idx="18">
                  <c:v>F#3</c:v>
                </c:pt>
                <c:pt idx="19">
                  <c:v>G 3</c:v>
                </c:pt>
                <c:pt idx="20">
                  <c:v>G#3</c:v>
                </c:pt>
                <c:pt idx="21">
                  <c:v>A 3</c:v>
                </c:pt>
                <c:pt idx="22">
                  <c:v>A#3</c:v>
                </c:pt>
                <c:pt idx="23">
                  <c:v>B 3</c:v>
                </c:pt>
                <c:pt idx="24">
                  <c:v>C 4</c:v>
                </c:pt>
                <c:pt idx="25">
                  <c:v>C#4</c:v>
                </c:pt>
                <c:pt idx="26">
                  <c:v>D 4</c:v>
                </c:pt>
                <c:pt idx="27">
                  <c:v>D#4</c:v>
                </c:pt>
                <c:pt idx="28">
                  <c:v>E 4</c:v>
                </c:pt>
                <c:pt idx="29">
                  <c:v>F 4</c:v>
                </c:pt>
                <c:pt idx="30">
                  <c:v>F#4</c:v>
                </c:pt>
                <c:pt idx="31">
                  <c:v>G 4</c:v>
                </c:pt>
                <c:pt idx="32">
                  <c:v>G#4</c:v>
                </c:pt>
                <c:pt idx="33">
                  <c:v>A 4</c:v>
                </c:pt>
                <c:pt idx="34">
                  <c:v>A#4</c:v>
                </c:pt>
                <c:pt idx="35">
                  <c:v>B 4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65.406391325149642</c:v>
                </c:pt>
                <c:pt idx="1">
                  <c:v>69.295657744218019</c:v>
                </c:pt>
                <c:pt idx="2">
                  <c:v>73.416191979351879</c:v>
                </c:pt>
                <c:pt idx="3">
                  <c:v>77.781745930520216</c:v>
                </c:pt>
                <c:pt idx="4">
                  <c:v>82.406889228217509</c:v>
                </c:pt>
                <c:pt idx="5">
                  <c:v>87.307057858250985</c:v>
                </c:pt>
                <c:pt idx="6">
                  <c:v>92.498605677908571</c:v>
                </c:pt>
                <c:pt idx="7">
                  <c:v>97.998858995437331</c:v>
                </c:pt>
                <c:pt idx="8">
                  <c:v>103.8261743949863</c:v>
                </c:pt>
                <c:pt idx="9">
                  <c:v>110</c:v>
                </c:pt>
                <c:pt idx="10">
                  <c:v>116.5409403795225</c:v>
                </c:pt>
                <c:pt idx="11">
                  <c:v>123.470825314031</c:v>
                </c:pt>
                <c:pt idx="12">
                  <c:v>130.81278265029931</c:v>
                </c:pt>
                <c:pt idx="13">
                  <c:v>138.59131548843601</c:v>
                </c:pt>
                <c:pt idx="14">
                  <c:v>146.83238395870379</c:v>
                </c:pt>
                <c:pt idx="15">
                  <c:v>155.56349186104049</c:v>
                </c:pt>
                <c:pt idx="16">
                  <c:v>164.81377845643499</c:v>
                </c:pt>
                <c:pt idx="17">
                  <c:v>174.61411571650191</c:v>
                </c:pt>
                <c:pt idx="18">
                  <c:v>184.99721135581709</c:v>
                </c:pt>
                <c:pt idx="19">
                  <c:v>195.99771799087461</c:v>
                </c:pt>
                <c:pt idx="20">
                  <c:v>207.65234878997251</c:v>
                </c:pt>
                <c:pt idx="21">
                  <c:v>220</c:v>
                </c:pt>
                <c:pt idx="22">
                  <c:v>233.08188075904499</c:v>
                </c:pt>
                <c:pt idx="23">
                  <c:v>246.94165062806209</c:v>
                </c:pt>
                <c:pt idx="24">
                  <c:v>261.62556530059862</c:v>
                </c:pt>
                <c:pt idx="25">
                  <c:v>277.18263097687208</c:v>
                </c:pt>
                <c:pt idx="26">
                  <c:v>293.66476791740757</c:v>
                </c:pt>
                <c:pt idx="27">
                  <c:v>311.12698372208092</c:v>
                </c:pt>
                <c:pt idx="28">
                  <c:v>329.62755691286998</c:v>
                </c:pt>
                <c:pt idx="29">
                  <c:v>349.22823143300388</c:v>
                </c:pt>
                <c:pt idx="30">
                  <c:v>369.99442271163429</c:v>
                </c:pt>
                <c:pt idx="31">
                  <c:v>391.99543598174932</c:v>
                </c:pt>
                <c:pt idx="32">
                  <c:v>415.30469757994501</c:v>
                </c:pt>
                <c:pt idx="33">
                  <c:v>440</c:v>
                </c:pt>
                <c:pt idx="34">
                  <c:v>466.16376151808993</c:v>
                </c:pt>
                <c:pt idx="35">
                  <c:v>493.88330125612418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D-49AC-A5F9-FF030D939D7B}"/>
            </c:ext>
          </c:extLst>
        </c:ser>
        <c:ser>
          <c:idx val="1"/>
          <c:order val="2"/>
          <c:tx>
            <c:strRef>
              <c:f>Sheet1!$E$1</c:f>
              <c:strCache>
                <c:ptCount val="1"/>
                <c:pt idx="0">
                  <c:v>Hz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Sheet1!$E$2:$E$37</c:f>
              <c:numCache>
                <c:formatCode>General</c:formatCode>
                <c:ptCount val="36"/>
                <c:pt idx="0">
                  <c:v>65.735925925925926</c:v>
                </c:pt>
                <c:pt idx="1">
                  <c:v>68.561666666666667</c:v>
                </c:pt>
                <c:pt idx="2">
                  <c:v>72.926999999999992</c:v>
                </c:pt>
                <c:pt idx="3">
                  <c:v>76.905172413793082</c:v>
                </c:pt>
                <c:pt idx="4">
                  <c:v>81.967666666666659</c:v>
                </c:pt>
                <c:pt idx="5">
                  <c:v>88.500999999999991</c:v>
                </c:pt>
                <c:pt idx="6">
                  <c:v>93.319000000000003</c:v>
                </c:pt>
                <c:pt idx="7">
                  <c:v>99.054666666666691</c:v>
                </c:pt>
                <c:pt idx="8">
                  <c:v>106.70666666666671</c:v>
                </c:pt>
                <c:pt idx="9">
                  <c:v>112.37333333333331</c:v>
                </c:pt>
                <c:pt idx="10">
                  <c:v>117.7936666666667</c:v>
                </c:pt>
                <c:pt idx="11">
                  <c:v>126.271</c:v>
                </c:pt>
                <c:pt idx="12">
                  <c:v>132.47033333333329</c:v>
                </c:pt>
                <c:pt idx="13">
                  <c:v>142.5516666666667</c:v>
                </c:pt>
                <c:pt idx="14">
                  <c:v>148.7776666666667</c:v>
                </c:pt>
                <c:pt idx="15">
                  <c:v>159.61099999999999</c:v>
                </c:pt>
                <c:pt idx="16">
                  <c:v>167.47900000000001</c:v>
                </c:pt>
                <c:pt idx="17">
                  <c:v>178.2166666666667</c:v>
                </c:pt>
                <c:pt idx="18">
                  <c:v>189.74299999999999</c:v>
                </c:pt>
                <c:pt idx="19">
                  <c:v>199.15633333333329</c:v>
                </c:pt>
                <c:pt idx="20">
                  <c:v>211.36033333333339</c:v>
                </c:pt>
                <c:pt idx="21">
                  <c:v>221.44233333333341</c:v>
                </c:pt>
                <c:pt idx="22">
                  <c:v>235.10433333333339</c:v>
                </c:pt>
                <c:pt idx="23">
                  <c:v>250.773</c:v>
                </c:pt>
                <c:pt idx="24">
                  <c:v>261.91933333333333</c:v>
                </c:pt>
                <c:pt idx="25">
                  <c:v>282.56633333333338</c:v>
                </c:pt>
                <c:pt idx="26">
                  <c:v>300.16833333333329</c:v>
                </c:pt>
                <c:pt idx="27">
                  <c:v>317.83133333333342</c:v>
                </c:pt>
                <c:pt idx="28">
                  <c:v>337.01966666666669</c:v>
                </c:pt>
                <c:pt idx="29">
                  <c:v>355.27266666666668</c:v>
                </c:pt>
                <c:pt idx="30">
                  <c:v>375.97133333333329</c:v>
                </c:pt>
                <c:pt idx="31">
                  <c:v>400.35866666666658</c:v>
                </c:pt>
                <c:pt idx="32">
                  <c:v>421.95533333333327</c:v>
                </c:pt>
                <c:pt idx="33">
                  <c:v>449.15466666666663</c:v>
                </c:pt>
                <c:pt idx="34">
                  <c:v>474.19</c:v>
                </c:pt>
                <c:pt idx="35">
                  <c:v>498.7136666666666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9D-49AC-A5F9-FF030D93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48688"/>
        <c:axId val="22439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Sheet1!$N$2:$N$37</c15:sqref>
                        </c15:formulaRef>
                      </c:ext>
                    </c:extLst>
                    <c:strCache>
                      <c:ptCount val="36"/>
                      <c:pt idx="0">
                        <c:v>C 2</c:v>
                      </c:pt>
                      <c:pt idx="1">
                        <c:v>C#2</c:v>
                      </c:pt>
                      <c:pt idx="2">
                        <c:v>D 2</c:v>
                      </c:pt>
                      <c:pt idx="3">
                        <c:v>D#2</c:v>
                      </c:pt>
                      <c:pt idx="4">
                        <c:v>E 2</c:v>
                      </c:pt>
                      <c:pt idx="5">
                        <c:v>F 2</c:v>
                      </c:pt>
                      <c:pt idx="6">
                        <c:v>F#2</c:v>
                      </c:pt>
                      <c:pt idx="7">
                        <c:v>G 2</c:v>
                      </c:pt>
                      <c:pt idx="8">
                        <c:v>G#2</c:v>
                      </c:pt>
                      <c:pt idx="9">
                        <c:v>A 2</c:v>
                      </c:pt>
                      <c:pt idx="10">
                        <c:v>A#2</c:v>
                      </c:pt>
                      <c:pt idx="11">
                        <c:v>B 2</c:v>
                      </c:pt>
                      <c:pt idx="12">
                        <c:v>C 3</c:v>
                      </c:pt>
                      <c:pt idx="13">
                        <c:v>C#3</c:v>
                      </c:pt>
                      <c:pt idx="14">
                        <c:v>D 3</c:v>
                      </c:pt>
                      <c:pt idx="15">
                        <c:v>D#3</c:v>
                      </c:pt>
                      <c:pt idx="16">
                        <c:v>E 3</c:v>
                      </c:pt>
                      <c:pt idx="17">
                        <c:v>F 3</c:v>
                      </c:pt>
                      <c:pt idx="18">
                        <c:v>F#3</c:v>
                      </c:pt>
                      <c:pt idx="19">
                        <c:v>G 3</c:v>
                      </c:pt>
                      <c:pt idx="20">
                        <c:v>G#3</c:v>
                      </c:pt>
                      <c:pt idx="21">
                        <c:v>A 3</c:v>
                      </c:pt>
                      <c:pt idx="22">
                        <c:v>A#3</c:v>
                      </c:pt>
                      <c:pt idx="23">
                        <c:v>B 3</c:v>
                      </c:pt>
                      <c:pt idx="24">
                        <c:v>C 4</c:v>
                      </c:pt>
                      <c:pt idx="25">
                        <c:v>C#4</c:v>
                      </c:pt>
                      <c:pt idx="26">
                        <c:v>D 4</c:v>
                      </c:pt>
                      <c:pt idx="27">
                        <c:v>D#4</c:v>
                      </c:pt>
                      <c:pt idx="28">
                        <c:v>E 4</c:v>
                      </c:pt>
                      <c:pt idx="29">
                        <c:v>F 4</c:v>
                      </c:pt>
                      <c:pt idx="30">
                        <c:v>F#4</c:v>
                      </c:pt>
                      <c:pt idx="31">
                        <c:v>G 4</c:v>
                      </c:pt>
                      <c:pt idx="32">
                        <c:v>G#4</c:v>
                      </c:pt>
                      <c:pt idx="33">
                        <c:v>A 4</c:v>
                      </c:pt>
                      <c:pt idx="34">
                        <c:v>A#4</c:v>
                      </c:pt>
                      <c:pt idx="35">
                        <c:v>B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(Sheet1!$D$37,Sheet1!$E$37,Sheet1!$N$37)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493.88330125612418</c:v>
                      </c:pt>
                      <c:pt idx="1">
                        <c:v>498.7136666666666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9D-49AC-A5F9-FF030D939D7B}"/>
                  </c:ext>
                </c:extLst>
              </c15:ser>
            </c15:filteredLineSeries>
          </c:ext>
        </c:extLst>
      </c:lineChart>
      <c:catAx>
        <c:axId val="2329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96080"/>
        <c:crosses val="autoZero"/>
        <c:auto val="1"/>
        <c:lblAlgn val="ctr"/>
        <c:lblOffset val="100"/>
        <c:noMultiLvlLbl val="0"/>
      </c:catAx>
      <c:valAx>
        <c:axId val="2243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09545839307935E-2"/>
          <c:y val="3.4232851386253149E-2"/>
          <c:w val="0.95309304646778303"/>
          <c:h val="0.87864299918568756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Diff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Sheet1!$N$2:$N$37</c:f>
              <c:strCache>
                <c:ptCount val="36"/>
                <c:pt idx="0">
                  <c:v>C 2</c:v>
                </c:pt>
                <c:pt idx="1">
                  <c:v>C#2</c:v>
                </c:pt>
                <c:pt idx="2">
                  <c:v>D 2</c:v>
                </c:pt>
                <c:pt idx="3">
                  <c:v>D#2</c:v>
                </c:pt>
                <c:pt idx="4">
                  <c:v>E 2</c:v>
                </c:pt>
                <c:pt idx="5">
                  <c:v>F 2</c:v>
                </c:pt>
                <c:pt idx="6">
                  <c:v>F#2</c:v>
                </c:pt>
                <c:pt idx="7">
                  <c:v>G 2</c:v>
                </c:pt>
                <c:pt idx="8">
                  <c:v>G#2</c:v>
                </c:pt>
                <c:pt idx="9">
                  <c:v>A 2</c:v>
                </c:pt>
                <c:pt idx="10">
                  <c:v>A#2</c:v>
                </c:pt>
                <c:pt idx="11">
                  <c:v>B 2</c:v>
                </c:pt>
                <c:pt idx="12">
                  <c:v>C 3</c:v>
                </c:pt>
                <c:pt idx="13">
                  <c:v>C#3</c:v>
                </c:pt>
                <c:pt idx="14">
                  <c:v>D 3</c:v>
                </c:pt>
                <c:pt idx="15">
                  <c:v>D#3</c:v>
                </c:pt>
                <c:pt idx="16">
                  <c:v>E 3</c:v>
                </c:pt>
                <c:pt idx="17">
                  <c:v>F 3</c:v>
                </c:pt>
                <c:pt idx="18">
                  <c:v>F#3</c:v>
                </c:pt>
                <c:pt idx="19">
                  <c:v>G 3</c:v>
                </c:pt>
                <c:pt idx="20">
                  <c:v>G#3</c:v>
                </c:pt>
                <c:pt idx="21">
                  <c:v>A 3</c:v>
                </c:pt>
                <c:pt idx="22">
                  <c:v>A#3</c:v>
                </c:pt>
                <c:pt idx="23">
                  <c:v>B 3</c:v>
                </c:pt>
                <c:pt idx="24">
                  <c:v>C 4</c:v>
                </c:pt>
                <c:pt idx="25">
                  <c:v>C#4</c:v>
                </c:pt>
                <c:pt idx="26">
                  <c:v>D 4</c:v>
                </c:pt>
                <c:pt idx="27">
                  <c:v>D#4</c:v>
                </c:pt>
                <c:pt idx="28">
                  <c:v>E 4</c:v>
                </c:pt>
                <c:pt idx="29">
                  <c:v>F 4</c:v>
                </c:pt>
                <c:pt idx="30">
                  <c:v>F#4</c:v>
                </c:pt>
                <c:pt idx="31">
                  <c:v>G 4</c:v>
                </c:pt>
                <c:pt idx="32">
                  <c:v>G#4</c:v>
                </c:pt>
                <c:pt idx="33">
                  <c:v>A 4</c:v>
                </c:pt>
                <c:pt idx="34">
                  <c:v>A#4</c:v>
                </c:pt>
                <c:pt idx="35">
                  <c:v>B 4</c:v>
                </c:pt>
              </c:strCache>
            </c:str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0.32953460077626889</c:v>
                </c:pt>
                <c:pt idx="1">
                  <c:v>-0.73399107755135162</c:v>
                </c:pt>
                <c:pt idx="2">
                  <c:v>-0.48919197935187991</c:v>
                </c:pt>
                <c:pt idx="3">
                  <c:v>-0.87657351672712691</c:v>
                </c:pt>
                <c:pt idx="4">
                  <c:v>-0.43922256155082812</c:v>
                </c:pt>
                <c:pt idx="5">
                  <c:v>1.1939421417490299</c:v>
                </c:pt>
                <c:pt idx="6">
                  <c:v>0.82039432209139995</c:v>
                </c:pt>
                <c:pt idx="7">
                  <c:v>1.0558076712293361</c:v>
                </c:pt>
                <c:pt idx="8">
                  <c:v>2.880492271680386</c:v>
                </c:pt>
                <c:pt idx="9">
                  <c:v>2.3733333333333322</c:v>
                </c:pt>
                <c:pt idx="10">
                  <c:v>1.252726287144184</c:v>
                </c:pt>
                <c:pt idx="11">
                  <c:v>2.8001746859689689</c:v>
                </c:pt>
                <c:pt idx="12">
                  <c:v>1.6575506830340221</c:v>
                </c:pt>
                <c:pt idx="13">
                  <c:v>3.96035117823063</c:v>
                </c:pt>
                <c:pt idx="14">
                  <c:v>1.9452827079628821</c:v>
                </c:pt>
                <c:pt idx="15">
                  <c:v>4.0475081389595404</c:v>
                </c:pt>
                <c:pt idx="16">
                  <c:v>2.6652215435650382</c:v>
                </c:pt>
                <c:pt idx="17">
                  <c:v>3.602550950164725</c:v>
                </c:pt>
                <c:pt idx="18">
                  <c:v>4.7457886441828014</c:v>
                </c:pt>
                <c:pt idx="19">
                  <c:v>3.1586153424586998</c:v>
                </c:pt>
                <c:pt idx="20">
                  <c:v>3.707984543360769</c:v>
                </c:pt>
                <c:pt idx="21">
                  <c:v>1.4423333333333339</c:v>
                </c:pt>
                <c:pt idx="22">
                  <c:v>2.022452574288371</c:v>
                </c:pt>
                <c:pt idx="23">
                  <c:v>3.831349371937935</c:v>
                </c:pt>
                <c:pt idx="24">
                  <c:v>0.29376803273471053</c:v>
                </c:pt>
                <c:pt idx="25">
                  <c:v>5.3837023564612574</c:v>
                </c:pt>
                <c:pt idx="26">
                  <c:v>6.5035654159257623</c:v>
                </c:pt>
                <c:pt idx="27">
                  <c:v>6.7043496112524057</c:v>
                </c:pt>
                <c:pt idx="28">
                  <c:v>7.3921097537967473</c:v>
                </c:pt>
                <c:pt idx="29">
                  <c:v>6.0444352336627842</c:v>
                </c:pt>
                <c:pt idx="30">
                  <c:v>5.9769106216989298</c:v>
                </c:pt>
                <c:pt idx="31">
                  <c:v>8.363230684917399</c:v>
                </c:pt>
                <c:pt idx="32">
                  <c:v>6.6506357533882063</c:v>
                </c:pt>
                <c:pt idx="33">
                  <c:v>9.1546666666666656</c:v>
                </c:pt>
                <c:pt idx="34">
                  <c:v>8.0262384819100756</c:v>
                </c:pt>
                <c:pt idx="35">
                  <c:v>4.8303654105425382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2-4605-A186-0A0938B3040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Cents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Sheet1!$N$2:$N$37</c:f>
              <c:strCache>
                <c:ptCount val="36"/>
                <c:pt idx="0">
                  <c:v>C 2</c:v>
                </c:pt>
                <c:pt idx="1">
                  <c:v>C#2</c:v>
                </c:pt>
                <c:pt idx="2">
                  <c:v>D 2</c:v>
                </c:pt>
                <c:pt idx="3">
                  <c:v>D#2</c:v>
                </c:pt>
                <c:pt idx="4">
                  <c:v>E 2</c:v>
                </c:pt>
                <c:pt idx="5">
                  <c:v>F 2</c:v>
                </c:pt>
                <c:pt idx="6">
                  <c:v>F#2</c:v>
                </c:pt>
                <c:pt idx="7">
                  <c:v>G 2</c:v>
                </c:pt>
                <c:pt idx="8">
                  <c:v>G#2</c:v>
                </c:pt>
                <c:pt idx="9">
                  <c:v>A 2</c:v>
                </c:pt>
                <c:pt idx="10">
                  <c:v>A#2</c:v>
                </c:pt>
                <c:pt idx="11">
                  <c:v>B 2</c:v>
                </c:pt>
                <c:pt idx="12">
                  <c:v>C 3</c:v>
                </c:pt>
                <c:pt idx="13">
                  <c:v>C#3</c:v>
                </c:pt>
                <c:pt idx="14">
                  <c:v>D 3</c:v>
                </c:pt>
                <c:pt idx="15">
                  <c:v>D#3</c:v>
                </c:pt>
                <c:pt idx="16">
                  <c:v>E 3</c:v>
                </c:pt>
                <c:pt idx="17">
                  <c:v>F 3</c:v>
                </c:pt>
                <c:pt idx="18">
                  <c:v>F#3</c:v>
                </c:pt>
                <c:pt idx="19">
                  <c:v>G 3</c:v>
                </c:pt>
                <c:pt idx="20">
                  <c:v>G#3</c:v>
                </c:pt>
                <c:pt idx="21">
                  <c:v>A 3</c:v>
                </c:pt>
                <c:pt idx="22">
                  <c:v>A#3</c:v>
                </c:pt>
                <c:pt idx="23">
                  <c:v>B 3</c:v>
                </c:pt>
                <c:pt idx="24">
                  <c:v>C 4</c:v>
                </c:pt>
                <c:pt idx="25">
                  <c:v>C#4</c:v>
                </c:pt>
                <c:pt idx="26">
                  <c:v>D 4</c:v>
                </c:pt>
                <c:pt idx="27">
                  <c:v>D#4</c:v>
                </c:pt>
                <c:pt idx="28">
                  <c:v>E 4</c:v>
                </c:pt>
                <c:pt idx="29">
                  <c:v>F 4</c:v>
                </c:pt>
                <c:pt idx="30">
                  <c:v>F#4</c:v>
                </c:pt>
                <c:pt idx="31">
                  <c:v>G 4</c:v>
                </c:pt>
                <c:pt idx="32">
                  <c:v>G#4</c:v>
                </c:pt>
                <c:pt idx="33">
                  <c:v>A 4</c:v>
                </c:pt>
                <c:pt idx="34">
                  <c:v>A#4</c:v>
                </c:pt>
                <c:pt idx="35">
                  <c:v>B 4</c:v>
                </c:pt>
              </c:strCache>
            </c:str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0.50382629908150622</c:v>
                </c:pt>
                <c:pt idx="1">
                  <c:v>-1.059216553309352</c:v>
                </c:pt>
                <c:pt idx="2">
                  <c:v>-0.66632709510384824</c:v>
                </c:pt>
                <c:pt idx="3">
                  <c:v>-1.126965596156893</c:v>
                </c:pt>
                <c:pt idx="4">
                  <c:v>-0.53299252728063307</c:v>
                </c:pt>
                <c:pt idx="5">
                  <c:v>1.3675207606783379</c:v>
                </c:pt>
                <c:pt idx="6">
                  <c:v>0.88692614994447871</c:v>
                </c:pt>
                <c:pt idx="7">
                  <c:v>1.077367310244391</c:v>
                </c:pt>
                <c:pt idx="8">
                  <c:v>2.774341141302306</c:v>
                </c:pt>
                <c:pt idx="9">
                  <c:v>2.1575757575757559</c:v>
                </c:pt>
                <c:pt idx="10">
                  <c:v>1.0749237847786419</c:v>
                </c:pt>
                <c:pt idx="11">
                  <c:v>2.26788367118071</c:v>
                </c:pt>
                <c:pt idx="12">
                  <c:v>1.2671167522405959</c:v>
                </c:pt>
                <c:pt idx="13">
                  <c:v>2.8575752847667268</c:v>
                </c:pt>
                <c:pt idx="14">
                  <c:v>1.3248322035757369</c:v>
                </c:pt>
                <c:pt idx="15">
                  <c:v>2.6018367745145761</c:v>
                </c:pt>
                <c:pt idx="16">
                  <c:v>1.617110880246905</c:v>
                </c:pt>
                <c:pt idx="17">
                  <c:v>2.0631498979233238</c:v>
                </c:pt>
                <c:pt idx="18">
                  <c:v>2.5653298281642289</c:v>
                </c:pt>
                <c:pt idx="19">
                  <c:v>1.611557203235275</c:v>
                </c:pt>
                <c:pt idx="20">
                  <c:v>1.7856694446115631</c:v>
                </c:pt>
                <c:pt idx="21">
                  <c:v>0.65560606060606108</c:v>
                </c:pt>
                <c:pt idx="22">
                  <c:v>0.86770046976716275</c:v>
                </c:pt>
                <c:pt idx="23">
                  <c:v>1.5515201110033181</c:v>
                </c:pt>
                <c:pt idx="24">
                  <c:v>0.1122856752921602</c:v>
                </c:pt>
                <c:pt idx="25">
                  <c:v>1.9422942691205169</c:v>
                </c:pt>
                <c:pt idx="26">
                  <c:v>2.2146222926390928</c:v>
                </c:pt>
                <c:pt idx="27">
                  <c:v>2.1548595788918039</c:v>
                </c:pt>
                <c:pt idx="28">
                  <c:v>2.2425642513106681</c:v>
                </c:pt>
                <c:pt idx="29">
                  <c:v>1.730797996731358</c:v>
                </c:pt>
                <c:pt idx="30">
                  <c:v>1.6154055993317511</c:v>
                </c:pt>
                <c:pt idx="31">
                  <c:v>2.133502055699132</c:v>
                </c:pt>
                <c:pt idx="32">
                  <c:v>1.601387076077553</c:v>
                </c:pt>
                <c:pt idx="33">
                  <c:v>2.080606060606061</c:v>
                </c:pt>
                <c:pt idx="34">
                  <c:v>1.7217637114845981</c:v>
                </c:pt>
                <c:pt idx="35">
                  <c:v>0.97803780736404111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2-4605-A186-0A0938B3040B}"/>
            </c:ext>
          </c:extLst>
        </c:ser>
        <c:ser>
          <c:idx val="2"/>
          <c:order val="2"/>
          <c:tx>
            <c:v>In tune</c:v>
          </c:tx>
          <c:spPr>
            <a:ln w="352425" cap="rnd">
              <a:solidFill>
                <a:srgbClr val="92D05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5552-4605-A186-0A0938B3040B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5552-4605-A186-0A0938B3040B}"/>
              </c:ext>
            </c:extLst>
          </c:dPt>
          <c:cat>
            <c:strRef>
              <c:f>Sheet1!$N$2:$N$37</c:f>
              <c:strCache>
                <c:ptCount val="36"/>
                <c:pt idx="0">
                  <c:v>C 2</c:v>
                </c:pt>
                <c:pt idx="1">
                  <c:v>C#2</c:v>
                </c:pt>
                <c:pt idx="2">
                  <c:v>D 2</c:v>
                </c:pt>
                <c:pt idx="3">
                  <c:v>D#2</c:v>
                </c:pt>
                <c:pt idx="4">
                  <c:v>E 2</c:v>
                </c:pt>
                <c:pt idx="5">
                  <c:v>F 2</c:v>
                </c:pt>
                <c:pt idx="6">
                  <c:v>F#2</c:v>
                </c:pt>
                <c:pt idx="7">
                  <c:v>G 2</c:v>
                </c:pt>
                <c:pt idx="8">
                  <c:v>G#2</c:v>
                </c:pt>
                <c:pt idx="9">
                  <c:v>A 2</c:v>
                </c:pt>
                <c:pt idx="10">
                  <c:v>A#2</c:v>
                </c:pt>
                <c:pt idx="11">
                  <c:v>B 2</c:v>
                </c:pt>
                <c:pt idx="12">
                  <c:v>C 3</c:v>
                </c:pt>
                <c:pt idx="13">
                  <c:v>C#3</c:v>
                </c:pt>
                <c:pt idx="14">
                  <c:v>D 3</c:v>
                </c:pt>
                <c:pt idx="15">
                  <c:v>D#3</c:v>
                </c:pt>
                <c:pt idx="16">
                  <c:v>E 3</c:v>
                </c:pt>
                <c:pt idx="17">
                  <c:v>F 3</c:v>
                </c:pt>
                <c:pt idx="18">
                  <c:v>F#3</c:v>
                </c:pt>
                <c:pt idx="19">
                  <c:v>G 3</c:v>
                </c:pt>
                <c:pt idx="20">
                  <c:v>G#3</c:v>
                </c:pt>
                <c:pt idx="21">
                  <c:v>A 3</c:v>
                </c:pt>
                <c:pt idx="22">
                  <c:v>A#3</c:v>
                </c:pt>
                <c:pt idx="23">
                  <c:v>B 3</c:v>
                </c:pt>
                <c:pt idx="24">
                  <c:v>C 4</c:v>
                </c:pt>
                <c:pt idx="25">
                  <c:v>C#4</c:v>
                </c:pt>
                <c:pt idx="26">
                  <c:v>D 4</c:v>
                </c:pt>
                <c:pt idx="27">
                  <c:v>D#4</c:v>
                </c:pt>
                <c:pt idx="28">
                  <c:v>E 4</c:v>
                </c:pt>
                <c:pt idx="29">
                  <c:v>F 4</c:v>
                </c:pt>
                <c:pt idx="30">
                  <c:v>F#4</c:v>
                </c:pt>
                <c:pt idx="31">
                  <c:v>G 4</c:v>
                </c:pt>
                <c:pt idx="32">
                  <c:v>G#4</c:v>
                </c:pt>
                <c:pt idx="33">
                  <c:v>A 4</c:v>
                </c:pt>
                <c:pt idx="34">
                  <c:v>A#4</c:v>
                </c:pt>
                <c:pt idx="35">
                  <c:v>B 4</c:v>
                </c:pt>
              </c:strCache>
            </c:strRef>
          </c:cat>
          <c:val>
            <c:numRef>
              <c:f>Sheet1!$BC$2:$BC$37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2-4605-A186-0A0938B3040B}"/>
            </c:ext>
          </c:extLst>
        </c:ser>
        <c:ser>
          <c:idx val="3"/>
          <c:order val="3"/>
          <c:tx>
            <c:v>In tune</c:v>
          </c:tx>
          <c:spPr>
            <a:ln w="28575" cap="rnd">
              <a:solidFill>
                <a:schemeClr val="tx1">
                  <a:alpha val="2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Sheet1!$BD$2:$BD$37</c:f>
              <c:numCache>
                <c:formatCode>General</c:formatCode>
                <c:ptCount val="3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2-4605-A186-0A0938B3040B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Cents AVG WORK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Sheet1!$Q$2:$Q$37</c:f>
              <c:numCache>
                <c:formatCode>General</c:formatCode>
                <c:ptCount val="36"/>
                <c:pt idx="0">
                  <c:v>-2.3612238710314188</c:v>
                </c:pt>
                <c:pt idx="1">
                  <c:v>-2.016639287359006</c:v>
                </c:pt>
                <c:pt idx="2">
                  <c:v>0.33628132577957681</c:v>
                </c:pt>
                <c:pt idx="3">
                  <c:v>1.2674619959809059</c:v>
                </c:pt>
                <c:pt idx="4">
                  <c:v>0.1557039380860048</c:v>
                </c:pt>
                <c:pt idx="5">
                  <c:v>-0.86505933973537852</c:v>
                </c:pt>
                <c:pt idx="6">
                  <c:v>1.6955207985109859</c:v>
                </c:pt>
                <c:pt idx="7">
                  <c:v>7.8672805134158488E-2</c:v>
                </c:pt>
                <c:pt idx="8">
                  <c:v>0.66896167211986857</c:v>
                </c:pt>
                <c:pt idx="9">
                  <c:v>9.0166975881261061E-2</c:v>
                </c:pt>
                <c:pt idx="10">
                  <c:v>-0.90801833531553511</c:v>
                </c:pt>
                <c:pt idx="11">
                  <c:v>0.26800972259002592</c:v>
                </c:pt>
                <c:pt idx="12">
                  <c:v>0.32750419417800541</c:v>
                </c:pt>
                <c:pt idx="13">
                  <c:v>1.503105948695715</c:v>
                </c:pt>
                <c:pt idx="14">
                  <c:v>0.20171808281131351</c:v>
                </c:pt>
                <c:pt idx="15">
                  <c:v>1.9217286158824229</c:v>
                </c:pt>
                <c:pt idx="16">
                  <c:v>0.23227520608432181</c:v>
                </c:pt>
                <c:pt idx="17">
                  <c:v>1.2189073459293731</c:v>
                </c:pt>
                <c:pt idx="18">
                  <c:v>2.0010775044780731</c:v>
                </c:pt>
                <c:pt idx="19">
                  <c:v>7.4680929817300123E-2</c:v>
                </c:pt>
                <c:pt idx="20">
                  <c:v>0.95846871011695223</c:v>
                </c:pt>
                <c:pt idx="21">
                  <c:v>1.701948051948053</c:v>
                </c:pt>
                <c:pt idx="22">
                  <c:v>2.0292531333674111</c:v>
                </c:pt>
                <c:pt idx="23">
                  <c:v>-0.1152366536811317</c:v>
                </c:pt>
                <c:pt idx="24">
                  <c:v>-6.1839339987648297E-2</c:v>
                </c:pt>
                <c:pt idx="25">
                  <c:v>-1.6383430626367119</c:v>
                </c:pt>
                <c:pt idx="26">
                  <c:v>-0.53494266313054994</c:v>
                </c:pt>
                <c:pt idx="27">
                  <c:v>-0.50896078359449448</c:v>
                </c:pt>
                <c:pt idx="28">
                  <c:v>-0.40855916057180891</c:v>
                </c:pt>
                <c:pt idx="29">
                  <c:v>-0.69898630759142977</c:v>
                </c:pt>
                <c:pt idx="30">
                  <c:v>-0.9720748451490927</c:v>
                </c:pt>
                <c:pt idx="31">
                  <c:v>-0.48174405409185578</c:v>
                </c:pt>
                <c:pt idx="32">
                  <c:v>-1.4872584243994169</c:v>
                </c:pt>
                <c:pt idx="33">
                  <c:v>6.5318181818181567E-2</c:v>
                </c:pt>
                <c:pt idx="34">
                  <c:v>-0.89251254005225189</c:v>
                </c:pt>
                <c:pt idx="35">
                  <c:v>-0.287714865255562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B-4671-B48C-ADCDF64F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86576"/>
        <c:axId val="224391280"/>
      </c:lineChart>
      <c:catAx>
        <c:axId val="2176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391280"/>
        <c:crosses val="autoZero"/>
        <c:auto val="1"/>
        <c:lblAlgn val="ctr"/>
        <c:lblOffset val="100"/>
        <c:noMultiLvlLbl val="0"/>
      </c:catAx>
      <c:valAx>
        <c:axId val="2243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686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7.5581962622841919E-2"/>
          <c:y val="0.30159738022094773"/>
          <c:w val="9.9614039943837024E-2"/>
          <c:h val="0.1498013147823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41</xdr:row>
      <xdr:rowOff>76199</xdr:rowOff>
    </xdr:from>
    <xdr:to>
      <xdr:col>28</xdr:col>
      <xdr:colOff>552450</xdr:colOff>
      <xdr:row>102</xdr:row>
      <xdr:rowOff>180974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37C03C4-B04D-49D5-F6C4-956EB854A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238123</xdr:colOff>
      <xdr:row>1</xdr:row>
      <xdr:rowOff>57149</xdr:rowOff>
    </xdr:from>
    <xdr:to>
      <xdr:col>47</xdr:col>
      <xdr:colOff>47624</xdr:colOff>
      <xdr:row>38</xdr:row>
      <xdr:rowOff>161924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4CD315-52F9-3D9B-F09A-9B6D7C3AA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2"/>
  <sheetViews>
    <sheetView tabSelected="1" topLeftCell="W1" workbookViewId="0">
      <selection activeCell="Q2" sqref="Q2"/>
    </sheetView>
  </sheetViews>
  <sheetFormatPr defaultRowHeight="15" x14ac:dyDescent="0.25"/>
  <sheetData>
    <row r="1" spans="1:5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24</v>
      </c>
      <c r="Q1" s="1" t="s">
        <v>62</v>
      </c>
    </row>
    <row r="2" spans="1:56" x14ac:dyDescent="0.25">
      <c r="A2" s="1">
        <v>0</v>
      </c>
      <c r="B2" t="s">
        <v>12</v>
      </c>
      <c r="C2">
        <v>2</v>
      </c>
      <c r="D2">
        <v>65.406391325149642</v>
      </c>
      <c r="E2">
        <v>65.735925925925926</v>
      </c>
      <c r="F2">
        <v>0.32953460077626889</v>
      </c>
      <c r="G2">
        <v>0.50382629908150622</v>
      </c>
      <c r="H2">
        <v>70.8</v>
      </c>
      <c r="I2">
        <v>5.3936086748503413</v>
      </c>
      <c r="J2">
        <v>8.2463021817508899</v>
      </c>
      <c r="K2">
        <v>60.94</v>
      </c>
      <c r="L2">
        <v>-4.4663913251496581</v>
      </c>
      <c r="M2">
        <v>-6.8286771898884284</v>
      </c>
      <c r="N2" t="str">
        <f>CONCATENATE(B2,C2)</f>
        <v>C 2</v>
      </c>
      <c r="Q2">
        <v>-2.3612238710314188</v>
      </c>
      <c r="BB2" t="s">
        <v>25</v>
      </c>
      <c r="BC2">
        <v>0</v>
      </c>
      <c r="BD2">
        <v>3</v>
      </c>
    </row>
    <row r="3" spans="1:56" x14ac:dyDescent="0.25">
      <c r="A3" s="1">
        <v>1</v>
      </c>
      <c r="B3" t="s">
        <v>13</v>
      </c>
      <c r="C3">
        <v>2</v>
      </c>
      <c r="D3">
        <v>69.295657744218019</v>
      </c>
      <c r="E3">
        <v>68.561666666666667</v>
      </c>
      <c r="F3">
        <v>-0.73399107755135162</v>
      </c>
      <c r="G3">
        <v>-1.059216553309352</v>
      </c>
      <c r="H3">
        <v>75.709999999999994</v>
      </c>
      <c r="I3">
        <v>6.4143422557819747</v>
      </c>
      <c r="J3">
        <v>9.256485131374891</v>
      </c>
      <c r="K3">
        <v>63.84</v>
      </c>
      <c r="L3">
        <v>-5.4556577442180156</v>
      </c>
      <c r="M3">
        <v>-7.8730153112273937</v>
      </c>
      <c r="N3" t="str">
        <f t="shared" ref="N3:N37" si="0">CONCATENATE(B3,C3)</f>
        <v>C#2</v>
      </c>
      <c r="Q3">
        <v>-2.016639287359006</v>
      </c>
      <c r="BB3" t="s">
        <v>26</v>
      </c>
      <c r="BC3">
        <v>0</v>
      </c>
      <c r="BD3">
        <v>3</v>
      </c>
    </row>
    <row r="4" spans="1:56" x14ac:dyDescent="0.25">
      <c r="A4" s="1">
        <v>2</v>
      </c>
      <c r="B4" t="s">
        <v>14</v>
      </c>
      <c r="C4">
        <v>2</v>
      </c>
      <c r="D4">
        <v>73.416191979351879</v>
      </c>
      <c r="E4">
        <v>72.926999999999992</v>
      </c>
      <c r="F4">
        <v>-0.48919197935187991</v>
      </c>
      <c r="G4">
        <v>-0.66632709510384824</v>
      </c>
      <c r="H4">
        <v>78.150000000000006</v>
      </c>
      <c r="I4">
        <v>4.7338080206481266</v>
      </c>
      <c r="J4">
        <v>6.4479073253751684</v>
      </c>
      <c r="K4">
        <v>63.77</v>
      </c>
      <c r="L4">
        <v>-9.646191979351876</v>
      </c>
      <c r="M4">
        <v>-13.139052461430911</v>
      </c>
      <c r="N4" t="str">
        <f t="shared" si="0"/>
        <v>D 2</v>
      </c>
      <c r="Q4">
        <v>0.33628132577957681</v>
      </c>
      <c r="BB4" t="s">
        <v>27</v>
      </c>
      <c r="BC4">
        <v>0</v>
      </c>
      <c r="BD4">
        <v>3</v>
      </c>
    </row>
    <row r="5" spans="1:56" x14ac:dyDescent="0.25">
      <c r="A5" s="1">
        <v>3</v>
      </c>
      <c r="B5" t="s">
        <v>15</v>
      </c>
      <c r="C5">
        <v>2</v>
      </c>
      <c r="D5">
        <v>77.781745930520216</v>
      </c>
      <c r="E5">
        <v>76.905172413793082</v>
      </c>
      <c r="F5">
        <v>-0.87657351672712691</v>
      </c>
      <c r="G5">
        <v>-1.126965596156893</v>
      </c>
      <c r="H5">
        <v>81.22</v>
      </c>
      <c r="I5">
        <v>3.4382540694797679</v>
      </c>
      <c r="J5">
        <v>4.4203868508570672</v>
      </c>
      <c r="K5">
        <v>54.85</v>
      </c>
      <c r="L5">
        <v>-22.931745930520229</v>
      </c>
      <c r="M5">
        <v>-29.482169185305221</v>
      </c>
      <c r="N5" t="str">
        <f t="shared" si="0"/>
        <v>D#2</v>
      </c>
      <c r="Q5">
        <v>1.2674619959809059</v>
      </c>
      <c r="BB5" t="s">
        <v>28</v>
      </c>
      <c r="BC5">
        <v>0</v>
      </c>
      <c r="BD5">
        <v>3</v>
      </c>
    </row>
    <row r="6" spans="1:56" x14ac:dyDescent="0.25">
      <c r="A6" s="1">
        <v>4</v>
      </c>
      <c r="B6" t="s">
        <v>16</v>
      </c>
      <c r="C6">
        <v>2</v>
      </c>
      <c r="D6">
        <v>82.406889228217509</v>
      </c>
      <c r="E6">
        <v>81.967666666666659</v>
      </c>
      <c r="F6">
        <v>-0.43922256155082812</v>
      </c>
      <c r="G6">
        <v>-0.53299252728063307</v>
      </c>
      <c r="H6">
        <v>86.47</v>
      </c>
      <c r="I6">
        <v>4.0631107717825046</v>
      </c>
      <c r="J6">
        <v>4.930547445529867</v>
      </c>
      <c r="K6">
        <v>71.209999999999994</v>
      </c>
      <c r="L6">
        <v>-11.196889228217501</v>
      </c>
      <c r="M6">
        <v>-13.587321804138069</v>
      </c>
      <c r="N6" t="str">
        <f t="shared" si="0"/>
        <v>E 2</v>
      </c>
      <c r="Q6">
        <v>0.1557039380860048</v>
      </c>
      <c r="BB6" t="s">
        <v>29</v>
      </c>
      <c r="BC6">
        <v>0</v>
      </c>
      <c r="BD6">
        <v>3</v>
      </c>
    </row>
    <row r="7" spans="1:56" x14ac:dyDescent="0.25">
      <c r="A7" s="1">
        <v>5</v>
      </c>
      <c r="B7" t="s">
        <v>17</v>
      </c>
      <c r="C7">
        <v>2</v>
      </c>
      <c r="D7">
        <v>87.307057858250985</v>
      </c>
      <c r="E7">
        <v>88.500999999999991</v>
      </c>
      <c r="F7">
        <v>1.1939421417490299</v>
      </c>
      <c r="G7">
        <v>1.3675207606783379</v>
      </c>
      <c r="H7">
        <v>95.06</v>
      </c>
      <c r="I7">
        <v>7.7529421417490312</v>
      </c>
      <c r="J7">
        <v>8.8800863663696781</v>
      </c>
      <c r="K7">
        <v>79.3</v>
      </c>
      <c r="L7">
        <v>-8.0070578582509739</v>
      </c>
      <c r="M7">
        <v>-9.1711461303059654</v>
      </c>
      <c r="N7" t="str">
        <f t="shared" si="0"/>
        <v>F 2</v>
      </c>
      <c r="Q7">
        <v>-0.86505933973537852</v>
      </c>
      <c r="BB7" t="s">
        <v>30</v>
      </c>
      <c r="BC7">
        <v>0</v>
      </c>
      <c r="BD7">
        <v>3</v>
      </c>
    </row>
    <row r="8" spans="1:56" x14ac:dyDescent="0.25">
      <c r="A8" s="1">
        <v>6</v>
      </c>
      <c r="B8" t="s">
        <v>18</v>
      </c>
      <c r="C8">
        <v>2</v>
      </c>
      <c r="D8">
        <v>92.498605677908571</v>
      </c>
      <c r="E8">
        <v>93.319000000000003</v>
      </c>
      <c r="F8">
        <v>0.82039432209139995</v>
      </c>
      <c r="G8">
        <v>0.88692614994447871</v>
      </c>
      <c r="H8">
        <v>100.01</v>
      </c>
      <c r="I8">
        <v>7.5113943220914052</v>
      </c>
      <c r="J8">
        <v>8.1205487012928543</v>
      </c>
      <c r="K8">
        <v>72.5</v>
      </c>
      <c r="L8">
        <v>-19.9986056779086</v>
      </c>
      <c r="M8">
        <v>-21.620440147547932</v>
      </c>
      <c r="N8" t="str">
        <f t="shared" si="0"/>
        <v>F#2</v>
      </c>
      <c r="Q8">
        <v>1.6955207985109859</v>
      </c>
      <c r="BB8" t="s">
        <v>31</v>
      </c>
      <c r="BC8">
        <v>0</v>
      </c>
      <c r="BD8">
        <v>3</v>
      </c>
    </row>
    <row r="9" spans="1:56" x14ac:dyDescent="0.25">
      <c r="A9" s="1">
        <v>7</v>
      </c>
      <c r="B9" t="s">
        <v>19</v>
      </c>
      <c r="C9">
        <v>2</v>
      </c>
      <c r="D9">
        <v>97.998858995437331</v>
      </c>
      <c r="E9">
        <v>99.054666666666691</v>
      </c>
      <c r="F9">
        <v>1.0558076712293361</v>
      </c>
      <c r="G9">
        <v>1.077367310244391</v>
      </c>
      <c r="H9">
        <v>100.11</v>
      </c>
      <c r="I9">
        <v>2.111141004562668</v>
      </c>
      <c r="J9">
        <v>2.1542505965921088</v>
      </c>
      <c r="K9">
        <v>98.65</v>
      </c>
      <c r="L9">
        <v>0.65114100456267465</v>
      </c>
      <c r="M9">
        <v>0.66443733247240233</v>
      </c>
      <c r="N9" t="str">
        <f t="shared" si="0"/>
        <v>G 2</v>
      </c>
      <c r="Q9">
        <v>7.8672805134158488E-2</v>
      </c>
      <c r="BB9" t="s">
        <v>32</v>
      </c>
      <c r="BC9">
        <v>0</v>
      </c>
      <c r="BD9">
        <v>3</v>
      </c>
    </row>
    <row r="10" spans="1:56" x14ac:dyDescent="0.25">
      <c r="A10" s="1">
        <v>8</v>
      </c>
      <c r="B10" t="s">
        <v>20</v>
      </c>
      <c r="C10">
        <v>2</v>
      </c>
      <c r="D10">
        <v>103.8261743949863</v>
      </c>
      <c r="E10">
        <v>106.70666666666671</v>
      </c>
      <c r="F10">
        <v>2.880492271680386</v>
      </c>
      <c r="G10">
        <v>2.774341141302306</v>
      </c>
      <c r="H10">
        <v>107.37</v>
      </c>
      <c r="I10">
        <v>3.5438256050137231</v>
      </c>
      <c r="J10">
        <v>3.4132294921432189</v>
      </c>
      <c r="K10">
        <v>106.16</v>
      </c>
      <c r="L10">
        <v>2.3338256050137152</v>
      </c>
      <c r="M10">
        <v>2.2478200883479862</v>
      </c>
      <c r="N10" t="str">
        <f t="shared" si="0"/>
        <v>G#2</v>
      </c>
      <c r="Q10">
        <v>0.66896167211986857</v>
      </c>
      <c r="BB10" t="s">
        <v>33</v>
      </c>
      <c r="BC10">
        <v>0</v>
      </c>
      <c r="BD10">
        <v>3</v>
      </c>
    </row>
    <row r="11" spans="1:56" x14ac:dyDescent="0.25">
      <c r="A11" s="1">
        <v>9</v>
      </c>
      <c r="B11" t="s">
        <v>21</v>
      </c>
      <c r="C11">
        <v>2</v>
      </c>
      <c r="D11">
        <v>110</v>
      </c>
      <c r="E11">
        <v>112.37333333333331</v>
      </c>
      <c r="F11">
        <v>2.3733333333333322</v>
      </c>
      <c r="G11">
        <v>2.1575757575757559</v>
      </c>
      <c r="H11">
        <v>112.99</v>
      </c>
      <c r="I11">
        <v>2.9899999999999949</v>
      </c>
      <c r="J11">
        <v>2.7181818181818138</v>
      </c>
      <c r="K11">
        <v>112.15</v>
      </c>
      <c r="L11">
        <v>2.1500000000000061</v>
      </c>
      <c r="M11">
        <v>1.9545454545454599</v>
      </c>
      <c r="N11" t="str">
        <f t="shared" si="0"/>
        <v>A 2</v>
      </c>
      <c r="Q11">
        <v>9.0166975881261061E-2</v>
      </c>
      <c r="BB11" t="s">
        <v>34</v>
      </c>
      <c r="BC11">
        <v>0</v>
      </c>
      <c r="BD11">
        <v>3</v>
      </c>
    </row>
    <row r="12" spans="1:56" x14ac:dyDescent="0.25">
      <c r="A12" s="1">
        <v>10</v>
      </c>
      <c r="B12" t="s">
        <v>22</v>
      </c>
      <c r="C12">
        <v>2</v>
      </c>
      <c r="D12">
        <v>116.5409403795225</v>
      </c>
      <c r="E12">
        <v>117.7936666666667</v>
      </c>
      <c r="F12">
        <v>1.252726287144184</v>
      </c>
      <c r="G12">
        <v>1.0749237847786419</v>
      </c>
      <c r="H12">
        <v>121.24</v>
      </c>
      <c r="I12">
        <v>4.699059620477513</v>
      </c>
      <c r="J12">
        <v>4.0321106086622844</v>
      </c>
      <c r="K12">
        <v>112.64</v>
      </c>
      <c r="L12">
        <v>-3.9009403795224808</v>
      </c>
      <c r="M12">
        <v>-3.347270381394587</v>
      </c>
      <c r="N12" t="str">
        <f t="shared" si="0"/>
        <v>A#2</v>
      </c>
      <c r="Q12">
        <v>-0.90801833531553511</v>
      </c>
      <c r="BB12" t="s">
        <v>35</v>
      </c>
      <c r="BC12">
        <v>0</v>
      </c>
      <c r="BD12">
        <v>3</v>
      </c>
    </row>
    <row r="13" spans="1:56" x14ac:dyDescent="0.25">
      <c r="A13" s="1">
        <v>11</v>
      </c>
      <c r="B13" t="s">
        <v>23</v>
      </c>
      <c r="C13">
        <v>2</v>
      </c>
      <c r="D13">
        <v>123.470825314031</v>
      </c>
      <c r="E13">
        <v>126.271</v>
      </c>
      <c r="F13">
        <v>2.8001746859689689</v>
      </c>
      <c r="G13">
        <v>2.26788367118071</v>
      </c>
      <c r="H13">
        <v>127.13</v>
      </c>
      <c r="I13">
        <v>3.659174685968964</v>
      </c>
      <c r="J13">
        <v>2.9635945792557532</v>
      </c>
      <c r="K13">
        <v>122.59</v>
      </c>
      <c r="L13">
        <v>-0.88082531403102848</v>
      </c>
      <c r="M13">
        <v>-0.71338740288709557</v>
      </c>
      <c r="N13" t="str">
        <f t="shared" si="0"/>
        <v>B 2</v>
      </c>
      <c r="Q13">
        <v>0.26800972259002592</v>
      </c>
      <c r="BB13" t="s">
        <v>36</v>
      </c>
      <c r="BC13">
        <v>0</v>
      </c>
      <c r="BD13">
        <v>3</v>
      </c>
    </row>
    <row r="14" spans="1:56" x14ac:dyDescent="0.25">
      <c r="A14" s="1">
        <v>12</v>
      </c>
      <c r="B14" t="s">
        <v>12</v>
      </c>
      <c r="C14">
        <v>3</v>
      </c>
      <c r="D14">
        <v>130.81278265029931</v>
      </c>
      <c r="E14">
        <v>132.47033333333329</v>
      </c>
      <c r="F14">
        <v>1.6575506830340221</v>
      </c>
      <c r="G14">
        <v>1.2671167522405959</v>
      </c>
      <c r="H14">
        <v>133.69999999999999</v>
      </c>
      <c r="I14">
        <v>2.887217349700677</v>
      </c>
      <c r="J14">
        <v>2.2071370176560272</v>
      </c>
      <c r="K14">
        <v>131.97</v>
      </c>
      <c r="L14">
        <v>1.157217349700687</v>
      </c>
      <c r="M14">
        <v>0.88463629184792003</v>
      </c>
      <c r="N14" t="str">
        <f t="shared" si="0"/>
        <v>C 3</v>
      </c>
      <c r="Q14">
        <v>0.32750419417800541</v>
      </c>
      <c r="BB14" t="s">
        <v>37</v>
      </c>
      <c r="BC14">
        <v>0</v>
      </c>
      <c r="BD14">
        <v>3</v>
      </c>
    </row>
    <row r="15" spans="1:56" x14ac:dyDescent="0.25">
      <c r="A15" s="1">
        <v>13</v>
      </c>
      <c r="B15" t="s">
        <v>13</v>
      </c>
      <c r="C15">
        <v>3</v>
      </c>
      <c r="D15">
        <v>138.59131548843601</v>
      </c>
      <c r="E15">
        <v>142.5516666666667</v>
      </c>
      <c r="F15">
        <v>3.96035117823063</v>
      </c>
      <c r="G15">
        <v>2.8575752847667268</v>
      </c>
      <c r="H15">
        <v>145.19</v>
      </c>
      <c r="I15">
        <v>6.5986845115639596</v>
      </c>
      <c r="J15">
        <v>4.7612539705740433</v>
      </c>
      <c r="K15">
        <v>141.94999999999999</v>
      </c>
      <c r="L15">
        <v>3.358684511563951</v>
      </c>
      <c r="M15">
        <v>2.4234451485845061</v>
      </c>
      <c r="N15" t="str">
        <f t="shared" si="0"/>
        <v>C#3</v>
      </c>
      <c r="Q15">
        <v>1.503105948695715</v>
      </c>
      <c r="BB15" t="s">
        <v>38</v>
      </c>
      <c r="BC15">
        <v>0</v>
      </c>
      <c r="BD15">
        <v>3</v>
      </c>
    </row>
    <row r="16" spans="1:56" x14ac:dyDescent="0.25">
      <c r="A16" s="1">
        <v>14</v>
      </c>
      <c r="B16" t="s">
        <v>14</v>
      </c>
      <c r="C16">
        <v>3</v>
      </c>
      <c r="D16">
        <v>146.83238395870379</v>
      </c>
      <c r="E16">
        <v>148.7776666666667</v>
      </c>
      <c r="F16">
        <v>1.9452827079628821</v>
      </c>
      <c r="G16">
        <v>1.3248322035757369</v>
      </c>
      <c r="H16">
        <v>149.94</v>
      </c>
      <c r="I16">
        <v>3.1076160412962111</v>
      </c>
      <c r="J16">
        <v>2.1164377758589139</v>
      </c>
      <c r="K16">
        <v>148.27000000000001</v>
      </c>
      <c r="L16">
        <v>1.437616041296224</v>
      </c>
      <c r="M16">
        <v>0.97908649477525966</v>
      </c>
      <c r="N16" t="str">
        <f t="shared" si="0"/>
        <v>D 3</v>
      </c>
      <c r="Q16">
        <v>0.20171808281131351</v>
      </c>
      <c r="BB16" t="s">
        <v>39</v>
      </c>
      <c r="BC16">
        <v>0</v>
      </c>
      <c r="BD16">
        <v>3</v>
      </c>
    </row>
    <row r="17" spans="1:56" x14ac:dyDescent="0.25">
      <c r="A17" s="1">
        <v>15</v>
      </c>
      <c r="B17" t="s">
        <v>15</v>
      </c>
      <c r="C17">
        <v>3</v>
      </c>
      <c r="D17">
        <v>155.56349186104049</v>
      </c>
      <c r="E17">
        <v>159.61099999999999</v>
      </c>
      <c r="F17">
        <v>4.0475081389595404</v>
      </c>
      <c r="G17">
        <v>2.6018367745145761</v>
      </c>
      <c r="H17">
        <v>163.38</v>
      </c>
      <c r="I17">
        <v>7.8165081389595343</v>
      </c>
      <c r="J17">
        <v>5.0246417365982978</v>
      </c>
      <c r="K17">
        <v>158.91</v>
      </c>
      <c r="L17">
        <v>3.346508138959535</v>
      </c>
      <c r="M17">
        <v>2.1512169075947818</v>
      </c>
      <c r="N17" t="str">
        <f t="shared" si="0"/>
        <v>D#3</v>
      </c>
      <c r="Q17">
        <v>1.9217286158824229</v>
      </c>
      <c r="BB17" t="s">
        <v>40</v>
      </c>
      <c r="BC17">
        <v>0</v>
      </c>
      <c r="BD17">
        <v>3</v>
      </c>
    </row>
    <row r="18" spans="1:56" x14ac:dyDescent="0.25">
      <c r="A18" s="1">
        <v>16</v>
      </c>
      <c r="B18" t="s">
        <v>16</v>
      </c>
      <c r="C18">
        <v>3</v>
      </c>
      <c r="D18">
        <v>164.81377845643499</v>
      </c>
      <c r="E18">
        <v>167.47900000000001</v>
      </c>
      <c r="F18">
        <v>2.6652215435650382</v>
      </c>
      <c r="G18">
        <v>1.617110880246905</v>
      </c>
      <c r="H18">
        <v>168.91</v>
      </c>
      <c r="I18">
        <v>4.0962215435650364</v>
      </c>
      <c r="J18">
        <v>2.4853635308456852</v>
      </c>
      <c r="K18">
        <v>166.79</v>
      </c>
      <c r="L18">
        <v>1.9762215435650321</v>
      </c>
      <c r="M18">
        <v>1.1990633077363759</v>
      </c>
      <c r="N18" t="str">
        <f t="shared" si="0"/>
        <v>E 3</v>
      </c>
      <c r="Q18">
        <v>0.23227520608432181</v>
      </c>
      <c r="BB18" t="s">
        <v>41</v>
      </c>
      <c r="BC18">
        <v>0</v>
      </c>
      <c r="BD18">
        <v>3</v>
      </c>
    </row>
    <row r="19" spans="1:56" x14ac:dyDescent="0.25">
      <c r="A19" s="1">
        <v>17</v>
      </c>
      <c r="B19" t="s">
        <v>17</v>
      </c>
      <c r="C19">
        <v>3</v>
      </c>
      <c r="D19">
        <v>174.61411571650191</v>
      </c>
      <c r="E19">
        <v>178.2166666666667</v>
      </c>
      <c r="F19">
        <v>3.602550950164725</v>
      </c>
      <c r="G19">
        <v>2.0631498979233238</v>
      </c>
      <c r="H19">
        <v>181.93</v>
      </c>
      <c r="I19">
        <v>7.3158842834980646</v>
      </c>
      <c r="J19">
        <v>4.1897439124428546</v>
      </c>
      <c r="K19">
        <v>177.39</v>
      </c>
      <c r="L19">
        <v>2.7758842834980442</v>
      </c>
      <c r="M19">
        <v>1.5897250185688789</v>
      </c>
      <c r="N19" t="str">
        <f t="shared" si="0"/>
        <v>F 3</v>
      </c>
      <c r="Q19">
        <v>1.2189073459293731</v>
      </c>
      <c r="BB19" t="s">
        <v>42</v>
      </c>
      <c r="BC19">
        <v>0</v>
      </c>
      <c r="BD19">
        <v>3</v>
      </c>
    </row>
    <row r="20" spans="1:56" x14ac:dyDescent="0.25">
      <c r="A20" s="1">
        <v>18</v>
      </c>
      <c r="B20" t="s">
        <v>18</v>
      </c>
      <c r="C20">
        <v>3</v>
      </c>
      <c r="D20">
        <v>184.99721135581709</v>
      </c>
      <c r="E20">
        <v>189.74299999999999</v>
      </c>
      <c r="F20">
        <v>4.7457886441828014</v>
      </c>
      <c r="G20">
        <v>2.5653298281642289</v>
      </c>
      <c r="H20">
        <v>190.57</v>
      </c>
      <c r="I20">
        <v>5.5727886441827934</v>
      </c>
      <c r="J20">
        <v>3.012363593667521</v>
      </c>
      <c r="K20">
        <v>189.22</v>
      </c>
      <c r="L20">
        <v>4.2227886441827991</v>
      </c>
      <c r="M20">
        <v>2.282622864006763</v>
      </c>
      <c r="N20" t="str">
        <f t="shared" si="0"/>
        <v>F#3</v>
      </c>
      <c r="Q20">
        <v>2.0010775044780731</v>
      </c>
      <c r="BB20" t="s">
        <v>43</v>
      </c>
      <c r="BC20">
        <v>0</v>
      </c>
      <c r="BD20">
        <v>3</v>
      </c>
    </row>
    <row r="21" spans="1:56" x14ac:dyDescent="0.25">
      <c r="A21" s="1">
        <v>19</v>
      </c>
      <c r="B21" t="s">
        <v>19</v>
      </c>
      <c r="C21">
        <v>3</v>
      </c>
      <c r="D21">
        <v>195.99771799087461</v>
      </c>
      <c r="E21">
        <v>199.15633333333329</v>
      </c>
      <c r="F21">
        <v>3.1586153424586998</v>
      </c>
      <c r="G21">
        <v>1.611557203235275</v>
      </c>
      <c r="H21">
        <v>200.47</v>
      </c>
      <c r="I21">
        <v>4.4722820091253652</v>
      </c>
      <c r="J21">
        <v>2.2818031020818248</v>
      </c>
      <c r="K21">
        <v>197.57</v>
      </c>
      <c r="L21">
        <v>1.57228200912536</v>
      </c>
      <c r="M21">
        <v>0.80219403840128523</v>
      </c>
      <c r="N21" t="str">
        <f t="shared" si="0"/>
        <v>G 3</v>
      </c>
      <c r="Q21">
        <v>7.4680929817300123E-2</v>
      </c>
      <c r="BB21" t="s">
        <v>44</v>
      </c>
      <c r="BC21">
        <v>0</v>
      </c>
      <c r="BD21">
        <v>3</v>
      </c>
    </row>
    <row r="22" spans="1:56" x14ac:dyDescent="0.25">
      <c r="A22" s="1">
        <v>20</v>
      </c>
      <c r="B22" t="s">
        <v>20</v>
      </c>
      <c r="C22">
        <v>3</v>
      </c>
      <c r="D22">
        <v>207.65234878997251</v>
      </c>
      <c r="E22">
        <v>211.36033333333339</v>
      </c>
      <c r="F22">
        <v>3.707984543360769</v>
      </c>
      <c r="G22">
        <v>1.7856694446115631</v>
      </c>
      <c r="H22">
        <v>213.8</v>
      </c>
      <c r="I22">
        <v>6.1476512100274476</v>
      </c>
      <c r="J22">
        <v>2.960549806371521</v>
      </c>
      <c r="K22">
        <v>210.67</v>
      </c>
      <c r="L22">
        <v>3.0176512100274242</v>
      </c>
      <c r="M22">
        <v>1.4532227675785121</v>
      </c>
      <c r="N22" t="str">
        <f t="shared" si="0"/>
        <v>G#3</v>
      </c>
      <c r="Q22">
        <v>0.95846871011695223</v>
      </c>
      <c r="BB22" t="s">
        <v>45</v>
      </c>
      <c r="BC22">
        <v>0</v>
      </c>
      <c r="BD22">
        <v>3</v>
      </c>
    </row>
    <row r="23" spans="1:56" x14ac:dyDescent="0.25">
      <c r="A23" s="1">
        <v>21</v>
      </c>
      <c r="B23" t="s">
        <v>21</v>
      </c>
      <c r="C23">
        <v>3</v>
      </c>
      <c r="D23">
        <v>220</v>
      </c>
      <c r="E23">
        <v>221.44233333333341</v>
      </c>
      <c r="F23">
        <v>1.4423333333333339</v>
      </c>
      <c r="G23">
        <v>0.65560606060606108</v>
      </c>
      <c r="H23">
        <v>225.88</v>
      </c>
      <c r="I23">
        <v>5.8799999999999946</v>
      </c>
      <c r="J23">
        <v>2.6727272727272711</v>
      </c>
      <c r="K23">
        <v>181.36</v>
      </c>
      <c r="L23">
        <v>-38.639999999999993</v>
      </c>
      <c r="M23">
        <v>-17.563636363636359</v>
      </c>
      <c r="N23" t="str">
        <f t="shared" si="0"/>
        <v>A 3</v>
      </c>
      <c r="Q23">
        <v>1.701948051948053</v>
      </c>
      <c r="BB23" t="s">
        <v>46</v>
      </c>
      <c r="BC23">
        <v>0</v>
      </c>
      <c r="BD23">
        <v>3</v>
      </c>
    </row>
    <row r="24" spans="1:56" x14ac:dyDescent="0.25">
      <c r="A24" s="1">
        <v>22</v>
      </c>
      <c r="B24" t="s">
        <v>22</v>
      </c>
      <c r="C24">
        <v>3</v>
      </c>
      <c r="D24">
        <v>233.08188075904499</v>
      </c>
      <c r="E24">
        <v>235.10433333333339</v>
      </c>
      <c r="F24">
        <v>2.022452574288371</v>
      </c>
      <c r="G24">
        <v>0.86770046976716275</v>
      </c>
      <c r="H24">
        <v>238.8</v>
      </c>
      <c r="I24">
        <v>5.7181192409550476</v>
      </c>
      <c r="J24">
        <v>2.453266303812915</v>
      </c>
      <c r="K24">
        <v>189.86</v>
      </c>
      <c r="L24">
        <v>-43.22188075904495</v>
      </c>
      <c r="M24">
        <v>-18.543646815569851</v>
      </c>
      <c r="N24" t="str">
        <f t="shared" si="0"/>
        <v>A#3</v>
      </c>
      <c r="Q24">
        <v>2.0292531333674111</v>
      </c>
      <c r="BB24" t="s">
        <v>47</v>
      </c>
      <c r="BC24">
        <v>0</v>
      </c>
      <c r="BD24">
        <v>3</v>
      </c>
    </row>
    <row r="25" spans="1:56" x14ac:dyDescent="0.25">
      <c r="A25" s="1">
        <v>23</v>
      </c>
      <c r="B25" t="s">
        <v>23</v>
      </c>
      <c r="C25">
        <v>3</v>
      </c>
      <c r="D25">
        <v>246.94165062806209</v>
      </c>
      <c r="E25">
        <v>250.773</v>
      </c>
      <c r="F25">
        <v>3.831349371937935</v>
      </c>
      <c r="G25">
        <v>1.5515201110033181</v>
      </c>
      <c r="H25">
        <v>253.29</v>
      </c>
      <c r="I25">
        <v>6.3483493719379283</v>
      </c>
      <c r="J25">
        <v>2.5707892353484221</v>
      </c>
      <c r="K25">
        <v>200.22</v>
      </c>
      <c r="L25">
        <v>-46.721650628062058</v>
      </c>
      <c r="M25">
        <v>-18.9201175699733</v>
      </c>
      <c r="N25" t="str">
        <f t="shared" si="0"/>
        <v>B 3</v>
      </c>
      <c r="Q25">
        <v>-0.1152366536811317</v>
      </c>
      <c r="BB25" t="s">
        <v>48</v>
      </c>
      <c r="BC25">
        <v>0</v>
      </c>
      <c r="BD25">
        <v>3</v>
      </c>
    </row>
    <row r="26" spans="1:56" x14ac:dyDescent="0.25">
      <c r="A26" s="1">
        <v>24</v>
      </c>
      <c r="B26" t="s">
        <v>12</v>
      </c>
      <c r="C26">
        <v>4</v>
      </c>
      <c r="D26">
        <v>261.62556530059862</v>
      </c>
      <c r="E26">
        <v>261.91933333333333</v>
      </c>
      <c r="F26">
        <v>0.29376803273471053</v>
      </c>
      <c r="G26">
        <v>0.1122856752921602</v>
      </c>
      <c r="H26">
        <v>270.68</v>
      </c>
      <c r="I26">
        <v>9.0544346994013836</v>
      </c>
      <c r="J26">
        <v>3.4608371276706671</v>
      </c>
      <c r="K26">
        <v>155.91999999999999</v>
      </c>
      <c r="L26">
        <v>-105.70556530059859</v>
      </c>
      <c r="M26">
        <v>-40.40337769710947</v>
      </c>
      <c r="N26" t="str">
        <f t="shared" si="0"/>
        <v>C 4</v>
      </c>
      <c r="Q26">
        <v>-6.1839339987648297E-2</v>
      </c>
      <c r="BB26" t="s">
        <v>49</v>
      </c>
      <c r="BC26">
        <v>0</v>
      </c>
      <c r="BD26">
        <v>3</v>
      </c>
    </row>
    <row r="27" spans="1:56" x14ac:dyDescent="0.25">
      <c r="A27" s="1">
        <v>25</v>
      </c>
      <c r="B27" t="s">
        <v>13</v>
      </c>
      <c r="C27">
        <v>4</v>
      </c>
      <c r="D27">
        <v>277.18263097687208</v>
      </c>
      <c r="E27">
        <v>282.56633333333338</v>
      </c>
      <c r="F27">
        <v>5.3837023564612574</v>
      </c>
      <c r="G27">
        <v>1.9422942691205169</v>
      </c>
      <c r="H27">
        <v>283.68</v>
      </c>
      <c r="I27">
        <v>6.4973690231279306</v>
      </c>
      <c r="J27">
        <v>2.3440750959861072</v>
      </c>
      <c r="K27">
        <v>279.95</v>
      </c>
      <c r="L27">
        <v>2.767369023127912</v>
      </c>
      <c r="M27">
        <v>0.9983919314766948</v>
      </c>
      <c r="N27" t="str">
        <f t="shared" si="0"/>
        <v>C#4</v>
      </c>
      <c r="Q27">
        <v>-1.6383430626367119</v>
      </c>
      <c r="BB27" t="s">
        <v>50</v>
      </c>
      <c r="BC27">
        <v>0</v>
      </c>
      <c r="BD27">
        <v>3</v>
      </c>
    </row>
    <row r="28" spans="1:56" x14ac:dyDescent="0.25">
      <c r="A28" s="1">
        <v>26</v>
      </c>
      <c r="B28" t="s">
        <v>14</v>
      </c>
      <c r="C28">
        <v>4</v>
      </c>
      <c r="D28">
        <v>293.66476791740757</v>
      </c>
      <c r="E28">
        <v>300.16833333333329</v>
      </c>
      <c r="F28">
        <v>6.5035654159257623</v>
      </c>
      <c r="G28">
        <v>2.2146222926390928</v>
      </c>
      <c r="H28">
        <v>301.91000000000003</v>
      </c>
      <c r="I28">
        <v>8.2452320825924517</v>
      </c>
      <c r="J28">
        <v>2.8077021772361199</v>
      </c>
      <c r="K28">
        <v>299.62</v>
      </c>
      <c r="L28">
        <v>5.9552320825924312</v>
      </c>
      <c r="M28">
        <v>2.0279014485889308</v>
      </c>
      <c r="N28" t="str">
        <f t="shared" si="0"/>
        <v>D 4</v>
      </c>
      <c r="Q28">
        <v>-0.53494266313054994</v>
      </c>
      <c r="BB28" t="s">
        <v>51</v>
      </c>
      <c r="BC28">
        <v>0</v>
      </c>
      <c r="BD28">
        <v>3</v>
      </c>
    </row>
    <row r="29" spans="1:56" x14ac:dyDescent="0.25">
      <c r="A29" s="1">
        <v>27</v>
      </c>
      <c r="B29" t="s">
        <v>15</v>
      </c>
      <c r="C29">
        <v>4</v>
      </c>
      <c r="D29">
        <v>311.12698372208092</v>
      </c>
      <c r="E29">
        <v>317.83133333333342</v>
      </c>
      <c r="F29">
        <v>6.7043496112524057</v>
      </c>
      <c r="G29">
        <v>2.1548595788918039</v>
      </c>
      <c r="H29">
        <v>318.51</v>
      </c>
      <c r="I29">
        <v>7.3830162779190687</v>
      </c>
      <c r="J29">
        <v>2.3729913071487441</v>
      </c>
      <c r="K29">
        <v>316.14999999999998</v>
      </c>
      <c r="L29">
        <v>5.023016277919055</v>
      </c>
      <c r="M29">
        <v>1.614458578239534</v>
      </c>
      <c r="N29" t="str">
        <f t="shared" si="0"/>
        <v>D#4</v>
      </c>
      <c r="Q29">
        <v>-0.50896078359449448</v>
      </c>
      <c r="BB29" t="s">
        <v>52</v>
      </c>
      <c r="BC29">
        <v>0</v>
      </c>
      <c r="BD29">
        <v>3</v>
      </c>
    </row>
    <row r="30" spans="1:56" x14ac:dyDescent="0.25">
      <c r="A30" s="1">
        <v>28</v>
      </c>
      <c r="B30" t="s">
        <v>16</v>
      </c>
      <c r="C30">
        <v>4</v>
      </c>
      <c r="D30">
        <v>329.62755691286998</v>
      </c>
      <c r="E30">
        <v>337.01966666666669</v>
      </c>
      <c r="F30">
        <v>7.3921097537967473</v>
      </c>
      <c r="G30">
        <v>2.2425642513106681</v>
      </c>
      <c r="H30">
        <v>340.62</v>
      </c>
      <c r="I30">
        <v>10.992443087130081</v>
      </c>
      <c r="J30">
        <v>3.3348070744084368</v>
      </c>
      <c r="K30">
        <v>336.15</v>
      </c>
      <c r="L30">
        <v>6.5224430871300569</v>
      </c>
      <c r="M30">
        <v>1.9787311316493259</v>
      </c>
      <c r="N30" t="str">
        <f t="shared" si="0"/>
        <v>E 4</v>
      </c>
      <c r="Q30">
        <v>-0.40855916057180891</v>
      </c>
      <c r="BB30" t="s">
        <v>53</v>
      </c>
      <c r="BC30">
        <v>0</v>
      </c>
      <c r="BD30">
        <v>3</v>
      </c>
    </row>
    <row r="31" spans="1:56" x14ac:dyDescent="0.25">
      <c r="A31" s="1">
        <v>29</v>
      </c>
      <c r="B31" t="s">
        <v>17</v>
      </c>
      <c r="C31">
        <v>4</v>
      </c>
      <c r="D31">
        <v>349.22823143300388</v>
      </c>
      <c r="E31">
        <v>355.27266666666668</v>
      </c>
      <c r="F31">
        <v>6.0444352336627842</v>
      </c>
      <c r="G31">
        <v>1.730797996731358</v>
      </c>
      <c r="H31">
        <v>355.69</v>
      </c>
      <c r="I31">
        <v>6.4617685669961133</v>
      </c>
      <c r="J31">
        <v>1.850299599342599</v>
      </c>
      <c r="K31">
        <v>353.43</v>
      </c>
      <c r="L31">
        <v>4.2017685669961216</v>
      </c>
      <c r="M31">
        <v>1.203158332805689</v>
      </c>
      <c r="N31" t="str">
        <f t="shared" si="0"/>
        <v>F 4</v>
      </c>
      <c r="Q31">
        <v>-0.69898630759142977</v>
      </c>
      <c r="BB31" t="s">
        <v>54</v>
      </c>
      <c r="BC31">
        <v>0</v>
      </c>
      <c r="BD31">
        <v>3</v>
      </c>
    </row>
    <row r="32" spans="1:56" x14ac:dyDescent="0.25">
      <c r="A32" s="1">
        <v>30</v>
      </c>
      <c r="B32" t="s">
        <v>18</v>
      </c>
      <c r="C32">
        <v>4</v>
      </c>
      <c r="D32">
        <v>369.99442271163429</v>
      </c>
      <c r="E32">
        <v>375.97133333333329</v>
      </c>
      <c r="F32">
        <v>5.9769106216989298</v>
      </c>
      <c r="G32">
        <v>1.6154055993317511</v>
      </c>
      <c r="H32">
        <v>376.32</v>
      </c>
      <c r="I32">
        <v>6.3255772883655936</v>
      </c>
      <c r="J32">
        <v>1.7096412540509049</v>
      </c>
      <c r="K32">
        <v>375.56</v>
      </c>
      <c r="L32">
        <v>5.5655772883656027</v>
      </c>
      <c r="M32">
        <v>1.504232752368619</v>
      </c>
      <c r="N32" t="str">
        <f t="shared" si="0"/>
        <v>F#4</v>
      </c>
      <c r="Q32">
        <v>-0.9720748451490927</v>
      </c>
      <c r="BB32" t="s">
        <v>55</v>
      </c>
      <c r="BC32">
        <v>0</v>
      </c>
      <c r="BD32">
        <v>3</v>
      </c>
    </row>
    <row r="33" spans="1:56" x14ac:dyDescent="0.25">
      <c r="A33" s="1">
        <v>31</v>
      </c>
      <c r="B33" t="s">
        <v>19</v>
      </c>
      <c r="C33">
        <v>4</v>
      </c>
      <c r="D33">
        <v>391.99543598174932</v>
      </c>
      <c r="E33">
        <v>400.35866666666658</v>
      </c>
      <c r="F33">
        <v>8.363230684917399</v>
      </c>
      <c r="G33">
        <v>2.133502055699132</v>
      </c>
      <c r="H33">
        <v>400.56</v>
      </c>
      <c r="I33">
        <v>8.564564018250735</v>
      </c>
      <c r="J33">
        <v>2.1848631979096531</v>
      </c>
      <c r="K33">
        <v>400.18</v>
      </c>
      <c r="L33">
        <v>8.1845640182507395</v>
      </c>
      <c r="M33">
        <v>2.087923293737481</v>
      </c>
      <c r="N33" t="str">
        <f t="shared" si="0"/>
        <v>G 4</v>
      </c>
      <c r="Q33">
        <v>-0.48174405409185578</v>
      </c>
      <c r="BB33" t="s">
        <v>56</v>
      </c>
      <c r="BC33">
        <v>0</v>
      </c>
      <c r="BD33">
        <v>3</v>
      </c>
    </row>
    <row r="34" spans="1:56" x14ac:dyDescent="0.25">
      <c r="A34" s="1">
        <v>32</v>
      </c>
      <c r="B34" t="s">
        <v>20</v>
      </c>
      <c r="C34">
        <v>4</v>
      </c>
      <c r="D34">
        <v>415.30469757994501</v>
      </c>
      <c r="E34">
        <v>421.95533333333327</v>
      </c>
      <c r="F34">
        <v>6.6506357533882063</v>
      </c>
      <c r="G34">
        <v>1.601387076077553</v>
      </c>
      <c r="H34">
        <v>422.34</v>
      </c>
      <c r="I34">
        <v>7.0353024200548484</v>
      </c>
      <c r="J34">
        <v>1.6940098344783521</v>
      </c>
      <c r="K34">
        <v>419.89</v>
      </c>
      <c r="L34">
        <v>4.5853024200548589</v>
      </c>
      <c r="M34">
        <v>1.1040815205737471</v>
      </c>
      <c r="N34" t="str">
        <f t="shared" si="0"/>
        <v>G#4</v>
      </c>
      <c r="Q34">
        <v>-1.4872584243994169</v>
      </c>
      <c r="BB34" t="s">
        <v>57</v>
      </c>
      <c r="BC34">
        <v>0</v>
      </c>
      <c r="BD34">
        <v>3</v>
      </c>
    </row>
    <row r="35" spans="1:56" x14ac:dyDescent="0.25">
      <c r="A35" s="1">
        <v>33</v>
      </c>
      <c r="B35" t="s">
        <v>21</v>
      </c>
      <c r="C35">
        <v>4</v>
      </c>
      <c r="D35">
        <v>440</v>
      </c>
      <c r="E35">
        <v>449.15466666666663</v>
      </c>
      <c r="F35">
        <v>9.1546666666666656</v>
      </c>
      <c r="G35">
        <v>2.080606060606061</v>
      </c>
      <c r="H35">
        <v>449.25</v>
      </c>
      <c r="I35">
        <v>9.25</v>
      </c>
      <c r="J35">
        <v>2.1022727272727271</v>
      </c>
      <c r="K35">
        <v>449.01</v>
      </c>
      <c r="L35">
        <v>9.0099999999999909</v>
      </c>
      <c r="M35">
        <v>2.0477272727272711</v>
      </c>
      <c r="N35" t="str">
        <f t="shared" si="0"/>
        <v>A 4</v>
      </c>
      <c r="Q35">
        <v>6.5318181818181567E-2</v>
      </c>
      <c r="BB35" t="s">
        <v>58</v>
      </c>
      <c r="BC35">
        <v>0</v>
      </c>
      <c r="BD35">
        <v>3</v>
      </c>
    </row>
    <row r="36" spans="1:56" x14ac:dyDescent="0.25">
      <c r="A36" s="1">
        <v>34</v>
      </c>
      <c r="B36" t="s">
        <v>22</v>
      </c>
      <c r="C36">
        <v>4</v>
      </c>
      <c r="D36">
        <v>466.16376151808993</v>
      </c>
      <c r="E36">
        <v>474.19</v>
      </c>
      <c r="F36">
        <v>8.0262384819100756</v>
      </c>
      <c r="G36">
        <v>1.7217637114845981</v>
      </c>
      <c r="H36">
        <v>474.72</v>
      </c>
      <c r="I36">
        <v>8.5562384819100998</v>
      </c>
      <c r="J36">
        <v>1.835457662784898</v>
      </c>
      <c r="K36">
        <v>472.75</v>
      </c>
      <c r="L36">
        <v>6.5862384819100734</v>
      </c>
      <c r="M36">
        <v>1.4128593909705891</v>
      </c>
      <c r="N36" t="str">
        <f t="shared" si="0"/>
        <v>A#4</v>
      </c>
      <c r="Q36">
        <v>-0.89251254005225189</v>
      </c>
      <c r="BB36" t="s">
        <v>59</v>
      </c>
      <c r="BC36">
        <v>0</v>
      </c>
      <c r="BD36">
        <v>3</v>
      </c>
    </row>
    <row r="37" spans="1:56" x14ac:dyDescent="0.25">
      <c r="A37" s="1">
        <v>35</v>
      </c>
      <c r="B37" t="s">
        <v>23</v>
      </c>
      <c r="C37">
        <v>4</v>
      </c>
      <c r="D37">
        <v>493.88330125612418</v>
      </c>
      <c r="E37">
        <v>498.7136666666666</v>
      </c>
      <c r="F37">
        <v>4.8303654105425382</v>
      </c>
      <c r="G37">
        <v>0.97803780736404111</v>
      </c>
      <c r="H37">
        <v>503.28</v>
      </c>
      <c r="I37">
        <v>9.3966987438758451</v>
      </c>
      <c r="J37">
        <v>1.902615196743165</v>
      </c>
      <c r="K37">
        <v>390.6</v>
      </c>
      <c r="L37">
        <v>-103.2833012561241</v>
      </c>
      <c r="M37">
        <v>-20.912491066905329</v>
      </c>
      <c r="N37" t="str">
        <f t="shared" si="0"/>
        <v>B 4</v>
      </c>
      <c r="Q37">
        <v>-0.287714865255562</v>
      </c>
      <c r="BB37" t="s">
        <v>60</v>
      </c>
      <c r="BC37">
        <v>0</v>
      </c>
      <c r="BD37">
        <v>3</v>
      </c>
    </row>
    <row r="42" spans="1:56" x14ac:dyDescent="0.25">
      <c r="AJ42" t="s">
        <v>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ctg</cp:lastModifiedBy>
  <dcterms:created xsi:type="dcterms:W3CDTF">2023-08-23T15:42:52Z</dcterms:created>
  <dcterms:modified xsi:type="dcterms:W3CDTF">2023-08-24T12:40:16Z</dcterms:modified>
</cp:coreProperties>
</file>