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/Desktop/Unimib/fig&amp;tables bridge/tables/"/>
    </mc:Choice>
  </mc:AlternateContent>
  <xr:revisionPtr revIDLastSave="0" documentId="13_ncr:1_{1E44D6DA-DAF0-1F49-8C3E-3A6EAD69281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legend" sheetId="11" r:id="rId1"/>
    <sheet name="Active" sheetId="1" r:id="rId2"/>
    <sheet name="Poised" sheetId="2" r:id="rId3"/>
    <sheet name="Unique" sheetId="10" r:id="rId4"/>
  </sheets>
  <calcPr calcId="191029"/>
</workbook>
</file>

<file path=xl/calcChain.xml><?xml version="1.0" encoding="utf-8"?>
<calcChain xmlns="http://schemas.openxmlformats.org/spreadsheetml/2006/main">
  <c r="K37" i="10" l="1"/>
  <c r="J37" i="10"/>
  <c r="D37" i="10"/>
  <c r="K36" i="10"/>
  <c r="J36" i="10"/>
  <c r="D36" i="10"/>
  <c r="K35" i="10"/>
  <c r="J35" i="10"/>
  <c r="D35" i="10"/>
  <c r="K34" i="10"/>
  <c r="J34" i="10"/>
  <c r="D34" i="10"/>
  <c r="K33" i="10"/>
  <c r="J33" i="10"/>
  <c r="D33" i="10"/>
  <c r="K32" i="10"/>
  <c r="J32" i="10"/>
  <c r="D32" i="10"/>
  <c r="K31" i="10"/>
  <c r="J31" i="10"/>
  <c r="D31" i="10"/>
  <c r="D30" i="10"/>
  <c r="K29" i="10"/>
  <c r="J29" i="10"/>
  <c r="D29" i="10"/>
  <c r="K28" i="10"/>
  <c r="J28" i="10"/>
  <c r="D28" i="10"/>
  <c r="K27" i="10"/>
  <c r="J27" i="10"/>
  <c r="D27" i="10"/>
  <c r="K26" i="10"/>
  <c r="J26" i="10"/>
  <c r="D26" i="10"/>
  <c r="K25" i="10"/>
  <c r="J25" i="10"/>
  <c r="D25" i="10"/>
  <c r="K24" i="10"/>
  <c r="J24" i="10"/>
  <c r="D24" i="10"/>
  <c r="K23" i="10"/>
  <c r="J23" i="10"/>
  <c r="D23" i="10"/>
  <c r="K22" i="10"/>
  <c r="J22" i="10"/>
  <c r="D22" i="10"/>
  <c r="K21" i="10"/>
  <c r="J21" i="10"/>
  <c r="D21" i="10"/>
  <c r="K20" i="10"/>
  <c r="J20" i="10"/>
  <c r="D20" i="10"/>
  <c r="K19" i="10"/>
  <c r="J19" i="10"/>
  <c r="D19" i="10"/>
  <c r="K18" i="10"/>
  <c r="J18" i="10"/>
  <c r="D18" i="10"/>
  <c r="K17" i="10"/>
  <c r="J17" i="10"/>
  <c r="D17" i="10"/>
  <c r="D16" i="10"/>
  <c r="K15" i="10"/>
  <c r="J15" i="10"/>
  <c r="D15" i="10"/>
  <c r="K14" i="10"/>
  <c r="J14" i="10"/>
  <c r="D14" i="10"/>
  <c r="K13" i="10"/>
  <c r="J13" i="10"/>
  <c r="D13" i="10"/>
  <c r="K12" i="10"/>
  <c r="J12" i="10"/>
  <c r="D12" i="10"/>
  <c r="K11" i="10"/>
  <c r="J11" i="10"/>
  <c r="D11" i="10"/>
  <c r="K10" i="10"/>
  <c r="J10" i="10"/>
  <c r="D10" i="10"/>
  <c r="K9" i="10"/>
  <c r="J9" i="10"/>
  <c r="D9" i="10"/>
  <c r="K8" i="10"/>
  <c r="J8" i="10"/>
  <c r="D8" i="10"/>
  <c r="K7" i="10"/>
  <c r="J7" i="10"/>
  <c r="D7" i="10"/>
  <c r="K6" i="10"/>
  <c r="J6" i="10"/>
  <c r="D6" i="10"/>
  <c r="K5" i="10"/>
  <c r="J5" i="10"/>
  <c r="D5" i="10"/>
  <c r="K4" i="10"/>
  <c r="J4" i="10"/>
  <c r="D4" i="10"/>
  <c r="K3" i="10"/>
  <c r="J3" i="10"/>
  <c r="D3" i="10"/>
  <c r="K197" i="2"/>
  <c r="J197" i="2"/>
  <c r="D197" i="2"/>
  <c r="D196" i="2"/>
  <c r="D195" i="2"/>
  <c r="D194" i="2"/>
  <c r="K193" i="2"/>
  <c r="J193" i="2"/>
  <c r="D193" i="2"/>
  <c r="K192" i="2"/>
  <c r="J192" i="2"/>
  <c r="D192" i="2"/>
  <c r="K191" i="2"/>
  <c r="J191" i="2"/>
  <c r="D191" i="2"/>
  <c r="K190" i="2"/>
  <c r="J190" i="2"/>
  <c r="D190" i="2"/>
  <c r="K189" i="2"/>
  <c r="J189" i="2"/>
  <c r="D189" i="2"/>
  <c r="K188" i="2"/>
  <c r="J188" i="2"/>
  <c r="D188" i="2"/>
  <c r="K187" i="2"/>
  <c r="J187" i="2"/>
  <c r="D187" i="2"/>
  <c r="K186" i="2"/>
  <c r="J186" i="2"/>
  <c r="D186" i="2"/>
  <c r="K185" i="2"/>
  <c r="J185" i="2"/>
  <c r="D185" i="2"/>
  <c r="K184" i="2"/>
  <c r="J184" i="2"/>
  <c r="D184" i="2"/>
  <c r="K183" i="2"/>
  <c r="J183" i="2"/>
  <c r="D183" i="2"/>
  <c r="K182" i="2"/>
  <c r="J182" i="2"/>
  <c r="D182" i="2"/>
  <c r="K181" i="2"/>
  <c r="J181" i="2"/>
  <c r="D181" i="2"/>
  <c r="K180" i="2"/>
  <c r="J180" i="2"/>
  <c r="D180" i="2"/>
  <c r="K179" i="2"/>
  <c r="J179" i="2"/>
  <c r="D179" i="2"/>
  <c r="K178" i="2"/>
  <c r="J178" i="2"/>
  <c r="D178" i="2"/>
  <c r="K177" i="2"/>
  <c r="J177" i="2"/>
  <c r="D177" i="2"/>
  <c r="K176" i="2"/>
  <c r="J176" i="2"/>
  <c r="D176" i="2"/>
  <c r="K175" i="2"/>
  <c r="J175" i="2"/>
  <c r="D175" i="2"/>
  <c r="K174" i="2"/>
  <c r="J174" i="2"/>
  <c r="D174" i="2"/>
  <c r="K173" i="2"/>
  <c r="J173" i="2"/>
  <c r="D173" i="2"/>
  <c r="K172" i="2"/>
  <c r="J172" i="2"/>
  <c r="D172" i="2"/>
  <c r="K171" i="2"/>
  <c r="J171" i="2"/>
  <c r="D171" i="2"/>
  <c r="K170" i="2"/>
  <c r="J170" i="2"/>
  <c r="D170" i="2"/>
  <c r="K169" i="2"/>
  <c r="J169" i="2"/>
  <c r="D169" i="2"/>
  <c r="K168" i="2"/>
  <c r="J168" i="2"/>
  <c r="D168" i="2"/>
  <c r="K167" i="2"/>
  <c r="J167" i="2"/>
  <c r="D167" i="2"/>
  <c r="K166" i="2"/>
  <c r="J166" i="2"/>
  <c r="D166" i="2"/>
  <c r="K165" i="2"/>
  <c r="J165" i="2"/>
  <c r="D165" i="2"/>
  <c r="K164" i="2"/>
  <c r="J164" i="2"/>
  <c r="D164" i="2"/>
  <c r="K163" i="2"/>
  <c r="J163" i="2"/>
  <c r="D163" i="2"/>
  <c r="D162" i="2"/>
  <c r="D161" i="2"/>
  <c r="K160" i="2"/>
  <c r="J160" i="2"/>
  <c r="D160" i="2"/>
  <c r="K159" i="2"/>
  <c r="J159" i="2"/>
  <c r="D159" i="2"/>
  <c r="K158" i="2"/>
  <c r="J158" i="2"/>
  <c r="D158" i="2"/>
  <c r="K157" i="2"/>
  <c r="J157" i="2"/>
  <c r="D157" i="2"/>
  <c r="K156" i="2"/>
  <c r="J156" i="2"/>
  <c r="D156" i="2"/>
  <c r="K155" i="2"/>
  <c r="J155" i="2"/>
  <c r="D155" i="2"/>
  <c r="K154" i="2"/>
  <c r="J154" i="2"/>
  <c r="D154" i="2"/>
  <c r="K153" i="2"/>
  <c r="J153" i="2"/>
  <c r="D153" i="2"/>
  <c r="D152" i="2"/>
  <c r="K151" i="2"/>
  <c r="J151" i="2"/>
  <c r="D151" i="2"/>
  <c r="K150" i="2"/>
  <c r="J150" i="2"/>
  <c r="D150" i="2"/>
  <c r="K149" i="2"/>
  <c r="J149" i="2"/>
  <c r="D149" i="2"/>
  <c r="K148" i="2"/>
  <c r="J148" i="2"/>
  <c r="D148" i="2"/>
  <c r="D147" i="2"/>
  <c r="K146" i="2"/>
  <c r="J146" i="2"/>
  <c r="D146" i="2"/>
  <c r="K145" i="2"/>
  <c r="J145" i="2"/>
  <c r="D145" i="2"/>
  <c r="D144" i="2"/>
  <c r="K143" i="2"/>
  <c r="J143" i="2"/>
  <c r="D143" i="2"/>
  <c r="K142" i="2"/>
  <c r="J142" i="2"/>
  <c r="D142" i="2"/>
  <c r="K141" i="2"/>
  <c r="J141" i="2"/>
  <c r="D141" i="2"/>
  <c r="D140" i="2"/>
  <c r="K139" i="2"/>
  <c r="J139" i="2"/>
  <c r="D139" i="2"/>
  <c r="K138" i="2"/>
  <c r="J138" i="2"/>
  <c r="D138" i="2"/>
  <c r="K137" i="2"/>
  <c r="J137" i="2"/>
  <c r="D137" i="2"/>
  <c r="K136" i="2"/>
  <c r="J136" i="2"/>
  <c r="D136" i="2"/>
  <c r="K135" i="2"/>
  <c r="J135" i="2"/>
  <c r="D135" i="2"/>
  <c r="K134" i="2"/>
  <c r="J134" i="2"/>
  <c r="D134" i="2"/>
  <c r="K133" i="2"/>
  <c r="J133" i="2"/>
  <c r="D133" i="2"/>
  <c r="K132" i="2"/>
  <c r="J132" i="2"/>
  <c r="D132" i="2"/>
  <c r="K131" i="2"/>
  <c r="J131" i="2"/>
  <c r="D131" i="2"/>
  <c r="K130" i="2"/>
  <c r="J130" i="2"/>
  <c r="D130" i="2"/>
  <c r="D129" i="2"/>
  <c r="D128" i="2"/>
  <c r="K127" i="2"/>
  <c r="J127" i="2"/>
  <c r="D127" i="2"/>
  <c r="K126" i="2"/>
  <c r="J126" i="2"/>
  <c r="D126" i="2"/>
  <c r="K125" i="2"/>
  <c r="J125" i="2"/>
  <c r="D125" i="2"/>
  <c r="K124" i="2"/>
  <c r="J124" i="2"/>
  <c r="D124" i="2"/>
  <c r="K123" i="2"/>
  <c r="J123" i="2"/>
  <c r="D123" i="2"/>
  <c r="K122" i="2"/>
  <c r="J122" i="2"/>
  <c r="D122" i="2"/>
  <c r="K121" i="2"/>
  <c r="J121" i="2"/>
  <c r="D121" i="2"/>
  <c r="K120" i="2"/>
  <c r="J120" i="2"/>
  <c r="D120" i="2"/>
  <c r="K119" i="2"/>
  <c r="J119" i="2"/>
  <c r="D119" i="2"/>
  <c r="K118" i="2"/>
  <c r="J118" i="2"/>
  <c r="D118" i="2"/>
  <c r="K117" i="2"/>
  <c r="J117" i="2"/>
  <c r="D117" i="2"/>
  <c r="K116" i="2"/>
  <c r="J116" i="2"/>
  <c r="D116" i="2"/>
  <c r="K115" i="2"/>
  <c r="J115" i="2"/>
  <c r="D115" i="2"/>
  <c r="K114" i="2"/>
  <c r="J114" i="2"/>
  <c r="D114" i="2"/>
  <c r="K113" i="2"/>
  <c r="J113" i="2"/>
  <c r="D113" i="2"/>
  <c r="K112" i="2"/>
  <c r="J112" i="2"/>
  <c r="D112" i="2"/>
  <c r="K111" i="2"/>
  <c r="J111" i="2"/>
  <c r="D111" i="2"/>
  <c r="K110" i="2"/>
  <c r="J110" i="2"/>
  <c r="D110" i="2"/>
  <c r="K109" i="2"/>
  <c r="J109" i="2"/>
  <c r="D109" i="2"/>
  <c r="K108" i="2"/>
  <c r="J108" i="2"/>
  <c r="D108" i="2"/>
  <c r="K107" i="2"/>
  <c r="J107" i="2"/>
  <c r="D107" i="2"/>
  <c r="K106" i="2"/>
  <c r="J106" i="2"/>
  <c r="D106" i="2"/>
  <c r="K105" i="2"/>
  <c r="J105" i="2"/>
  <c r="D105" i="2"/>
  <c r="K104" i="2"/>
  <c r="J104" i="2"/>
  <c r="D104" i="2"/>
  <c r="K103" i="2"/>
  <c r="J103" i="2"/>
  <c r="D103" i="2"/>
  <c r="K102" i="2"/>
  <c r="J102" i="2"/>
  <c r="D102" i="2"/>
  <c r="K101" i="2"/>
  <c r="J101" i="2"/>
  <c r="D101" i="2"/>
  <c r="K100" i="2"/>
  <c r="J100" i="2"/>
  <c r="D100" i="2"/>
  <c r="K99" i="2"/>
  <c r="J99" i="2"/>
  <c r="D99" i="2"/>
  <c r="K98" i="2"/>
  <c r="J98" i="2"/>
  <c r="D98" i="2"/>
  <c r="D97" i="2"/>
  <c r="D96" i="2"/>
  <c r="K95" i="2"/>
  <c r="J95" i="2"/>
  <c r="D95" i="2"/>
  <c r="K94" i="2"/>
  <c r="J94" i="2"/>
  <c r="D94" i="2"/>
  <c r="K93" i="2"/>
  <c r="J93" i="2"/>
  <c r="D93" i="2"/>
  <c r="K92" i="2"/>
  <c r="J92" i="2"/>
  <c r="D92" i="2"/>
  <c r="K91" i="2"/>
  <c r="J91" i="2"/>
  <c r="D91" i="2"/>
  <c r="K90" i="2"/>
  <c r="J90" i="2"/>
  <c r="D90" i="2"/>
  <c r="K89" i="2"/>
  <c r="J89" i="2"/>
  <c r="D89" i="2"/>
  <c r="K88" i="2"/>
  <c r="J88" i="2"/>
  <c r="D88" i="2"/>
  <c r="D87" i="2"/>
  <c r="K86" i="2"/>
  <c r="J86" i="2"/>
  <c r="D86" i="2"/>
  <c r="K85" i="2"/>
  <c r="J85" i="2"/>
  <c r="D85" i="2"/>
  <c r="K84" i="2"/>
  <c r="J84" i="2"/>
  <c r="D84" i="2"/>
  <c r="K83" i="2"/>
  <c r="J83" i="2"/>
  <c r="D83" i="2"/>
  <c r="D82" i="2"/>
  <c r="K81" i="2"/>
  <c r="J81" i="2"/>
  <c r="D81" i="2"/>
  <c r="K80" i="2"/>
  <c r="J80" i="2"/>
  <c r="D80" i="2"/>
  <c r="D79" i="2"/>
  <c r="K78" i="2"/>
  <c r="J78" i="2"/>
  <c r="D78" i="2"/>
  <c r="K77" i="2"/>
  <c r="J77" i="2"/>
  <c r="D77" i="2"/>
  <c r="K76" i="2"/>
  <c r="J76" i="2"/>
  <c r="D76" i="2"/>
  <c r="D75" i="2"/>
  <c r="K74" i="2"/>
  <c r="J74" i="2"/>
  <c r="D74" i="2"/>
  <c r="K73" i="2"/>
  <c r="J73" i="2"/>
  <c r="D73" i="2"/>
  <c r="K72" i="2"/>
  <c r="J72" i="2"/>
  <c r="D72" i="2"/>
  <c r="K71" i="2"/>
  <c r="J71" i="2"/>
  <c r="D71" i="2"/>
  <c r="K70" i="2"/>
  <c r="J70" i="2"/>
  <c r="D70" i="2"/>
  <c r="K69" i="2"/>
  <c r="J69" i="2"/>
  <c r="D69" i="2"/>
  <c r="K68" i="2"/>
  <c r="J68" i="2"/>
  <c r="D68" i="2"/>
  <c r="K67" i="2"/>
  <c r="J67" i="2"/>
  <c r="D67" i="2"/>
  <c r="K98" i="1"/>
  <c r="J98" i="1"/>
  <c r="D98" i="1"/>
  <c r="K97" i="1"/>
  <c r="J97" i="1"/>
  <c r="D97" i="1"/>
  <c r="K96" i="1"/>
  <c r="J96" i="1"/>
  <c r="D96" i="1"/>
  <c r="K95" i="1"/>
  <c r="J95" i="1"/>
  <c r="D95" i="1"/>
  <c r="D94" i="1"/>
  <c r="K93" i="1"/>
  <c r="J93" i="1"/>
  <c r="D93" i="1"/>
  <c r="K92" i="1"/>
  <c r="J92" i="1"/>
  <c r="D92" i="1"/>
  <c r="K91" i="1"/>
  <c r="J91" i="1"/>
  <c r="D91" i="1"/>
  <c r="K90" i="1"/>
  <c r="J90" i="1"/>
  <c r="D90" i="1"/>
  <c r="K89" i="1"/>
  <c r="J89" i="1"/>
  <c r="D89" i="1"/>
  <c r="K88" i="1"/>
  <c r="J88" i="1"/>
  <c r="D88" i="1"/>
  <c r="K87" i="1"/>
  <c r="J87" i="1"/>
  <c r="D87" i="1"/>
  <c r="K86" i="1"/>
  <c r="J86" i="1"/>
  <c r="D86" i="1"/>
  <c r="K85" i="1"/>
  <c r="J85" i="1"/>
  <c r="D85" i="1"/>
  <c r="K84" i="1"/>
  <c r="J84" i="1"/>
  <c r="D84" i="1"/>
  <c r="K83" i="1"/>
  <c r="J83" i="1"/>
  <c r="D83" i="1"/>
  <c r="K82" i="1"/>
  <c r="J82" i="1"/>
  <c r="D82" i="1"/>
  <c r="K81" i="1"/>
  <c r="J81" i="1"/>
  <c r="D81" i="1"/>
  <c r="K80" i="1"/>
  <c r="J80" i="1"/>
  <c r="D80" i="1"/>
  <c r="D79" i="1"/>
  <c r="K78" i="1"/>
  <c r="J78" i="1"/>
  <c r="D78" i="1"/>
  <c r="K77" i="1"/>
  <c r="J77" i="1"/>
  <c r="D77" i="1"/>
  <c r="K76" i="1"/>
  <c r="J76" i="1"/>
  <c r="D76" i="1"/>
  <c r="K75" i="1"/>
  <c r="J75" i="1"/>
  <c r="D75" i="1"/>
  <c r="K74" i="1"/>
  <c r="J74" i="1"/>
  <c r="D74" i="1"/>
  <c r="K73" i="1"/>
  <c r="J73" i="1"/>
  <c r="D73" i="1"/>
  <c r="K72" i="1"/>
  <c r="J72" i="1"/>
  <c r="D72" i="1"/>
  <c r="K71" i="1"/>
  <c r="J71" i="1"/>
  <c r="D71" i="1"/>
  <c r="K70" i="1"/>
  <c r="J70" i="1"/>
  <c r="D70" i="1"/>
  <c r="K69" i="1"/>
  <c r="J69" i="1"/>
  <c r="D69" i="1"/>
  <c r="K68" i="1"/>
  <c r="J68" i="1"/>
  <c r="D68" i="1"/>
  <c r="K67" i="1"/>
  <c r="J67" i="1"/>
  <c r="D67" i="1"/>
  <c r="K66" i="1"/>
  <c r="J66" i="1"/>
  <c r="D66" i="1"/>
  <c r="K65" i="1"/>
  <c r="J65" i="1"/>
  <c r="D65" i="1"/>
  <c r="K64" i="1"/>
  <c r="J64" i="1"/>
  <c r="D64" i="1"/>
  <c r="K63" i="1"/>
  <c r="J63" i="1"/>
  <c r="D63" i="1"/>
  <c r="K62" i="1"/>
  <c r="J62" i="1"/>
  <c r="D62" i="1"/>
  <c r="K61" i="1"/>
  <c r="J61" i="1"/>
  <c r="D61" i="1"/>
  <c r="D60" i="1"/>
  <c r="K59" i="1"/>
  <c r="J59" i="1"/>
  <c r="D59" i="1"/>
  <c r="K58" i="1"/>
  <c r="J58" i="1"/>
  <c r="D58" i="1"/>
  <c r="K57" i="1"/>
  <c r="J57" i="1"/>
  <c r="D57" i="1"/>
  <c r="K56" i="1"/>
  <c r="J56" i="1"/>
  <c r="D56" i="1"/>
  <c r="K55" i="1"/>
  <c r="J55" i="1"/>
  <c r="D55" i="1"/>
  <c r="K54" i="1"/>
  <c r="J54" i="1"/>
  <c r="D54" i="1"/>
  <c r="K53" i="1"/>
  <c r="J53" i="1"/>
  <c r="D53" i="1"/>
  <c r="K52" i="1"/>
  <c r="J52" i="1"/>
  <c r="D52" i="1"/>
  <c r="K51" i="1"/>
  <c r="J51" i="1"/>
  <c r="D51" i="1"/>
  <c r="K50" i="1"/>
  <c r="J50" i="1"/>
  <c r="D50" i="1"/>
  <c r="K49" i="1"/>
  <c r="J49" i="1"/>
  <c r="D49" i="1"/>
  <c r="K48" i="1"/>
  <c r="J48" i="1"/>
  <c r="D48" i="1"/>
  <c r="D47" i="1"/>
  <c r="K46" i="1"/>
  <c r="J46" i="1"/>
  <c r="D46" i="1"/>
  <c r="K45" i="1"/>
  <c r="J45" i="1"/>
  <c r="D45" i="1"/>
  <c r="K44" i="1"/>
  <c r="J44" i="1"/>
  <c r="D44" i="1"/>
  <c r="K43" i="1"/>
  <c r="J43" i="1"/>
  <c r="D43" i="1"/>
  <c r="K42" i="1"/>
  <c r="J42" i="1"/>
  <c r="D42" i="1"/>
  <c r="K41" i="1"/>
  <c r="J41" i="1"/>
  <c r="D41" i="1"/>
  <c r="K40" i="1"/>
  <c r="J40" i="1"/>
  <c r="D40" i="1"/>
  <c r="K39" i="1"/>
  <c r="J39" i="1"/>
  <c r="D39" i="1"/>
  <c r="K38" i="1"/>
  <c r="J38" i="1"/>
  <c r="D38" i="1"/>
  <c r="K37" i="1"/>
  <c r="J37" i="1"/>
  <c r="D37" i="1"/>
  <c r="K36" i="1"/>
  <c r="J36" i="1"/>
  <c r="D36" i="1"/>
  <c r="K35" i="1"/>
  <c r="J35" i="1"/>
  <c r="D35" i="1"/>
  <c r="K34" i="1"/>
  <c r="J34" i="1"/>
  <c r="D34" i="1"/>
  <c r="J3" i="2"/>
  <c r="J4" i="2"/>
  <c r="J5" i="2"/>
  <c r="J6" i="2"/>
  <c r="J7" i="2"/>
  <c r="J8" i="2"/>
  <c r="J9" i="2"/>
  <c r="J10" i="2"/>
  <c r="J11" i="2"/>
  <c r="J12" i="2"/>
  <c r="J13" i="2"/>
  <c r="J15" i="2"/>
  <c r="J16" i="2"/>
  <c r="J18" i="2"/>
  <c r="J19" i="2"/>
  <c r="J20" i="2"/>
  <c r="J21" i="2"/>
  <c r="J23" i="2"/>
  <c r="J24" i="2"/>
  <c r="J25" i="2"/>
  <c r="J26" i="2"/>
  <c r="J27" i="2"/>
  <c r="J28" i="2"/>
  <c r="J29" i="2"/>
  <c r="J30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6" i="2"/>
  <c r="J2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2" i="2"/>
  <c r="K3" i="2" l="1"/>
  <c r="K4" i="2"/>
  <c r="K5" i="2"/>
  <c r="K6" i="2"/>
  <c r="K7" i="2"/>
  <c r="K8" i="2"/>
  <c r="K9" i="2"/>
  <c r="K10" i="2"/>
  <c r="K11" i="2"/>
  <c r="K12" i="2"/>
  <c r="K13" i="2"/>
  <c r="K15" i="2"/>
  <c r="K16" i="2"/>
  <c r="K18" i="2"/>
  <c r="K19" i="2"/>
  <c r="K20" i="2"/>
  <c r="K21" i="2"/>
  <c r="K23" i="2"/>
  <c r="K24" i="2"/>
  <c r="K25" i="2"/>
  <c r="K26" i="2"/>
  <c r="K27" i="2"/>
  <c r="K28" i="2"/>
  <c r="K29" i="2"/>
  <c r="K30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6" i="2"/>
  <c r="K2" i="2"/>
  <c r="K3" i="1"/>
  <c r="K4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0" i="1"/>
  <c r="K31" i="1"/>
  <c r="K32" i="1"/>
  <c r="K33" i="1"/>
  <c r="K2" i="1"/>
</calcChain>
</file>

<file path=xl/sharedStrings.xml><?xml version="1.0" encoding="utf-8"?>
<sst xmlns="http://schemas.openxmlformats.org/spreadsheetml/2006/main" count="2643" uniqueCount="239">
  <si>
    <t>chr12</t>
  </si>
  <si>
    <t>chr13</t>
  </si>
  <si>
    <t>chr14</t>
  </si>
  <si>
    <t>chr17</t>
  </si>
  <si>
    <t>chr1</t>
  </si>
  <si>
    <t>chr2</t>
  </si>
  <si>
    <t>chr4</t>
  </si>
  <si>
    <t>chr5</t>
  </si>
  <si>
    <t>chr6</t>
  </si>
  <si>
    <t>chr8</t>
  </si>
  <si>
    <t>Smoc1</t>
  </si>
  <si>
    <t>Nr2f1</t>
  </si>
  <si>
    <t>Rarb</t>
  </si>
  <si>
    <t>Sall2</t>
  </si>
  <si>
    <t>Six3</t>
  </si>
  <si>
    <t>Abcb6</t>
  </si>
  <si>
    <t>Pax6</t>
  </si>
  <si>
    <t>Abhd12</t>
  </si>
  <si>
    <t>Bmp7</t>
  </si>
  <si>
    <t>Chd7</t>
  </si>
  <si>
    <t>Gdf6</t>
  </si>
  <si>
    <t>Wdr19</t>
  </si>
  <si>
    <t>Odz3</t>
  </si>
  <si>
    <t>chr18</t>
  </si>
  <si>
    <t>chr19</t>
  </si>
  <si>
    <t>chr7</t>
  </si>
  <si>
    <t>Vsx2</t>
  </si>
  <si>
    <t>Bmp4</t>
  </si>
  <si>
    <t>Otx2</t>
  </si>
  <si>
    <t>Rax</t>
  </si>
  <si>
    <t>Vax1</t>
  </si>
  <si>
    <t>Foxe3</t>
  </si>
  <si>
    <t>Aldh1a3</t>
  </si>
  <si>
    <t>UPSTREAM</t>
  </si>
  <si>
    <t>DOWNSTREAM</t>
  </si>
  <si>
    <t>chr3</t>
  </si>
  <si>
    <t>chr11</t>
  </si>
  <si>
    <t>chr20</t>
  </si>
  <si>
    <t>chr10</t>
  </si>
  <si>
    <t>chr15</t>
  </si>
  <si>
    <t>Grcc10</t>
  </si>
  <si>
    <t>chr9</t>
  </si>
  <si>
    <t>Stra6</t>
  </si>
  <si>
    <t>NA</t>
  </si>
  <si>
    <t>ABCB6</t>
  </si>
  <si>
    <t>SMOC1</t>
  </si>
  <si>
    <t>NR2F1</t>
  </si>
  <si>
    <t>RARB</t>
  </si>
  <si>
    <t>SALL2</t>
  </si>
  <si>
    <t>LINC01883</t>
  </si>
  <si>
    <t>SIX3</t>
  </si>
  <si>
    <t>PAX6</t>
  </si>
  <si>
    <t>ABHD12</t>
  </si>
  <si>
    <t>BMP7</t>
  </si>
  <si>
    <t>CHD7</t>
  </si>
  <si>
    <t>GDF6</t>
  </si>
  <si>
    <t>C12orf57 (GRCC10)</t>
  </si>
  <si>
    <t>TENM3 (Odz3)</t>
  </si>
  <si>
    <t>CCDC33</t>
  </si>
  <si>
    <t>STRA6</t>
  </si>
  <si>
    <t>Yap1</t>
  </si>
  <si>
    <t>VSX2</t>
  </si>
  <si>
    <t>BMP4</t>
  </si>
  <si>
    <t>OTX2</t>
  </si>
  <si>
    <t>RAX</t>
  </si>
  <si>
    <t>VAX1</t>
  </si>
  <si>
    <t>FOXE3</t>
  </si>
  <si>
    <t>WRD19</t>
  </si>
  <si>
    <t>ALDH1A3</t>
  </si>
  <si>
    <t>STRA6; CCDC33</t>
  </si>
  <si>
    <t>YAP1</t>
  </si>
  <si>
    <t>Otx1</t>
  </si>
  <si>
    <t>OTX1</t>
  </si>
  <si>
    <t>Batch</t>
  </si>
  <si>
    <t>wTR1</t>
  </si>
  <si>
    <t>wTR2</t>
  </si>
  <si>
    <t>wTR3</t>
  </si>
  <si>
    <t>Poised</t>
  </si>
  <si>
    <t>chr12:82141576-82143576</t>
  </si>
  <si>
    <t>chr14:70360628-70363204</t>
  </si>
  <si>
    <t>chr12:82147075-82149195</t>
  </si>
  <si>
    <t>chr14:70367868-70370946</t>
  </si>
  <si>
    <t>chr12:82208745-82211929</t>
  </si>
  <si>
    <t>chr14:70421787-70424365</t>
  </si>
  <si>
    <t>chr12:85918404-85920687</t>
  </si>
  <si>
    <t>chr14:74712954-74716460</t>
  </si>
  <si>
    <t>chr14:17311056-17314176</t>
  </si>
  <si>
    <t>chr3:25571851-25578086</t>
  </si>
  <si>
    <t>chr14:17347631-17349782</t>
  </si>
  <si>
    <t>chr3:25532828-25535398</t>
  </si>
  <si>
    <t>chr14:17349840-17353726</t>
  </si>
  <si>
    <t>chr3:25528832-25532765</t>
  </si>
  <si>
    <t>chr14:17366573-17368689</t>
  </si>
  <si>
    <t>chr3:25513853-25515992</t>
  </si>
  <si>
    <t>chr14:17386453-17388786</t>
  </si>
  <si>
    <t>chr3:25493619-25496855</t>
  </si>
  <si>
    <t>chr14:17429771-17433051</t>
  </si>
  <si>
    <t>chr3:25425716-25429929</t>
  </si>
  <si>
    <t>chr14:17527358-17529442</t>
  </si>
  <si>
    <t>chr3:25376211-25377888</t>
  </si>
  <si>
    <t>chr14:17565220-17567335</t>
  </si>
  <si>
    <t>chr3:25331832-25334258</t>
  </si>
  <si>
    <t>chr14:17570158-17572204</t>
  </si>
  <si>
    <t>chr14:17572726-17574854</t>
  </si>
  <si>
    <t>chr3:25323211-25325214</t>
  </si>
  <si>
    <t>chr14:17584521-17587653</t>
  </si>
  <si>
    <t>chr3:25308862-25314562</t>
  </si>
  <si>
    <t>chr14:17587867-17589924</t>
  </si>
  <si>
    <t>chr14:17594413-17596539</t>
  </si>
  <si>
    <t>chr3:25301007-25302775</t>
  </si>
  <si>
    <t>chr14:17650293-17652363</t>
  </si>
  <si>
    <t>chr3:25214949-25217034</t>
  </si>
  <si>
    <t>chr14:47004753-47008513</t>
  </si>
  <si>
    <t>chr14:54417948-54421710</t>
  </si>
  <si>
    <t>chr14:49280807-49283104</t>
  </si>
  <si>
    <t>chr14:57270706-57273041</t>
  </si>
  <si>
    <t>chr14:52938344-52940546</t>
  </si>
  <si>
    <t>chr18:66093296-66096020</t>
  </si>
  <si>
    <t>chr18:56934291-56937688</t>
  </si>
  <si>
    <t>chr18:66097321-66099572</t>
  </si>
  <si>
    <t>chr18:56939238-56941695</t>
  </si>
  <si>
    <t>chr19:59239950-59242081</t>
  </si>
  <si>
    <t>chr10:118892791-118895000</t>
  </si>
  <si>
    <t>chr19:59242978-59245722</t>
  </si>
  <si>
    <t>chr10:118896000-118898807</t>
  </si>
  <si>
    <t>chr2:105528714-105530714</t>
  </si>
  <si>
    <t>chr11:31817368-31819498</t>
  </si>
  <si>
    <t>chr2:105537329-105539581</t>
  </si>
  <si>
    <t>chr11:31808390-31810643</t>
  </si>
  <si>
    <t>chr2:150659506-150661506</t>
  </si>
  <si>
    <t>chr20:25282324-25284627</t>
  </si>
  <si>
    <t>chr2:150666992-150668992</t>
  </si>
  <si>
    <t>chr20:25291991-25296304</t>
  </si>
  <si>
    <t>chr2:150679910-150682092</t>
  </si>
  <si>
    <t>chr2:150697740-150699866</t>
  </si>
  <si>
    <t>chr2:172734133-172738390</t>
  </si>
  <si>
    <t>chr20:55795823-55800962</t>
  </si>
  <si>
    <t>chr4:114597127-114599275</t>
  </si>
  <si>
    <t>chr1:47881223-47883638</t>
  </si>
  <si>
    <t>chr4:8630384-8632384</t>
  </si>
  <si>
    <t>chr8:61604014-61606672</t>
  </si>
  <si>
    <t>chr4:8650443-8654797</t>
  </si>
  <si>
    <t>chr8:61623752-61630168</t>
  </si>
  <si>
    <t>chr4:8655244-8657244</t>
  </si>
  <si>
    <t>chr8:61632167-61634224</t>
  </si>
  <si>
    <t>chr4:8704541-8706556</t>
  </si>
  <si>
    <t>chr8:61682639-61685097</t>
  </si>
  <si>
    <t>chr4:8714896-8716927</t>
  </si>
  <si>
    <t>chr8:61696203-61698324</t>
  </si>
  <si>
    <t>chr4:8776068-8778837</t>
  </si>
  <si>
    <t>chr8:61759597-61762046</t>
  </si>
  <si>
    <t>chr4:9785459-9787652</t>
  </si>
  <si>
    <t>chr8:97156538-97158848</t>
  </si>
  <si>
    <t>chr5:65631496-65633657</t>
  </si>
  <si>
    <t>chr4:39245439-39247842</t>
  </si>
  <si>
    <t>chr7:73541406-73543406</t>
  </si>
  <si>
    <t>chr15:101448933-101451433</t>
  </si>
  <si>
    <t>chr7:73561791-73563806</t>
  </si>
  <si>
    <t>chr15:101428103-101429976</t>
  </si>
  <si>
    <t>chr7:73571039-73573877</t>
  </si>
  <si>
    <t>chr15:101418405-101421448</t>
  </si>
  <si>
    <t>chr8:49362756-49364756</t>
  </si>
  <si>
    <t>chr4:183672753-183675032</t>
  </si>
  <si>
    <t>chr8:49395052-49397213</t>
  </si>
  <si>
    <t>chr4:183634155-183636662</t>
  </si>
  <si>
    <t>chr8:49425860-49429143</t>
  </si>
  <si>
    <t>chr4:183600507-183603493</t>
  </si>
  <si>
    <t>chr8:49461485-49463631</t>
  </si>
  <si>
    <t>chr4:183563967-183565977</t>
  </si>
  <si>
    <t>chr8:49485191-49487386</t>
  </si>
  <si>
    <t>chr4:183539388-183541633</t>
  </si>
  <si>
    <t>chr8:49561819-49564155</t>
  </si>
  <si>
    <t>chr4:183456237-183458639</t>
  </si>
  <si>
    <t>chr8:49574922-49577138</t>
  </si>
  <si>
    <t>chr4:183436332-183440883</t>
  </si>
  <si>
    <t>chr8:49636119-49638196</t>
  </si>
  <si>
    <t>chr4:183372526-183374969</t>
  </si>
  <si>
    <t>chr8:49652339-49656296</t>
  </si>
  <si>
    <t>chr4:183350634-183357716</t>
  </si>
  <si>
    <t>chr8:49674830-49676858</t>
  </si>
  <si>
    <t>chr4:183329868-183331717</t>
  </si>
  <si>
    <t>chr8:49699413-49701554</t>
  </si>
  <si>
    <t>chr4:183304424-183307198</t>
  </si>
  <si>
    <t>chr8:49743466-49745466</t>
  </si>
  <si>
    <t>chr4:183257199-183258686</t>
  </si>
  <si>
    <t>chr9:57913563-57916330</t>
  </si>
  <si>
    <t>chr15:74573622-74575780</t>
  </si>
  <si>
    <t>chr9:57931728-57934928</t>
  </si>
  <si>
    <t>chr15:74554292-74558043</t>
  </si>
  <si>
    <t>chr9:57938851-57941064</t>
  </si>
  <si>
    <t>chr15:74543260-74549471</t>
  </si>
  <si>
    <t>chr9:57943857-57945920</t>
  </si>
  <si>
    <t>chr15:74536827-74538773</t>
  </si>
  <si>
    <t>chr9:57970590-57972748</t>
  </si>
  <si>
    <t>chr15:74504383-74507575</t>
  </si>
  <si>
    <t>chr9:7959527-7963876</t>
  </si>
  <si>
    <t>chr9:7967321-7970469</t>
  </si>
  <si>
    <t>chr9:7992780-7995246</t>
  </si>
  <si>
    <t>chr9:7997415-8002484</t>
  </si>
  <si>
    <t>chr11:101984014-101988973</t>
  </si>
  <si>
    <t>chr14:17391090-17393451</t>
  </si>
  <si>
    <t>chr4:8700047-8703010</t>
  </si>
  <si>
    <t>chr8:61677039-61680497</t>
  </si>
  <si>
    <t>Active</t>
  </si>
  <si>
    <t>chromosome_mm9</t>
  </si>
  <si>
    <t>start_mm9</t>
  </si>
  <si>
    <t>coordinates_mm9</t>
  </si>
  <si>
    <t>width_mm9</t>
  </si>
  <si>
    <t>Associated_Gene_Name_mm9</t>
  </si>
  <si>
    <t>start_hg19</t>
  </si>
  <si>
    <t>end_hg19</t>
  </si>
  <si>
    <t>end_mm9</t>
  </si>
  <si>
    <t>chromosome_hg19</t>
  </si>
  <si>
    <t>coordinates_hg19</t>
  </si>
  <si>
    <t>width_hg19</t>
  </si>
  <si>
    <t>Associated_Gene_Name_hg19</t>
  </si>
  <si>
    <t>Location</t>
  </si>
  <si>
    <t>start/end_E_mm9</t>
  </si>
  <si>
    <t>coordinates_E_mm9</t>
  </si>
  <si>
    <t>width_E_mm9</t>
  </si>
  <si>
    <t>Annotation_E_mm9</t>
  </si>
  <si>
    <t>annotation of mouse enhancer regions: G (intragenic) or I (intergenic)</t>
  </si>
  <si>
    <t>start/end_E_hg19</t>
  </si>
  <si>
    <t>coordinates_E_hg19</t>
  </si>
  <si>
    <t>width_E_hg19</t>
  </si>
  <si>
    <t>chromosome of intragenic enhancer regions in mouse</t>
  </si>
  <si>
    <t>start and end of intragenic enhancer regions in mouse</t>
  </si>
  <si>
    <t>genomic coordinates of mouse intragenic mouse enhancer</t>
  </si>
  <si>
    <t>width of intragenic enhancer regions in mouse</t>
  </si>
  <si>
    <t>eye-development gene containing the enhancer region in mouse</t>
  </si>
  <si>
    <t>associated_gene_name_mm9</t>
  </si>
  <si>
    <t xml:space="preserve">chromosome of intragenic enhancer region in human (human equivalent of chromosome_mm9) </t>
  </si>
  <si>
    <t>start and end of human intragenic enhancer regions (human equivalent of start/end_E_mm9)</t>
  </si>
  <si>
    <t>genomic coordinates of human intragenic enhancer regions (human equivalent of coordinates_E_mm9) </t>
  </si>
  <si>
    <t>width of human intragenic enhancer regions (human equivalent of width_E_mm9)</t>
  </si>
  <si>
    <t>Associated_gene_name_hg19</t>
  </si>
  <si>
    <t>human gene harboring the intragenic enhancer region</t>
  </si>
  <si>
    <t>if associated_gene_names_hg19 is not orthologous to associated_gene_name_mm9, it checks whether the enhancer region is located by +/- 20kb from the human orthologue</t>
  </si>
  <si>
    <t xml:space="preserve">states the ChIA-PET replicate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</si>
</sst>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555555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1"/>
      <color indexed="8"/>
      <name val="Lucida Grande"/>
      <family val="2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NumberFormat="1" applyFont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AFD-7724-5E4B-ADBA-90C4A7F3F990}">
  <dimension ref="A3:H17"/>
  <sheetViews>
    <sheetView tabSelected="1" workbookViewId="0">
      <selection activeCell="D41" sqref="D41"/>
    </sheetView>
  </sheetViews>
  <sheetFormatPr baseColWidth="10" defaultRowHeight="15" x14ac:dyDescent="0.2"/>
  <sheetData>
    <row r="3" spans="1:8" ht="16" x14ac:dyDescent="0.2">
      <c r="A3" s="13"/>
      <c r="B3" s="13"/>
      <c r="C3" s="13"/>
      <c r="D3" s="14"/>
      <c r="E3" s="14"/>
      <c r="F3" s="14"/>
      <c r="G3" s="14"/>
      <c r="H3" s="14"/>
    </row>
    <row r="4" spans="1:8" ht="16" x14ac:dyDescent="0.2">
      <c r="A4" s="13" t="s">
        <v>204</v>
      </c>
      <c r="B4" s="13"/>
      <c r="C4" s="13"/>
      <c r="D4" s="14" t="s">
        <v>225</v>
      </c>
      <c r="E4" s="14"/>
      <c r="F4" s="14"/>
    </row>
    <row r="5" spans="1:8" ht="16" x14ac:dyDescent="0.2">
      <c r="A5" s="13" t="s">
        <v>217</v>
      </c>
      <c r="B5" s="13"/>
      <c r="C5" s="13"/>
      <c r="D5" s="14" t="s">
        <v>226</v>
      </c>
      <c r="E5" s="14"/>
    </row>
    <row r="6" spans="1:8" ht="16" x14ac:dyDescent="0.2">
      <c r="A6" s="13" t="s">
        <v>218</v>
      </c>
      <c r="B6" s="13"/>
      <c r="C6" s="13"/>
      <c r="D6" s="14" t="s">
        <v>227</v>
      </c>
    </row>
    <row r="7" spans="1:8" ht="16" x14ac:dyDescent="0.2">
      <c r="A7" s="13" t="s">
        <v>219</v>
      </c>
      <c r="B7" s="13"/>
      <c r="C7" s="13"/>
      <c r="D7" s="14" t="s">
        <v>228</v>
      </c>
      <c r="E7" s="14"/>
      <c r="F7" s="14"/>
      <c r="G7" s="14"/>
    </row>
    <row r="8" spans="1:8" ht="16" x14ac:dyDescent="0.2">
      <c r="A8" s="13" t="s">
        <v>230</v>
      </c>
      <c r="B8" s="13"/>
      <c r="C8" s="13"/>
      <c r="D8" s="14" t="s">
        <v>229</v>
      </c>
      <c r="E8" s="14"/>
      <c r="F8" s="14"/>
      <c r="G8" s="14"/>
    </row>
    <row r="9" spans="1:8" ht="16" x14ac:dyDescent="0.2">
      <c r="A9" s="13" t="s">
        <v>220</v>
      </c>
      <c r="B9" s="13"/>
      <c r="C9" s="13"/>
      <c r="D9" s="14" t="s">
        <v>221</v>
      </c>
    </row>
    <row r="10" spans="1:8" ht="16" x14ac:dyDescent="0.2">
      <c r="A10" s="13" t="s">
        <v>212</v>
      </c>
      <c r="B10" s="13"/>
      <c r="C10" s="13"/>
      <c r="D10" s="14" t="s">
        <v>231</v>
      </c>
    </row>
    <row r="11" spans="1:8" ht="16" x14ac:dyDescent="0.2">
      <c r="A11" s="13" t="s">
        <v>222</v>
      </c>
      <c r="B11" s="13"/>
      <c r="C11" s="13"/>
      <c r="D11" s="14" t="s">
        <v>232</v>
      </c>
    </row>
    <row r="12" spans="1:8" ht="16" x14ac:dyDescent="0.2">
      <c r="A12" s="13" t="s">
        <v>223</v>
      </c>
      <c r="B12" s="13"/>
      <c r="C12" s="13"/>
      <c r="D12" s="14" t="s">
        <v>233</v>
      </c>
    </row>
    <row r="13" spans="1:8" ht="16" x14ac:dyDescent="0.2">
      <c r="A13" s="13" t="s">
        <v>224</v>
      </c>
      <c r="B13" s="13"/>
      <c r="C13" s="13"/>
      <c r="D13" s="14" t="s">
        <v>234</v>
      </c>
    </row>
    <row r="14" spans="1:8" ht="16" x14ac:dyDescent="0.2">
      <c r="A14" s="13" t="s">
        <v>235</v>
      </c>
      <c r="B14" s="13"/>
      <c r="C14" s="13"/>
      <c r="D14" s="14" t="s">
        <v>236</v>
      </c>
    </row>
    <row r="15" spans="1:8" ht="16" x14ac:dyDescent="0.2">
      <c r="A15" s="13" t="s">
        <v>216</v>
      </c>
      <c r="B15" s="13"/>
      <c r="C15" s="13"/>
      <c r="D15" s="15" t="s">
        <v>237</v>
      </c>
    </row>
    <row r="16" spans="1:8" ht="16" x14ac:dyDescent="0.2">
      <c r="A16" s="13" t="s">
        <v>73</v>
      </c>
      <c r="B16" s="13"/>
      <c r="C16" s="13"/>
      <c r="D16" s="15" t="s">
        <v>238</v>
      </c>
    </row>
    <row r="17" spans="1:4" ht="16" x14ac:dyDescent="0.2">
      <c r="A17" s="13"/>
      <c r="B17" s="13"/>
      <c r="C17" s="13"/>
      <c r="D1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workbookViewId="0">
      <selection sqref="A1:XFD1"/>
    </sheetView>
  </sheetViews>
  <sheetFormatPr baseColWidth="10" defaultColWidth="8.83203125" defaultRowHeight="15" x14ac:dyDescent="0.2"/>
  <cols>
    <col min="2" max="3" width="10.5" bestFit="1" customWidth="1"/>
    <col min="4" max="4" width="10.5" customWidth="1"/>
    <col min="7" max="8" width="8.6640625" customWidth="1"/>
    <col min="9" max="11" width="8.6640625" style="1" customWidth="1"/>
    <col min="12" max="12" width="12" customWidth="1"/>
  </cols>
  <sheetData>
    <row r="1" spans="1:14" x14ac:dyDescent="0.2">
      <c r="A1" s="8" t="s">
        <v>204</v>
      </c>
      <c r="B1" s="8" t="s">
        <v>205</v>
      </c>
      <c r="C1" s="8" t="s">
        <v>211</v>
      </c>
      <c r="D1" s="8" t="s">
        <v>206</v>
      </c>
      <c r="E1" s="8" t="s">
        <v>207</v>
      </c>
      <c r="F1" s="8" t="s">
        <v>208</v>
      </c>
      <c r="G1" s="8" t="s">
        <v>212</v>
      </c>
      <c r="H1" s="8" t="s">
        <v>209</v>
      </c>
      <c r="I1" s="9" t="s">
        <v>210</v>
      </c>
      <c r="J1" s="9" t="s">
        <v>213</v>
      </c>
      <c r="K1" s="9" t="s">
        <v>214</v>
      </c>
      <c r="L1" s="8" t="s">
        <v>215</v>
      </c>
      <c r="M1" s="8" t="s">
        <v>216</v>
      </c>
      <c r="N1" s="8" t="s">
        <v>73</v>
      </c>
    </row>
    <row r="2" spans="1:14" x14ac:dyDescent="0.2">
      <c r="A2" s="3" t="s">
        <v>4</v>
      </c>
      <c r="B2" s="3">
        <v>75174950</v>
      </c>
      <c r="C2" s="3">
        <v>75177382</v>
      </c>
      <c r="D2" s="3" t="str">
        <f>_xlfn.CONCAT(A2,":",B2,"-",C2)</f>
        <v>chr1:75174950-75177382</v>
      </c>
      <c r="E2" s="3">
        <v>2433</v>
      </c>
      <c r="F2" s="3" t="s">
        <v>15</v>
      </c>
      <c r="G2" s="3" t="s">
        <v>5</v>
      </c>
      <c r="H2" s="3">
        <v>220081624</v>
      </c>
      <c r="I2" s="3">
        <v>220084056</v>
      </c>
      <c r="J2" s="3" t="str">
        <f>_xlfn.CONCAT(G2,":",H2,"-",I2)</f>
        <v>chr2:220081624-220084056</v>
      </c>
      <c r="K2">
        <f>I2-H2</f>
        <v>2432</v>
      </c>
      <c r="L2" t="s">
        <v>44</v>
      </c>
      <c r="M2" s="4" t="s">
        <v>43</v>
      </c>
      <c r="N2" t="s">
        <v>74</v>
      </c>
    </row>
    <row r="3" spans="1:14" x14ac:dyDescent="0.2">
      <c r="A3" s="3" t="s">
        <v>0</v>
      </c>
      <c r="B3" s="3">
        <v>82128357</v>
      </c>
      <c r="C3" s="3">
        <v>82136649</v>
      </c>
      <c r="D3" s="3" t="str">
        <f t="shared" ref="D3:D33" si="0">_xlfn.CONCAT(A3,":",B3,"-",C3)</f>
        <v>chr12:82128357-82136649</v>
      </c>
      <c r="E3" s="3">
        <v>8293</v>
      </c>
      <c r="F3" s="3" t="s">
        <v>10</v>
      </c>
      <c r="G3" s="3" t="s">
        <v>2</v>
      </c>
      <c r="H3" s="3">
        <v>70346741</v>
      </c>
      <c r="I3" s="3">
        <v>70355337</v>
      </c>
      <c r="J3" s="3" t="str">
        <f t="shared" ref="J3:J33" si="1">_xlfn.CONCAT(G3,":",H3,"-",I3)</f>
        <v>chr14:70346741-70355337</v>
      </c>
      <c r="K3">
        <f t="shared" ref="K3:K33" si="2">I3-H3</f>
        <v>8596</v>
      </c>
      <c r="L3" t="s">
        <v>45</v>
      </c>
      <c r="M3" s="4" t="s">
        <v>43</v>
      </c>
      <c r="N3" t="s">
        <v>74</v>
      </c>
    </row>
    <row r="4" spans="1:14" x14ac:dyDescent="0.2">
      <c r="A4" s="3" t="s">
        <v>0</v>
      </c>
      <c r="B4" s="3">
        <v>82184862</v>
      </c>
      <c r="C4" s="3">
        <v>82187088</v>
      </c>
      <c r="D4" s="3" t="str">
        <f t="shared" si="0"/>
        <v>chr12:82184862-82187088</v>
      </c>
      <c r="E4" s="3">
        <v>2227</v>
      </c>
      <c r="F4" s="3" t="s">
        <v>10</v>
      </c>
      <c r="G4" s="3" t="s">
        <v>2</v>
      </c>
      <c r="H4" s="3">
        <v>70398038</v>
      </c>
      <c r="I4" s="3">
        <v>70399953</v>
      </c>
      <c r="J4" s="3" t="str">
        <f t="shared" si="1"/>
        <v>chr14:70398038-70399953</v>
      </c>
      <c r="K4">
        <f t="shared" si="2"/>
        <v>1915</v>
      </c>
      <c r="L4" t="s">
        <v>45</v>
      </c>
      <c r="M4" s="4" t="s">
        <v>43</v>
      </c>
      <c r="N4" t="s">
        <v>74</v>
      </c>
    </row>
    <row r="5" spans="1:14" x14ac:dyDescent="0.2">
      <c r="A5" s="3" t="s">
        <v>0</v>
      </c>
      <c r="B5" s="3">
        <v>82205785</v>
      </c>
      <c r="C5" s="3">
        <v>82208089</v>
      </c>
      <c r="D5" s="3" t="str">
        <f t="shared" si="0"/>
        <v>chr12:82205785-82208089</v>
      </c>
      <c r="E5" s="3">
        <v>2305</v>
      </c>
      <c r="F5" s="3" t="s">
        <v>10</v>
      </c>
      <c r="G5" s="3" t="s">
        <v>2</v>
      </c>
      <c r="H5" s="3">
        <v>70419052</v>
      </c>
      <c r="I5" s="3">
        <v>70421528</v>
      </c>
      <c r="J5" s="3" t="str">
        <f t="shared" si="1"/>
        <v>chr14:70419052-70421528</v>
      </c>
      <c r="K5">
        <f t="shared" si="2"/>
        <v>2476</v>
      </c>
      <c r="L5" t="s">
        <v>45</v>
      </c>
      <c r="M5" s="4" t="s">
        <v>43</v>
      </c>
      <c r="N5" t="s">
        <v>74</v>
      </c>
    </row>
    <row r="6" spans="1:14" x14ac:dyDescent="0.2">
      <c r="A6" s="3" t="s">
        <v>0</v>
      </c>
      <c r="B6" s="3">
        <v>82240575</v>
      </c>
      <c r="C6" s="3">
        <v>82244721</v>
      </c>
      <c r="D6" s="3" t="str">
        <f t="shared" si="0"/>
        <v>chr12:82240575-82244721</v>
      </c>
      <c r="E6" s="3">
        <v>4147</v>
      </c>
      <c r="F6" s="3" t="s">
        <v>10</v>
      </c>
      <c r="G6" s="3" t="s">
        <v>2</v>
      </c>
      <c r="H6" s="3">
        <v>70446168</v>
      </c>
      <c r="I6" s="3">
        <v>70450930</v>
      </c>
      <c r="J6" s="3" t="str">
        <f t="shared" si="1"/>
        <v>chr14:70446168-70450930</v>
      </c>
      <c r="K6">
        <f t="shared" si="2"/>
        <v>4762</v>
      </c>
      <c r="L6" t="s">
        <v>45</v>
      </c>
      <c r="M6" s="4" t="s">
        <v>43</v>
      </c>
      <c r="N6" t="s">
        <v>74</v>
      </c>
    </row>
    <row r="7" spans="1:14" x14ac:dyDescent="0.2">
      <c r="A7" s="3" t="s">
        <v>0</v>
      </c>
      <c r="B7" s="3">
        <v>82245857</v>
      </c>
      <c r="C7" s="3">
        <v>82249753</v>
      </c>
      <c r="D7" s="3" t="str">
        <f t="shared" si="0"/>
        <v>chr12:82245857-82249753</v>
      </c>
      <c r="E7" s="3">
        <v>3897</v>
      </c>
      <c r="F7" s="3" t="s">
        <v>10</v>
      </c>
      <c r="G7" s="3" t="s">
        <v>2</v>
      </c>
      <c r="H7" s="3">
        <v>70452862</v>
      </c>
      <c r="I7" s="3">
        <v>70457182</v>
      </c>
      <c r="J7" s="3" t="str">
        <f t="shared" si="1"/>
        <v>chr14:70452862-70457182</v>
      </c>
      <c r="K7">
        <f t="shared" si="2"/>
        <v>4320</v>
      </c>
      <c r="L7" t="s">
        <v>45</v>
      </c>
      <c r="M7" s="4" t="s">
        <v>43</v>
      </c>
      <c r="N7" t="s">
        <v>74</v>
      </c>
    </row>
    <row r="8" spans="1:14" x14ac:dyDescent="0.2">
      <c r="A8" s="3" t="s">
        <v>0</v>
      </c>
      <c r="B8" s="3">
        <v>82252098</v>
      </c>
      <c r="C8" s="3">
        <v>82254230</v>
      </c>
      <c r="D8" s="3" t="str">
        <f t="shared" si="0"/>
        <v>chr12:82252098-82254230</v>
      </c>
      <c r="E8" s="3">
        <v>2133</v>
      </c>
      <c r="F8" s="3" t="s">
        <v>10</v>
      </c>
      <c r="G8" s="3" t="s">
        <v>2</v>
      </c>
      <c r="H8" s="3">
        <v>70459496</v>
      </c>
      <c r="I8" s="3">
        <v>70461489</v>
      </c>
      <c r="J8" s="3" t="str">
        <f t="shared" si="1"/>
        <v>chr14:70459496-70461489</v>
      </c>
      <c r="K8">
        <f t="shared" si="2"/>
        <v>1993</v>
      </c>
      <c r="L8" t="s">
        <v>45</v>
      </c>
      <c r="M8" s="4" t="s">
        <v>43</v>
      </c>
      <c r="N8" t="s">
        <v>74</v>
      </c>
    </row>
    <row r="9" spans="1:14" x14ac:dyDescent="0.2">
      <c r="A9" s="3" t="s">
        <v>1</v>
      </c>
      <c r="B9" s="3">
        <v>78329789</v>
      </c>
      <c r="C9" s="3">
        <v>78335728</v>
      </c>
      <c r="D9" s="3" t="str">
        <f t="shared" si="0"/>
        <v>chr13:78329789-78335728</v>
      </c>
      <c r="E9" s="3">
        <v>5940</v>
      </c>
      <c r="F9" s="3" t="s">
        <v>11</v>
      </c>
      <c r="G9" s="3" t="s">
        <v>7</v>
      </c>
      <c r="H9" s="3">
        <v>92922822</v>
      </c>
      <c r="I9" s="3">
        <v>92928746</v>
      </c>
      <c r="J9" s="3" t="str">
        <f t="shared" si="1"/>
        <v>chr5:92922822-92928746</v>
      </c>
      <c r="K9">
        <f t="shared" si="2"/>
        <v>5924</v>
      </c>
      <c r="L9" t="s">
        <v>46</v>
      </c>
      <c r="M9" s="4" t="s">
        <v>43</v>
      </c>
      <c r="N9" t="s">
        <v>74</v>
      </c>
    </row>
    <row r="10" spans="1:14" x14ac:dyDescent="0.2">
      <c r="A10" s="3" t="s">
        <v>2</v>
      </c>
      <c r="B10" s="3">
        <v>17315329</v>
      </c>
      <c r="C10" s="3">
        <v>17317847</v>
      </c>
      <c r="D10" s="3" t="str">
        <f t="shared" si="0"/>
        <v>chr14:17315329-17317847</v>
      </c>
      <c r="E10" s="3">
        <v>2519</v>
      </c>
      <c r="F10" s="3" t="s">
        <v>12</v>
      </c>
      <c r="G10" s="3" t="s">
        <v>35</v>
      </c>
      <c r="H10" s="3">
        <v>25567552</v>
      </c>
      <c r="I10" s="3">
        <v>25570240</v>
      </c>
      <c r="J10" s="3" t="str">
        <f t="shared" si="1"/>
        <v>chr3:25567552-25570240</v>
      </c>
      <c r="K10">
        <f t="shared" si="2"/>
        <v>2688</v>
      </c>
      <c r="L10" t="s">
        <v>47</v>
      </c>
      <c r="M10" s="4" t="s">
        <v>43</v>
      </c>
      <c r="N10" t="s">
        <v>74</v>
      </c>
    </row>
    <row r="11" spans="1:14" x14ac:dyDescent="0.2">
      <c r="A11" s="3" t="s">
        <v>2</v>
      </c>
      <c r="B11" s="3">
        <v>17402995</v>
      </c>
      <c r="C11" s="3">
        <v>17407963</v>
      </c>
      <c r="D11" s="3" t="str">
        <f t="shared" si="0"/>
        <v>chr14:17402995-17407963</v>
      </c>
      <c r="E11" s="3">
        <v>4969</v>
      </c>
      <c r="F11" s="3" t="s">
        <v>12</v>
      </c>
      <c r="G11" s="3" t="s">
        <v>35</v>
      </c>
      <c r="H11" s="3">
        <v>25469780</v>
      </c>
      <c r="I11" s="3">
        <v>25474473</v>
      </c>
      <c r="J11" s="3" t="str">
        <f t="shared" si="1"/>
        <v>chr3:25469780-25474473</v>
      </c>
      <c r="K11">
        <f t="shared" si="2"/>
        <v>4693</v>
      </c>
      <c r="L11" t="s">
        <v>47</v>
      </c>
      <c r="M11" s="4" t="s">
        <v>43</v>
      </c>
      <c r="N11" t="s">
        <v>74</v>
      </c>
    </row>
    <row r="12" spans="1:14" x14ac:dyDescent="0.2">
      <c r="A12" s="3" t="s">
        <v>2</v>
      </c>
      <c r="B12" s="3">
        <v>17408189</v>
      </c>
      <c r="C12" s="3">
        <v>17410750</v>
      </c>
      <c r="D12" s="3" t="str">
        <f t="shared" si="0"/>
        <v>chr14:17408189-17410750</v>
      </c>
      <c r="E12" s="3">
        <v>2562</v>
      </c>
      <c r="F12" s="3" t="s">
        <v>12</v>
      </c>
      <c r="G12" s="3" t="s">
        <v>35</v>
      </c>
      <c r="H12" s="3">
        <v>25467318</v>
      </c>
      <c r="I12" s="3">
        <v>25469544</v>
      </c>
      <c r="J12" s="3" t="str">
        <f t="shared" si="1"/>
        <v>chr3:25467318-25469544</v>
      </c>
      <c r="K12">
        <f t="shared" si="2"/>
        <v>2226</v>
      </c>
      <c r="L12" t="s">
        <v>47</v>
      </c>
      <c r="M12" s="4" t="s">
        <v>43</v>
      </c>
      <c r="N12" t="s">
        <v>74</v>
      </c>
    </row>
    <row r="13" spans="1:14" x14ac:dyDescent="0.2">
      <c r="A13" s="3" t="s">
        <v>2</v>
      </c>
      <c r="B13" s="3">
        <v>52930499</v>
      </c>
      <c r="C13" s="3">
        <v>52937737</v>
      </c>
      <c r="D13" s="3" t="str">
        <f t="shared" si="0"/>
        <v>chr14:52930499-52937737</v>
      </c>
      <c r="E13" s="3">
        <v>7239</v>
      </c>
      <c r="F13" s="3" t="s">
        <v>13</v>
      </c>
      <c r="G13" s="3" t="s">
        <v>2</v>
      </c>
      <c r="H13" s="3">
        <v>21988899</v>
      </c>
      <c r="I13" s="3">
        <v>21995626</v>
      </c>
      <c r="J13" s="3" t="str">
        <f t="shared" si="1"/>
        <v>chr14:21988899-21995626</v>
      </c>
      <c r="K13">
        <f t="shared" si="2"/>
        <v>6727</v>
      </c>
      <c r="L13" t="s">
        <v>48</v>
      </c>
      <c r="M13" s="4" t="s">
        <v>43</v>
      </c>
      <c r="N13" t="s">
        <v>74</v>
      </c>
    </row>
    <row r="14" spans="1:14" x14ac:dyDescent="0.2">
      <c r="A14" s="3" t="s">
        <v>2</v>
      </c>
      <c r="B14" s="3">
        <v>52944645</v>
      </c>
      <c r="C14" s="3">
        <v>52946831</v>
      </c>
      <c r="D14" s="3" t="str">
        <f t="shared" si="0"/>
        <v>chr14:52944645-52946831</v>
      </c>
      <c r="E14" s="3">
        <v>2187</v>
      </c>
      <c r="F14" s="3" t="s">
        <v>13</v>
      </c>
      <c r="G14" s="3" t="s">
        <v>2</v>
      </c>
      <c r="H14" s="3">
        <v>22002512</v>
      </c>
      <c r="I14" s="3">
        <v>22004258</v>
      </c>
      <c r="J14" s="3" t="str">
        <f t="shared" si="1"/>
        <v>chr14:22002512-22004258</v>
      </c>
      <c r="K14">
        <f t="shared" si="2"/>
        <v>1746</v>
      </c>
      <c r="L14" t="s">
        <v>48</v>
      </c>
      <c r="M14" s="4" t="s">
        <v>43</v>
      </c>
      <c r="N14" t="s">
        <v>74</v>
      </c>
    </row>
    <row r="15" spans="1:14" x14ac:dyDescent="0.2">
      <c r="A15" s="3" t="s">
        <v>2</v>
      </c>
      <c r="B15" s="3">
        <v>52947954</v>
      </c>
      <c r="C15" s="3">
        <v>52952662</v>
      </c>
      <c r="D15" s="3" t="str">
        <f t="shared" si="0"/>
        <v>chr14:52947954-52952662</v>
      </c>
      <c r="E15" s="3">
        <v>4709</v>
      </c>
      <c r="F15" s="3" t="s">
        <v>13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t="s">
        <v>74</v>
      </c>
    </row>
    <row r="16" spans="1:14" x14ac:dyDescent="0.2">
      <c r="A16" s="3" t="s">
        <v>3</v>
      </c>
      <c r="B16" s="3">
        <v>86013932</v>
      </c>
      <c r="C16" s="3">
        <v>86016029</v>
      </c>
      <c r="D16" s="3" t="str">
        <f t="shared" si="0"/>
        <v>chr17:86013932-86016029</v>
      </c>
      <c r="E16" s="3">
        <v>2098</v>
      </c>
      <c r="F16" s="3" t="s">
        <v>14</v>
      </c>
      <c r="G16" s="3" t="s">
        <v>5</v>
      </c>
      <c r="H16" s="3">
        <v>45162362</v>
      </c>
      <c r="I16" s="3">
        <v>45164552</v>
      </c>
      <c r="J16" s="3" t="str">
        <f t="shared" si="1"/>
        <v>chr2:45162362-45164552</v>
      </c>
      <c r="K16">
        <f t="shared" si="2"/>
        <v>2190</v>
      </c>
      <c r="L16" t="s">
        <v>49</v>
      </c>
      <c r="M16" t="s">
        <v>33</v>
      </c>
      <c r="N16" t="s">
        <v>74</v>
      </c>
    </row>
    <row r="17" spans="1:14" x14ac:dyDescent="0.2">
      <c r="A17" s="3" t="s">
        <v>3</v>
      </c>
      <c r="B17" s="3">
        <v>86016612</v>
      </c>
      <c r="C17" s="3">
        <v>86018806</v>
      </c>
      <c r="D17" s="3" t="str">
        <f t="shared" si="0"/>
        <v>chr17:86016612-86018806</v>
      </c>
      <c r="E17" s="3">
        <v>2195</v>
      </c>
      <c r="F17" s="3" t="s">
        <v>14</v>
      </c>
      <c r="G17" s="3" t="s">
        <v>5</v>
      </c>
      <c r="H17" s="3">
        <v>45165111</v>
      </c>
      <c r="I17" s="3">
        <v>45167433</v>
      </c>
      <c r="J17" s="3" t="str">
        <f t="shared" si="1"/>
        <v>chr2:45165111-45167433</v>
      </c>
      <c r="K17">
        <f t="shared" si="2"/>
        <v>2322</v>
      </c>
      <c r="L17" t="s">
        <v>49</v>
      </c>
      <c r="M17" t="s">
        <v>33</v>
      </c>
      <c r="N17" t="s">
        <v>74</v>
      </c>
    </row>
    <row r="18" spans="1:14" x14ac:dyDescent="0.2">
      <c r="A18" s="3" t="s">
        <v>3</v>
      </c>
      <c r="B18" s="3">
        <v>86018888</v>
      </c>
      <c r="C18" s="3">
        <v>86022132</v>
      </c>
      <c r="D18" s="3" t="str">
        <f t="shared" si="0"/>
        <v>chr17:86018888-86022132</v>
      </c>
      <c r="E18" s="3">
        <v>3245</v>
      </c>
      <c r="F18" s="3" t="s">
        <v>14</v>
      </c>
      <c r="G18" s="3" t="s">
        <v>5</v>
      </c>
      <c r="H18" s="3">
        <v>45167515</v>
      </c>
      <c r="I18" s="3">
        <v>45170803</v>
      </c>
      <c r="J18" s="3" t="str">
        <f t="shared" si="1"/>
        <v>chr2:45167515-45170803</v>
      </c>
      <c r="K18">
        <f t="shared" si="2"/>
        <v>3288</v>
      </c>
      <c r="L18" t="s">
        <v>50</v>
      </c>
      <c r="M18" s="4" t="s">
        <v>43</v>
      </c>
      <c r="N18" t="s">
        <v>74</v>
      </c>
    </row>
    <row r="19" spans="1:14" x14ac:dyDescent="0.2">
      <c r="A19" s="3" t="s">
        <v>3</v>
      </c>
      <c r="B19" s="3">
        <v>86025900</v>
      </c>
      <c r="C19" s="3">
        <v>86029895</v>
      </c>
      <c r="D19" s="3" t="str">
        <f t="shared" si="0"/>
        <v>chr17:86025900-86029895</v>
      </c>
      <c r="E19" s="3">
        <v>3996</v>
      </c>
      <c r="F19" s="3" t="s">
        <v>14</v>
      </c>
      <c r="G19" s="3" t="s">
        <v>5</v>
      </c>
      <c r="H19" s="3">
        <v>45174597</v>
      </c>
      <c r="I19" s="3">
        <v>45178723</v>
      </c>
      <c r="J19" s="3" t="str">
        <f t="shared" si="1"/>
        <v>chr2:45174597-45178723</v>
      </c>
      <c r="K19">
        <f t="shared" si="2"/>
        <v>4126</v>
      </c>
      <c r="L19" s="4" t="s">
        <v>43</v>
      </c>
      <c r="M19" t="s">
        <v>34</v>
      </c>
      <c r="N19" t="s">
        <v>74</v>
      </c>
    </row>
    <row r="20" spans="1:14" x14ac:dyDescent="0.2">
      <c r="A20" s="3" t="s">
        <v>5</v>
      </c>
      <c r="B20" s="3">
        <v>105513176</v>
      </c>
      <c r="C20" s="3">
        <v>105515827</v>
      </c>
      <c r="D20" s="3" t="str">
        <f t="shared" si="0"/>
        <v>chr2:105513176-105515827</v>
      </c>
      <c r="E20" s="3">
        <v>2652</v>
      </c>
      <c r="F20" s="3" t="s">
        <v>16</v>
      </c>
      <c r="G20" s="3" t="s">
        <v>36</v>
      </c>
      <c r="H20" s="3">
        <v>31832641</v>
      </c>
      <c r="I20" s="3">
        <v>31835367</v>
      </c>
      <c r="J20" s="3" t="str">
        <f t="shared" si="1"/>
        <v>chr11:31832641-31835367</v>
      </c>
      <c r="K20">
        <f t="shared" si="2"/>
        <v>2726</v>
      </c>
      <c r="L20" t="s">
        <v>51</v>
      </c>
      <c r="M20" s="4" t="s">
        <v>43</v>
      </c>
      <c r="N20" t="s">
        <v>74</v>
      </c>
    </row>
    <row r="21" spans="1:14" x14ac:dyDescent="0.2">
      <c r="A21" s="3" t="s">
        <v>5</v>
      </c>
      <c r="B21" s="3">
        <v>105518507</v>
      </c>
      <c r="C21" s="3">
        <v>105523511</v>
      </c>
      <c r="D21" s="3" t="str">
        <f t="shared" si="0"/>
        <v>chr2:105518507-105523511</v>
      </c>
      <c r="E21" s="3">
        <v>5005</v>
      </c>
      <c r="F21" s="3" t="s">
        <v>16</v>
      </c>
      <c r="G21" s="3" t="s">
        <v>36</v>
      </c>
      <c r="H21" s="3">
        <v>31824777</v>
      </c>
      <c r="I21" s="3">
        <v>31830020</v>
      </c>
      <c r="J21" s="3" t="str">
        <f t="shared" si="1"/>
        <v>chr11:31824777-31830020</v>
      </c>
      <c r="K21">
        <f t="shared" si="2"/>
        <v>5243</v>
      </c>
      <c r="L21" t="s">
        <v>51</v>
      </c>
      <c r="M21" s="4" t="s">
        <v>43</v>
      </c>
      <c r="N21" t="s">
        <v>74</v>
      </c>
    </row>
    <row r="22" spans="1:14" x14ac:dyDescent="0.2">
      <c r="A22" s="3" t="s">
        <v>5</v>
      </c>
      <c r="B22" s="3">
        <v>150727210</v>
      </c>
      <c r="C22" s="3">
        <v>150730508</v>
      </c>
      <c r="D22" s="3" t="str">
        <f t="shared" si="0"/>
        <v>chr2:150727210-150730508</v>
      </c>
      <c r="E22" s="3">
        <v>3299</v>
      </c>
      <c r="F22" s="3" t="s">
        <v>17</v>
      </c>
      <c r="G22" s="3" t="s">
        <v>37</v>
      </c>
      <c r="H22" s="3">
        <v>25368704</v>
      </c>
      <c r="I22" s="3">
        <v>25371563</v>
      </c>
      <c r="J22" s="3" t="str">
        <f t="shared" si="1"/>
        <v>chr20:25368704-25371563</v>
      </c>
      <c r="K22">
        <f t="shared" si="2"/>
        <v>2859</v>
      </c>
      <c r="L22" t="s">
        <v>52</v>
      </c>
      <c r="M22" s="4" t="s">
        <v>43</v>
      </c>
      <c r="N22" t="s">
        <v>74</v>
      </c>
    </row>
    <row r="23" spans="1:14" x14ac:dyDescent="0.2">
      <c r="A23" s="3" t="s">
        <v>5</v>
      </c>
      <c r="B23" s="3">
        <v>172757853</v>
      </c>
      <c r="C23" s="3">
        <v>172761458</v>
      </c>
      <c r="D23" s="3" t="str">
        <f t="shared" si="0"/>
        <v>chr2:172757853-172761458</v>
      </c>
      <c r="E23" s="3">
        <v>3606</v>
      </c>
      <c r="F23" s="3" t="s">
        <v>18</v>
      </c>
      <c r="G23" s="3" t="s">
        <v>37</v>
      </c>
      <c r="H23" s="3">
        <v>55833450</v>
      </c>
      <c r="I23" s="3">
        <v>55836502</v>
      </c>
      <c r="J23" s="3" t="str">
        <f t="shared" si="1"/>
        <v>chr20:55833450-55836502</v>
      </c>
      <c r="K23">
        <f t="shared" si="2"/>
        <v>3052</v>
      </c>
      <c r="L23" t="s">
        <v>53</v>
      </c>
      <c r="M23" s="4" t="s">
        <v>43</v>
      </c>
      <c r="N23" t="s">
        <v>74</v>
      </c>
    </row>
    <row r="24" spans="1:14" x14ac:dyDescent="0.2">
      <c r="A24" s="3" t="s">
        <v>5</v>
      </c>
      <c r="B24" s="3">
        <v>172761997</v>
      </c>
      <c r="C24" s="3">
        <v>172767476</v>
      </c>
      <c r="D24" s="3" t="str">
        <f t="shared" si="0"/>
        <v>chr2:172761997-172767476</v>
      </c>
      <c r="E24" s="3">
        <v>5480</v>
      </c>
      <c r="F24" s="3" t="s">
        <v>18</v>
      </c>
      <c r="G24" s="3" t="s">
        <v>37</v>
      </c>
      <c r="H24" s="3">
        <v>55836972</v>
      </c>
      <c r="I24" s="3">
        <v>55843316</v>
      </c>
      <c r="J24" s="3" t="str">
        <f t="shared" si="1"/>
        <v>chr20:55836972-55843316</v>
      </c>
      <c r="K24">
        <f t="shared" si="2"/>
        <v>6344</v>
      </c>
      <c r="L24" t="s">
        <v>53</v>
      </c>
      <c r="M24" s="4" t="s">
        <v>43</v>
      </c>
      <c r="N24" t="s">
        <v>74</v>
      </c>
    </row>
    <row r="25" spans="1:14" x14ac:dyDescent="0.2">
      <c r="A25" s="3" t="s">
        <v>6</v>
      </c>
      <c r="B25" s="3">
        <v>8620319</v>
      </c>
      <c r="C25" s="3">
        <v>8626011</v>
      </c>
      <c r="D25" s="3" t="str">
        <f t="shared" si="0"/>
        <v>chr4:8620319-8626011</v>
      </c>
      <c r="E25" s="3">
        <v>5693</v>
      </c>
      <c r="F25" s="3" t="s">
        <v>19</v>
      </c>
      <c r="G25" s="3" t="s">
        <v>9</v>
      </c>
      <c r="H25" s="3">
        <v>61594166</v>
      </c>
      <c r="I25" s="3">
        <v>61600227</v>
      </c>
      <c r="J25" s="3" t="str">
        <f t="shared" si="1"/>
        <v>chr8:61594166-61600227</v>
      </c>
      <c r="K25">
        <f t="shared" si="2"/>
        <v>6061</v>
      </c>
      <c r="L25" t="s">
        <v>54</v>
      </c>
      <c r="M25" s="4" t="s">
        <v>43</v>
      </c>
      <c r="N25" t="s">
        <v>74</v>
      </c>
    </row>
    <row r="26" spans="1:14" x14ac:dyDescent="0.2">
      <c r="A26" s="3" t="s">
        <v>6</v>
      </c>
      <c r="B26" s="3">
        <v>8675732</v>
      </c>
      <c r="C26" s="3">
        <v>8678808</v>
      </c>
      <c r="D26" s="3" t="str">
        <f t="shared" si="0"/>
        <v>chr4:8675732-8678808</v>
      </c>
      <c r="E26" s="3">
        <v>3077</v>
      </c>
      <c r="F26" s="3" t="s">
        <v>19</v>
      </c>
      <c r="G26" s="3" t="s">
        <v>9</v>
      </c>
      <c r="H26" s="3">
        <v>61650890</v>
      </c>
      <c r="I26" s="3">
        <v>61654148</v>
      </c>
      <c r="J26" s="3" t="str">
        <f t="shared" si="1"/>
        <v>chr8:61650890-61654148</v>
      </c>
      <c r="K26">
        <f t="shared" si="2"/>
        <v>3258</v>
      </c>
      <c r="L26" t="s">
        <v>54</v>
      </c>
      <c r="M26" s="4" t="s">
        <v>43</v>
      </c>
      <c r="N26" t="s">
        <v>74</v>
      </c>
    </row>
    <row r="27" spans="1:14" x14ac:dyDescent="0.2">
      <c r="A27" s="3" t="s">
        <v>6</v>
      </c>
      <c r="B27" s="3">
        <v>8764002</v>
      </c>
      <c r="C27" s="3">
        <v>8766163</v>
      </c>
      <c r="D27" s="3" t="str">
        <f t="shared" si="0"/>
        <v>chr4:8764002-8766163</v>
      </c>
      <c r="E27" s="3">
        <v>2162</v>
      </c>
      <c r="F27" s="3" t="s">
        <v>19</v>
      </c>
      <c r="G27" s="3" t="s">
        <v>9</v>
      </c>
      <c r="H27" s="3">
        <v>61746714</v>
      </c>
      <c r="I27" s="3">
        <v>61749023</v>
      </c>
      <c r="J27" s="3" t="str">
        <f t="shared" si="1"/>
        <v>chr8:61746714-61749023</v>
      </c>
      <c r="K27">
        <f t="shared" si="2"/>
        <v>2309</v>
      </c>
      <c r="L27" t="s">
        <v>54</v>
      </c>
      <c r="M27" s="4" t="s">
        <v>43</v>
      </c>
      <c r="N27" t="s">
        <v>74</v>
      </c>
    </row>
    <row r="28" spans="1:14" x14ac:dyDescent="0.2">
      <c r="A28" s="3" t="s">
        <v>6</v>
      </c>
      <c r="B28" s="3">
        <v>9769994</v>
      </c>
      <c r="C28" s="3">
        <v>9775526</v>
      </c>
      <c r="D28" s="3" t="str">
        <f t="shared" si="0"/>
        <v>chr4:9769994-9775526</v>
      </c>
      <c r="E28" s="3">
        <v>5533</v>
      </c>
      <c r="F28" s="3" t="s">
        <v>20</v>
      </c>
      <c r="G28" s="3" t="s">
        <v>9</v>
      </c>
      <c r="H28" s="3">
        <v>97168861</v>
      </c>
      <c r="I28" s="3">
        <v>97174862</v>
      </c>
      <c r="J28" s="3" t="str">
        <f t="shared" si="1"/>
        <v>chr8:97168861-97174862</v>
      </c>
      <c r="K28">
        <f t="shared" si="2"/>
        <v>6001</v>
      </c>
      <c r="L28" t="s">
        <v>55</v>
      </c>
      <c r="M28" s="4" t="s">
        <v>43</v>
      </c>
      <c r="N28" t="s">
        <v>74</v>
      </c>
    </row>
    <row r="29" spans="1:14" x14ac:dyDescent="0.2">
      <c r="A29" s="3" t="s">
        <v>7</v>
      </c>
      <c r="B29" s="3">
        <v>65588751</v>
      </c>
      <c r="C29" s="3">
        <v>65592785</v>
      </c>
      <c r="D29" s="3" t="str">
        <f t="shared" si="0"/>
        <v>chr5:65588751-65592785</v>
      </c>
      <c r="E29" s="3">
        <v>4035</v>
      </c>
      <c r="F29" s="3" t="s">
        <v>21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t="s">
        <v>74</v>
      </c>
    </row>
    <row r="30" spans="1:14" x14ac:dyDescent="0.2">
      <c r="A30" s="3" t="s">
        <v>8</v>
      </c>
      <c r="B30" s="3">
        <v>124690952</v>
      </c>
      <c r="C30" s="3">
        <v>124693065</v>
      </c>
      <c r="D30" s="3" t="str">
        <f t="shared" si="0"/>
        <v>chr6:124690952-124693065</v>
      </c>
      <c r="E30" s="3">
        <v>2114</v>
      </c>
      <c r="F30" s="3" t="s">
        <v>40</v>
      </c>
      <c r="G30" s="3" t="s">
        <v>0</v>
      </c>
      <c r="H30" s="3">
        <v>7050967</v>
      </c>
      <c r="I30" s="3">
        <v>7053321</v>
      </c>
      <c r="J30" s="3" t="str">
        <f t="shared" si="1"/>
        <v>chr12:7050967-7053321</v>
      </c>
      <c r="K30">
        <f t="shared" si="2"/>
        <v>2354</v>
      </c>
      <c r="L30" t="s">
        <v>56</v>
      </c>
      <c r="M30" s="4" t="s">
        <v>43</v>
      </c>
      <c r="N30" t="s">
        <v>74</v>
      </c>
    </row>
    <row r="31" spans="1:14" x14ac:dyDescent="0.2">
      <c r="A31" s="3" t="s">
        <v>9</v>
      </c>
      <c r="B31" s="3">
        <v>49542205</v>
      </c>
      <c r="C31" s="3">
        <v>49545499</v>
      </c>
      <c r="D31" s="3" t="str">
        <f t="shared" si="0"/>
        <v>chr8:49542205-49545499</v>
      </c>
      <c r="E31" s="3">
        <v>3295</v>
      </c>
      <c r="F31" s="3" t="s">
        <v>22</v>
      </c>
      <c r="G31" s="3" t="s">
        <v>6</v>
      </c>
      <c r="H31" s="3">
        <v>183476247</v>
      </c>
      <c r="I31" s="3">
        <v>183478987</v>
      </c>
      <c r="J31" s="3" t="str">
        <f t="shared" si="1"/>
        <v>chr4:183476247-183478987</v>
      </c>
      <c r="K31">
        <f t="shared" si="2"/>
        <v>2740</v>
      </c>
      <c r="L31" t="s">
        <v>57</v>
      </c>
      <c r="M31" s="4" t="s">
        <v>43</v>
      </c>
      <c r="N31" t="s">
        <v>74</v>
      </c>
    </row>
    <row r="32" spans="1:14" x14ac:dyDescent="0.2">
      <c r="A32" s="3" t="s">
        <v>41</v>
      </c>
      <c r="B32" s="3">
        <v>57959007</v>
      </c>
      <c r="C32" s="3">
        <v>57962308</v>
      </c>
      <c r="D32" s="3" t="str">
        <f t="shared" si="0"/>
        <v>chr9:57959007-57962308</v>
      </c>
      <c r="E32" s="3">
        <v>3302</v>
      </c>
      <c r="F32" s="3" t="s">
        <v>42</v>
      </c>
      <c r="G32" s="3" t="s">
        <v>39</v>
      </c>
      <c r="H32" s="3">
        <v>74514356</v>
      </c>
      <c r="I32" s="3">
        <v>74517877</v>
      </c>
      <c r="J32" s="3" t="str">
        <f t="shared" si="1"/>
        <v>chr15:74514356-74517877</v>
      </c>
      <c r="K32">
        <f t="shared" si="2"/>
        <v>3521</v>
      </c>
      <c r="L32" t="s">
        <v>58</v>
      </c>
      <c r="M32" t="s">
        <v>33</v>
      </c>
      <c r="N32" t="s">
        <v>74</v>
      </c>
    </row>
    <row r="33" spans="1:14" x14ac:dyDescent="0.2">
      <c r="A33" s="3" t="s">
        <v>41</v>
      </c>
      <c r="B33" s="3">
        <v>57999396</v>
      </c>
      <c r="C33" s="3">
        <v>58002140</v>
      </c>
      <c r="D33" s="3" t="str">
        <f t="shared" si="0"/>
        <v>chr9:57999396-58002140</v>
      </c>
      <c r="E33" s="3">
        <v>2745</v>
      </c>
      <c r="F33" s="3" t="s">
        <v>42</v>
      </c>
      <c r="G33" s="3" t="s">
        <v>39</v>
      </c>
      <c r="H33" s="3">
        <v>74471339</v>
      </c>
      <c r="I33" s="3">
        <v>74474065</v>
      </c>
      <c r="J33" s="3" t="str">
        <f t="shared" si="1"/>
        <v>chr15:74471339-74474065</v>
      </c>
      <c r="K33">
        <f t="shared" si="2"/>
        <v>2726</v>
      </c>
      <c r="L33" t="s">
        <v>59</v>
      </c>
      <c r="M33" s="4" t="s">
        <v>43</v>
      </c>
      <c r="N33" t="s">
        <v>74</v>
      </c>
    </row>
    <row r="34" spans="1:14" x14ac:dyDescent="0.2">
      <c r="A34" s="3" t="s">
        <v>4</v>
      </c>
      <c r="B34" s="3">
        <v>75174950</v>
      </c>
      <c r="C34" s="3">
        <v>75177382</v>
      </c>
      <c r="D34" s="3" t="str">
        <f>_xlfn.CONCAT(A34,":",B34,"-",C34)</f>
        <v>chr1:75174950-75177382</v>
      </c>
      <c r="E34" s="3">
        <v>2433</v>
      </c>
      <c r="F34" s="3" t="s">
        <v>15</v>
      </c>
      <c r="G34" s="3" t="s">
        <v>5</v>
      </c>
      <c r="H34" s="3">
        <v>220081624</v>
      </c>
      <c r="I34" s="3">
        <v>220084056</v>
      </c>
      <c r="J34" s="3" t="str">
        <f>_xlfn.CONCAT(G34,":",H34,"-",I34)</f>
        <v>chr2:220081624-220084056</v>
      </c>
      <c r="K34">
        <f>I34-H34</f>
        <v>2432</v>
      </c>
      <c r="L34" t="s">
        <v>44</v>
      </c>
      <c r="M34" s="4" t="s">
        <v>43</v>
      </c>
      <c r="N34" t="s">
        <v>75</v>
      </c>
    </row>
    <row r="35" spans="1:14" x14ac:dyDescent="0.2">
      <c r="A35" s="3" t="s">
        <v>36</v>
      </c>
      <c r="B35" s="3">
        <v>21895495</v>
      </c>
      <c r="C35" s="3">
        <v>21901247</v>
      </c>
      <c r="D35" s="3" t="str">
        <f t="shared" ref="D35:D64" si="3">_xlfn.CONCAT(A35,":",B35,"-",C35)</f>
        <v>chr11:21895495-21901247</v>
      </c>
      <c r="E35" s="3">
        <v>5753</v>
      </c>
      <c r="F35" s="3" t="s">
        <v>71</v>
      </c>
      <c r="G35" s="3" t="s">
        <v>5</v>
      </c>
      <c r="H35" s="3">
        <v>63278324</v>
      </c>
      <c r="I35" s="3">
        <v>63284236</v>
      </c>
      <c r="J35" s="3" t="str">
        <f t="shared" ref="J35:J64" si="4">_xlfn.CONCAT(G35,":",H35,"-",I35)</f>
        <v>chr2:63278324-63284236</v>
      </c>
      <c r="K35">
        <f t="shared" ref="K35:K64" si="5">I35-H35</f>
        <v>5912</v>
      </c>
      <c r="L35" t="s">
        <v>72</v>
      </c>
      <c r="M35" s="4" t="s">
        <v>43</v>
      </c>
      <c r="N35" t="s">
        <v>75</v>
      </c>
    </row>
    <row r="36" spans="1:14" x14ac:dyDescent="0.2">
      <c r="A36" s="3" t="s">
        <v>0</v>
      </c>
      <c r="B36" s="3">
        <v>82154468</v>
      </c>
      <c r="C36" s="3">
        <v>82158075</v>
      </c>
      <c r="D36" s="3" t="str">
        <f t="shared" si="3"/>
        <v>chr12:82154468-82158075</v>
      </c>
      <c r="E36" s="3">
        <v>3608</v>
      </c>
      <c r="F36" s="3" t="s">
        <v>10</v>
      </c>
      <c r="G36" s="3" t="s">
        <v>2</v>
      </c>
      <c r="H36" s="3">
        <v>70375924</v>
      </c>
      <c r="I36" s="3">
        <v>70378539</v>
      </c>
      <c r="J36" s="3" t="str">
        <f t="shared" si="4"/>
        <v>chr14:70375924-70378539</v>
      </c>
      <c r="K36">
        <f t="shared" si="5"/>
        <v>2615</v>
      </c>
      <c r="L36" t="s">
        <v>45</v>
      </c>
      <c r="M36" s="4" t="s">
        <v>43</v>
      </c>
      <c r="N36" t="s">
        <v>75</v>
      </c>
    </row>
    <row r="37" spans="1:14" x14ac:dyDescent="0.2">
      <c r="A37" s="3" t="s">
        <v>0</v>
      </c>
      <c r="B37" s="3">
        <v>82184862</v>
      </c>
      <c r="C37" s="3">
        <v>82187088</v>
      </c>
      <c r="D37" s="3" t="str">
        <f t="shared" si="3"/>
        <v>chr12:82184862-82187088</v>
      </c>
      <c r="E37" s="3">
        <v>2227</v>
      </c>
      <c r="F37" s="3" t="s">
        <v>10</v>
      </c>
      <c r="G37" s="3" t="s">
        <v>2</v>
      </c>
      <c r="H37" s="3">
        <v>70398038</v>
      </c>
      <c r="I37" s="3">
        <v>70399953</v>
      </c>
      <c r="J37" s="3" t="str">
        <f t="shared" si="4"/>
        <v>chr14:70398038-70399953</v>
      </c>
      <c r="K37">
        <f t="shared" si="5"/>
        <v>1915</v>
      </c>
      <c r="L37" t="s">
        <v>45</v>
      </c>
      <c r="M37" s="4" t="s">
        <v>43</v>
      </c>
      <c r="N37" t="s">
        <v>75</v>
      </c>
    </row>
    <row r="38" spans="1:14" x14ac:dyDescent="0.2">
      <c r="A38" s="3" t="s">
        <v>0</v>
      </c>
      <c r="B38" s="3">
        <v>82205785</v>
      </c>
      <c r="C38" s="3">
        <v>82208089</v>
      </c>
      <c r="D38" s="3" t="str">
        <f t="shared" si="3"/>
        <v>chr12:82205785-82208089</v>
      </c>
      <c r="E38" s="3">
        <v>2305</v>
      </c>
      <c r="F38" s="3" t="s">
        <v>10</v>
      </c>
      <c r="G38" s="3" t="s">
        <v>2</v>
      </c>
      <c r="H38" s="3">
        <v>70419052</v>
      </c>
      <c r="I38" s="3">
        <v>70421528</v>
      </c>
      <c r="J38" s="3" t="str">
        <f t="shared" si="4"/>
        <v>chr14:70419052-70421528</v>
      </c>
      <c r="K38">
        <f t="shared" si="5"/>
        <v>2476</v>
      </c>
      <c r="L38" t="s">
        <v>45</v>
      </c>
      <c r="M38" s="4" t="s">
        <v>43</v>
      </c>
      <c r="N38" t="s">
        <v>75</v>
      </c>
    </row>
    <row r="39" spans="1:14" x14ac:dyDescent="0.2">
      <c r="A39" s="3" t="s">
        <v>0</v>
      </c>
      <c r="B39" s="3">
        <v>82245857</v>
      </c>
      <c r="C39" s="3">
        <v>82249753</v>
      </c>
      <c r="D39" s="3" t="str">
        <f t="shared" si="3"/>
        <v>chr12:82245857-82249753</v>
      </c>
      <c r="E39" s="3">
        <v>3897</v>
      </c>
      <c r="F39" s="3" t="s">
        <v>10</v>
      </c>
      <c r="G39" s="3" t="s">
        <v>2</v>
      </c>
      <c r="H39" s="3">
        <v>70452862</v>
      </c>
      <c r="I39" s="3">
        <v>70457182</v>
      </c>
      <c r="J39" s="3" t="str">
        <f t="shared" si="4"/>
        <v>chr14:70452862-70457182</v>
      </c>
      <c r="K39">
        <f t="shared" si="5"/>
        <v>4320</v>
      </c>
      <c r="L39" t="s">
        <v>45</v>
      </c>
      <c r="M39" s="4" t="s">
        <v>43</v>
      </c>
      <c r="N39" t="s">
        <v>75</v>
      </c>
    </row>
    <row r="40" spans="1:14" x14ac:dyDescent="0.2">
      <c r="A40" s="3" t="s">
        <v>0</v>
      </c>
      <c r="B40" s="3">
        <v>82252098</v>
      </c>
      <c r="C40" s="3">
        <v>82254230</v>
      </c>
      <c r="D40" s="3" t="str">
        <f t="shared" si="3"/>
        <v>chr12:82252098-82254230</v>
      </c>
      <c r="E40" s="3">
        <v>2133</v>
      </c>
      <c r="F40" s="3" t="s">
        <v>10</v>
      </c>
      <c r="G40" s="3" t="s">
        <v>2</v>
      </c>
      <c r="H40" s="3">
        <v>70459496</v>
      </c>
      <c r="I40" s="3">
        <v>70461489</v>
      </c>
      <c r="J40" s="3" t="str">
        <f t="shared" si="4"/>
        <v>chr14:70459496-70461489</v>
      </c>
      <c r="K40">
        <f t="shared" si="5"/>
        <v>1993</v>
      </c>
      <c r="L40" t="s">
        <v>45</v>
      </c>
      <c r="M40" s="4" t="s">
        <v>43</v>
      </c>
      <c r="N40" t="s">
        <v>75</v>
      </c>
    </row>
    <row r="41" spans="1:14" x14ac:dyDescent="0.2">
      <c r="A41" s="3" t="s">
        <v>1</v>
      </c>
      <c r="B41" s="3">
        <v>78329789</v>
      </c>
      <c r="C41" s="3">
        <v>78335728</v>
      </c>
      <c r="D41" s="3" t="str">
        <f t="shared" si="3"/>
        <v>chr13:78329789-78335728</v>
      </c>
      <c r="E41" s="3">
        <v>5940</v>
      </c>
      <c r="F41" s="3" t="s">
        <v>11</v>
      </c>
      <c r="G41" s="3" t="s">
        <v>7</v>
      </c>
      <c r="H41" s="3">
        <v>92922822</v>
      </c>
      <c r="I41" s="3">
        <v>92928746</v>
      </c>
      <c r="J41" s="3" t="str">
        <f t="shared" si="4"/>
        <v>chr5:92922822-92928746</v>
      </c>
      <c r="K41">
        <f t="shared" si="5"/>
        <v>5924</v>
      </c>
      <c r="L41" t="s">
        <v>46</v>
      </c>
      <c r="M41" s="4" t="s">
        <v>43</v>
      </c>
      <c r="N41" t="s">
        <v>75</v>
      </c>
    </row>
    <row r="42" spans="1:14" x14ac:dyDescent="0.2">
      <c r="A42" s="3" t="s">
        <v>2</v>
      </c>
      <c r="B42" s="3">
        <v>17315329</v>
      </c>
      <c r="C42" s="3">
        <v>17317847</v>
      </c>
      <c r="D42" s="3" t="str">
        <f t="shared" si="3"/>
        <v>chr14:17315329-17317847</v>
      </c>
      <c r="E42" s="3">
        <v>2519</v>
      </c>
      <c r="F42" s="3" t="s">
        <v>12</v>
      </c>
      <c r="G42" s="3" t="s">
        <v>35</v>
      </c>
      <c r="H42" s="3">
        <v>25567552</v>
      </c>
      <c r="I42" s="3">
        <v>25570240</v>
      </c>
      <c r="J42" s="3" t="str">
        <f t="shared" si="4"/>
        <v>chr3:25567552-25570240</v>
      </c>
      <c r="K42">
        <f t="shared" si="5"/>
        <v>2688</v>
      </c>
      <c r="L42" t="s">
        <v>47</v>
      </c>
      <c r="M42" s="4" t="s">
        <v>43</v>
      </c>
      <c r="N42" t="s">
        <v>75</v>
      </c>
    </row>
    <row r="43" spans="1:14" x14ac:dyDescent="0.2">
      <c r="A43" s="3" t="s">
        <v>2</v>
      </c>
      <c r="B43" s="3">
        <v>17402995</v>
      </c>
      <c r="C43" s="3">
        <v>17407963</v>
      </c>
      <c r="D43" s="3" t="str">
        <f t="shared" si="3"/>
        <v>chr14:17402995-17407963</v>
      </c>
      <c r="E43" s="3">
        <v>4969</v>
      </c>
      <c r="F43" s="3" t="s">
        <v>12</v>
      </c>
      <c r="G43" s="3" t="s">
        <v>35</v>
      </c>
      <c r="H43" s="3">
        <v>25469780</v>
      </c>
      <c r="I43" s="3">
        <v>25474473</v>
      </c>
      <c r="J43" s="3" t="str">
        <f t="shared" si="4"/>
        <v>chr3:25469780-25474473</v>
      </c>
      <c r="K43">
        <f t="shared" si="5"/>
        <v>4693</v>
      </c>
      <c r="L43" t="s">
        <v>47</v>
      </c>
      <c r="M43" s="4" t="s">
        <v>43</v>
      </c>
      <c r="N43" t="s">
        <v>75</v>
      </c>
    </row>
    <row r="44" spans="1:14" x14ac:dyDescent="0.2">
      <c r="A44" s="3" t="s">
        <v>2</v>
      </c>
      <c r="B44" s="3">
        <v>17408189</v>
      </c>
      <c r="C44" s="3">
        <v>17410750</v>
      </c>
      <c r="D44" s="3" t="str">
        <f t="shared" si="3"/>
        <v>chr14:17408189-17410750</v>
      </c>
      <c r="E44" s="3">
        <v>2562</v>
      </c>
      <c r="F44" s="3" t="s">
        <v>12</v>
      </c>
      <c r="G44" s="3" t="s">
        <v>35</v>
      </c>
      <c r="H44" s="3">
        <v>25467318</v>
      </c>
      <c r="I44" s="3">
        <v>25469544</v>
      </c>
      <c r="J44" s="3" t="str">
        <f t="shared" si="4"/>
        <v>chr3:25467318-25469544</v>
      </c>
      <c r="K44">
        <f t="shared" si="5"/>
        <v>2226</v>
      </c>
      <c r="L44" t="s">
        <v>47</v>
      </c>
      <c r="M44" s="4" t="s">
        <v>43</v>
      </c>
      <c r="N44" t="s">
        <v>75</v>
      </c>
    </row>
    <row r="45" spans="1:14" x14ac:dyDescent="0.2">
      <c r="A45" s="3" t="s">
        <v>2</v>
      </c>
      <c r="B45" s="3">
        <v>52930499</v>
      </c>
      <c r="C45" s="3">
        <v>52937737</v>
      </c>
      <c r="D45" s="3" t="str">
        <f t="shared" si="3"/>
        <v>chr14:52930499-52937737</v>
      </c>
      <c r="E45" s="3">
        <v>7239</v>
      </c>
      <c r="F45" s="3" t="s">
        <v>13</v>
      </c>
      <c r="G45" s="3" t="s">
        <v>2</v>
      </c>
      <c r="H45" s="3">
        <v>21988899</v>
      </c>
      <c r="I45" s="3">
        <v>21995626</v>
      </c>
      <c r="J45" s="3" t="str">
        <f t="shared" si="4"/>
        <v>chr14:21988899-21995626</v>
      </c>
      <c r="K45">
        <f t="shared" si="5"/>
        <v>6727</v>
      </c>
      <c r="L45" t="s">
        <v>48</v>
      </c>
      <c r="M45" s="4" t="s">
        <v>43</v>
      </c>
      <c r="N45" t="s">
        <v>75</v>
      </c>
    </row>
    <row r="46" spans="1:14" x14ac:dyDescent="0.2">
      <c r="A46" s="3" t="s">
        <v>2</v>
      </c>
      <c r="B46" s="3">
        <v>52944645</v>
      </c>
      <c r="C46" s="3">
        <v>52946831</v>
      </c>
      <c r="D46" s="3" t="str">
        <f t="shared" si="3"/>
        <v>chr14:52944645-52946831</v>
      </c>
      <c r="E46" s="3">
        <v>2187</v>
      </c>
      <c r="F46" s="3" t="s">
        <v>13</v>
      </c>
      <c r="G46" s="3" t="s">
        <v>2</v>
      </c>
      <c r="H46" s="3">
        <v>22002512</v>
      </c>
      <c r="I46" s="3">
        <v>22004258</v>
      </c>
      <c r="J46" s="3" t="str">
        <f t="shared" si="4"/>
        <v>chr14:22002512-22004258</v>
      </c>
      <c r="K46">
        <f t="shared" si="5"/>
        <v>1746</v>
      </c>
      <c r="L46" t="s">
        <v>48</v>
      </c>
      <c r="M46" s="4" t="s">
        <v>43</v>
      </c>
      <c r="N46" t="s">
        <v>75</v>
      </c>
    </row>
    <row r="47" spans="1:14" x14ac:dyDescent="0.2">
      <c r="A47" s="3" t="s">
        <v>2</v>
      </c>
      <c r="B47" s="3">
        <v>52947954</v>
      </c>
      <c r="C47" s="3">
        <v>52952662</v>
      </c>
      <c r="D47" s="3" t="str">
        <f t="shared" si="3"/>
        <v>chr14:52947954-52952662</v>
      </c>
      <c r="E47" s="3">
        <v>4709</v>
      </c>
      <c r="F47" s="3" t="s">
        <v>13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43</v>
      </c>
      <c r="L47" s="4" t="s">
        <v>43</v>
      </c>
      <c r="M47" s="4" t="s">
        <v>43</v>
      </c>
      <c r="N47" t="s">
        <v>75</v>
      </c>
    </row>
    <row r="48" spans="1:14" x14ac:dyDescent="0.2">
      <c r="A48" s="3" t="s">
        <v>3</v>
      </c>
      <c r="B48" s="3">
        <v>86013932</v>
      </c>
      <c r="C48" s="3">
        <v>86016029</v>
      </c>
      <c r="D48" s="3" t="str">
        <f t="shared" si="3"/>
        <v>chr17:86013932-86016029</v>
      </c>
      <c r="E48" s="3">
        <v>2098</v>
      </c>
      <c r="F48" s="3" t="s">
        <v>14</v>
      </c>
      <c r="G48" s="3" t="s">
        <v>5</v>
      </c>
      <c r="H48" s="3">
        <v>45162362</v>
      </c>
      <c r="I48" s="3">
        <v>45164552</v>
      </c>
      <c r="J48" s="3" t="str">
        <f t="shared" si="4"/>
        <v>chr2:45162362-45164552</v>
      </c>
      <c r="K48">
        <f t="shared" si="5"/>
        <v>2190</v>
      </c>
      <c r="L48" t="s">
        <v>49</v>
      </c>
      <c r="M48" t="s">
        <v>33</v>
      </c>
      <c r="N48" t="s">
        <v>75</v>
      </c>
    </row>
    <row r="49" spans="1:14" x14ac:dyDescent="0.2">
      <c r="A49" s="3" t="s">
        <v>3</v>
      </c>
      <c r="B49" s="3">
        <v>86016612</v>
      </c>
      <c r="C49" s="3">
        <v>86018806</v>
      </c>
      <c r="D49" s="3" t="str">
        <f t="shared" si="3"/>
        <v>chr17:86016612-86018806</v>
      </c>
      <c r="E49" s="3">
        <v>2195</v>
      </c>
      <c r="F49" s="3" t="s">
        <v>14</v>
      </c>
      <c r="G49" s="3" t="s">
        <v>5</v>
      </c>
      <c r="H49" s="3">
        <v>45165111</v>
      </c>
      <c r="I49" s="3">
        <v>45167433</v>
      </c>
      <c r="J49" s="3" t="str">
        <f t="shared" si="4"/>
        <v>chr2:45165111-45167433</v>
      </c>
      <c r="K49">
        <f t="shared" si="5"/>
        <v>2322</v>
      </c>
      <c r="L49" t="s">
        <v>49</v>
      </c>
      <c r="M49" t="s">
        <v>33</v>
      </c>
      <c r="N49" t="s">
        <v>75</v>
      </c>
    </row>
    <row r="50" spans="1:14" x14ac:dyDescent="0.2">
      <c r="A50" s="3" t="s">
        <v>3</v>
      </c>
      <c r="B50" s="3">
        <v>86018888</v>
      </c>
      <c r="C50" s="3">
        <v>86022132</v>
      </c>
      <c r="D50" s="3" t="str">
        <f t="shared" si="3"/>
        <v>chr17:86018888-86022132</v>
      </c>
      <c r="E50" s="3">
        <v>3245</v>
      </c>
      <c r="F50" s="3" t="s">
        <v>14</v>
      </c>
      <c r="G50" s="3" t="s">
        <v>5</v>
      </c>
      <c r="H50" s="3">
        <v>45167515</v>
      </c>
      <c r="I50" s="3">
        <v>45170803</v>
      </c>
      <c r="J50" s="3" t="str">
        <f t="shared" si="4"/>
        <v>chr2:45167515-45170803</v>
      </c>
      <c r="K50">
        <f t="shared" si="5"/>
        <v>3288</v>
      </c>
      <c r="L50" t="s">
        <v>50</v>
      </c>
      <c r="M50" s="4" t="s">
        <v>43</v>
      </c>
      <c r="N50" t="s">
        <v>75</v>
      </c>
    </row>
    <row r="51" spans="1:14" x14ac:dyDescent="0.2">
      <c r="A51" s="3" t="s">
        <v>3</v>
      </c>
      <c r="B51" s="3">
        <v>86025900</v>
      </c>
      <c r="C51" s="3">
        <v>86029895</v>
      </c>
      <c r="D51" s="3" t="str">
        <f t="shared" si="3"/>
        <v>chr17:86025900-86029895</v>
      </c>
      <c r="E51" s="3">
        <v>3996</v>
      </c>
      <c r="F51" s="3" t="s">
        <v>14</v>
      </c>
      <c r="G51" s="3" t="s">
        <v>5</v>
      </c>
      <c r="H51" s="3">
        <v>45174597</v>
      </c>
      <c r="I51" s="3">
        <v>45178723</v>
      </c>
      <c r="J51" s="3" t="str">
        <f t="shared" si="4"/>
        <v>chr2:45174597-45178723</v>
      </c>
      <c r="K51">
        <f t="shared" si="5"/>
        <v>4126</v>
      </c>
      <c r="L51" s="4" t="s">
        <v>43</v>
      </c>
      <c r="M51" t="s">
        <v>34</v>
      </c>
      <c r="N51" t="s">
        <v>75</v>
      </c>
    </row>
    <row r="52" spans="1:14" x14ac:dyDescent="0.2">
      <c r="A52" s="3" t="s">
        <v>5</v>
      </c>
      <c r="B52" s="3">
        <v>105513176</v>
      </c>
      <c r="C52" s="3">
        <v>105515827</v>
      </c>
      <c r="D52" s="3" t="str">
        <f t="shared" si="3"/>
        <v>chr2:105513176-105515827</v>
      </c>
      <c r="E52" s="3">
        <v>2652</v>
      </c>
      <c r="F52" s="3" t="s">
        <v>16</v>
      </c>
      <c r="G52" s="3" t="s">
        <v>36</v>
      </c>
      <c r="H52" s="3">
        <v>31832641</v>
      </c>
      <c r="I52" s="3">
        <v>31835367</v>
      </c>
      <c r="J52" s="3" t="str">
        <f t="shared" si="4"/>
        <v>chr11:31832641-31835367</v>
      </c>
      <c r="K52">
        <f t="shared" si="5"/>
        <v>2726</v>
      </c>
      <c r="L52" t="s">
        <v>51</v>
      </c>
      <c r="M52" s="4" t="s">
        <v>43</v>
      </c>
      <c r="N52" t="s">
        <v>75</v>
      </c>
    </row>
    <row r="53" spans="1:14" x14ac:dyDescent="0.2">
      <c r="A53" s="3" t="s">
        <v>5</v>
      </c>
      <c r="B53" s="3">
        <v>105518507</v>
      </c>
      <c r="C53" s="3">
        <v>105523511</v>
      </c>
      <c r="D53" s="3" t="str">
        <f t="shared" si="3"/>
        <v>chr2:105518507-105523511</v>
      </c>
      <c r="E53" s="3">
        <v>5005</v>
      </c>
      <c r="F53" s="3" t="s">
        <v>16</v>
      </c>
      <c r="G53" s="3" t="s">
        <v>36</v>
      </c>
      <c r="H53" s="3">
        <v>31824777</v>
      </c>
      <c r="I53" s="3">
        <v>31830020</v>
      </c>
      <c r="J53" s="3" t="str">
        <f t="shared" si="4"/>
        <v>chr11:31824777-31830020</v>
      </c>
      <c r="K53">
        <f t="shared" si="5"/>
        <v>5243</v>
      </c>
      <c r="L53" t="s">
        <v>51</v>
      </c>
      <c r="M53" s="4" t="s">
        <v>43</v>
      </c>
      <c r="N53" t="s">
        <v>75</v>
      </c>
    </row>
    <row r="54" spans="1:14" x14ac:dyDescent="0.2">
      <c r="A54" s="3" t="s">
        <v>5</v>
      </c>
      <c r="B54" s="3">
        <v>150727210</v>
      </c>
      <c r="C54" s="3">
        <v>150730508</v>
      </c>
      <c r="D54" s="3" t="str">
        <f t="shared" si="3"/>
        <v>chr2:150727210-150730508</v>
      </c>
      <c r="E54" s="3">
        <v>3299</v>
      </c>
      <c r="F54" s="3" t="s">
        <v>17</v>
      </c>
      <c r="G54" s="3" t="s">
        <v>37</v>
      </c>
      <c r="H54" s="3">
        <v>25368704</v>
      </c>
      <c r="I54" s="3">
        <v>25371563</v>
      </c>
      <c r="J54" s="3" t="str">
        <f t="shared" si="4"/>
        <v>chr20:25368704-25371563</v>
      </c>
      <c r="K54">
        <f t="shared" si="5"/>
        <v>2859</v>
      </c>
      <c r="L54" t="s">
        <v>52</v>
      </c>
      <c r="M54" s="4" t="s">
        <v>43</v>
      </c>
      <c r="N54" t="s">
        <v>75</v>
      </c>
    </row>
    <row r="55" spans="1:14" x14ac:dyDescent="0.2">
      <c r="A55" s="3" t="s">
        <v>5</v>
      </c>
      <c r="B55" s="3">
        <v>172757853</v>
      </c>
      <c r="C55" s="3">
        <v>172761458</v>
      </c>
      <c r="D55" s="3" t="str">
        <f t="shared" si="3"/>
        <v>chr2:172757853-172761458</v>
      </c>
      <c r="E55" s="3">
        <v>3606</v>
      </c>
      <c r="F55" s="3" t="s">
        <v>18</v>
      </c>
      <c r="G55" s="3" t="s">
        <v>37</v>
      </c>
      <c r="H55" s="3">
        <v>55833450</v>
      </c>
      <c r="I55" s="3">
        <v>55836502</v>
      </c>
      <c r="J55" s="3" t="str">
        <f t="shared" si="4"/>
        <v>chr20:55833450-55836502</v>
      </c>
      <c r="K55">
        <f t="shared" si="5"/>
        <v>3052</v>
      </c>
      <c r="L55" t="s">
        <v>53</v>
      </c>
      <c r="M55" s="4" t="s">
        <v>43</v>
      </c>
      <c r="N55" t="s">
        <v>75</v>
      </c>
    </row>
    <row r="56" spans="1:14" x14ac:dyDescent="0.2">
      <c r="A56" s="3" t="s">
        <v>5</v>
      </c>
      <c r="B56" s="3">
        <v>172761997</v>
      </c>
      <c r="C56" s="3">
        <v>172767476</v>
      </c>
      <c r="D56" s="3" t="str">
        <f t="shared" si="3"/>
        <v>chr2:172761997-172767476</v>
      </c>
      <c r="E56" s="3">
        <v>5480</v>
      </c>
      <c r="F56" s="3" t="s">
        <v>18</v>
      </c>
      <c r="G56" s="3" t="s">
        <v>37</v>
      </c>
      <c r="H56" s="3">
        <v>55836972</v>
      </c>
      <c r="I56" s="3">
        <v>55843316</v>
      </c>
      <c r="J56" s="3" t="str">
        <f t="shared" si="4"/>
        <v>chr20:55836972-55843316</v>
      </c>
      <c r="K56">
        <f t="shared" si="5"/>
        <v>6344</v>
      </c>
      <c r="L56" t="s">
        <v>53</v>
      </c>
      <c r="M56" s="4" t="s">
        <v>43</v>
      </c>
      <c r="N56" t="s">
        <v>75</v>
      </c>
    </row>
    <row r="57" spans="1:14" x14ac:dyDescent="0.2">
      <c r="A57" s="3" t="s">
        <v>6</v>
      </c>
      <c r="B57" s="3">
        <v>8620319</v>
      </c>
      <c r="C57" s="3">
        <v>8626011</v>
      </c>
      <c r="D57" s="3" t="str">
        <f t="shared" si="3"/>
        <v>chr4:8620319-8626011</v>
      </c>
      <c r="E57" s="3">
        <v>5693</v>
      </c>
      <c r="F57" s="3" t="s">
        <v>19</v>
      </c>
      <c r="G57" s="3" t="s">
        <v>9</v>
      </c>
      <c r="H57" s="3">
        <v>61594166</v>
      </c>
      <c r="I57" s="3">
        <v>61600227</v>
      </c>
      <c r="J57" s="3" t="str">
        <f t="shared" si="4"/>
        <v>chr8:61594166-61600227</v>
      </c>
      <c r="K57">
        <f t="shared" si="5"/>
        <v>6061</v>
      </c>
      <c r="L57" t="s">
        <v>54</v>
      </c>
      <c r="M57" s="4" t="s">
        <v>43</v>
      </c>
      <c r="N57" t="s">
        <v>75</v>
      </c>
    </row>
    <row r="58" spans="1:14" x14ac:dyDescent="0.2">
      <c r="A58" s="3" t="s">
        <v>6</v>
      </c>
      <c r="B58" s="3">
        <v>8764002</v>
      </c>
      <c r="C58" s="3">
        <v>8766163</v>
      </c>
      <c r="D58" s="3" t="str">
        <f t="shared" si="3"/>
        <v>chr4:8764002-8766163</v>
      </c>
      <c r="E58" s="3">
        <v>2162</v>
      </c>
      <c r="F58" s="3" t="s">
        <v>19</v>
      </c>
      <c r="G58" s="3" t="s">
        <v>9</v>
      </c>
      <c r="H58" s="3">
        <v>61746714</v>
      </c>
      <c r="I58" s="3">
        <v>61749023</v>
      </c>
      <c r="J58" s="3" t="str">
        <f t="shared" si="4"/>
        <v>chr8:61746714-61749023</v>
      </c>
      <c r="K58">
        <f t="shared" si="5"/>
        <v>2309</v>
      </c>
      <c r="L58" t="s">
        <v>54</v>
      </c>
      <c r="M58" s="4" t="s">
        <v>43</v>
      </c>
      <c r="N58" t="s">
        <v>75</v>
      </c>
    </row>
    <row r="59" spans="1:14" x14ac:dyDescent="0.2">
      <c r="A59" s="3" t="s">
        <v>6</v>
      </c>
      <c r="B59" s="3">
        <v>9769994</v>
      </c>
      <c r="C59" s="3">
        <v>9775526</v>
      </c>
      <c r="D59" s="3" t="str">
        <f t="shared" si="3"/>
        <v>chr4:9769994-9775526</v>
      </c>
      <c r="E59" s="3">
        <v>5533</v>
      </c>
      <c r="F59" s="3" t="s">
        <v>20</v>
      </c>
      <c r="G59" s="3" t="s">
        <v>9</v>
      </c>
      <c r="H59" s="3">
        <v>97168861</v>
      </c>
      <c r="I59" s="3">
        <v>97174862</v>
      </c>
      <c r="J59" s="3" t="str">
        <f t="shared" si="4"/>
        <v>chr8:97168861-97174862</v>
      </c>
      <c r="K59">
        <f t="shared" si="5"/>
        <v>6001</v>
      </c>
      <c r="L59" t="s">
        <v>55</v>
      </c>
      <c r="M59" s="4" t="s">
        <v>43</v>
      </c>
      <c r="N59" t="s">
        <v>75</v>
      </c>
    </row>
    <row r="60" spans="1:14" x14ac:dyDescent="0.2">
      <c r="A60" s="3" t="s">
        <v>7</v>
      </c>
      <c r="B60" s="3">
        <v>65588751</v>
      </c>
      <c r="C60" s="3">
        <v>65592785</v>
      </c>
      <c r="D60" s="3" t="str">
        <f t="shared" si="3"/>
        <v>chr5:65588751-65592785</v>
      </c>
      <c r="E60" s="3">
        <v>4035</v>
      </c>
      <c r="F60" s="3" t="s">
        <v>21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t="s">
        <v>75</v>
      </c>
    </row>
    <row r="61" spans="1:14" x14ac:dyDescent="0.2">
      <c r="A61" s="3" t="s">
        <v>8</v>
      </c>
      <c r="B61" s="3">
        <v>124690952</v>
      </c>
      <c r="C61" s="3">
        <v>124693065</v>
      </c>
      <c r="D61" s="3" t="str">
        <f t="shared" si="3"/>
        <v>chr6:124690952-124693065</v>
      </c>
      <c r="E61" s="3">
        <v>2114</v>
      </c>
      <c r="F61" s="3" t="s">
        <v>40</v>
      </c>
      <c r="G61" s="3" t="s">
        <v>0</v>
      </c>
      <c r="H61" s="3">
        <v>7050967</v>
      </c>
      <c r="I61" s="3">
        <v>7053321</v>
      </c>
      <c r="J61" s="3" t="str">
        <f t="shared" si="4"/>
        <v>chr12:7050967-7053321</v>
      </c>
      <c r="K61">
        <f t="shared" si="5"/>
        <v>2354</v>
      </c>
      <c r="L61" t="s">
        <v>56</v>
      </c>
      <c r="M61" s="4" t="s">
        <v>43</v>
      </c>
      <c r="N61" t="s">
        <v>75</v>
      </c>
    </row>
    <row r="62" spans="1:14" x14ac:dyDescent="0.2">
      <c r="A62" s="3" t="s">
        <v>9</v>
      </c>
      <c r="B62" s="3">
        <v>49542205</v>
      </c>
      <c r="C62" s="3">
        <v>49545499</v>
      </c>
      <c r="D62" s="3" t="str">
        <f t="shared" si="3"/>
        <v>chr8:49542205-49545499</v>
      </c>
      <c r="E62" s="3">
        <v>3295</v>
      </c>
      <c r="F62" s="3" t="s">
        <v>22</v>
      </c>
      <c r="G62" s="3" t="s">
        <v>6</v>
      </c>
      <c r="H62" s="3">
        <v>183476247</v>
      </c>
      <c r="I62" s="3">
        <v>183478987</v>
      </c>
      <c r="J62" s="3" t="str">
        <f t="shared" si="4"/>
        <v>chr4:183476247-183478987</v>
      </c>
      <c r="K62">
        <f t="shared" si="5"/>
        <v>2740</v>
      </c>
      <c r="L62" t="s">
        <v>57</v>
      </c>
      <c r="M62" s="4" t="s">
        <v>43</v>
      </c>
      <c r="N62" t="s">
        <v>75</v>
      </c>
    </row>
    <row r="63" spans="1:14" x14ac:dyDescent="0.2">
      <c r="A63" s="3" t="s">
        <v>41</v>
      </c>
      <c r="B63" s="3">
        <v>57959007</v>
      </c>
      <c r="C63" s="3">
        <v>57962308</v>
      </c>
      <c r="D63" s="3" t="str">
        <f t="shared" si="3"/>
        <v>chr9:57959007-57962308</v>
      </c>
      <c r="E63" s="3">
        <v>3302</v>
      </c>
      <c r="F63" s="3" t="s">
        <v>42</v>
      </c>
      <c r="G63" s="3" t="s">
        <v>39</v>
      </c>
      <c r="H63" s="3">
        <v>74514356</v>
      </c>
      <c r="I63" s="3">
        <v>74517877</v>
      </c>
      <c r="J63" s="3" t="str">
        <f t="shared" si="4"/>
        <v>chr15:74514356-74517877</v>
      </c>
      <c r="K63">
        <f t="shared" si="5"/>
        <v>3521</v>
      </c>
      <c r="L63" t="s">
        <v>58</v>
      </c>
      <c r="M63" s="4" t="s">
        <v>43</v>
      </c>
      <c r="N63" t="s">
        <v>75</v>
      </c>
    </row>
    <row r="64" spans="1:14" x14ac:dyDescent="0.2">
      <c r="A64" s="3" t="s">
        <v>41</v>
      </c>
      <c r="B64" s="3">
        <v>57999396</v>
      </c>
      <c r="C64" s="3">
        <v>58002140</v>
      </c>
      <c r="D64" s="3" t="str">
        <f t="shared" si="3"/>
        <v>chr9:57999396-58002140</v>
      </c>
      <c r="E64" s="3">
        <v>2745</v>
      </c>
      <c r="F64" s="3" t="s">
        <v>42</v>
      </c>
      <c r="G64" s="3" t="s">
        <v>39</v>
      </c>
      <c r="H64" s="3">
        <v>74471339</v>
      </c>
      <c r="I64" s="3">
        <v>74474065</v>
      </c>
      <c r="J64" s="3" t="str">
        <f t="shared" si="4"/>
        <v>chr15:74471339-74474065</v>
      </c>
      <c r="K64">
        <f t="shared" si="5"/>
        <v>2726</v>
      </c>
      <c r="L64" t="s">
        <v>59</v>
      </c>
      <c r="M64" s="4" t="s">
        <v>43</v>
      </c>
      <c r="N64" t="s">
        <v>75</v>
      </c>
    </row>
    <row r="65" spans="1:14" x14ac:dyDescent="0.2">
      <c r="A65" s="3" t="s">
        <v>4</v>
      </c>
      <c r="B65" s="3">
        <v>75174950</v>
      </c>
      <c r="C65" s="3">
        <v>75177382</v>
      </c>
      <c r="D65" s="3" t="str">
        <f>_xlfn.CONCAT(A65,":",B65,"-",C65)</f>
        <v>chr1:75174950-75177382</v>
      </c>
      <c r="E65" s="3">
        <v>2433</v>
      </c>
      <c r="F65" s="3" t="s">
        <v>15</v>
      </c>
      <c r="G65" s="3" t="s">
        <v>5</v>
      </c>
      <c r="H65" s="3">
        <v>220081624</v>
      </c>
      <c r="I65" s="3">
        <v>220084056</v>
      </c>
      <c r="J65" s="3" t="str">
        <f>_xlfn.CONCAT(G65,":",H65,"-",I65)</f>
        <v>chr2:220081624-220084056</v>
      </c>
      <c r="K65">
        <f>I65-H65</f>
        <v>2432</v>
      </c>
      <c r="L65" t="s">
        <v>44</v>
      </c>
      <c r="M65" s="4" t="s">
        <v>43</v>
      </c>
      <c r="N65" t="s">
        <v>76</v>
      </c>
    </row>
    <row r="66" spans="1:14" x14ac:dyDescent="0.2">
      <c r="A66" s="3" t="s">
        <v>36</v>
      </c>
      <c r="B66" s="3">
        <v>21895495</v>
      </c>
      <c r="C66" s="3">
        <v>21901247</v>
      </c>
      <c r="D66" s="3" t="str">
        <f t="shared" ref="D66:D98" si="6">_xlfn.CONCAT(A66,":",B66,"-",C66)</f>
        <v>chr11:21895495-21901247</v>
      </c>
      <c r="E66" s="3">
        <v>5753</v>
      </c>
      <c r="F66" s="3" t="s">
        <v>71</v>
      </c>
      <c r="G66" s="3" t="s">
        <v>5</v>
      </c>
      <c r="H66" s="3">
        <v>63278324</v>
      </c>
      <c r="I66" s="3">
        <v>63284236</v>
      </c>
      <c r="J66" s="3" t="str">
        <f t="shared" ref="J66:J98" si="7">_xlfn.CONCAT(G66,":",H66,"-",I66)</f>
        <v>chr2:63278324-63284236</v>
      </c>
      <c r="K66">
        <f t="shared" ref="K66:K98" si="8">I66-H66</f>
        <v>5912</v>
      </c>
      <c r="L66" t="s">
        <v>72</v>
      </c>
      <c r="M66" s="4" t="s">
        <v>43</v>
      </c>
      <c r="N66" t="s">
        <v>76</v>
      </c>
    </row>
    <row r="67" spans="1:14" x14ac:dyDescent="0.2">
      <c r="A67" s="3" t="s">
        <v>0</v>
      </c>
      <c r="B67" s="3">
        <v>82128357</v>
      </c>
      <c r="C67" s="3">
        <v>82136649</v>
      </c>
      <c r="D67" s="3" t="str">
        <f t="shared" si="6"/>
        <v>chr12:82128357-82136649</v>
      </c>
      <c r="E67" s="3">
        <v>8293</v>
      </c>
      <c r="F67" s="3" t="s">
        <v>10</v>
      </c>
      <c r="G67" s="3" t="s">
        <v>2</v>
      </c>
      <c r="H67" s="3">
        <v>70346741</v>
      </c>
      <c r="I67" s="3">
        <v>70355337</v>
      </c>
      <c r="J67" s="3" t="str">
        <f t="shared" si="7"/>
        <v>chr14:70346741-70355337</v>
      </c>
      <c r="K67">
        <f t="shared" si="8"/>
        <v>8596</v>
      </c>
      <c r="L67" t="s">
        <v>45</v>
      </c>
      <c r="M67" s="4" t="s">
        <v>43</v>
      </c>
      <c r="N67" t="s">
        <v>76</v>
      </c>
    </row>
    <row r="68" spans="1:14" x14ac:dyDescent="0.2">
      <c r="A68" s="3" t="s">
        <v>0</v>
      </c>
      <c r="B68" s="3">
        <v>82154468</v>
      </c>
      <c r="C68" s="3">
        <v>82158075</v>
      </c>
      <c r="D68" s="3" t="str">
        <f t="shared" si="6"/>
        <v>chr12:82154468-82158075</v>
      </c>
      <c r="E68" s="3">
        <v>3608</v>
      </c>
      <c r="F68" s="3" t="s">
        <v>10</v>
      </c>
      <c r="G68" s="3" t="s">
        <v>2</v>
      </c>
      <c r="H68" s="3">
        <v>70375924</v>
      </c>
      <c r="I68" s="3">
        <v>70378539</v>
      </c>
      <c r="J68" s="3" t="str">
        <f t="shared" si="7"/>
        <v>chr14:70375924-70378539</v>
      </c>
      <c r="K68">
        <f t="shared" si="8"/>
        <v>2615</v>
      </c>
      <c r="L68" t="s">
        <v>45</v>
      </c>
      <c r="M68" s="4" t="s">
        <v>43</v>
      </c>
      <c r="N68" t="s">
        <v>76</v>
      </c>
    </row>
    <row r="69" spans="1:14" x14ac:dyDescent="0.2">
      <c r="A69" s="3" t="s">
        <v>0</v>
      </c>
      <c r="B69" s="3">
        <v>82184862</v>
      </c>
      <c r="C69" s="3">
        <v>82187088</v>
      </c>
      <c r="D69" s="3" t="str">
        <f t="shared" si="6"/>
        <v>chr12:82184862-82187088</v>
      </c>
      <c r="E69" s="3">
        <v>2227</v>
      </c>
      <c r="F69" s="3" t="s">
        <v>10</v>
      </c>
      <c r="G69" s="3" t="s">
        <v>2</v>
      </c>
      <c r="H69" s="3">
        <v>70398038</v>
      </c>
      <c r="I69" s="3">
        <v>70399953</v>
      </c>
      <c r="J69" s="3" t="str">
        <f t="shared" si="7"/>
        <v>chr14:70398038-70399953</v>
      </c>
      <c r="K69">
        <f t="shared" si="8"/>
        <v>1915</v>
      </c>
      <c r="L69" t="s">
        <v>45</v>
      </c>
      <c r="M69" s="4" t="s">
        <v>43</v>
      </c>
      <c r="N69" t="s">
        <v>76</v>
      </c>
    </row>
    <row r="70" spans="1:14" x14ac:dyDescent="0.2">
      <c r="A70" s="3" t="s">
        <v>0</v>
      </c>
      <c r="B70" s="3">
        <v>82205785</v>
      </c>
      <c r="C70" s="3">
        <v>82208089</v>
      </c>
      <c r="D70" s="3" t="str">
        <f t="shared" si="6"/>
        <v>chr12:82205785-82208089</v>
      </c>
      <c r="E70" s="3">
        <v>2305</v>
      </c>
      <c r="F70" s="3" t="s">
        <v>10</v>
      </c>
      <c r="G70" s="3" t="s">
        <v>2</v>
      </c>
      <c r="H70" s="3">
        <v>70419052</v>
      </c>
      <c r="I70" s="3">
        <v>70421528</v>
      </c>
      <c r="J70" s="3" t="str">
        <f t="shared" si="7"/>
        <v>chr14:70419052-70421528</v>
      </c>
      <c r="K70">
        <f t="shared" si="8"/>
        <v>2476</v>
      </c>
      <c r="L70" t="s">
        <v>45</v>
      </c>
      <c r="M70" s="4" t="s">
        <v>43</v>
      </c>
      <c r="N70" t="s">
        <v>76</v>
      </c>
    </row>
    <row r="71" spans="1:14" x14ac:dyDescent="0.2">
      <c r="A71" s="3" t="s">
        <v>0</v>
      </c>
      <c r="B71" s="3">
        <v>82240575</v>
      </c>
      <c r="C71" s="3">
        <v>82244721</v>
      </c>
      <c r="D71" s="3" t="str">
        <f t="shared" si="6"/>
        <v>chr12:82240575-82244721</v>
      </c>
      <c r="E71" s="3">
        <v>4147</v>
      </c>
      <c r="F71" s="3" t="s">
        <v>10</v>
      </c>
      <c r="G71" s="3" t="s">
        <v>2</v>
      </c>
      <c r="H71" s="3">
        <v>70446168</v>
      </c>
      <c r="I71" s="3">
        <v>70450930</v>
      </c>
      <c r="J71" s="3" t="str">
        <f t="shared" si="7"/>
        <v>chr14:70446168-70450930</v>
      </c>
      <c r="K71">
        <f t="shared" si="8"/>
        <v>4762</v>
      </c>
      <c r="L71" t="s">
        <v>45</v>
      </c>
      <c r="M71" s="4" t="s">
        <v>43</v>
      </c>
      <c r="N71" t="s">
        <v>76</v>
      </c>
    </row>
    <row r="72" spans="1:14" x14ac:dyDescent="0.2">
      <c r="A72" s="3" t="s">
        <v>0</v>
      </c>
      <c r="B72" s="3">
        <v>82252098</v>
      </c>
      <c r="C72" s="3">
        <v>82254230</v>
      </c>
      <c r="D72" s="3" t="str">
        <f t="shared" si="6"/>
        <v>chr12:82252098-82254230</v>
      </c>
      <c r="E72" s="3">
        <v>2133</v>
      </c>
      <c r="F72" s="3" t="s">
        <v>10</v>
      </c>
      <c r="G72" s="3" t="s">
        <v>2</v>
      </c>
      <c r="H72" s="3">
        <v>70459496</v>
      </c>
      <c r="I72" s="3">
        <v>70461489</v>
      </c>
      <c r="J72" s="3" t="str">
        <f t="shared" si="7"/>
        <v>chr14:70459496-70461489</v>
      </c>
      <c r="K72">
        <f t="shared" si="8"/>
        <v>1993</v>
      </c>
      <c r="L72" t="s">
        <v>45</v>
      </c>
      <c r="M72" s="4" t="s">
        <v>43</v>
      </c>
      <c r="N72" t="s">
        <v>76</v>
      </c>
    </row>
    <row r="73" spans="1:14" x14ac:dyDescent="0.2">
      <c r="A73" s="3" t="s">
        <v>1</v>
      </c>
      <c r="B73" s="3">
        <v>78329789</v>
      </c>
      <c r="C73" s="3">
        <v>78335728</v>
      </c>
      <c r="D73" s="3" t="str">
        <f t="shared" si="6"/>
        <v>chr13:78329789-78335728</v>
      </c>
      <c r="E73" s="3">
        <v>5940</v>
      </c>
      <c r="F73" s="3" t="s">
        <v>11</v>
      </c>
      <c r="G73" s="3" t="s">
        <v>7</v>
      </c>
      <c r="H73" s="3">
        <v>92922822</v>
      </c>
      <c r="I73" s="3">
        <v>92928746</v>
      </c>
      <c r="J73" s="3" t="str">
        <f t="shared" si="7"/>
        <v>chr5:92922822-92928746</v>
      </c>
      <c r="K73">
        <f t="shared" si="8"/>
        <v>5924</v>
      </c>
      <c r="L73" t="s">
        <v>46</v>
      </c>
      <c r="M73" s="4" t="s">
        <v>43</v>
      </c>
      <c r="N73" t="s">
        <v>76</v>
      </c>
    </row>
    <row r="74" spans="1:14" x14ac:dyDescent="0.2">
      <c r="A74" s="3" t="s">
        <v>2</v>
      </c>
      <c r="B74" s="3">
        <v>17315329</v>
      </c>
      <c r="C74" s="3">
        <v>17317847</v>
      </c>
      <c r="D74" s="3" t="str">
        <f t="shared" si="6"/>
        <v>chr14:17315329-17317847</v>
      </c>
      <c r="E74" s="3">
        <v>2519</v>
      </c>
      <c r="F74" s="3" t="s">
        <v>12</v>
      </c>
      <c r="G74" s="3" t="s">
        <v>35</v>
      </c>
      <c r="H74" s="3">
        <v>25567552</v>
      </c>
      <c r="I74" s="3">
        <v>25570240</v>
      </c>
      <c r="J74" s="3" t="str">
        <f t="shared" si="7"/>
        <v>chr3:25567552-25570240</v>
      </c>
      <c r="K74">
        <f t="shared" si="8"/>
        <v>2688</v>
      </c>
      <c r="L74" t="s">
        <v>47</v>
      </c>
      <c r="M74" s="4" t="s">
        <v>43</v>
      </c>
      <c r="N74" t="s">
        <v>76</v>
      </c>
    </row>
    <row r="75" spans="1:14" x14ac:dyDescent="0.2">
      <c r="A75" s="3" t="s">
        <v>2</v>
      </c>
      <c r="B75" s="3">
        <v>17402995</v>
      </c>
      <c r="C75" s="3">
        <v>17407963</v>
      </c>
      <c r="D75" s="3" t="str">
        <f t="shared" si="6"/>
        <v>chr14:17402995-17407963</v>
      </c>
      <c r="E75" s="3">
        <v>4969</v>
      </c>
      <c r="F75" s="3" t="s">
        <v>12</v>
      </c>
      <c r="G75" s="3" t="s">
        <v>35</v>
      </c>
      <c r="H75" s="3">
        <v>25469780</v>
      </c>
      <c r="I75" s="3">
        <v>25474473</v>
      </c>
      <c r="J75" s="3" t="str">
        <f t="shared" si="7"/>
        <v>chr3:25469780-25474473</v>
      </c>
      <c r="K75">
        <f t="shared" si="8"/>
        <v>4693</v>
      </c>
      <c r="L75" t="s">
        <v>47</v>
      </c>
      <c r="M75" s="4" t="s">
        <v>43</v>
      </c>
      <c r="N75" t="s">
        <v>76</v>
      </c>
    </row>
    <row r="76" spans="1:14" x14ac:dyDescent="0.2">
      <c r="A76" s="3" t="s">
        <v>2</v>
      </c>
      <c r="B76" s="3">
        <v>17408189</v>
      </c>
      <c r="C76" s="3">
        <v>17410750</v>
      </c>
      <c r="D76" s="3" t="str">
        <f t="shared" si="6"/>
        <v>chr14:17408189-17410750</v>
      </c>
      <c r="E76" s="3">
        <v>2562</v>
      </c>
      <c r="F76" s="3" t="s">
        <v>12</v>
      </c>
      <c r="G76" s="3" t="s">
        <v>35</v>
      </c>
      <c r="H76" s="3">
        <v>25467318</v>
      </c>
      <c r="I76" s="3">
        <v>25469544</v>
      </c>
      <c r="J76" s="3" t="str">
        <f t="shared" si="7"/>
        <v>chr3:25467318-25469544</v>
      </c>
      <c r="K76">
        <f t="shared" si="8"/>
        <v>2226</v>
      </c>
      <c r="L76" t="s">
        <v>47</v>
      </c>
      <c r="M76" s="4" t="s">
        <v>43</v>
      </c>
      <c r="N76" t="s">
        <v>76</v>
      </c>
    </row>
    <row r="77" spans="1:14" x14ac:dyDescent="0.2">
      <c r="A77" s="3" t="s">
        <v>2</v>
      </c>
      <c r="B77" s="3">
        <v>52930499</v>
      </c>
      <c r="C77" s="3">
        <v>52937737</v>
      </c>
      <c r="D77" s="3" t="str">
        <f t="shared" si="6"/>
        <v>chr14:52930499-52937737</v>
      </c>
      <c r="E77" s="3">
        <v>7239</v>
      </c>
      <c r="F77" s="3" t="s">
        <v>13</v>
      </c>
      <c r="G77" s="3" t="s">
        <v>2</v>
      </c>
      <c r="H77" s="3">
        <v>21988899</v>
      </c>
      <c r="I77" s="3">
        <v>21995626</v>
      </c>
      <c r="J77" s="3" t="str">
        <f t="shared" si="7"/>
        <v>chr14:21988899-21995626</v>
      </c>
      <c r="K77">
        <f t="shared" si="8"/>
        <v>6727</v>
      </c>
      <c r="L77" t="s">
        <v>48</v>
      </c>
      <c r="M77" s="4" t="s">
        <v>43</v>
      </c>
      <c r="N77" t="s">
        <v>76</v>
      </c>
    </row>
    <row r="78" spans="1:14" x14ac:dyDescent="0.2">
      <c r="A78" s="3" t="s">
        <v>2</v>
      </c>
      <c r="B78" s="3">
        <v>52944645</v>
      </c>
      <c r="C78" s="3">
        <v>52946831</v>
      </c>
      <c r="D78" s="3" t="str">
        <f t="shared" si="6"/>
        <v>chr14:52944645-52946831</v>
      </c>
      <c r="E78" s="3">
        <v>2187</v>
      </c>
      <c r="F78" s="3" t="s">
        <v>13</v>
      </c>
      <c r="G78" s="3" t="s">
        <v>2</v>
      </c>
      <c r="H78" s="3">
        <v>22002512</v>
      </c>
      <c r="I78" s="3">
        <v>22004258</v>
      </c>
      <c r="J78" s="3" t="str">
        <f t="shared" si="7"/>
        <v>chr14:22002512-22004258</v>
      </c>
      <c r="K78">
        <f t="shared" si="8"/>
        <v>1746</v>
      </c>
      <c r="L78" t="s">
        <v>48</v>
      </c>
      <c r="M78" s="4" t="s">
        <v>43</v>
      </c>
      <c r="N78" t="s">
        <v>76</v>
      </c>
    </row>
    <row r="79" spans="1:14" x14ac:dyDescent="0.2">
      <c r="A79" s="3" t="s">
        <v>2</v>
      </c>
      <c r="B79" s="3">
        <v>52947954</v>
      </c>
      <c r="C79" s="3">
        <v>52952662</v>
      </c>
      <c r="D79" s="3" t="str">
        <f t="shared" si="6"/>
        <v>chr14:52947954-52952662</v>
      </c>
      <c r="E79" s="3">
        <v>4709</v>
      </c>
      <c r="F79" s="3" t="s">
        <v>13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t="s">
        <v>76</v>
      </c>
    </row>
    <row r="80" spans="1:14" x14ac:dyDescent="0.2">
      <c r="A80" s="3" t="s">
        <v>3</v>
      </c>
      <c r="B80" s="3">
        <v>86013932</v>
      </c>
      <c r="C80" s="3">
        <v>86016029</v>
      </c>
      <c r="D80" s="3" t="str">
        <f t="shared" si="6"/>
        <v>chr17:86013932-86016029</v>
      </c>
      <c r="E80" s="3">
        <v>2098</v>
      </c>
      <c r="F80" s="3" t="s">
        <v>14</v>
      </c>
      <c r="G80" s="3" t="s">
        <v>5</v>
      </c>
      <c r="H80" s="3">
        <v>45162362</v>
      </c>
      <c r="I80" s="3">
        <v>45164552</v>
      </c>
      <c r="J80" s="3" t="str">
        <f t="shared" si="7"/>
        <v>chr2:45162362-45164552</v>
      </c>
      <c r="K80">
        <f t="shared" si="8"/>
        <v>2190</v>
      </c>
      <c r="L80" t="s">
        <v>49</v>
      </c>
      <c r="M80" t="s">
        <v>33</v>
      </c>
      <c r="N80" t="s">
        <v>76</v>
      </c>
    </row>
    <row r="81" spans="1:14" x14ac:dyDescent="0.2">
      <c r="A81" s="3" t="s">
        <v>3</v>
      </c>
      <c r="B81" s="3">
        <v>86016612</v>
      </c>
      <c r="C81" s="3">
        <v>86018806</v>
      </c>
      <c r="D81" s="3" t="str">
        <f t="shared" si="6"/>
        <v>chr17:86016612-86018806</v>
      </c>
      <c r="E81" s="3">
        <v>2195</v>
      </c>
      <c r="F81" s="3" t="s">
        <v>14</v>
      </c>
      <c r="G81" s="3" t="s">
        <v>5</v>
      </c>
      <c r="H81" s="3">
        <v>45165111</v>
      </c>
      <c r="I81" s="3">
        <v>45167433</v>
      </c>
      <c r="J81" s="3" t="str">
        <f t="shared" si="7"/>
        <v>chr2:45165111-45167433</v>
      </c>
      <c r="K81">
        <f t="shared" si="8"/>
        <v>2322</v>
      </c>
      <c r="L81" t="s">
        <v>49</v>
      </c>
      <c r="M81" t="s">
        <v>33</v>
      </c>
      <c r="N81" t="s">
        <v>76</v>
      </c>
    </row>
    <row r="82" spans="1:14" x14ac:dyDescent="0.2">
      <c r="A82" s="3" t="s">
        <v>3</v>
      </c>
      <c r="B82" s="3">
        <v>86018888</v>
      </c>
      <c r="C82" s="3">
        <v>86022132</v>
      </c>
      <c r="D82" s="3" t="str">
        <f t="shared" si="6"/>
        <v>chr17:86018888-86022132</v>
      </c>
      <c r="E82" s="3">
        <v>3245</v>
      </c>
      <c r="F82" s="3" t="s">
        <v>14</v>
      </c>
      <c r="G82" s="3" t="s">
        <v>5</v>
      </c>
      <c r="H82" s="3">
        <v>45167515</v>
      </c>
      <c r="I82" s="3">
        <v>45170803</v>
      </c>
      <c r="J82" s="3" t="str">
        <f t="shared" si="7"/>
        <v>chr2:45167515-45170803</v>
      </c>
      <c r="K82">
        <f t="shared" si="8"/>
        <v>3288</v>
      </c>
      <c r="L82" t="s">
        <v>50</v>
      </c>
      <c r="M82" s="4" t="s">
        <v>43</v>
      </c>
      <c r="N82" t="s">
        <v>76</v>
      </c>
    </row>
    <row r="83" spans="1:14" x14ac:dyDescent="0.2">
      <c r="A83" s="3" t="s">
        <v>3</v>
      </c>
      <c r="B83" s="3">
        <v>86025900</v>
      </c>
      <c r="C83" s="3">
        <v>86029895</v>
      </c>
      <c r="D83" s="3" t="str">
        <f t="shared" si="6"/>
        <v>chr17:86025900-86029895</v>
      </c>
      <c r="E83" s="3">
        <v>3996</v>
      </c>
      <c r="F83" s="3" t="s">
        <v>14</v>
      </c>
      <c r="G83" s="3" t="s">
        <v>5</v>
      </c>
      <c r="H83" s="3">
        <v>45174597</v>
      </c>
      <c r="I83" s="3">
        <v>45178723</v>
      </c>
      <c r="J83" s="3" t="str">
        <f t="shared" si="7"/>
        <v>chr2:45174597-45178723</v>
      </c>
      <c r="K83">
        <f t="shared" si="8"/>
        <v>4126</v>
      </c>
      <c r="L83" s="4" t="s">
        <v>43</v>
      </c>
      <c r="M83" t="s">
        <v>34</v>
      </c>
      <c r="N83" t="s">
        <v>76</v>
      </c>
    </row>
    <row r="84" spans="1:14" x14ac:dyDescent="0.2">
      <c r="A84" s="3" t="s">
        <v>5</v>
      </c>
      <c r="B84" s="3">
        <v>105513176</v>
      </c>
      <c r="C84" s="3">
        <v>105515827</v>
      </c>
      <c r="D84" s="3" t="str">
        <f t="shared" si="6"/>
        <v>chr2:105513176-105515827</v>
      </c>
      <c r="E84" s="3">
        <v>2652</v>
      </c>
      <c r="F84" s="3" t="s">
        <v>16</v>
      </c>
      <c r="G84" s="3" t="s">
        <v>36</v>
      </c>
      <c r="H84" s="3">
        <v>31832641</v>
      </c>
      <c r="I84" s="3">
        <v>31835367</v>
      </c>
      <c r="J84" s="3" t="str">
        <f t="shared" si="7"/>
        <v>chr11:31832641-31835367</v>
      </c>
      <c r="K84">
        <f t="shared" si="8"/>
        <v>2726</v>
      </c>
      <c r="L84" t="s">
        <v>51</v>
      </c>
      <c r="M84" s="4" t="s">
        <v>43</v>
      </c>
      <c r="N84" t="s">
        <v>76</v>
      </c>
    </row>
    <row r="85" spans="1:14" x14ac:dyDescent="0.2">
      <c r="A85" s="3" t="s">
        <v>5</v>
      </c>
      <c r="B85" s="3">
        <v>105518507</v>
      </c>
      <c r="C85" s="3">
        <v>105523511</v>
      </c>
      <c r="D85" s="3" t="str">
        <f t="shared" si="6"/>
        <v>chr2:105518507-105523511</v>
      </c>
      <c r="E85" s="3">
        <v>5005</v>
      </c>
      <c r="F85" s="3" t="s">
        <v>16</v>
      </c>
      <c r="G85" s="3" t="s">
        <v>36</v>
      </c>
      <c r="H85" s="3">
        <v>31824777</v>
      </c>
      <c r="I85" s="3">
        <v>31830020</v>
      </c>
      <c r="J85" s="3" t="str">
        <f t="shared" si="7"/>
        <v>chr11:31824777-31830020</v>
      </c>
      <c r="K85">
        <f t="shared" si="8"/>
        <v>5243</v>
      </c>
      <c r="L85" t="s">
        <v>51</v>
      </c>
      <c r="M85" s="4" t="s">
        <v>43</v>
      </c>
      <c r="N85" t="s">
        <v>76</v>
      </c>
    </row>
    <row r="86" spans="1:14" x14ac:dyDescent="0.2">
      <c r="A86" s="3" t="s">
        <v>5</v>
      </c>
      <c r="B86" s="3">
        <v>150669157</v>
      </c>
      <c r="C86" s="3">
        <v>150675718</v>
      </c>
      <c r="D86" s="3" t="str">
        <f t="shared" si="6"/>
        <v>chr2:150669157-150675718</v>
      </c>
      <c r="E86" s="3">
        <v>6562</v>
      </c>
      <c r="F86" s="3" t="s">
        <v>17</v>
      </c>
      <c r="G86" s="3" t="s">
        <v>37</v>
      </c>
      <c r="H86" s="3">
        <v>25297714</v>
      </c>
      <c r="I86" s="3">
        <v>25305440</v>
      </c>
      <c r="J86" s="3" t="str">
        <f t="shared" si="7"/>
        <v>chr20:25297714-25305440</v>
      </c>
      <c r="K86">
        <f t="shared" si="8"/>
        <v>7726</v>
      </c>
      <c r="L86" t="s">
        <v>52</v>
      </c>
      <c r="M86" s="4" t="s">
        <v>43</v>
      </c>
      <c r="N86" t="s">
        <v>76</v>
      </c>
    </row>
    <row r="87" spans="1:14" x14ac:dyDescent="0.2">
      <c r="A87" s="3" t="s">
        <v>5</v>
      </c>
      <c r="B87" s="3">
        <v>150727210</v>
      </c>
      <c r="C87" s="3">
        <v>150730508</v>
      </c>
      <c r="D87" s="3" t="str">
        <f t="shared" si="6"/>
        <v>chr2:150727210-150730508</v>
      </c>
      <c r="E87" s="3">
        <v>3299</v>
      </c>
      <c r="F87" s="3" t="s">
        <v>17</v>
      </c>
      <c r="G87" s="3" t="s">
        <v>37</v>
      </c>
      <c r="H87" s="3">
        <v>25368704</v>
      </c>
      <c r="I87" s="3">
        <v>25371563</v>
      </c>
      <c r="J87" s="3" t="str">
        <f t="shared" si="7"/>
        <v>chr20:25368704-25371563</v>
      </c>
      <c r="K87">
        <f t="shared" si="8"/>
        <v>2859</v>
      </c>
      <c r="L87" t="s">
        <v>52</v>
      </c>
      <c r="M87" s="4" t="s">
        <v>43</v>
      </c>
      <c r="N87" t="s">
        <v>76</v>
      </c>
    </row>
    <row r="88" spans="1:14" x14ac:dyDescent="0.2">
      <c r="A88" s="3" t="s">
        <v>5</v>
      </c>
      <c r="B88" s="3">
        <v>172757853</v>
      </c>
      <c r="C88" s="3">
        <v>172761458</v>
      </c>
      <c r="D88" s="3" t="str">
        <f t="shared" si="6"/>
        <v>chr2:172757853-172761458</v>
      </c>
      <c r="E88" s="3">
        <v>3606</v>
      </c>
      <c r="F88" s="3" t="s">
        <v>18</v>
      </c>
      <c r="G88" s="3" t="s">
        <v>37</v>
      </c>
      <c r="H88" s="3">
        <v>55833450</v>
      </c>
      <c r="I88" s="3">
        <v>55836502</v>
      </c>
      <c r="J88" s="3" t="str">
        <f t="shared" si="7"/>
        <v>chr20:55833450-55836502</v>
      </c>
      <c r="K88">
        <f t="shared" si="8"/>
        <v>3052</v>
      </c>
      <c r="L88" t="s">
        <v>53</v>
      </c>
      <c r="M88" s="4" t="s">
        <v>43</v>
      </c>
      <c r="N88" t="s">
        <v>76</v>
      </c>
    </row>
    <row r="89" spans="1:14" x14ac:dyDescent="0.2">
      <c r="A89" s="3" t="s">
        <v>5</v>
      </c>
      <c r="B89" s="3">
        <v>172761997</v>
      </c>
      <c r="C89" s="3">
        <v>172767476</v>
      </c>
      <c r="D89" s="3" t="str">
        <f t="shared" si="6"/>
        <v>chr2:172761997-172767476</v>
      </c>
      <c r="E89" s="3">
        <v>5480</v>
      </c>
      <c r="F89" s="3" t="s">
        <v>18</v>
      </c>
      <c r="G89" s="3" t="s">
        <v>37</v>
      </c>
      <c r="H89" s="3">
        <v>55836972</v>
      </c>
      <c r="I89" s="3">
        <v>55843316</v>
      </c>
      <c r="J89" s="3" t="str">
        <f t="shared" si="7"/>
        <v>chr20:55836972-55843316</v>
      </c>
      <c r="K89">
        <f t="shared" si="8"/>
        <v>6344</v>
      </c>
      <c r="L89" t="s">
        <v>53</v>
      </c>
      <c r="M89" s="4" t="s">
        <v>43</v>
      </c>
      <c r="N89" t="s">
        <v>76</v>
      </c>
    </row>
    <row r="90" spans="1:14" x14ac:dyDescent="0.2">
      <c r="A90" s="3" t="s">
        <v>6</v>
      </c>
      <c r="B90" s="3">
        <v>8620319</v>
      </c>
      <c r="C90" s="3">
        <v>8626011</v>
      </c>
      <c r="D90" s="3" t="str">
        <f t="shared" si="6"/>
        <v>chr4:8620319-8626011</v>
      </c>
      <c r="E90" s="3">
        <v>5693</v>
      </c>
      <c r="F90" s="3" t="s">
        <v>19</v>
      </c>
      <c r="G90" s="3" t="s">
        <v>9</v>
      </c>
      <c r="H90" s="3">
        <v>61594166</v>
      </c>
      <c r="I90" s="3">
        <v>61600227</v>
      </c>
      <c r="J90" s="3" t="str">
        <f t="shared" si="7"/>
        <v>chr8:61594166-61600227</v>
      </c>
      <c r="K90">
        <f t="shared" si="8"/>
        <v>6061</v>
      </c>
      <c r="L90" t="s">
        <v>54</v>
      </c>
      <c r="M90" s="4" t="s">
        <v>43</v>
      </c>
      <c r="N90" t="s">
        <v>76</v>
      </c>
    </row>
    <row r="91" spans="1:14" x14ac:dyDescent="0.2">
      <c r="A91" s="3" t="s">
        <v>6</v>
      </c>
      <c r="B91" s="3">
        <v>8675732</v>
      </c>
      <c r="C91" s="3">
        <v>8678808</v>
      </c>
      <c r="D91" s="3" t="str">
        <f t="shared" si="6"/>
        <v>chr4:8675732-8678808</v>
      </c>
      <c r="E91" s="3">
        <v>3077</v>
      </c>
      <c r="F91" s="3" t="s">
        <v>19</v>
      </c>
      <c r="G91" s="3" t="s">
        <v>9</v>
      </c>
      <c r="H91" s="3">
        <v>61650890</v>
      </c>
      <c r="I91" s="3">
        <v>61654148</v>
      </c>
      <c r="J91" s="3" t="str">
        <f t="shared" si="7"/>
        <v>chr8:61650890-61654148</v>
      </c>
      <c r="K91">
        <f t="shared" si="8"/>
        <v>3258</v>
      </c>
      <c r="L91" t="s">
        <v>54</v>
      </c>
      <c r="M91" s="4" t="s">
        <v>43</v>
      </c>
      <c r="N91" t="s">
        <v>76</v>
      </c>
    </row>
    <row r="92" spans="1:14" x14ac:dyDescent="0.2">
      <c r="A92" s="3" t="s">
        <v>6</v>
      </c>
      <c r="B92" s="3">
        <v>8764002</v>
      </c>
      <c r="C92" s="3">
        <v>8766163</v>
      </c>
      <c r="D92" s="3" t="str">
        <f t="shared" si="6"/>
        <v>chr4:8764002-8766163</v>
      </c>
      <c r="E92" s="3">
        <v>2162</v>
      </c>
      <c r="F92" s="3" t="s">
        <v>19</v>
      </c>
      <c r="G92" s="3" t="s">
        <v>9</v>
      </c>
      <c r="H92" s="3">
        <v>61746714</v>
      </c>
      <c r="I92" s="3">
        <v>61749023</v>
      </c>
      <c r="J92" s="3" t="str">
        <f t="shared" si="7"/>
        <v>chr8:61746714-61749023</v>
      </c>
      <c r="K92">
        <f t="shared" si="8"/>
        <v>2309</v>
      </c>
      <c r="L92" t="s">
        <v>54</v>
      </c>
      <c r="M92" s="4" t="s">
        <v>43</v>
      </c>
      <c r="N92" t="s">
        <v>76</v>
      </c>
    </row>
    <row r="93" spans="1:14" x14ac:dyDescent="0.2">
      <c r="A93" s="3" t="s">
        <v>6</v>
      </c>
      <c r="B93" s="3">
        <v>9769994</v>
      </c>
      <c r="C93" s="3">
        <v>9775526</v>
      </c>
      <c r="D93" s="3" t="str">
        <f t="shared" si="6"/>
        <v>chr4:9769994-9775526</v>
      </c>
      <c r="E93" s="3">
        <v>5533</v>
      </c>
      <c r="F93" s="3" t="s">
        <v>20</v>
      </c>
      <c r="G93" s="3" t="s">
        <v>9</v>
      </c>
      <c r="H93" s="3">
        <v>97168861</v>
      </c>
      <c r="I93" s="3">
        <v>97174862</v>
      </c>
      <c r="J93" s="3" t="str">
        <f t="shared" si="7"/>
        <v>chr8:97168861-97174862</v>
      </c>
      <c r="K93">
        <f t="shared" si="8"/>
        <v>6001</v>
      </c>
      <c r="L93" t="s">
        <v>55</v>
      </c>
      <c r="M93" s="4" t="s">
        <v>43</v>
      </c>
      <c r="N93" t="s">
        <v>76</v>
      </c>
    </row>
    <row r="94" spans="1:14" x14ac:dyDescent="0.2">
      <c r="A94" s="3" t="s">
        <v>7</v>
      </c>
      <c r="B94" s="3">
        <v>65588751</v>
      </c>
      <c r="C94" s="3">
        <v>65592785</v>
      </c>
      <c r="D94" s="3" t="str">
        <f t="shared" si="6"/>
        <v>chr5:65588751-65592785</v>
      </c>
      <c r="E94" s="3">
        <v>4035</v>
      </c>
      <c r="F94" s="3" t="s">
        <v>21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t="s">
        <v>76</v>
      </c>
    </row>
    <row r="95" spans="1:14" x14ac:dyDescent="0.2">
      <c r="A95" s="3" t="s">
        <v>8</v>
      </c>
      <c r="B95" s="3">
        <v>124690952</v>
      </c>
      <c r="C95" s="3">
        <v>124693065</v>
      </c>
      <c r="D95" s="3" t="str">
        <f t="shared" si="6"/>
        <v>chr6:124690952-124693065</v>
      </c>
      <c r="E95" s="3">
        <v>2114</v>
      </c>
      <c r="F95" s="3" t="s">
        <v>40</v>
      </c>
      <c r="G95" s="3" t="s">
        <v>0</v>
      </c>
      <c r="H95" s="3">
        <v>7050967</v>
      </c>
      <c r="I95" s="3">
        <v>7053321</v>
      </c>
      <c r="J95" s="3" t="str">
        <f t="shared" si="7"/>
        <v>chr12:7050967-7053321</v>
      </c>
      <c r="K95">
        <f t="shared" si="8"/>
        <v>2354</v>
      </c>
      <c r="L95" t="s">
        <v>56</v>
      </c>
      <c r="M95" s="4" t="s">
        <v>43</v>
      </c>
      <c r="N95" t="s">
        <v>76</v>
      </c>
    </row>
    <row r="96" spans="1:14" x14ac:dyDescent="0.2">
      <c r="A96" s="3" t="s">
        <v>9</v>
      </c>
      <c r="B96" s="3">
        <v>49542205</v>
      </c>
      <c r="C96" s="3">
        <v>49545499</v>
      </c>
      <c r="D96" s="3" t="str">
        <f t="shared" si="6"/>
        <v>chr8:49542205-49545499</v>
      </c>
      <c r="E96" s="3">
        <v>3295</v>
      </c>
      <c r="F96" s="3" t="s">
        <v>22</v>
      </c>
      <c r="G96" s="3" t="s">
        <v>6</v>
      </c>
      <c r="H96" s="3">
        <v>183476247</v>
      </c>
      <c r="I96" s="3">
        <v>183478987</v>
      </c>
      <c r="J96" s="3" t="str">
        <f t="shared" si="7"/>
        <v>chr4:183476247-183478987</v>
      </c>
      <c r="K96">
        <f t="shared" si="8"/>
        <v>2740</v>
      </c>
      <c r="L96" t="s">
        <v>57</v>
      </c>
      <c r="M96" s="4" t="s">
        <v>43</v>
      </c>
      <c r="N96" t="s">
        <v>76</v>
      </c>
    </row>
    <row r="97" spans="1:14" x14ac:dyDescent="0.2">
      <c r="A97" s="3" t="s">
        <v>41</v>
      </c>
      <c r="B97" s="3">
        <v>57959007</v>
      </c>
      <c r="C97" s="3">
        <v>57962308</v>
      </c>
      <c r="D97" s="3" t="str">
        <f t="shared" si="6"/>
        <v>chr9:57959007-57962308</v>
      </c>
      <c r="E97" s="3">
        <v>3302</v>
      </c>
      <c r="F97" s="3" t="s">
        <v>42</v>
      </c>
      <c r="G97" s="3" t="s">
        <v>39</v>
      </c>
      <c r="H97" s="3">
        <v>74514356</v>
      </c>
      <c r="I97" s="3">
        <v>74517877</v>
      </c>
      <c r="J97" s="3" t="str">
        <f t="shared" si="7"/>
        <v>chr15:74514356-74517877</v>
      </c>
      <c r="K97">
        <f t="shared" si="8"/>
        <v>3521</v>
      </c>
      <c r="L97" t="s">
        <v>58</v>
      </c>
      <c r="M97" s="4" t="s">
        <v>43</v>
      </c>
      <c r="N97" t="s">
        <v>76</v>
      </c>
    </row>
    <row r="98" spans="1:14" x14ac:dyDescent="0.2">
      <c r="A98" s="3" t="s">
        <v>41</v>
      </c>
      <c r="B98" s="3">
        <v>57999396</v>
      </c>
      <c r="C98" s="3">
        <v>58002140</v>
      </c>
      <c r="D98" s="3" t="str">
        <f t="shared" si="6"/>
        <v>chr9:57999396-58002140</v>
      </c>
      <c r="E98" s="3">
        <v>2745</v>
      </c>
      <c r="F98" s="3" t="s">
        <v>42</v>
      </c>
      <c r="G98" s="3" t="s">
        <v>39</v>
      </c>
      <c r="H98" s="3">
        <v>74471339</v>
      </c>
      <c r="I98" s="3">
        <v>74474065</v>
      </c>
      <c r="J98" s="3" t="str">
        <f t="shared" si="7"/>
        <v>chr15:74471339-74474065</v>
      </c>
      <c r="K98">
        <f t="shared" si="8"/>
        <v>2726</v>
      </c>
      <c r="L98" t="s">
        <v>59</v>
      </c>
      <c r="M98" s="4" t="s">
        <v>43</v>
      </c>
      <c r="N98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7"/>
  <sheetViews>
    <sheetView zoomScaleNormal="100" workbookViewId="0">
      <selection activeCell="H41" sqref="H41"/>
    </sheetView>
  </sheetViews>
  <sheetFormatPr baseColWidth="10" defaultColWidth="8.83203125" defaultRowHeight="15" x14ac:dyDescent="0.2"/>
  <cols>
    <col min="8" max="9" width="11.6640625" bestFit="1" customWidth="1"/>
    <col min="10" max="10" width="11.6640625" customWidth="1"/>
  </cols>
  <sheetData>
    <row r="1" spans="1:17" x14ac:dyDescent="0.2">
      <c r="A1" s="8" t="s">
        <v>204</v>
      </c>
      <c r="B1" s="8" t="s">
        <v>205</v>
      </c>
      <c r="C1" s="8" t="s">
        <v>211</v>
      </c>
      <c r="D1" s="8" t="s">
        <v>206</v>
      </c>
      <c r="E1" s="8" t="s">
        <v>207</v>
      </c>
      <c r="F1" s="8" t="s">
        <v>208</v>
      </c>
      <c r="G1" s="8" t="s">
        <v>212</v>
      </c>
      <c r="H1" s="8" t="s">
        <v>209</v>
      </c>
      <c r="I1" s="9" t="s">
        <v>210</v>
      </c>
      <c r="J1" s="9" t="s">
        <v>213</v>
      </c>
      <c r="K1" s="9" t="s">
        <v>214</v>
      </c>
      <c r="L1" s="8" t="s">
        <v>215</v>
      </c>
      <c r="M1" s="8" t="s">
        <v>216</v>
      </c>
      <c r="N1" s="8" t="s">
        <v>73</v>
      </c>
    </row>
    <row r="2" spans="1:17" x14ac:dyDescent="0.2">
      <c r="A2" s="5" t="s">
        <v>0</v>
      </c>
      <c r="B2" s="5">
        <v>82141576</v>
      </c>
      <c r="C2" s="5">
        <v>82143576</v>
      </c>
      <c r="D2" s="5" t="str">
        <f>_xlfn.CONCAT(A2,":",B2,"-",C2)</f>
        <v>chr12:82141576-82143576</v>
      </c>
      <c r="E2" s="5">
        <v>2001</v>
      </c>
      <c r="F2" s="5" t="s">
        <v>10</v>
      </c>
      <c r="G2" s="5" t="s">
        <v>2</v>
      </c>
      <c r="H2" s="5">
        <v>70360628</v>
      </c>
      <c r="I2" s="5">
        <v>70363204</v>
      </c>
      <c r="J2" s="5" t="str">
        <f>_xlfn.CONCAT(G2,":",H2,"-",I2)</f>
        <v>chr14:70360628-70363204</v>
      </c>
      <c r="K2" s="2">
        <f>I2-H2</f>
        <v>2576</v>
      </c>
      <c r="L2" s="3" t="s">
        <v>45</v>
      </c>
      <c r="M2" s="4" t="s">
        <v>43</v>
      </c>
      <c r="N2" t="s">
        <v>74</v>
      </c>
      <c r="O2" s="3"/>
      <c r="P2" s="3"/>
      <c r="Q2" s="3"/>
    </row>
    <row r="3" spans="1:17" x14ac:dyDescent="0.2">
      <c r="A3" s="5" t="s">
        <v>0</v>
      </c>
      <c r="B3" s="5">
        <v>82147075</v>
      </c>
      <c r="C3" s="5">
        <v>82149195</v>
      </c>
      <c r="D3" s="5" t="str">
        <f t="shared" ref="D3:D66" si="0">_xlfn.CONCAT(A3,":",B3,"-",C3)</f>
        <v>chr12:82147075-82149195</v>
      </c>
      <c r="E3" s="5">
        <v>2121</v>
      </c>
      <c r="F3" s="5" t="s">
        <v>10</v>
      </c>
      <c r="G3" s="5" t="s">
        <v>2</v>
      </c>
      <c r="H3" s="5">
        <v>70367868</v>
      </c>
      <c r="I3" s="5">
        <v>70370946</v>
      </c>
      <c r="J3" s="5" t="str">
        <f t="shared" ref="J3:J66" si="1">_xlfn.CONCAT(G3,":",H3,"-",I3)</f>
        <v>chr14:70367868-70370946</v>
      </c>
      <c r="K3" s="2">
        <f t="shared" ref="K3:K66" si="2">I3-H3</f>
        <v>3078</v>
      </c>
      <c r="L3" s="3" t="s">
        <v>45</v>
      </c>
      <c r="M3" s="4" t="s">
        <v>43</v>
      </c>
      <c r="N3" t="s">
        <v>74</v>
      </c>
      <c r="O3" s="3"/>
      <c r="P3" s="3"/>
      <c r="Q3" s="3"/>
    </row>
    <row r="4" spans="1:17" x14ac:dyDescent="0.2">
      <c r="A4" s="5" t="s">
        <v>0</v>
      </c>
      <c r="B4" s="5">
        <v>82208745</v>
      </c>
      <c r="C4" s="5">
        <v>82211929</v>
      </c>
      <c r="D4" s="5" t="str">
        <f t="shared" si="0"/>
        <v>chr12:82208745-82211929</v>
      </c>
      <c r="E4" s="5">
        <v>3185</v>
      </c>
      <c r="F4" s="5" t="s">
        <v>10</v>
      </c>
      <c r="G4" s="5" t="s">
        <v>2</v>
      </c>
      <c r="H4" s="5">
        <v>70421787</v>
      </c>
      <c r="I4" s="5">
        <v>70424365</v>
      </c>
      <c r="J4" s="5" t="str">
        <f t="shared" si="1"/>
        <v>chr14:70421787-70424365</v>
      </c>
      <c r="K4" s="2">
        <f t="shared" si="2"/>
        <v>2578</v>
      </c>
      <c r="L4" s="3" t="s">
        <v>45</v>
      </c>
      <c r="M4" s="4" t="s">
        <v>43</v>
      </c>
      <c r="N4" t="s">
        <v>74</v>
      </c>
      <c r="O4" s="3"/>
      <c r="P4" s="3"/>
      <c r="Q4" s="3"/>
    </row>
    <row r="5" spans="1:17" x14ac:dyDescent="0.2">
      <c r="A5" s="5" t="s">
        <v>0</v>
      </c>
      <c r="B5" s="5">
        <v>85918404</v>
      </c>
      <c r="C5" s="5">
        <v>85920687</v>
      </c>
      <c r="D5" s="5" t="str">
        <f t="shared" si="0"/>
        <v>chr12:85918404-85920687</v>
      </c>
      <c r="E5" s="5">
        <v>2284</v>
      </c>
      <c r="F5" s="5" t="s">
        <v>26</v>
      </c>
      <c r="G5" s="5" t="s">
        <v>2</v>
      </c>
      <c r="H5" s="5">
        <v>74712954</v>
      </c>
      <c r="I5" s="5">
        <v>74716460</v>
      </c>
      <c r="J5" s="5" t="str">
        <f t="shared" si="1"/>
        <v>chr14:74712954-74716460</v>
      </c>
      <c r="K5" s="2">
        <f t="shared" si="2"/>
        <v>3506</v>
      </c>
      <c r="L5" s="3" t="s">
        <v>61</v>
      </c>
      <c r="M5" s="4" t="s">
        <v>43</v>
      </c>
      <c r="N5" t="s">
        <v>74</v>
      </c>
      <c r="O5" s="3"/>
      <c r="P5" s="3"/>
      <c r="Q5" s="3"/>
    </row>
    <row r="6" spans="1:17" x14ac:dyDescent="0.2">
      <c r="A6" s="5" t="s">
        <v>2</v>
      </c>
      <c r="B6" s="5">
        <v>17311056</v>
      </c>
      <c r="C6" s="5">
        <v>17314176</v>
      </c>
      <c r="D6" s="5" t="str">
        <f t="shared" si="0"/>
        <v>chr14:17311056-17314176</v>
      </c>
      <c r="E6" s="5">
        <v>3121</v>
      </c>
      <c r="F6" s="5" t="s">
        <v>12</v>
      </c>
      <c r="G6" s="5" t="s">
        <v>35</v>
      </c>
      <c r="H6" s="5">
        <v>25571851</v>
      </c>
      <c r="I6" s="5">
        <v>25578086</v>
      </c>
      <c r="J6" s="5" t="str">
        <f t="shared" si="1"/>
        <v>chr3:25571851-25578086</v>
      </c>
      <c r="K6" s="2">
        <f t="shared" si="2"/>
        <v>6235</v>
      </c>
      <c r="L6" s="3" t="s">
        <v>47</v>
      </c>
      <c r="M6" s="4" t="s">
        <v>43</v>
      </c>
      <c r="N6" t="s">
        <v>74</v>
      </c>
      <c r="O6" s="3"/>
      <c r="P6" s="3"/>
      <c r="Q6" s="3"/>
    </row>
    <row r="7" spans="1:17" x14ac:dyDescent="0.2">
      <c r="A7" s="5" t="s">
        <v>2</v>
      </c>
      <c r="B7" s="5">
        <v>17347631</v>
      </c>
      <c r="C7" s="5">
        <v>17349782</v>
      </c>
      <c r="D7" s="5" t="str">
        <f t="shared" si="0"/>
        <v>chr14:17347631-17349782</v>
      </c>
      <c r="E7" s="5">
        <v>2152</v>
      </c>
      <c r="F7" s="5" t="s">
        <v>12</v>
      </c>
      <c r="G7" s="5" t="s">
        <v>35</v>
      </c>
      <c r="H7" s="5">
        <v>25532828</v>
      </c>
      <c r="I7" s="5">
        <v>25535398</v>
      </c>
      <c r="J7" s="5" t="str">
        <f t="shared" si="1"/>
        <v>chr3:25532828-25535398</v>
      </c>
      <c r="K7" s="2">
        <f t="shared" si="2"/>
        <v>2570</v>
      </c>
      <c r="L7" s="3" t="s">
        <v>47</v>
      </c>
      <c r="M7" s="4" t="s">
        <v>43</v>
      </c>
      <c r="N7" t="s">
        <v>74</v>
      </c>
      <c r="O7" s="3"/>
      <c r="P7" s="3"/>
      <c r="Q7" s="3"/>
    </row>
    <row r="8" spans="1:17" x14ac:dyDescent="0.2">
      <c r="A8" s="5" t="s">
        <v>2</v>
      </c>
      <c r="B8" s="5">
        <v>17349840</v>
      </c>
      <c r="C8" s="5">
        <v>17353726</v>
      </c>
      <c r="D8" s="5" t="str">
        <f t="shared" si="0"/>
        <v>chr14:17349840-17353726</v>
      </c>
      <c r="E8" s="5">
        <v>3887</v>
      </c>
      <c r="F8" s="5" t="s">
        <v>12</v>
      </c>
      <c r="G8" s="5" t="s">
        <v>35</v>
      </c>
      <c r="H8" s="5">
        <v>25528832</v>
      </c>
      <c r="I8" s="5">
        <v>25532765</v>
      </c>
      <c r="J8" s="5" t="str">
        <f t="shared" si="1"/>
        <v>chr3:25528832-25532765</v>
      </c>
      <c r="K8" s="2">
        <f t="shared" si="2"/>
        <v>3933</v>
      </c>
      <c r="L8" s="3" t="s">
        <v>47</v>
      </c>
      <c r="M8" s="4" t="s">
        <v>43</v>
      </c>
      <c r="N8" t="s">
        <v>74</v>
      </c>
      <c r="O8" s="3"/>
      <c r="P8" s="3"/>
      <c r="Q8" s="3"/>
    </row>
    <row r="9" spans="1:17" x14ac:dyDescent="0.2">
      <c r="A9" s="5" t="s">
        <v>2</v>
      </c>
      <c r="B9" s="5">
        <v>17366573</v>
      </c>
      <c r="C9" s="5">
        <v>17368689</v>
      </c>
      <c r="D9" s="5" t="str">
        <f t="shared" si="0"/>
        <v>chr14:17366573-17368689</v>
      </c>
      <c r="E9" s="5">
        <v>2117</v>
      </c>
      <c r="F9" s="5" t="s">
        <v>12</v>
      </c>
      <c r="G9" s="5" t="s">
        <v>35</v>
      </c>
      <c r="H9" s="5">
        <v>25513853</v>
      </c>
      <c r="I9" s="5">
        <v>25515992</v>
      </c>
      <c r="J9" s="5" t="str">
        <f t="shared" si="1"/>
        <v>chr3:25513853-25515992</v>
      </c>
      <c r="K9" s="2">
        <f t="shared" si="2"/>
        <v>2139</v>
      </c>
      <c r="L9" s="3" t="s">
        <v>47</v>
      </c>
      <c r="M9" s="4" t="s">
        <v>43</v>
      </c>
      <c r="N9" t="s">
        <v>74</v>
      </c>
      <c r="O9" s="3"/>
      <c r="P9" s="3"/>
      <c r="Q9" s="3"/>
    </row>
    <row r="10" spans="1:17" x14ac:dyDescent="0.2">
      <c r="A10" s="5" t="s">
        <v>2</v>
      </c>
      <c r="B10" s="5">
        <v>17386453</v>
      </c>
      <c r="C10" s="5">
        <v>17388786</v>
      </c>
      <c r="D10" s="5" t="str">
        <f t="shared" si="0"/>
        <v>chr14:17386453-17388786</v>
      </c>
      <c r="E10" s="5">
        <v>2334</v>
      </c>
      <c r="F10" s="5" t="s">
        <v>12</v>
      </c>
      <c r="G10" s="5" t="s">
        <v>35</v>
      </c>
      <c r="H10" s="5">
        <v>25493619</v>
      </c>
      <c r="I10" s="5">
        <v>25496855</v>
      </c>
      <c r="J10" s="5" t="str">
        <f t="shared" si="1"/>
        <v>chr3:25493619-25496855</v>
      </c>
      <c r="K10" s="2">
        <f t="shared" si="2"/>
        <v>3236</v>
      </c>
      <c r="L10" s="3" t="s">
        <v>47</v>
      </c>
      <c r="M10" s="4" t="s">
        <v>43</v>
      </c>
      <c r="N10" t="s">
        <v>74</v>
      </c>
      <c r="O10" s="3"/>
      <c r="P10" s="3"/>
      <c r="Q10" s="3"/>
    </row>
    <row r="11" spans="1:17" x14ac:dyDescent="0.2">
      <c r="A11" s="5" t="s">
        <v>2</v>
      </c>
      <c r="B11" s="5">
        <v>17429771</v>
      </c>
      <c r="C11" s="5">
        <v>17433051</v>
      </c>
      <c r="D11" s="5" t="str">
        <f t="shared" si="0"/>
        <v>chr14:17429771-17433051</v>
      </c>
      <c r="E11" s="5">
        <v>3281</v>
      </c>
      <c r="F11" s="5" t="s">
        <v>12</v>
      </c>
      <c r="G11" s="5" t="s">
        <v>35</v>
      </c>
      <c r="H11" s="5">
        <v>25425716</v>
      </c>
      <c r="I11" s="5">
        <v>25429929</v>
      </c>
      <c r="J11" s="5" t="str">
        <f t="shared" si="1"/>
        <v>chr3:25425716-25429929</v>
      </c>
      <c r="K11" s="2">
        <f t="shared" si="2"/>
        <v>4213</v>
      </c>
      <c r="L11" s="3" t="s">
        <v>47</v>
      </c>
      <c r="M11" s="4" t="s">
        <v>43</v>
      </c>
      <c r="N11" t="s">
        <v>74</v>
      </c>
      <c r="O11" s="3"/>
      <c r="P11" s="3"/>
      <c r="Q11" s="3"/>
    </row>
    <row r="12" spans="1:17" x14ac:dyDescent="0.2">
      <c r="A12" s="5" t="s">
        <v>2</v>
      </c>
      <c r="B12" s="5">
        <v>17527358</v>
      </c>
      <c r="C12" s="5">
        <v>17529442</v>
      </c>
      <c r="D12" s="5" t="str">
        <f t="shared" si="0"/>
        <v>chr14:17527358-17529442</v>
      </c>
      <c r="E12" s="5">
        <v>2085</v>
      </c>
      <c r="F12" s="5" t="s">
        <v>12</v>
      </c>
      <c r="G12" s="5" t="s">
        <v>35</v>
      </c>
      <c r="H12" s="5">
        <v>25376211</v>
      </c>
      <c r="I12" s="5">
        <v>25377888</v>
      </c>
      <c r="J12" s="5" t="str">
        <f t="shared" si="1"/>
        <v>chr3:25376211-25377888</v>
      </c>
      <c r="K12" s="2">
        <f t="shared" si="2"/>
        <v>1677</v>
      </c>
      <c r="L12" s="3" t="s">
        <v>47</v>
      </c>
      <c r="M12" s="4" t="s">
        <v>43</v>
      </c>
      <c r="N12" t="s">
        <v>74</v>
      </c>
      <c r="O12" s="3"/>
      <c r="P12" s="3"/>
      <c r="Q12" s="3"/>
    </row>
    <row r="13" spans="1:17" x14ac:dyDescent="0.2">
      <c r="A13" s="5" t="s">
        <v>2</v>
      </c>
      <c r="B13" s="5">
        <v>17565220</v>
      </c>
      <c r="C13" s="5">
        <v>17567335</v>
      </c>
      <c r="D13" s="5" t="str">
        <f t="shared" si="0"/>
        <v>chr14:17565220-17567335</v>
      </c>
      <c r="E13" s="5">
        <v>2116</v>
      </c>
      <c r="F13" s="5" t="s">
        <v>12</v>
      </c>
      <c r="G13" s="5" t="s">
        <v>35</v>
      </c>
      <c r="H13" s="5">
        <v>25331832</v>
      </c>
      <c r="I13" s="5">
        <v>25334258</v>
      </c>
      <c r="J13" s="5" t="str">
        <f t="shared" si="1"/>
        <v>chr3:25331832-25334258</v>
      </c>
      <c r="K13" s="2">
        <f t="shared" si="2"/>
        <v>2426</v>
      </c>
      <c r="L13" s="3" t="s">
        <v>47</v>
      </c>
      <c r="M13" s="4" t="s">
        <v>43</v>
      </c>
      <c r="N13" t="s">
        <v>74</v>
      </c>
      <c r="O13" s="3"/>
      <c r="P13" s="3"/>
      <c r="Q13" s="3"/>
    </row>
    <row r="14" spans="1:17" x14ac:dyDescent="0.2">
      <c r="A14" s="5" t="s">
        <v>2</v>
      </c>
      <c r="B14" s="5">
        <v>17570158</v>
      </c>
      <c r="C14" s="5">
        <v>17572204</v>
      </c>
      <c r="D14" s="5" t="str">
        <f t="shared" si="0"/>
        <v>chr14:17570158-17572204</v>
      </c>
      <c r="E14" s="5">
        <v>2047</v>
      </c>
      <c r="F14" s="5" t="s">
        <v>12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t="s">
        <v>74</v>
      </c>
      <c r="O14" s="3"/>
      <c r="P14" s="3"/>
      <c r="Q14" s="3"/>
    </row>
    <row r="15" spans="1:17" x14ac:dyDescent="0.2">
      <c r="A15" s="5" t="s">
        <v>2</v>
      </c>
      <c r="B15" s="5">
        <v>17572726</v>
      </c>
      <c r="C15" s="5">
        <v>17574854</v>
      </c>
      <c r="D15" s="5" t="str">
        <f t="shared" si="0"/>
        <v>chr14:17572726-17574854</v>
      </c>
      <c r="E15" s="5">
        <v>2129</v>
      </c>
      <c r="F15" s="5" t="s">
        <v>12</v>
      </c>
      <c r="G15" s="5" t="s">
        <v>35</v>
      </c>
      <c r="H15" s="5">
        <v>25323211</v>
      </c>
      <c r="I15" s="5">
        <v>25325214</v>
      </c>
      <c r="J15" s="5" t="str">
        <f t="shared" si="1"/>
        <v>chr3:25323211-25325214</v>
      </c>
      <c r="K15" s="2">
        <f t="shared" si="2"/>
        <v>2003</v>
      </c>
      <c r="L15" s="3" t="s">
        <v>47</v>
      </c>
      <c r="M15" s="4" t="s">
        <v>43</v>
      </c>
      <c r="N15" t="s">
        <v>74</v>
      </c>
      <c r="O15" s="3"/>
      <c r="P15" s="3"/>
      <c r="Q15" s="3"/>
    </row>
    <row r="16" spans="1:17" x14ac:dyDescent="0.2">
      <c r="A16" s="5" t="s">
        <v>2</v>
      </c>
      <c r="B16" s="5">
        <v>17584521</v>
      </c>
      <c r="C16" s="5">
        <v>17587653</v>
      </c>
      <c r="D16" s="5" t="str">
        <f t="shared" si="0"/>
        <v>chr14:17584521-17587653</v>
      </c>
      <c r="E16" s="5">
        <v>3133</v>
      </c>
      <c r="F16" s="5" t="s">
        <v>12</v>
      </c>
      <c r="G16" s="5" t="s">
        <v>35</v>
      </c>
      <c r="H16" s="5">
        <v>25308862</v>
      </c>
      <c r="I16" s="5">
        <v>25314562</v>
      </c>
      <c r="J16" s="5" t="str">
        <f t="shared" si="1"/>
        <v>chr3:25308862-25314562</v>
      </c>
      <c r="K16" s="2">
        <f t="shared" si="2"/>
        <v>5700</v>
      </c>
      <c r="L16" s="3" t="s">
        <v>47</v>
      </c>
      <c r="M16" s="4" t="s">
        <v>43</v>
      </c>
      <c r="N16" t="s">
        <v>74</v>
      </c>
      <c r="O16" s="3"/>
      <c r="P16" s="3"/>
      <c r="Q16" s="3"/>
    </row>
    <row r="17" spans="1:17" x14ac:dyDescent="0.2">
      <c r="A17" s="5" t="s">
        <v>2</v>
      </c>
      <c r="B17" s="5">
        <v>17587867</v>
      </c>
      <c r="C17" s="5">
        <v>17589924</v>
      </c>
      <c r="D17" s="5" t="str">
        <f t="shared" si="0"/>
        <v>chr14:17587867-17589924</v>
      </c>
      <c r="E17" s="5">
        <v>2058</v>
      </c>
      <c r="F17" s="5" t="s">
        <v>12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t="s">
        <v>74</v>
      </c>
      <c r="O17" s="3"/>
      <c r="P17" s="3"/>
      <c r="Q17" s="3"/>
    </row>
    <row r="18" spans="1:17" x14ac:dyDescent="0.2">
      <c r="A18" s="5" t="s">
        <v>2</v>
      </c>
      <c r="B18" s="5">
        <v>17594413</v>
      </c>
      <c r="C18" s="5">
        <v>17596539</v>
      </c>
      <c r="D18" s="5" t="str">
        <f t="shared" si="0"/>
        <v>chr14:17594413-17596539</v>
      </c>
      <c r="E18" s="5">
        <v>2127</v>
      </c>
      <c r="F18" s="5" t="s">
        <v>12</v>
      </c>
      <c r="G18" s="5" t="s">
        <v>35</v>
      </c>
      <c r="H18" s="5">
        <v>25301007</v>
      </c>
      <c r="I18" s="5">
        <v>25302775</v>
      </c>
      <c r="J18" s="5" t="str">
        <f t="shared" si="1"/>
        <v>chr3:25301007-25302775</v>
      </c>
      <c r="K18" s="2">
        <f t="shared" si="2"/>
        <v>1768</v>
      </c>
      <c r="L18" s="3" t="s">
        <v>47</v>
      </c>
      <c r="M18" s="4" t="s">
        <v>43</v>
      </c>
      <c r="N18" t="s">
        <v>74</v>
      </c>
      <c r="O18" s="3"/>
      <c r="P18" s="3"/>
      <c r="Q18" s="3"/>
    </row>
    <row r="19" spans="1:17" x14ac:dyDescent="0.2">
      <c r="A19" s="5" t="s">
        <v>2</v>
      </c>
      <c r="B19" s="5">
        <v>17650293</v>
      </c>
      <c r="C19" s="5">
        <v>17652363</v>
      </c>
      <c r="D19" s="5" t="str">
        <f t="shared" si="0"/>
        <v>chr14:17650293-17652363</v>
      </c>
      <c r="E19" s="5">
        <v>2071</v>
      </c>
      <c r="F19" s="5" t="s">
        <v>12</v>
      </c>
      <c r="G19" s="5" t="s">
        <v>35</v>
      </c>
      <c r="H19" s="5">
        <v>25214949</v>
      </c>
      <c r="I19" s="5">
        <v>25217034</v>
      </c>
      <c r="J19" s="5" t="str">
        <f t="shared" si="1"/>
        <v>chr3:25214949-25217034</v>
      </c>
      <c r="K19" s="2">
        <f t="shared" si="2"/>
        <v>2085</v>
      </c>
      <c r="L19" s="3" t="s">
        <v>47</v>
      </c>
      <c r="M19" s="4" t="s">
        <v>43</v>
      </c>
      <c r="N19" t="s">
        <v>74</v>
      </c>
      <c r="O19" s="3"/>
      <c r="P19" s="3"/>
      <c r="Q19" s="3"/>
    </row>
    <row r="20" spans="1:17" x14ac:dyDescent="0.2">
      <c r="A20" s="5" t="s">
        <v>2</v>
      </c>
      <c r="B20" s="5">
        <v>47004753</v>
      </c>
      <c r="C20" s="5">
        <v>47008513</v>
      </c>
      <c r="D20" s="5" t="str">
        <f t="shared" si="0"/>
        <v>chr14:47004753-47008513</v>
      </c>
      <c r="E20" s="5">
        <v>3761</v>
      </c>
      <c r="F20" s="5" t="s">
        <v>27</v>
      </c>
      <c r="G20" s="5" t="s">
        <v>2</v>
      </c>
      <c r="H20" s="5">
        <v>54417948</v>
      </c>
      <c r="I20" s="5">
        <v>54421710</v>
      </c>
      <c r="J20" s="5" t="str">
        <f t="shared" si="1"/>
        <v>chr14:54417948-54421710</v>
      </c>
      <c r="K20" s="2">
        <f t="shared" si="2"/>
        <v>3762</v>
      </c>
      <c r="L20" s="3" t="s">
        <v>62</v>
      </c>
      <c r="M20" s="4" t="s">
        <v>43</v>
      </c>
      <c r="N20" t="s">
        <v>74</v>
      </c>
      <c r="O20" s="3"/>
      <c r="P20" s="3"/>
      <c r="Q20" s="3"/>
    </row>
    <row r="21" spans="1:17" x14ac:dyDescent="0.2">
      <c r="A21" s="5" t="s">
        <v>2</v>
      </c>
      <c r="B21" s="5">
        <v>49280807</v>
      </c>
      <c r="C21" s="5">
        <v>49283104</v>
      </c>
      <c r="D21" s="5" t="str">
        <f t="shared" si="0"/>
        <v>chr14:49280807-49283104</v>
      </c>
      <c r="E21" s="5">
        <v>2298</v>
      </c>
      <c r="F21" s="5" t="s">
        <v>28</v>
      </c>
      <c r="G21" s="5" t="s">
        <v>2</v>
      </c>
      <c r="H21" s="5">
        <v>57270706</v>
      </c>
      <c r="I21" s="5">
        <v>57273041</v>
      </c>
      <c r="J21" s="5" t="str">
        <f t="shared" si="1"/>
        <v>chr14:57270706-57273041</v>
      </c>
      <c r="K21" s="2">
        <f t="shared" si="2"/>
        <v>2335</v>
      </c>
      <c r="L21" s="3" t="s">
        <v>63</v>
      </c>
      <c r="M21" s="4" t="s">
        <v>43</v>
      </c>
      <c r="N21" t="s">
        <v>74</v>
      </c>
      <c r="O21" s="3"/>
      <c r="P21" s="3"/>
      <c r="Q21" s="3"/>
    </row>
    <row r="22" spans="1:17" x14ac:dyDescent="0.2">
      <c r="A22" s="5" t="s">
        <v>2</v>
      </c>
      <c r="B22" s="5">
        <v>52938344</v>
      </c>
      <c r="C22" s="5">
        <v>52940546</v>
      </c>
      <c r="D22" s="5" t="str">
        <f t="shared" si="0"/>
        <v>chr14:52938344-52940546</v>
      </c>
      <c r="E22" s="5">
        <v>2203</v>
      </c>
      <c r="F22" s="5" t="s">
        <v>13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t="s">
        <v>74</v>
      </c>
      <c r="O22" s="3"/>
      <c r="P22" s="3"/>
      <c r="Q22" s="3"/>
    </row>
    <row r="23" spans="1:17" x14ac:dyDescent="0.2">
      <c r="A23" s="5" t="s">
        <v>23</v>
      </c>
      <c r="B23" s="5">
        <v>66093296</v>
      </c>
      <c r="C23" s="5">
        <v>66096020</v>
      </c>
      <c r="D23" s="5" t="str">
        <f t="shared" si="0"/>
        <v>chr18:66093296-66096020</v>
      </c>
      <c r="E23" s="5">
        <v>2725</v>
      </c>
      <c r="F23" s="5" t="s">
        <v>29</v>
      </c>
      <c r="G23" s="5" t="s">
        <v>23</v>
      </c>
      <c r="H23" s="5">
        <v>56934291</v>
      </c>
      <c r="I23" s="5">
        <v>56937688</v>
      </c>
      <c r="J23" s="5" t="str">
        <f t="shared" si="1"/>
        <v>chr18:56934291-56937688</v>
      </c>
      <c r="K23" s="2">
        <f t="shared" si="2"/>
        <v>3397</v>
      </c>
      <c r="L23" s="3" t="s">
        <v>64</v>
      </c>
      <c r="M23" s="4" t="s">
        <v>43</v>
      </c>
      <c r="N23" t="s">
        <v>74</v>
      </c>
      <c r="O23" s="3"/>
      <c r="P23" s="3"/>
      <c r="Q23" s="3"/>
    </row>
    <row r="24" spans="1:17" x14ac:dyDescent="0.2">
      <c r="A24" s="5" t="s">
        <v>23</v>
      </c>
      <c r="B24" s="5">
        <v>66097321</v>
      </c>
      <c r="C24" s="5">
        <v>66099572</v>
      </c>
      <c r="D24" s="5" t="str">
        <f t="shared" si="0"/>
        <v>chr18:66097321-66099572</v>
      </c>
      <c r="E24" s="5">
        <v>2252</v>
      </c>
      <c r="F24" s="5" t="s">
        <v>29</v>
      </c>
      <c r="G24" s="5" t="s">
        <v>23</v>
      </c>
      <c r="H24" s="5">
        <v>56939238</v>
      </c>
      <c r="I24" s="5">
        <v>56941695</v>
      </c>
      <c r="J24" s="5" t="str">
        <f t="shared" si="1"/>
        <v>chr18:56939238-56941695</v>
      </c>
      <c r="K24" s="2">
        <f t="shared" si="2"/>
        <v>2457</v>
      </c>
      <c r="L24" s="3" t="s">
        <v>64</v>
      </c>
      <c r="M24" s="4" t="s">
        <v>43</v>
      </c>
      <c r="N24" t="s">
        <v>74</v>
      </c>
      <c r="O24" s="3"/>
      <c r="P24" s="3"/>
      <c r="Q24" s="3"/>
    </row>
    <row r="25" spans="1:17" x14ac:dyDescent="0.2">
      <c r="A25" s="5" t="s">
        <v>24</v>
      </c>
      <c r="B25" s="5">
        <v>59239950</v>
      </c>
      <c r="C25" s="5">
        <v>59242081</v>
      </c>
      <c r="D25" s="5" t="str">
        <f t="shared" si="0"/>
        <v>chr19:59239950-59242081</v>
      </c>
      <c r="E25" s="5">
        <v>2132</v>
      </c>
      <c r="F25" s="5" t="s">
        <v>30</v>
      </c>
      <c r="G25" s="5" t="s">
        <v>38</v>
      </c>
      <c r="H25" s="5">
        <v>118892791</v>
      </c>
      <c r="I25" s="5">
        <v>118895000</v>
      </c>
      <c r="J25" s="5" t="str">
        <f t="shared" si="1"/>
        <v>chr10:118892791-118895000</v>
      </c>
      <c r="K25" s="2">
        <f t="shared" si="2"/>
        <v>2209</v>
      </c>
      <c r="L25" s="3" t="s">
        <v>65</v>
      </c>
      <c r="M25" s="4" t="s">
        <v>43</v>
      </c>
      <c r="N25" t="s">
        <v>74</v>
      </c>
      <c r="O25" s="3"/>
      <c r="P25" s="3"/>
      <c r="Q25" s="3"/>
    </row>
    <row r="26" spans="1:17" x14ac:dyDescent="0.2">
      <c r="A26" s="5" t="s">
        <v>24</v>
      </c>
      <c r="B26" s="5">
        <v>59242978</v>
      </c>
      <c r="C26" s="5">
        <v>59245722</v>
      </c>
      <c r="D26" s="5" t="str">
        <f t="shared" si="0"/>
        <v>chr19:59242978-59245722</v>
      </c>
      <c r="E26" s="5">
        <v>2745</v>
      </c>
      <c r="F26" s="5" t="s">
        <v>30</v>
      </c>
      <c r="G26" s="5" t="s">
        <v>38</v>
      </c>
      <c r="H26" s="5">
        <v>118896000</v>
      </c>
      <c r="I26" s="5">
        <v>118898807</v>
      </c>
      <c r="J26" s="5" t="str">
        <f t="shared" si="1"/>
        <v>chr10:118896000-118898807</v>
      </c>
      <c r="K26" s="2">
        <f t="shared" si="2"/>
        <v>2807</v>
      </c>
      <c r="L26" s="3" t="s">
        <v>65</v>
      </c>
      <c r="M26" s="4" t="s">
        <v>43</v>
      </c>
      <c r="N26" t="s">
        <v>74</v>
      </c>
      <c r="O26" s="3"/>
      <c r="P26" s="3"/>
      <c r="Q26" s="3"/>
    </row>
    <row r="27" spans="1:17" x14ac:dyDescent="0.2">
      <c r="A27" s="5" t="s">
        <v>5</v>
      </c>
      <c r="B27" s="5">
        <v>105528714</v>
      </c>
      <c r="C27" s="5">
        <v>105530714</v>
      </c>
      <c r="D27" s="5" t="str">
        <f t="shared" si="0"/>
        <v>chr2:105528714-105530714</v>
      </c>
      <c r="E27" s="5">
        <v>2001</v>
      </c>
      <c r="F27" s="5" t="s">
        <v>16</v>
      </c>
      <c r="G27" s="5" t="s">
        <v>36</v>
      </c>
      <c r="H27" s="5">
        <v>31817368</v>
      </c>
      <c r="I27" s="5">
        <v>31819498</v>
      </c>
      <c r="J27" s="5" t="str">
        <f t="shared" si="1"/>
        <v>chr11:31817368-31819498</v>
      </c>
      <c r="K27" s="2">
        <f t="shared" si="2"/>
        <v>2130</v>
      </c>
      <c r="L27" s="3" t="s">
        <v>51</v>
      </c>
      <c r="M27" s="4" t="s">
        <v>43</v>
      </c>
      <c r="N27" t="s">
        <v>74</v>
      </c>
      <c r="O27" s="3"/>
      <c r="P27" s="3"/>
      <c r="Q27" s="3"/>
    </row>
    <row r="28" spans="1:17" x14ac:dyDescent="0.2">
      <c r="A28" s="5" t="s">
        <v>5</v>
      </c>
      <c r="B28" s="5">
        <v>105537329</v>
      </c>
      <c r="C28" s="5">
        <v>105539581</v>
      </c>
      <c r="D28" s="5" t="str">
        <f t="shared" si="0"/>
        <v>chr2:105537329-105539581</v>
      </c>
      <c r="E28" s="5">
        <v>2253</v>
      </c>
      <c r="F28" s="5" t="s">
        <v>16</v>
      </c>
      <c r="G28" s="5" t="s">
        <v>36</v>
      </c>
      <c r="H28" s="5">
        <v>31808390</v>
      </c>
      <c r="I28" s="5">
        <v>31810643</v>
      </c>
      <c r="J28" s="5" t="str">
        <f t="shared" si="1"/>
        <v>chr11:31808390-31810643</v>
      </c>
      <c r="K28" s="2">
        <f t="shared" si="2"/>
        <v>2253</v>
      </c>
      <c r="L28" s="3" t="s">
        <v>51</v>
      </c>
      <c r="M28" s="4" t="s">
        <v>43</v>
      </c>
      <c r="N28" t="s">
        <v>74</v>
      </c>
      <c r="O28" s="3"/>
      <c r="P28" s="3"/>
      <c r="Q28" s="3"/>
    </row>
    <row r="29" spans="1:17" x14ac:dyDescent="0.2">
      <c r="A29" s="5" t="s">
        <v>5</v>
      </c>
      <c r="B29" s="5">
        <v>150659506</v>
      </c>
      <c r="C29" s="5">
        <v>150661506</v>
      </c>
      <c r="D29" s="5" t="str">
        <f t="shared" si="0"/>
        <v>chr2:150659506-150661506</v>
      </c>
      <c r="E29" s="5">
        <v>2001</v>
      </c>
      <c r="F29" s="5" t="s">
        <v>17</v>
      </c>
      <c r="G29" s="5" t="s">
        <v>37</v>
      </c>
      <c r="H29" s="5">
        <v>25282324</v>
      </c>
      <c r="I29" s="5">
        <v>25284627</v>
      </c>
      <c r="J29" s="5" t="str">
        <f t="shared" si="1"/>
        <v>chr20:25282324-25284627</v>
      </c>
      <c r="K29" s="2">
        <f t="shared" si="2"/>
        <v>2303</v>
      </c>
      <c r="L29" s="3" t="s">
        <v>52</v>
      </c>
      <c r="M29" s="4" t="s">
        <v>43</v>
      </c>
      <c r="N29" t="s">
        <v>74</v>
      </c>
      <c r="O29" s="3"/>
      <c r="P29" s="3"/>
      <c r="Q29" s="3"/>
    </row>
    <row r="30" spans="1:17" x14ac:dyDescent="0.2">
      <c r="A30" s="5" t="s">
        <v>5</v>
      </c>
      <c r="B30" s="5">
        <v>150666992</v>
      </c>
      <c r="C30" s="5">
        <v>150668992</v>
      </c>
      <c r="D30" s="5" t="str">
        <f t="shared" si="0"/>
        <v>chr2:150666992-150668992</v>
      </c>
      <c r="E30" s="5">
        <v>2001</v>
      </c>
      <c r="F30" s="5" t="s">
        <v>17</v>
      </c>
      <c r="G30" s="5" t="s">
        <v>37</v>
      </c>
      <c r="H30" s="5">
        <v>25291991</v>
      </c>
      <c r="I30" s="5">
        <v>25296304</v>
      </c>
      <c r="J30" s="5" t="str">
        <f t="shared" si="1"/>
        <v>chr20:25291991-25296304</v>
      </c>
      <c r="K30" s="2">
        <f t="shared" si="2"/>
        <v>4313</v>
      </c>
      <c r="L30" s="3" t="s">
        <v>52</v>
      </c>
      <c r="M30" s="4" t="s">
        <v>43</v>
      </c>
      <c r="N30" t="s">
        <v>74</v>
      </c>
      <c r="O30" s="3"/>
      <c r="P30" s="3"/>
      <c r="Q30" s="3"/>
    </row>
    <row r="31" spans="1:17" x14ac:dyDescent="0.2">
      <c r="A31" s="5" t="s">
        <v>5</v>
      </c>
      <c r="B31" s="5">
        <v>150679910</v>
      </c>
      <c r="C31" s="5">
        <v>150682092</v>
      </c>
      <c r="D31" s="5" t="str">
        <f t="shared" si="0"/>
        <v>chr2:150679910-150682092</v>
      </c>
      <c r="E31" s="5">
        <v>2183</v>
      </c>
      <c r="F31" s="5" t="s">
        <v>17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t="s">
        <v>74</v>
      </c>
      <c r="O31" s="3"/>
      <c r="P31" s="3"/>
      <c r="Q31" s="3"/>
    </row>
    <row r="32" spans="1:17" x14ac:dyDescent="0.2">
      <c r="A32" s="5" t="s">
        <v>5</v>
      </c>
      <c r="B32" s="5">
        <v>150697740</v>
      </c>
      <c r="C32" s="5">
        <v>150699866</v>
      </c>
      <c r="D32" s="5" t="str">
        <f t="shared" si="0"/>
        <v>chr2:150697740-150699866</v>
      </c>
      <c r="E32" s="5">
        <v>2127</v>
      </c>
      <c r="F32" s="5" t="s">
        <v>17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43</v>
      </c>
      <c r="L32" s="4" t="s">
        <v>43</v>
      </c>
      <c r="M32" s="4" t="s">
        <v>43</v>
      </c>
      <c r="N32" t="s">
        <v>74</v>
      </c>
      <c r="O32" s="3"/>
      <c r="P32" s="3"/>
      <c r="Q32" s="3"/>
    </row>
    <row r="33" spans="1:17" x14ac:dyDescent="0.2">
      <c r="A33" s="5" t="s">
        <v>5</v>
      </c>
      <c r="B33" s="5">
        <v>172734133</v>
      </c>
      <c r="C33" s="5">
        <v>172738390</v>
      </c>
      <c r="D33" s="5" t="str">
        <f t="shared" si="0"/>
        <v>chr2:172734133-172738390</v>
      </c>
      <c r="E33" s="5">
        <v>4258</v>
      </c>
      <c r="F33" s="5" t="s">
        <v>18</v>
      </c>
      <c r="G33" s="5" t="s">
        <v>37</v>
      </c>
      <c r="H33" s="5">
        <v>55795823</v>
      </c>
      <c r="I33" s="5">
        <v>55800962</v>
      </c>
      <c r="J33" s="5" t="str">
        <f t="shared" si="1"/>
        <v>chr20:55795823-55800962</v>
      </c>
      <c r="K33" s="2">
        <f t="shared" si="2"/>
        <v>5139</v>
      </c>
      <c r="L33" s="3" t="s">
        <v>53</v>
      </c>
      <c r="M33" s="4" t="s">
        <v>43</v>
      </c>
      <c r="N33" t="s">
        <v>74</v>
      </c>
      <c r="O33" s="3"/>
      <c r="P33" s="3"/>
      <c r="Q33" s="3"/>
    </row>
    <row r="34" spans="1:17" x14ac:dyDescent="0.2">
      <c r="A34" s="5" t="s">
        <v>6</v>
      </c>
      <c r="B34" s="5">
        <v>114597127</v>
      </c>
      <c r="C34" s="5">
        <v>114599275</v>
      </c>
      <c r="D34" s="5" t="str">
        <f t="shared" si="0"/>
        <v>chr4:114597127-114599275</v>
      </c>
      <c r="E34" s="5">
        <v>2149</v>
      </c>
      <c r="F34" s="5" t="s">
        <v>31</v>
      </c>
      <c r="G34" s="5" t="s">
        <v>4</v>
      </c>
      <c r="H34" s="5">
        <v>47881223</v>
      </c>
      <c r="I34" s="5">
        <v>47883638</v>
      </c>
      <c r="J34" s="5" t="str">
        <f t="shared" si="1"/>
        <v>chr1:47881223-47883638</v>
      </c>
      <c r="K34" s="2">
        <f t="shared" si="2"/>
        <v>2415</v>
      </c>
      <c r="L34" s="3" t="s">
        <v>66</v>
      </c>
      <c r="M34" s="4" t="s">
        <v>43</v>
      </c>
      <c r="N34" t="s">
        <v>74</v>
      </c>
      <c r="O34" s="3"/>
      <c r="P34" s="3"/>
      <c r="Q34" s="3"/>
    </row>
    <row r="35" spans="1:17" x14ac:dyDescent="0.2">
      <c r="A35" s="5" t="s">
        <v>6</v>
      </c>
      <c r="B35" s="5">
        <v>8630384</v>
      </c>
      <c r="C35" s="5">
        <v>8632384</v>
      </c>
      <c r="D35" s="5" t="str">
        <f t="shared" si="0"/>
        <v>chr4:8630384-8632384</v>
      </c>
      <c r="E35" s="5">
        <v>2001</v>
      </c>
      <c r="F35" s="5" t="s">
        <v>19</v>
      </c>
      <c r="G35" s="5" t="s">
        <v>9</v>
      </c>
      <c r="H35" s="5">
        <v>61604014</v>
      </c>
      <c r="I35" s="5">
        <v>61606672</v>
      </c>
      <c r="J35" s="5" t="str">
        <f t="shared" si="1"/>
        <v>chr8:61604014-61606672</v>
      </c>
      <c r="K35" s="2">
        <f t="shared" si="2"/>
        <v>2658</v>
      </c>
      <c r="L35" s="3" t="s">
        <v>54</v>
      </c>
      <c r="M35" s="4" t="s">
        <v>43</v>
      </c>
      <c r="N35" t="s">
        <v>74</v>
      </c>
      <c r="O35" s="3"/>
      <c r="P35" s="3"/>
      <c r="Q35" s="3"/>
    </row>
    <row r="36" spans="1:17" x14ac:dyDescent="0.2">
      <c r="A36" s="5" t="s">
        <v>6</v>
      </c>
      <c r="B36" s="5">
        <v>8650443</v>
      </c>
      <c r="C36" s="5">
        <v>8654797</v>
      </c>
      <c r="D36" s="5" t="str">
        <f t="shared" si="0"/>
        <v>chr4:8650443-8654797</v>
      </c>
      <c r="E36" s="5">
        <v>4355</v>
      </c>
      <c r="F36" s="5" t="s">
        <v>19</v>
      </c>
      <c r="G36" s="5" t="s">
        <v>9</v>
      </c>
      <c r="H36" s="5">
        <v>61623752</v>
      </c>
      <c r="I36" s="5">
        <v>61630168</v>
      </c>
      <c r="J36" s="5" t="str">
        <f t="shared" si="1"/>
        <v>chr8:61623752-61630168</v>
      </c>
      <c r="K36" s="2">
        <f t="shared" si="2"/>
        <v>6416</v>
      </c>
      <c r="L36" s="3" t="s">
        <v>54</v>
      </c>
      <c r="M36" s="4" t="s">
        <v>43</v>
      </c>
      <c r="N36" t="s">
        <v>74</v>
      </c>
      <c r="O36" s="3"/>
      <c r="P36" s="3"/>
      <c r="Q36" s="3"/>
    </row>
    <row r="37" spans="1:17" x14ac:dyDescent="0.2">
      <c r="A37" s="5" t="s">
        <v>6</v>
      </c>
      <c r="B37" s="5">
        <v>8655244</v>
      </c>
      <c r="C37" s="5">
        <v>8657244</v>
      </c>
      <c r="D37" s="5" t="str">
        <f t="shared" si="0"/>
        <v>chr4:8655244-8657244</v>
      </c>
      <c r="E37" s="5">
        <v>2001</v>
      </c>
      <c r="F37" s="5" t="s">
        <v>19</v>
      </c>
      <c r="G37" s="5" t="s">
        <v>9</v>
      </c>
      <c r="H37" s="5">
        <v>61632167</v>
      </c>
      <c r="I37" s="5">
        <v>61634224</v>
      </c>
      <c r="J37" s="5" t="str">
        <f t="shared" si="1"/>
        <v>chr8:61632167-61634224</v>
      </c>
      <c r="K37" s="2">
        <f t="shared" si="2"/>
        <v>2057</v>
      </c>
      <c r="L37" s="3" t="s">
        <v>54</v>
      </c>
      <c r="M37" s="4" t="s">
        <v>43</v>
      </c>
      <c r="N37" t="s">
        <v>74</v>
      </c>
      <c r="O37" s="3"/>
      <c r="P37" s="3"/>
      <c r="Q37" s="3"/>
    </row>
    <row r="38" spans="1:17" x14ac:dyDescent="0.2">
      <c r="A38" s="5" t="s">
        <v>6</v>
      </c>
      <c r="B38" s="5">
        <v>8704541</v>
      </c>
      <c r="C38" s="5">
        <v>8706556</v>
      </c>
      <c r="D38" s="5" t="str">
        <f t="shared" si="0"/>
        <v>chr4:8704541-8706556</v>
      </c>
      <c r="E38" s="5">
        <v>2016</v>
      </c>
      <c r="F38" s="5" t="s">
        <v>19</v>
      </c>
      <c r="G38" s="5" t="s">
        <v>9</v>
      </c>
      <c r="H38" s="5">
        <v>61682639</v>
      </c>
      <c r="I38" s="5">
        <v>61685097</v>
      </c>
      <c r="J38" s="5" t="str">
        <f t="shared" si="1"/>
        <v>chr8:61682639-61685097</v>
      </c>
      <c r="K38" s="2">
        <f t="shared" si="2"/>
        <v>2458</v>
      </c>
      <c r="L38" s="3" t="s">
        <v>54</v>
      </c>
      <c r="M38" s="4" t="s">
        <v>43</v>
      </c>
      <c r="N38" t="s">
        <v>74</v>
      </c>
    </row>
    <row r="39" spans="1:17" x14ac:dyDescent="0.2">
      <c r="A39" s="5" t="s">
        <v>6</v>
      </c>
      <c r="B39" s="5">
        <v>8714896</v>
      </c>
      <c r="C39" s="5">
        <v>8716927</v>
      </c>
      <c r="D39" s="5" t="str">
        <f t="shared" si="0"/>
        <v>chr4:8714896-8716927</v>
      </c>
      <c r="E39" s="5">
        <v>2032</v>
      </c>
      <c r="F39" s="5" t="s">
        <v>19</v>
      </c>
      <c r="G39" s="5" t="s">
        <v>9</v>
      </c>
      <c r="H39" s="5">
        <v>61696203</v>
      </c>
      <c r="I39" s="5">
        <v>61698324</v>
      </c>
      <c r="J39" s="5" t="str">
        <f t="shared" si="1"/>
        <v>chr8:61696203-61698324</v>
      </c>
      <c r="K39" s="2">
        <f t="shared" si="2"/>
        <v>2121</v>
      </c>
      <c r="L39" s="3" t="s">
        <v>54</v>
      </c>
      <c r="M39" s="4" t="s">
        <v>43</v>
      </c>
      <c r="N39" t="s">
        <v>74</v>
      </c>
    </row>
    <row r="40" spans="1:17" x14ac:dyDescent="0.2">
      <c r="A40" s="5" t="s">
        <v>6</v>
      </c>
      <c r="B40" s="5">
        <v>8776068</v>
      </c>
      <c r="C40" s="5">
        <v>8778837</v>
      </c>
      <c r="D40" s="5" t="str">
        <f t="shared" si="0"/>
        <v>chr4:8776068-8778837</v>
      </c>
      <c r="E40" s="5">
        <v>2770</v>
      </c>
      <c r="F40" s="5" t="s">
        <v>19</v>
      </c>
      <c r="G40" s="5" t="s">
        <v>9</v>
      </c>
      <c r="H40" s="5">
        <v>61759597</v>
      </c>
      <c r="I40" s="5">
        <v>61762046</v>
      </c>
      <c r="J40" s="5" t="str">
        <f t="shared" si="1"/>
        <v>chr8:61759597-61762046</v>
      </c>
      <c r="K40" s="2">
        <f t="shared" si="2"/>
        <v>2449</v>
      </c>
      <c r="L40" s="3" t="s">
        <v>54</v>
      </c>
      <c r="M40" s="4" t="s">
        <v>43</v>
      </c>
      <c r="N40" t="s">
        <v>74</v>
      </c>
    </row>
    <row r="41" spans="1:17" x14ac:dyDescent="0.2">
      <c r="A41" s="5" t="s">
        <v>6</v>
      </c>
      <c r="B41" s="5">
        <v>9785459</v>
      </c>
      <c r="C41" s="5">
        <v>9787652</v>
      </c>
      <c r="D41" s="5" t="str">
        <f t="shared" si="0"/>
        <v>chr4:9785459-9787652</v>
      </c>
      <c r="E41" s="5">
        <v>2194</v>
      </c>
      <c r="F41" s="5" t="s">
        <v>20</v>
      </c>
      <c r="G41" s="5" t="s">
        <v>9</v>
      </c>
      <c r="H41" s="5">
        <v>97156538</v>
      </c>
      <c r="I41" s="5">
        <v>97158848</v>
      </c>
      <c r="J41" s="5" t="str">
        <f t="shared" si="1"/>
        <v>chr8:97156538-97158848</v>
      </c>
      <c r="K41" s="2">
        <f t="shared" si="2"/>
        <v>2310</v>
      </c>
      <c r="L41" s="3" t="s">
        <v>55</v>
      </c>
      <c r="M41" s="4" t="s">
        <v>43</v>
      </c>
      <c r="N41" t="s">
        <v>74</v>
      </c>
    </row>
    <row r="42" spans="1:17" x14ac:dyDescent="0.2">
      <c r="A42" s="5" t="s">
        <v>7</v>
      </c>
      <c r="B42" s="5">
        <v>65631496</v>
      </c>
      <c r="C42" s="5">
        <v>65633657</v>
      </c>
      <c r="D42" s="5" t="str">
        <f t="shared" si="0"/>
        <v>chr5:65631496-65633657</v>
      </c>
      <c r="E42" s="5">
        <v>2162</v>
      </c>
      <c r="F42" s="5" t="s">
        <v>21</v>
      </c>
      <c r="G42" s="5" t="s">
        <v>6</v>
      </c>
      <c r="H42" s="5">
        <v>39245439</v>
      </c>
      <c r="I42" s="5">
        <v>39247842</v>
      </c>
      <c r="J42" s="5" t="str">
        <f t="shared" si="1"/>
        <v>chr4:39245439-39247842</v>
      </c>
      <c r="K42" s="2">
        <f t="shared" si="2"/>
        <v>2403</v>
      </c>
      <c r="L42" s="3" t="s">
        <v>67</v>
      </c>
      <c r="M42" s="4" t="s">
        <v>43</v>
      </c>
      <c r="N42" t="s">
        <v>74</v>
      </c>
    </row>
    <row r="43" spans="1:17" x14ac:dyDescent="0.2">
      <c r="A43" s="5" t="s">
        <v>25</v>
      </c>
      <c r="B43" s="5">
        <v>73541406</v>
      </c>
      <c r="C43" s="5">
        <v>73543406</v>
      </c>
      <c r="D43" s="5" t="str">
        <f t="shared" si="0"/>
        <v>chr7:73541406-73543406</v>
      </c>
      <c r="E43" s="5">
        <v>2001</v>
      </c>
      <c r="F43" s="5" t="s">
        <v>32</v>
      </c>
      <c r="G43" s="5" t="s">
        <v>39</v>
      </c>
      <c r="H43" s="5">
        <v>101448933</v>
      </c>
      <c r="I43" s="5">
        <v>101451433</v>
      </c>
      <c r="J43" s="5" t="str">
        <f t="shared" si="1"/>
        <v>chr15:101448933-101451433</v>
      </c>
      <c r="K43" s="2">
        <f t="shared" si="2"/>
        <v>2500</v>
      </c>
      <c r="L43" s="3" t="s">
        <v>68</v>
      </c>
      <c r="M43" s="4" t="s">
        <v>43</v>
      </c>
      <c r="N43" t="s">
        <v>74</v>
      </c>
    </row>
    <row r="44" spans="1:17" x14ac:dyDescent="0.2">
      <c r="A44" s="5" t="s">
        <v>25</v>
      </c>
      <c r="B44" s="5">
        <v>73561791</v>
      </c>
      <c r="C44" s="5">
        <v>73563806</v>
      </c>
      <c r="D44" s="5" t="str">
        <f t="shared" si="0"/>
        <v>chr7:73561791-73563806</v>
      </c>
      <c r="E44" s="5">
        <v>2016</v>
      </c>
      <c r="F44" s="5" t="s">
        <v>32</v>
      </c>
      <c r="G44" s="5" t="s">
        <v>39</v>
      </c>
      <c r="H44" s="5">
        <v>101428103</v>
      </c>
      <c r="I44" s="5">
        <v>101429976</v>
      </c>
      <c r="J44" s="5" t="str">
        <f t="shared" si="1"/>
        <v>chr15:101428103-101429976</v>
      </c>
      <c r="K44" s="2">
        <f t="shared" si="2"/>
        <v>1873</v>
      </c>
      <c r="L44" s="3" t="s">
        <v>68</v>
      </c>
      <c r="M44" s="4" t="s">
        <v>43</v>
      </c>
      <c r="N44" t="s">
        <v>74</v>
      </c>
    </row>
    <row r="45" spans="1:17" x14ac:dyDescent="0.2">
      <c r="A45" s="5" t="s">
        <v>25</v>
      </c>
      <c r="B45" s="5">
        <v>73571039</v>
      </c>
      <c r="C45" s="5">
        <v>73573877</v>
      </c>
      <c r="D45" s="5" t="str">
        <f t="shared" si="0"/>
        <v>chr7:73571039-73573877</v>
      </c>
      <c r="E45" s="5">
        <v>2839</v>
      </c>
      <c r="F45" s="5" t="s">
        <v>32</v>
      </c>
      <c r="G45" s="5" t="s">
        <v>39</v>
      </c>
      <c r="H45" s="5">
        <v>101418405</v>
      </c>
      <c r="I45" s="5">
        <v>101421448</v>
      </c>
      <c r="J45" s="5" t="str">
        <f t="shared" si="1"/>
        <v>chr15:101418405-101421448</v>
      </c>
      <c r="K45" s="2">
        <f t="shared" si="2"/>
        <v>3043</v>
      </c>
      <c r="L45" s="3" t="s">
        <v>68</v>
      </c>
      <c r="M45" s="4" t="s">
        <v>43</v>
      </c>
      <c r="N45" t="s">
        <v>74</v>
      </c>
    </row>
    <row r="46" spans="1:17" x14ac:dyDescent="0.2">
      <c r="A46" s="5" t="s">
        <v>9</v>
      </c>
      <c r="B46" s="5">
        <v>49362756</v>
      </c>
      <c r="C46" s="5">
        <v>49364756</v>
      </c>
      <c r="D46" s="5" t="str">
        <f t="shared" si="0"/>
        <v>chr8:49362756-49364756</v>
      </c>
      <c r="E46" s="5">
        <v>2001</v>
      </c>
      <c r="F46" s="5" t="s">
        <v>22</v>
      </c>
      <c r="G46" s="5" t="s">
        <v>6</v>
      </c>
      <c r="H46" s="5">
        <v>183672753</v>
      </c>
      <c r="I46" s="5">
        <v>183675032</v>
      </c>
      <c r="J46" s="5" t="str">
        <f t="shared" si="1"/>
        <v>chr4:183672753-183675032</v>
      </c>
      <c r="K46" s="2">
        <f t="shared" si="2"/>
        <v>2279</v>
      </c>
      <c r="L46" t="s">
        <v>57</v>
      </c>
      <c r="M46" s="4" t="s">
        <v>43</v>
      </c>
      <c r="N46" t="s">
        <v>74</v>
      </c>
    </row>
    <row r="47" spans="1:17" x14ac:dyDescent="0.2">
      <c r="A47" s="5" t="s">
        <v>9</v>
      </c>
      <c r="B47" s="5">
        <v>49395052</v>
      </c>
      <c r="C47" s="5">
        <v>49397213</v>
      </c>
      <c r="D47" s="5" t="str">
        <f t="shared" si="0"/>
        <v>chr8:49395052-49397213</v>
      </c>
      <c r="E47" s="5">
        <v>2162</v>
      </c>
      <c r="F47" s="5" t="s">
        <v>22</v>
      </c>
      <c r="G47" s="5" t="s">
        <v>6</v>
      </c>
      <c r="H47" s="5">
        <v>183634155</v>
      </c>
      <c r="I47" s="5">
        <v>183636662</v>
      </c>
      <c r="J47" s="5" t="str">
        <f t="shared" si="1"/>
        <v>chr4:183634155-183636662</v>
      </c>
      <c r="K47" s="2">
        <f t="shared" si="2"/>
        <v>2507</v>
      </c>
      <c r="L47" t="s">
        <v>57</v>
      </c>
      <c r="M47" s="4" t="s">
        <v>43</v>
      </c>
      <c r="N47" t="s">
        <v>74</v>
      </c>
    </row>
    <row r="48" spans="1:17" x14ac:dyDescent="0.2">
      <c r="A48" s="5" t="s">
        <v>9</v>
      </c>
      <c r="B48" s="5">
        <v>49425860</v>
      </c>
      <c r="C48" s="5">
        <v>49429143</v>
      </c>
      <c r="D48" s="5" t="str">
        <f t="shared" si="0"/>
        <v>chr8:49425860-49429143</v>
      </c>
      <c r="E48" s="5">
        <v>3284</v>
      </c>
      <c r="F48" s="5" t="s">
        <v>22</v>
      </c>
      <c r="G48" s="5" t="s">
        <v>6</v>
      </c>
      <c r="H48" s="5">
        <v>183600507</v>
      </c>
      <c r="I48" s="5">
        <v>183603493</v>
      </c>
      <c r="J48" s="5" t="str">
        <f t="shared" si="1"/>
        <v>chr4:183600507-183603493</v>
      </c>
      <c r="K48" s="2">
        <f t="shared" si="2"/>
        <v>2986</v>
      </c>
      <c r="L48" t="s">
        <v>57</v>
      </c>
      <c r="M48" s="4" t="s">
        <v>43</v>
      </c>
      <c r="N48" t="s">
        <v>74</v>
      </c>
    </row>
    <row r="49" spans="1:14" x14ac:dyDescent="0.2">
      <c r="A49" s="5" t="s">
        <v>9</v>
      </c>
      <c r="B49" s="5">
        <v>49461485</v>
      </c>
      <c r="C49" s="5">
        <v>49463631</v>
      </c>
      <c r="D49" s="5" t="str">
        <f t="shared" si="0"/>
        <v>chr8:49461485-49463631</v>
      </c>
      <c r="E49" s="5">
        <v>2147</v>
      </c>
      <c r="F49" s="5" t="s">
        <v>22</v>
      </c>
      <c r="G49" s="5" t="s">
        <v>6</v>
      </c>
      <c r="H49" s="5">
        <v>183563967</v>
      </c>
      <c r="I49" s="5">
        <v>183565977</v>
      </c>
      <c r="J49" s="5" t="str">
        <f t="shared" si="1"/>
        <v>chr4:183563967-183565977</v>
      </c>
      <c r="K49" s="2">
        <f t="shared" si="2"/>
        <v>2010</v>
      </c>
      <c r="L49" t="s">
        <v>57</v>
      </c>
      <c r="M49" s="4" t="s">
        <v>43</v>
      </c>
      <c r="N49" t="s">
        <v>74</v>
      </c>
    </row>
    <row r="50" spans="1:14" x14ac:dyDescent="0.2">
      <c r="A50" s="5" t="s">
        <v>9</v>
      </c>
      <c r="B50" s="5">
        <v>49485191</v>
      </c>
      <c r="C50" s="5">
        <v>49487386</v>
      </c>
      <c r="D50" s="5" t="str">
        <f t="shared" si="0"/>
        <v>chr8:49485191-49487386</v>
      </c>
      <c r="E50" s="5">
        <v>2196</v>
      </c>
      <c r="F50" s="5" t="s">
        <v>22</v>
      </c>
      <c r="G50" s="5" t="s">
        <v>6</v>
      </c>
      <c r="H50" s="5">
        <v>183539388</v>
      </c>
      <c r="I50" s="5">
        <v>183541633</v>
      </c>
      <c r="J50" s="5" t="str">
        <f t="shared" si="1"/>
        <v>chr4:183539388-183541633</v>
      </c>
      <c r="K50" s="2">
        <f t="shared" si="2"/>
        <v>2245</v>
      </c>
      <c r="L50" t="s">
        <v>57</v>
      </c>
      <c r="M50" s="4" t="s">
        <v>43</v>
      </c>
      <c r="N50" t="s">
        <v>74</v>
      </c>
    </row>
    <row r="51" spans="1:14" x14ac:dyDescent="0.2">
      <c r="A51" s="5" t="s">
        <v>9</v>
      </c>
      <c r="B51" s="5">
        <v>49561819</v>
      </c>
      <c r="C51" s="5">
        <v>49564155</v>
      </c>
      <c r="D51" s="5" t="str">
        <f t="shared" si="0"/>
        <v>chr8:49561819-49564155</v>
      </c>
      <c r="E51" s="5">
        <v>2337</v>
      </c>
      <c r="F51" s="5" t="s">
        <v>22</v>
      </c>
      <c r="G51" s="5" t="s">
        <v>6</v>
      </c>
      <c r="H51" s="5">
        <v>183456237</v>
      </c>
      <c r="I51" s="5">
        <v>183458639</v>
      </c>
      <c r="J51" s="5" t="str">
        <f t="shared" si="1"/>
        <v>chr4:183456237-183458639</v>
      </c>
      <c r="K51" s="2">
        <f t="shared" si="2"/>
        <v>2402</v>
      </c>
      <c r="L51" t="s">
        <v>57</v>
      </c>
      <c r="M51" s="4" t="s">
        <v>43</v>
      </c>
      <c r="N51" t="s">
        <v>74</v>
      </c>
    </row>
    <row r="52" spans="1:14" x14ac:dyDescent="0.2">
      <c r="A52" s="5" t="s">
        <v>9</v>
      </c>
      <c r="B52" s="5">
        <v>49574922</v>
      </c>
      <c r="C52" s="5">
        <v>49577138</v>
      </c>
      <c r="D52" s="5" t="str">
        <f t="shared" si="0"/>
        <v>chr8:49574922-49577138</v>
      </c>
      <c r="E52" s="5">
        <v>2217</v>
      </c>
      <c r="F52" s="5" t="s">
        <v>22</v>
      </c>
      <c r="G52" s="5" t="s">
        <v>6</v>
      </c>
      <c r="H52" s="5">
        <v>183436332</v>
      </c>
      <c r="I52" s="5">
        <v>183440883</v>
      </c>
      <c r="J52" s="5" t="str">
        <f t="shared" si="1"/>
        <v>chr4:183436332-183440883</v>
      </c>
      <c r="K52" s="2">
        <f t="shared" si="2"/>
        <v>4551</v>
      </c>
      <c r="L52" t="s">
        <v>57</v>
      </c>
      <c r="M52" s="4" t="s">
        <v>43</v>
      </c>
      <c r="N52" t="s">
        <v>74</v>
      </c>
    </row>
    <row r="53" spans="1:14" x14ac:dyDescent="0.2">
      <c r="A53" s="5" t="s">
        <v>9</v>
      </c>
      <c r="B53" s="5">
        <v>49636119</v>
      </c>
      <c r="C53" s="5">
        <v>49638196</v>
      </c>
      <c r="D53" s="5" t="str">
        <f t="shared" si="0"/>
        <v>chr8:49636119-49638196</v>
      </c>
      <c r="E53" s="5">
        <v>2078</v>
      </c>
      <c r="F53" s="5" t="s">
        <v>22</v>
      </c>
      <c r="G53" s="5" t="s">
        <v>6</v>
      </c>
      <c r="H53" s="5">
        <v>183372526</v>
      </c>
      <c r="I53" s="5">
        <v>183374969</v>
      </c>
      <c r="J53" s="5" t="str">
        <f t="shared" si="1"/>
        <v>chr4:183372526-183374969</v>
      </c>
      <c r="K53" s="2">
        <f t="shared" si="2"/>
        <v>2443</v>
      </c>
      <c r="L53" t="s">
        <v>57</v>
      </c>
      <c r="M53" s="4" t="s">
        <v>43</v>
      </c>
      <c r="N53" t="s">
        <v>74</v>
      </c>
    </row>
    <row r="54" spans="1:14" x14ac:dyDescent="0.2">
      <c r="A54" s="5" t="s">
        <v>9</v>
      </c>
      <c r="B54" s="5">
        <v>49652339</v>
      </c>
      <c r="C54" s="5">
        <v>49656296</v>
      </c>
      <c r="D54" s="5" t="str">
        <f t="shared" si="0"/>
        <v>chr8:49652339-49656296</v>
      </c>
      <c r="E54" s="5">
        <v>3958</v>
      </c>
      <c r="F54" s="5" t="s">
        <v>22</v>
      </c>
      <c r="G54" s="5" t="s">
        <v>6</v>
      </c>
      <c r="H54" s="5">
        <v>183350634</v>
      </c>
      <c r="I54" s="5">
        <v>183357716</v>
      </c>
      <c r="J54" s="5" t="str">
        <f t="shared" si="1"/>
        <v>chr4:183350634-183357716</v>
      </c>
      <c r="K54" s="2">
        <f t="shared" si="2"/>
        <v>7082</v>
      </c>
      <c r="L54" t="s">
        <v>57</v>
      </c>
      <c r="M54" s="4" t="s">
        <v>43</v>
      </c>
      <c r="N54" t="s">
        <v>74</v>
      </c>
    </row>
    <row r="55" spans="1:14" x14ac:dyDescent="0.2">
      <c r="A55" s="5" t="s">
        <v>9</v>
      </c>
      <c r="B55" s="5">
        <v>49674830</v>
      </c>
      <c r="C55" s="5">
        <v>49676858</v>
      </c>
      <c r="D55" s="5" t="str">
        <f t="shared" si="0"/>
        <v>chr8:49674830-49676858</v>
      </c>
      <c r="E55" s="5">
        <v>2029</v>
      </c>
      <c r="F55" s="5" t="s">
        <v>22</v>
      </c>
      <c r="G55" s="5" t="s">
        <v>6</v>
      </c>
      <c r="H55" s="5">
        <v>183329868</v>
      </c>
      <c r="I55" s="5">
        <v>183331717</v>
      </c>
      <c r="J55" s="5" t="str">
        <f t="shared" si="1"/>
        <v>chr4:183329868-183331717</v>
      </c>
      <c r="K55" s="2">
        <f t="shared" si="2"/>
        <v>1849</v>
      </c>
      <c r="L55" t="s">
        <v>57</v>
      </c>
      <c r="M55" s="4" t="s">
        <v>43</v>
      </c>
      <c r="N55" t="s">
        <v>74</v>
      </c>
    </row>
    <row r="56" spans="1:14" x14ac:dyDescent="0.2">
      <c r="A56" s="5" t="s">
        <v>9</v>
      </c>
      <c r="B56" s="5">
        <v>49699413</v>
      </c>
      <c r="C56" s="5">
        <v>49701554</v>
      </c>
      <c r="D56" s="5" t="str">
        <f t="shared" si="0"/>
        <v>chr8:49699413-49701554</v>
      </c>
      <c r="E56" s="5">
        <v>2142</v>
      </c>
      <c r="F56" s="5" t="s">
        <v>22</v>
      </c>
      <c r="G56" s="5" t="s">
        <v>6</v>
      </c>
      <c r="H56" s="5">
        <v>183304424</v>
      </c>
      <c r="I56" s="5">
        <v>183307198</v>
      </c>
      <c r="J56" s="5" t="str">
        <f t="shared" si="1"/>
        <v>chr4:183304424-183307198</v>
      </c>
      <c r="K56" s="2">
        <f t="shared" si="2"/>
        <v>2774</v>
      </c>
      <c r="L56" t="s">
        <v>57</v>
      </c>
      <c r="M56" s="4" t="s">
        <v>43</v>
      </c>
      <c r="N56" t="s">
        <v>74</v>
      </c>
    </row>
    <row r="57" spans="1:14" x14ac:dyDescent="0.2">
      <c r="A57" s="5" t="s">
        <v>9</v>
      </c>
      <c r="B57" s="5">
        <v>49743466</v>
      </c>
      <c r="C57" s="5">
        <v>49745466</v>
      </c>
      <c r="D57" s="5" t="str">
        <f t="shared" si="0"/>
        <v>chr8:49743466-49745466</v>
      </c>
      <c r="E57" s="5">
        <v>2001</v>
      </c>
      <c r="F57" s="5" t="s">
        <v>22</v>
      </c>
      <c r="G57" s="5" t="s">
        <v>6</v>
      </c>
      <c r="H57" s="5">
        <v>183257199</v>
      </c>
      <c r="I57" s="5">
        <v>183258686</v>
      </c>
      <c r="J57" s="5" t="str">
        <f t="shared" si="1"/>
        <v>chr4:183257199-183258686</v>
      </c>
      <c r="K57" s="2">
        <f t="shared" si="2"/>
        <v>1487</v>
      </c>
      <c r="L57" t="s">
        <v>57</v>
      </c>
      <c r="M57" s="4" t="s">
        <v>43</v>
      </c>
      <c r="N57" t="s">
        <v>74</v>
      </c>
    </row>
    <row r="58" spans="1:14" x14ac:dyDescent="0.2">
      <c r="A58" s="5" t="s">
        <v>41</v>
      </c>
      <c r="B58" s="5">
        <v>57913563</v>
      </c>
      <c r="C58" s="5">
        <v>57916330</v>
      </c>
      <c r="D58" s="5" t="str">
        <f t="shared" si="0"/>
        <v>chr9:57913563-57916330</v>
      </c>
      <c r="E58" s="5">
        <v>2768</v>
      </c>
      <c r="F58" s="5" t="s">
        <v>42</v>
      </c>
      <c r="G58" s="5" t="s">
        <v>39</v>
      </c>
      <c r="H58" s="5">
        <v>74573622</v>
      </c>
      <c r="I58" s="5">
        <v>74575780</v>
      </c>
      <c r="J58" s="5" t="str">
        <f t="shared" si="1"/>
        <v>chr15:74573622-74575780</v>
      </c>
      <c r="K58" s="2">
        <f t="shared" si="2"/>
        <v>2158</v>
      </c>
      <c r="L58" t="s">
        <v>58</v>
      </c>
      <c r="M58" t="s">
        <v>33</v>
      </c>
      <c r="N58" t="s">
        <v>74</v>
      </c>
    </row>
    <row r="59" spans="1:14" x14ac:dyDescent="0.2">
      <c r="A59" s="5" t="s">
        <v>41</v>
      </c>
      <c r="B59" s="5">
        <v>57931728</v>
      </c>
      <c r="C59" s="5">
        <v>57934928</v>
      </c>
      <c r="D59" s="5" t="str">
        <f t="shared" si="0"/>
        <v>chr9:57931728-57934928</v>
      </c>
      <c r="E59" s="5">
        <v>3201</v>
      </c>
      <c r="F59" s="5" t="s">
        <v>42</v>
      </c>
      <c r="G59" s="5" t="s">
        <v>39</v>
      </c>
      <c r="H59" s="5">
        <v>74554292</v>
      </c>
      <c r="I59" s="5">
        <v>74558043</v>
      </c>
      <c r="J59" s="5" t="str">
        <f t="shared" si="1"/>
        <v>chr15:74554292-74558043</v>
      </c>
      <c r="K59" s="2">
        <f t="shared" si="2"/>
        <v>3751</v>
      </c>
      <c r="L59" t="s">
        <v>58</v>
      </c>
      <c r="M59" t="s">
        <v>33</v>
      </c>
      <c r="N59" t="s">
        <v>74</v>
      </c>
    </row>
    <row r="60" spans="1:14" x14ac:dyDescent="0.2">
      <c r="A60" s="5" t="s">
        <v>41</v>
      </c>
      <c r="B60" s="5">
        <v>57938851</v>
      </c>
      <c r="C60" s="5">
        <v>57941064</v>
      </c>
      <c r="D60" s="5" t="str">
        <f t="shared" si="0"/>
        <v>chr9:57938851-57941064</v>
      </c>
      <c r="E60" s="5">
        <v>2214</v>
      </c>
      <c r="F60" s="5" t="s">
        <v>42</v>
      </c>
      <c r="G60" s="5" t="s">
        <v>39</v>
      </c>
      <c r="H60" s="5">
        <v>74543260</v>
      </c>
      <c r="I60" s="5">
        <v>74549471</v>
      </c>
      <c r="J60" s="5" t="str">
        <f t="shared" si="1"/>
        <v>chr15:74543260-74549471</v>
      </c>
      <c r="K60" s="2">
        <f t="shared" si="2"/>
        <v>6211</v>
      </c>
      <c r="L60" t="s">
        <v>58</v>
      </c>
      <c r="M60" t="s">
        <v>33</v>
      </c>
      <c r="N60" t="s">
        <v>74</v>
      </c>
    </row>
    <row r="61" spans="1:14" x14ac:dyDescent="0.2">
      <c r="A61" s="5" t="s">
        <v>41</v>
      </c>
      <c r="B61" s="5">
        <v>57943857</v>
      </c>
      <c r="C61" s="5">
        <v>57945920</v>
      </c>
      <c r="D61" s="5" t="str">
        <f t="shared" si="0"/>
        <v>chr9:57943857-57945920</v>
      </c>
      <c r="E61" s="5">
        <v>2064</v>
      </c>
      <c r="F61" s="5" t="s">
        <v>42</v>
      </c>
      <c r="G61" s="5" t="s">
        <v>39</v>
      </c>
      <c r="H61" s="5">
        <v>74536827</v>
      </c>
      <c r="I61" s="5">
        <v>74538773</v>
      </c>
      <c r="J61" s="5" t="str">
        <f t="shared" si="1"/>
        <v>chr15:74536827-74538773</v>
      </c>
      <c r="K61" s="2">
        <f t="shared" si="2"/>
        <v>1946</v>
      </c>
      <c r="L61" t="s">
        <v>58</v>
      </c>
      <c r="M61" t="s">
        <v>33</v>
      </c>
      <c r="N61" t="s">
        <v>74</v>
      </c>
    </row>
    <row r="62" spans="1:14" x14ac:dyDescent="0.2">
      <c r="A62" s="5" t="s">
        <v>41</v>
      </c>
      <c r="B62" s="5">
        <v>57970590</v>
      </c>
      <c r="C62" s="5">
        <v>57972748</v>
      </c>
      <c r="D62" s="5" t="str">
        <f t="shared" si="0"/>
        <v>chr9:57970590-57972748</v>
      </c>
      <c r="E62" s="5">
        <v>2159</v>
      </c>
      <c r="F62" s="5" t="s">
        <v>42</v>
      </c>
      <c r="G62" s="5" t="s">
        <v>39</v>
      </c>
      <c r="H62" s="5">
        <v>74504383</v>
      </c>
      <c r="I62" s="5">
        <v>74507575</v>
      </c>
      <c r="J62" s="5" t="str">
        <f t="shared" si="1"/>
        <v>chr15:74504383-74507575</v>
      </c>
      <c r="K62" s="2">
        <f t="shared" si="2"/>
        <v>3192</v>
      </c>
      <c r="L62" t="s">
        <v>69</v>
      </c>
      <c r="M62" s="4" t="s">
        <v>43</v>
      </c>
      <c r="N62" t="s">
        <v>74</v>
      </c>
    </row>
    <row r="63" spans="1:14" x14ac:dyDescent="0.2">
      <c r="A63" s="5" t="s">
        <v>41</v>
      </c>
      <c r="B63" s="5">
        <v>7959527</v>
      </c>
      <c r="C63" s="5">
        <v>7963876</v>
      </c>
      <c r="D63" s="5" t="str">
        <f t="shared" si="0"/>
        <v>chr9:7959527-7963876</v>
      </c>
      <c r="E63" s="5">
        <v>4350</v>
      </c>
      <c r="F63" s="5" t="s">
        <v>60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43</v>
      </c>
      <c r="L63" s="4" t="s">
        <v>43</v>
      </c>
      <c r="M63" s="4" t="s">
        <v>43</v>
      </c>
      <c r="N63" t="s">
        <v>74</v>
      </c>
    </row>
    <row r="64" spans="1:14" x14ac:dyDescent="0.2">
      <c r="A64" s="5" t="s">
        <v>41</v>
      </c>
      <c r="B64" s="5">
        <v>7967321</v>
      </c>
      <c r="C64" s="5">
        <v>7970469</v>
      </c>
      <c r="D64" s="5" t="str">
        <f t="shared" si="0"/>
        <v>chr9:7967321-7970469</v>
      </c>
      <c r="E64" s="5">
        <v>3149</v>
      </c>
      <c r="F64" s="5" t="s">
        <v>60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t="s">
        <v>74</v>
      </c>
    </row>
    <row r="65" spans="1:14" x14ac:dyDescent="0.2">
      <c r="A65" s="5" t="s">
        <v>41</v>
      </c>
      <c r="B65" s="5">
        <v>7992780</v>
      </c>
      <c r="C65" s="5">
        <v>7995246</v>
      </c>
      <c r="D65" s="5" t="str">
        <f t="shared" si="0"/>
        <v>chr9:7992780-7995246</v>
      </c>
      <c r="E65" s="5">
        <v>2467</v>
      </c>
      <c r="F65" s="5" t="s">
        <v>60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43</v>
      </c>
      <c r="L65" s="4" t="s">
        <v>43</v>
      </c>
      <c r="M65" s="4" t="s">
        <v>43</v>
      </c>
      <c r="N65" t="s">
        <v>74</v>
      </c>
    </row>
    <row r="66" spans="1:14" x14ac:dyDescent="0.2">
      <c r="A66" s="5" t="s">
        <v>41</v>
      </c>
      <c r="B66" s="5">
        <v>7997415</v>
      </c>
      <c r="C66" s="5">
        <v>8002484</v>
      </c>
      <c r="D66" s="5" t="str">
        <f t="shared" si="0"/>
        <v>chr9:7997415-8002484</v>
      </c>
      <c r="E66" s="5">
        <v>5070</v>
      </c>
      <c r="F66" s="5" t="s">
        <v>60</v>
      </c>
      <c r="G66" s="5" t="s">
        <v>36</v>
      </c>
      <c r="H66" s="5">
        <v>101984014</v>
      </c>
      <c r="I66" s="5">
        <v>101988973</v>
      </c>
      <c r="J66" s="5" t="str">
        <f t="shared" si="1"/>
        <v>chr11:101984014-101988973</v>
      </c>
      <c r="K66" s="2">
        <f t="shared" si="2"/>
        <v>4959</v>
      </c>
      <c r="L66" t="s">
        <v>70</v>
      </c>
      <c r="M66" s="4" t="s">
        <v>43</v>
      </c>
      <c r="N66" t="s">
        <v>74</v>
      </c>
    </row>
    <row r="67" spans="1:14" x14ac:dyDescent="0.2">
      <c r="A67" s="3" t="s">
        <v>0</v>
      </c>
      <c r="B67" s="3">
        <v>82147075</v>
      </c>
      <c r="C67" s="3">
        <v>82149195</v>
      </c>
      <c r="D67" s="3" t="str">
        <f>_xlfn.CONCAT(A67,":",B67,"-",C67)</f>
        <v>chr12:82147075-82149195</v>
      </c>
      <c r="E67" s="3">
        <v>2121</v>
      </c>
      <c r="F67" s="3" t="s">
        <v>10</v>
      </c>
      <c r="G67" s="3" t="s">
        <v>2</v>
      </c>
      <c r="H67" s="3">
        <v>70367868</v>
      </c>
      <c r="I67" s="3">
        <v>70370946</v>
      </c>
      <c r="J67" s="3" t="str">
        <f>_xlfn.CONCAT(G67,":",H67,"-",I67)</f>
        <v>chr14:70367868-70370946</v>
      </c>
      <c r="K67">
        <f>I67-H67</f>
        <v>3078</v>
      </c>
      <c r="L67" s="3" t="s">
        <v>45</v>
      </c>
      <c r="M67" s="4" t="s">
        <v>43</v>
      </c>
      <c r="N67" t="s">
        <v>75</v>
      </c>
    </row>
    <row r="68" spans="1:14" x14ac:dyDescent="0.2">
      <c r="A68" s="3" t="s">
        <v>0</v>
      </c>
      <c r="B68" s="3">
        <v>82208745</v>
      </c>
      <c r="C68" s="3">
        <v>82211929</v>
      </c>
      <c r="D68" s="3" t="str">
        <f t="shared" ref="D68:D130" si="3">_xlfn.CONCAT(A68,":",B68,"-",C68)</f>
        <v>chr12:82208745-82211929</v>
      </c>
      <c r="E68" s="3">
        <v>3185</v>
      </c>
      <c r="F68" s="3" t="s">
        <v>10</v>
      </c>
      <c r="G68" s="3" t="s">
        <v>2</v>
      </c>
      <c r="H68" s="3">
        <v>70421787</v>
      </c>
      <c r="I68" s="3">
        <v>70424365</v>
      </c>
      <c r="J68" s="3" t="str">
        <f t="shared" ref="J68:J130" si="4">_xlfn.CONCAT(G68,":",H68,"-",I68)</f>
        <v>chr14:70421787-70424365</v>
      </c>
      <c r="K68">
        <f t="shared" ref="K68:K130" si="5">I68-H68</f>
        <v>2578</v>
      </c>
      <c r="L68" s="3" t="s">
        <v>45</v>
      </c>
      <c r="M68" s="4" t="s">
        <v>43</v>
      </c>
      <c r="N68" t="s">
        <v>75</v>
      </c>
    </row>
    <row r="69" spans="1:14" x14ac:dyDescent="0.2">
      <c r="A69" s="3" t="s">
        <v>0</v>
      </c>
      <c r="B69" s="3">
        <v>85918404</v>
      </c>
      <c r="C69" s="3">
        <v>85920687</v>
      </c>
      <c r="D69" s="3" t="str">
        <f t="shared" si="3"/>
        <v>chr12:85918404-85920687</v>
      </c>
      <c r="E69" s="3">
        <v>2284</v>
      </c>
      <c r="F69" s="3" t="s">
        <v>26</v>
      </c>
      <c r="G69" s="3" t="s">
        <v>2</v>
      </c>
      <c r="H69" s="3">
        <v>74712954</v>
      </c>
      <c r="I69" s="3">
        <v>74716460</v>
      </c>
      <c r="J69" s="3" t="str">
        <f t="shared" si="4"/>
        <v>chr14:74712954-74716460</v>
      </c>
      <c r="K69">
        <f t="shared" si="5"/>
        <v>3506</v>
      </c>
      <c r="L69" s="3" t="s">
        <v>61</v>
      </c>
      <c r="M69" s="4" t="s">
        <v>43</v>
      </c>
      <c r="N69" t="s">
        <v>75</v>
      </c>
    </row>
    <row r="70" spans="1:14" x14ac:dyDescent="0.2">
      <c r="A70" s="3" t="s">
        <v>2</v>
      </c>
      <c r="B70" s="3">
        <v>17311056</v>
      </c>
      <c r="C70" s="3">
        <v>17314176</v>
      </c>
      <c r="D70" s="3" t="str">
        <f t="shared" si="3"/>
        <v>chr14:17311056-17314176</v>
      </c>
      <c r="E70" s="3">
        <v>3121</v>
      </c>
      <c r="F70" s="3" t="s">
        <v>12</v>
      </c>
      <c r="G70" s="3" t="s">
        <v>35</v>
      </c>
      <c r="H70" s="3">
        <v>25571851</v>
      </c>
      <c r="I70" s="3">
        <v>25578086</v>
      </c>
      <c r="J70" s="3" t="str">
        <f t="shared" si="4"/>
        <v>chr3:25571851-25578086</v>
      </c>
      <c r="K70">
        <f t="shared" si="5"/>
        <v>6235</v>
      </c>
      <c r="L70" s="3" t="s">
        <v>47</v>
      </c>
      <c r="M70" s="4" t="s">
        <v>43</v>
      </c>
      <c r="N70" t="s">
        <v>75</v>
      </c>
    </row>
    <row r="71" spans="1:14" x14ac:dyDescent="0.2">
      <c r="A71" s="3" t="s">
        <v>2</v>
      </c>
      <c r="B71" s="3">
        <v>17347631</v>
      </c>
      <c r="C71" s="3">
        <v>17349782</v>
      </c>
      <c r="D71" s="3" t="str">
        <f t="shared" si="3"/>
        <v>chr14:17347631-17349782</v>
      </c>
      <c r="E71" s="3">
        <v>2152</v>
      </c>
      <c r="F71" s="3" t="s">
        <v>12</v>
      </c>
      <c r="G71" s="3" t="s">
        <v>35</v>
      </c>
      <c r="H71" s="3">
        <v>25532828</v>
      </c>
      <c r="I71" s="3">
        <v>25535398</v>
      </c>
      <c r="J71" s="3" t="str">
        <f t="shared" si="4"/>
        <v>chr3:25532828-25535398</v>
      </c>
      <c r="K71">
        <f t="shared" si="5"/>
        <v>2570</v>
      </c>
      <c r="L71" s="3" t="s">
        <v>47</v>
      </c>
      <c r="M71" s="4" t="s">
        <v>43</v>
      </c>
      <c r="N71" t="s">
        <v>75</v>
      </c>
    </row>
    <row r="72" spans="1:14" x14ac:dyDescent="0.2">
      <c r="A72" s="3" t="s">
        <v>2</v>
      </c>
      <c r="B72" s="3">
        <v>17349840</v>
      </c>
      <c r="C72" s="3">
        <v>17353726</v>
      </c>
      <c r="D72" s="3" t="str">
        <f t="shared" si="3"/>
        <v>chr14:17349840-17353726</v>
      </c>
      <c r="E72" s="3">
        <v>3887</v>
      </c>
      <c r="F72" s="3" t="s">
        <v>12</v>
      </c>
      <c r="G72" s="3" t="s">
        <v>35</v>
      </c>
      <c r="H72" s="3">
        <v>25528832</v>
      </c>
      <c r="I72" s="3">
        <v>25532765</v>
      </c>
      <c r="J72" s="3" t="str">
        <f t="shared" si="4"/>
        <v>chr3:25528832-25532765</v>
      </c>
      <c r="K72">
        <f t="shared" si="5"/>
        <v>3933</v>
      </c>
      <c r="L72" s="3" t="s">
        <v>47</v>
      </c>
      <c r="M72" s="4" t="s">
        <v>43</v>
      </c>
      <c r="N72" t="s">
        <v>75</v>
      </c>
    </row>
    <row r="73" spans="1:14" x14ac:dyDescent="0.2">
      <c r="A73" s="3" t="s">
        <v>2</v>
      </c>
      <c r="B73" s="3">
        <v>17366573</v>
      </c>
      <c r="C73" s="3">
        <v>17368689</v>
      </c>
      <c r="D73" s="3" t="str">
        <f t="shared" si="3"/>
        <v>chr14:17366573-17368689</v>
      </c>
      <c r="E73" s="3">
        <v>2117</v>
      </c>
      <c r="F73" s="3" t="s">
        <v>12</v>
      </c>
      <c r="G73" s="3" t="s">
        <v>35</v>
      </c>
      <c r="H73" s="3">
        <v>25513853</v>
      </c>
      <c r="I73" s="3">
        <v>25515992</v>
      </c>
      <c r="J73" s="3" t="str">
        <f t="shared" si="4"/>
        <v>chr3:25513853-25515992</v>
      </c>
      <c r="K73">
        <f t="shared" si="5"/>
        <v>2139</v>
      </c>
      <c r="L73" s="3" t="s">
        <v>47</v>
      </c>
      <c r="M73" s="4" t="s">
        <v>43</v>
      </c>
      <c r="N73" t="s">
        <v>75</v>
      </c>
    </row>
    <row r="74" spans="1:14" x14ac:dyDescent="0.2">
      <c r="A74" s="3" t="s">
        <v>2</v>
      </c>
      <c r="B74" s="3">
        <v>17386453</v>
      </c>
      <c r="C74" s="3">
        <v>17388786</v>
      </c>
      <c r="D74" s="3" t="str">
        <f t="shared" si="3"/>
        <v>chr14:17386453-17388786</v>
      </c>
      <c r="E74" s="3">
        <v>2334</v>
      </c>
      <c r="F74" s="3" t="s">
        <v>12</v>
      </c>
      <c r="G74" s="3" t="s">
        <v>35</v>
      </c>
      <c r="H74" s="3">
        <v>25493619</v>
      </c>
      <c r="I74" s="3">
        <v>25496855</v>
      </c>
      <c r="J74" s="3" t="str">
        <f t="shared" si="4"/>
        <v>chr3:25493619-25496855</v>
      </c>
      <c r="K74">
        <f t="shared" si="5"/>
        <v>3236</v>
      </c>
      <c r="L74" s="3" t="s">
        <v>47</v>
      </c>
      <c r="M74" s="4" t="s">
        <v>43</v>
      </c>
      <c r="N74" t="s">
        <v>75</v>
      </c>
    </row>
    <row r="75" spans="1:14" x14ac:dyDescent="0.2">
      <c r="A75" s="3" t="s">
        <v>2</v>
      </c>
      <c r="B75" s="3">
        <v>17391090</v>
      </c>
      <c r="C75" s="3">
        <v>17393451</v>
      </c>
      <c r="D75" s="3" t="str">
        <f t="shared" si="3"/>
        <v>chr14:17391090-17393451</v>
      </c>
      <c r="E75" s="3">
        <v>2362</v>
      </c>
      <c r="F75" s="3" t="s">
        <v>12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43</v>
      </c>
      <c r="L75" s="4" t="s">
        <v>43</v>
      </c>
      <c r="M75" s="4" t="s">
        <v>43</v>
      </c>
      <c r="N75" t="s">
        <v>75</v>
      </c>
    </row>
    <row r="76" spans="1:14" x14ac:dyDescent="0.2">
      <c r="A76" s="3" t="s">
        <v>2</v>
      </c>
      <c r="B76" s="3">
        <v>17429771</v>
      </c>
      <c r="C76" s="3">
        <v>17433051</v>
      </c>
      <c r="D76" s="3" t="str">
        <f t="shared" si="3"/>
        <v>chr14:17429771-17433051</v>
      </c>
      <c r="E76" s="3">
        <v>3281</v>
      </c>
      <c r="F76" s="3" t="s">
        <v>12</v>
      </c>
      <c r="G76" s="3" t="s">
        <v>35</v>
      </c>
      <c r="H76" s="3">
        <v>25425716</v>
      </c>
      <c r="I76" s="3">
        <v>25429929</v>
      </c>
      <c r="J76" s="3" t="str">
        <f t="shared" si="4"/>
        <v>chr3:25425716-25429929</v>
      </c>
      <c r="K76">
        <f t="shared" si="5"/>
        <v>4213</v>
      </c>
      <c r="L76" s="3" t="s">
        <v>47</v>
      </c>
      <c r="M76" s="4" t="s">
        <v>43</v>
      </c>
      <c r="N76" t="s">
        <v>75</v>
      </c>
    </row>
    <row r="77" spans="1:14" x14ac:dyDescent="0.2">
      <c r="A77" s="3" t="s">
        <v>2</v>
      </c>
      <c r="B77" s="3">
        <v>17527358</v>
      </c>
      <c r="C77" s="3">
        <v>17529442</v>
      </c>
      <c r="D77" s="3" t="str">
        <f t="shared" si="3"/>
        <v>chr14:17527358-17529442</v>
      </c>
      <c r="E77" s="3">
        <v>2085</v>
      </c>
      <c r="F77" s="3" t="s">
        <v>12</v>
      </c>
      <c r="G77" s="3" t="s">
        <v>35</v>
      </c>
      <c r="H77" s="3">
        <v>25376211</v>
      </c>
      <c r="I77" s="3">
        <v>25377888</v>
      </c>
      <c r="J77" s="3" t="str">
        <f t="shared" si="4"/>
        <v>chr3:25376211-25377888</v>
      </c>
      <c r="K77">
        <f t="shared" si="5"/>
        <v>1677</v>
      </c>
      <c r="L77" s="3" t="s">
        <v>47</v>
      </c>
      <c r="M77" s="4" t="s">
        <v>43</v>
      </c>
      <c r="N77" t="s">
        <v>75</v>
      </c>
    </row>
    <row r="78" spans="1:14" x14ac:dyDescent="0.2">
      <c r="A78" s="3" t="s">
        <v>2</v>
      </c>
      <c r="B78" s="3">
        <v>17565220</v>
      </c>
      <c r="C78" s="3">
        <v>17567335</v>
      </c>
      <c r="D78" s="3" t="str">
        <f t="shared" si="3"/>
        <v>chr14:17565220-17567335</v>
      </c>
      <c r="E78" s="3">
        <v>2116</v>
      </c>
      <c r="F78" s="3" t="s">
        <v>12</v>
      </c>
      <c r="G78" s="3" t="s">
        <v>35</v>
      </c>
      <c r="H78" s="3">
        <v>25331832</v>
      </c>
      <c r="I78" s="3">
        <v>25334258</v>
      </c>
      <c r="J78" s="3" t="str">
        <f t="shared" si="4"/>
        <v>chr3:25331832-25334258</v>
      </c>
      <c r="K78">
        <f t="shared" si="5"/>
        <v>2426</v>
      </c>
      <c r="L78" s="3" t="s">
        <v>47</v>
      </c>
      <c r="M78" s="4" t="s">
        <v>43</v>
      </c>
      <c r="N78" t="s">
        <v>75</v>
      </c>
    </row>
    <row r="79" spans="1:14" x14ac:dyDescent="0.2">
      <c r="A79" s="3" t="s">
        <v>2</v>
      </c>
      <c r="B79" s="3">
        <v>17570158</v>
      </c>
      <c r="C79" s="3">
        <v>17572204</v>
      </c>
      <c r="D79" s="3" t="str">
        <f t="shared" si="3"/>
        <v>chr14:17570158-17572204</v>
      </c>
      <c r="E79" s="3">
        <v>2047</v>
      </c>
      <c r="F79" s="3" t="s">
        <v>12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t="s">
        <v>75</v>
      </c>
    </row>
    <row r="80" spans="1:14" x14ac:dyDescent="0.2">
      <c r="A80" s="3" t="s">
        <v>2</v>
      </c>
      <c r="B80" s="3">
        <v>17572726</v>
      </c>
      <c r="C80" s="3">
        <v>17574854</v>
      </c>
      <c r="D80" s="3" t="str">
        <f t="shared" si="3"/>
        <v>chr14:17572726-17574854</v>
      </c>
      <c r="E80" s="3">
        <v>2129</v>
      </c>
      <c r="F80" s="3" t="s">
        <v>12</v>
      </c>
      <c r="G80" s="3" t="s">
        <v>35</v>
      </c>
      <c r="H80" s="3">
        <v>25323211</v>
      </c>
      <c r="I80" s="3">
        <v>25325214</v>
      </c>
      <c r="J80" s="3" t="str">
        <f t="shared" si="4"/>
        <v>chr3:25323211-25325214</v>
      </c>
      <c r="K80">
        <f t="shared" si="5"/>
        <v>2003</v>
      </c>
      <c r="L80" s="3" t="s">
        <v>47</v>
      </c>
      <c r="M80" s="4" t="s">
        <v>43</v>
      </c>
      <c r="N80" t="s">
        <v>75</v>
      </c>
    </row>
    <row r="81" spans="1:14" x14ac:dyDescent="0.2">
      <c r="A81" s="3" t="s">
        <v>2</v>
      </c>
      <c r="B81" s="3">
        <v>17584521</v>
      </c>
      <c r="C81" s="3">
        <v>17587653</v>
      </c>
      <c r="D81" s="3" t="str">
        <f t="shared" si="3"/>
        <v>chr14:17584521-17587653</v>
      </c>
      <c r="E81" s="3">
        <v>3133</v>
      </c>
      <c r="F81" s="3" t="s">
        <v>12</v>
      </c>
      <c r="G81" s="3" t="s">
        <v>35</v>
      </c>
      <c r="H81" s="3">
        <v>25308862</v>
      </c>
      <c r="I81" s="3">
        <v>25314562</v>
      </c>
      <c r="J81" s="3" t="str">
        <f t="shared" si="4"/>
        <v>chr3:25308862-25314562</v>
      </c>
      <c r="K81">
        <f t="shared" si="5"/>
        <v>5700</v>
      </c>
      <c r="L81" s="3" t="s">
        <v>47</v>
      </c>
      <c r="M81" s="4" t="s">
        <v>43</v>
      </c>
      <c r="N81" t="s">
        <v>75</v>
      </c>
    </row>
    <row r="82" spans="1:14" x14ac:dyDescent="0.2">
      <c r="A82" s="3" t="s">
        <v>2</v>
      </c>
      <c r="B82" s="3">
        <v>17587867</v>
      </c>
      <c r="C82" s="3">
        <v>17589924</v>
      </c>
      <c r="D82" s="3" t="str">
        <f t="shared" si="3"/>
        <v>chr14:17587867-17589924</v>
      </c>
      <c r="E82" s="3">
        <v>2058</v>
      </c>
      <c r="F82" s="3" t="s">
        <v>12</v>
      </c>
      <c r="G82" s="4" t="s">
        <v>43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t="s">
        <v>75</v>
      </c>
    </row>
    <row r="83" spans="1:14" x14ac:dyDescent="0.2">
      <c r="A83" s="3" t="s">
        <v>2</v>
      </c>
      <c r="B83" s="3">
        <v>17594413</v>
      </c>
      <c r="C83" s="3">
        <v>17596539</v>
      </c>
      <c r="D83" s="3" t="str">
        <f t="shared" si="3"/>
        <v>chr14:17594413-17596539</v>
      </c>
      <c r="E83" s="3">
        <v>2127</v>
      </c>
      <c r="F83" s="3" t="s">
        <v>12</v>
      </c>
      <c r="G83" s="3" t="s">
        <v>35</v>
      </c>
      <c r="H83" s="3">
        <v>25301007</v>
      </c>
      <c r="I83" s="3">
        <v>25302775</v>
      </c>
      <c r="J83" s="3" t="str">
        <f t="shared" si="4"/>
        <v>chr3:25301007-25302775</v>
      </c>
      <c r="K83">
        <f t="shared" si="5"/>
        <v>1768</v>
      </c>
      <c r="L83" s="3" t="s">
        <v>47</v>
      </c>
      <c r="M83" s="4" t="s">
        <v>43</v>
      </c>
      <c r="N83" t="s">
        <v>75</v>
      </c>
    </row>
    <row r="84" spans="1:14" x14ac:dyDescent="0.2">
      <c r="A84" s="3" t="s">
        <v>2</v>
      </c>
      <c r="B84" s="3">
        <v>17650293</v>
      </c>
      <c r="C84" s="3">
        <v>17652363</v>
      </c>
      <c r="D84" s="3" t="str">
        <f t="shared" si="3"/>
        <v>chr14:17650293-17652363</v>
      </c>
      <c r="E84" s="3">
        <v>2071</v>
      </c>
      <c r="F84" s="3" t="s">
        <v>12</v>
      </c>
      <c r="G84" s="3" t="s">
        <v>35</v>
      </c>
      <c r="H84" s="3">
        <v>25214949</v>
      </c>
      <c r="I84" s="3">
        <v>25217034</v>
      </c>
      <c r="J84" s="3" t="str">
        <f t="shared" si="4"/>
        <v>chr3:25214949-25217034</v>
      </c>
      <c r="K84">
        <f t="shared" si="5"/>
        <v>2085</v>
      </c>
      <c r="L84" s="3" t="s">
        <v>47</v>
      </c>
      <c r="M84" s="4" t="s">
        <v>43</v>
      </c>
      <c r="N84" t="s">
        <v>75</v>
      </c>
    </row>
    <row r="85" spans="1:14" x14ac:dyDescent="0.2">
      <c r="A85" s="3" t="s">
        <v>2</v>
      </c>
      <c r="B85" s="3">
        <v>47004753</v>
      </c>
      <c r="C85" s="3">
        <v>47008513</v>
      </c>
      <c r="D85" s="3" t="str">
        <f t="shared" si="3"/>
        <v>chr14:47004753-47008513</v>
      </c>
      <c r="E85" s="3">
        <v>3761</v>
      </c>
      <c r="F85" s="3" t="s">
        <v>27</v>
      </c>
      <c r="G85" s="3" t="s">
        <v>2</v>
      </c>
      <c r="H85" s="3">
        <v>54417948</v>
      </c>
      <c r="I85" s="3">
        <v>54421710</v>
      </c>
      <c r="J85" s="3" t="str">
        <f t="shared" si="4"/>
        <v>chr14:54417948-54421710</v>
      </c>
      <c r="K85">
        <f t="shared" si="5"/>
        <v>3762</v>
      </c>
      <c r="L85" s="3" t="s">
        <v>62</v>
      </c>
      <c r="M85" s="4" t="s">
        <v>43</v>
      </c>
      <c r="N85" t="s">
        <v>75</v>
      </c>
    </row>
    <row r="86" spans="1:14" x14ac:dyDescent="0.2">
      <c r="A86" s="3" t="s">
        <v>2</v>
      </c>
      <c r="B86" s="3">
        <v>49280807</v>
      </c>
      <c r="C86" s="3">
        <v>49283104</v>
      </c>
      <c r="D86" s="3" t="str">
        <f t="shared" si="3"/>
        <v>chr14:49280807-49283104</v>
      </c>
      <c r="E86" s="3">
        <v>2298</v>
      </c>
      <c r="F86" s="3" t="s">
        <v>28</v>
      </c>
      <c r="G86" s="3" t="s">
        <v>2</v>
      </c>
      <c r="H86" s="3">
        <v>57270706</v>
      </c>
      <c r="I86" s="3">
        <v>57273041</v>
      </c>
      <c r="J86" s="3" t="str">
        <f t="shared" si="4"/>
        <v>chr14:57270706-57273041</v>
      </c>
      <c r="K86">
        <f t="shared" si="5"/>
        <v>2335</v>
      </c>
      <c r="L86" s="3" t="s">
        <v>63</v>
      </c>
      <c r="M86" s="4" t="s">
        <v>43</v>
      </c>
      <c r="N86" t="s">
        <v>75</v>
      </c>
    </row>
    <row r="87" spans="1:14" x14ac:dyDescent="0.2">
      <c r="A87" s="3" t="s">
        <v>2</v>
      </c>
      <c r="B87" s="3">
        <v>52938344</v>
      </c>
      <c r="C87" s="3">
        <v>52940546</v>
      </c>
      <c r="D87" s="3" t="str">
        <f t="shared" si="3"/>
        <v>chr14:52938344-52940546</v>
      </c>
      <c r="E87" s="3">
        <v>2203</v>
      </c>
      <c r="F87" s="3" t="s">
        <v>13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43</v>
      </c>
      <c r="L87" s="4" t="s">
        <v>43</v>
      </c>
      <c r="M87" s="4" t="s">
        <v>43</v>
      </c>
      <c r="N87" t="s">
        <v>75</v>
      </c>
    </row>
    <row r="88" spans="1:14" x14ac:dyDescent="0.2">
      <c r="A88" s="3" t="s">
        <v>23</v>
      </c>
      <c r="B88" s="3">
        <v>66093296</v>
      </c>
      <c r="C88" s="3">
        <v>66096020</v>
      </c>
      <c r="D88" s="3" t="str">
        <f t="shared" si="3"/>
        <v>chr18:66093296-66096020</v>
      </c>
      <c r="E88" s="3">
        <v>2725</v>
      </c>
      <c r="F88" s="3" t="s">
        <v>29</v>
      </c>
      <c r="G88" s="3" t="s">
        <v>23</v>
      </c>
      <c r="H88" s="3">
        <v>56934291</v>
      </c>
      <c r="I88" s="3">
        <v>56937688</v>
      </c>
      <c r="J88" s="3" t="str">
        <f t="shared" si="4"/>
        <v>chr18:56934291-56937688</v>
      </c>
      <c r="K88">
        <f t="shared" si="5"/>
        <v>3397</v>
      </c>
      <c r="L88" s="3" t="s">
        <v>64</v>
      </c>
      <c r="M88" s="4" t="s">
        <v>43</v>
      </c>
      <c r="N88" t="s">
        <v>75</v>
      </c>
    </row>
    <row r="89" spans="1:14" x14ac:dyDescent="0.2">
      <c r="A89" s="3" t="s">
        <v>23</v>
      </c>
      <c r="B89" s="3">
        <v>66097321</v>
      </c>
      <c r="C89" s="3">
        <v>66099572</v>
      </c>
      <c r="D89" s="3" t="str">
        <f t="shared" si="3"/>
        <v>chr18:66097321-66099572</v>
      </c>
      <c r="E89" s="3">
        <v>2252</v>
      </c>
      <c r="F89" s="3" t="s">
        <v>29</v>
      </c>
      <c r="G89" s="3" t="s">
        <v>23</v>
      </c>
      <c r="H89" s="3">
        <v>56939238</v>
      </c>
      <c r="I89" s="3">
        <v>56941695</v>
      </c>
      <c r="J89" s="3" t="str">
        <f t="shared" si="4"/>
        <v>chr18:56939238-56941695</v>
      </c>
      <c r="K89">
        <f t="shared" si="5"/>
        <v>2457</v>
      </c>
      <c r="L89" s="3" t="s">
        <v>64</v>
      </c>
      <c r="M89" s="4" t="s">
        <v>43</v>
      </c>
      <c r="N89" t="s">
        <v>75</v>
      </c>
    </row>
    <row r="90" spans="1:14" x14ac:dyDescent="0.2">
      <c r="A90" s="3" t="s">
        <v>24</v>
      </c>
      <c r="B90" s="3">
        <v>59239950</v>
      </c>
      <c r="C90" s="3">
        <v>59242081</v>
      </c>
      <c r="D90" s="3" t="str">
        <f t="shared" si="3"/>
        <v>chr19:59239950-59242081</v>
      </c>
      <c r="E90" s="3">
        <v>2132</v>
      </c>
      <c r="F90" s="3" t="s">
        <v>30</v>
      </c>
      <c r="G90" s="3" t="s">
        <v>38</v>
      </c>
      <c r="H90" s="3">
        <v>118892791</v>
      </c>
      <c r="I90" s="3">
        <v>118895000</v>
      </c>
      <c r="J90" s="3" t="str">
        <f t="shared" si="4"/>
        <v>chr10:118892791-118895000</v>
      </c>
      <c r="K90">
        <f t="shared" si="5"/>
        <v>2209</v>
      </c>
      <c r="L90" s="3" t="s">
        <v>65</v>
      </c>
      <c r="M90" s="4" t="s">
        <v>43</v>
      </c>
      <c r="N90" t="s">
        <v>75</v>
      </c>
    </row>
    <row r="91" spans="1:14" x14ac:dyDescent="0.2">
      <c r="A91" s="3" t="s">
        <v>24</v>
      </c>
      <c r="B91" s="3">
        <v>59242978</v>
      </c>
      <c r="C91" s="3">
        <v>59245722</v>
      </c>
      <c r="D91" s="3" t="str">
        <f t="shared" si="3"/>
        <v>chr19:59242978-59245722</v>
      </c>
      <c r="E91" s="3">
        <v>2745</v>
      </c>
      <c r="F91" s="3" t="s">
        <v>30</v>
      </c>
      <c r="G91" s="3" t="s">
        <v>38</v>
      </c>
      <c r="H91" s="3">
        <v>118896000</v>
      </c>
      <c r="I91" s="3">
        <v>118898807</v>
      </c>
      <c r="J91" s="3" t="str">
        <f t="shared" si="4"/>
        <v>chr10:118896000-118898807</v>
      </c>
      <c r="K91">
        <f t="shared" si="5"/>
        <v>2807</v>
      </c>
      <c r="L91" s="3" t="s">
        <v>65</v>
      </c>
      <c r="M91" s="4" t="s">
        <v>43</v>
      </c>
      <c r="N91" t="s">
        <v>75</v>
      </c>
    </row>
    <row r="92" spans="1:14" x14ac:dyDescent="0.2">
      <c r="A92" s="3" t="s">
        <v>5</v>
      </c>
      <c r="B92" s="3">
        <v>105528714</v>
      </c>
      <c r="C92" s="3">
        <v>105530714</v>
      </c>
      <c r="D92" s="3" t="str">
        <f t="shared" si="3"/>
        <v>chr2:105528714-105530714</v>
      </c>
      <c r="E92" s="3">
        <v>2001</v>
      </c>
      <c r="F92" s="3" t="s">
        <v>16</v>
      </c>
      <c r="G92" s="3" t="s">
        <v>36</v>
      </c>
      <c r="H92" s="3">
        <v>31817368</v>
      </c>
      <c r="I92" s="3">
        <v>31819498</v>
      </c>
      <c r="J92" s="3" t="str">
        <f t="shared" si="4"/>
        <v>chr11:31817368-31819498</v>
      </c>
      <c r="K92">
        <f t="shared" si="5"/>
        <v>2130</v>
      </c>
      <c r="L92" s="3" t="s">
        <v>51</v>
      </c>
      <c r="M92" s="4" t="s">
        <v>43</v>
      </c>
      <c r="N92" t="s">
        <v>75</v>
      </c>
    </row>
    <row r="93" spans="1:14" x14ac:dyDescent="0.2">
      <c r="A93" s="3" t="s">
        <v>5</v>
      </c>
      <c r="B93" s="3">
        <v>105537329</v>
      </c>
      <c r="C93" s="3">
        <v>105539581</v>
      </c>
      <c r="D93" s="3" t="str">
        <f t="shared" si="3"/>
        <v>chr2:105537329-105539581</v>
      </c>
      <c r="E93" s="3">
        <v>2253</v>
      </c>
      <c r="F93" s="3" t="s">
        <v>16</v>
      </c>
      <c r="G93" s="3" t="s">
        <v>36</v>
      </c>
      <c r="H93" s="3">
        <v>31808390</v>
      </c>
      <c r="I93" s="3">
        <v>31810643</v>
      </c>
      <c r="J93" s="3" t="str">
        <f t="shared" si="4"/>
        <v>chr11:31808390-31810643</v>
      </c>
      <c r="K93">
        <f t="shared" si="5"/>
        <v>2253</v>
      </c>
      <c r="L93" s="3" t="s">
        <v>51</v>
      </c>
      <c r="M93" s="4" t="s">
        <v>43</v>
      </c>
      <c r="N93" t="s">
        <v>75</v>
      </c>
    </row>
    <row r="94" spans="1:14" x14ac:dyDescent="0.2">
      <c r="A94" s="3" t="s">
        <v>5</v>
      </c>
      <c r="B94" s="3">
        <v>150659506</v>
      </c>
      <c r="C94" s="3">
        <v>150661506</v>
      </c>
      <c r="D94" s="3" t="str">
        <f t="shared" si="3"/>
        <v>chr2:150659506-150661506</v>
      </c>
      <c r="E94" s="3">
        <v>2001</v>
      </c>
      <c r="F94" s="3" t="s">
        <v>17</v>
      </c>
      <c r="G94" s="3" t="s">
        <v>37</v>
      </c>
      <c r="H94" s="3">
        <v>25282324</v>
      </c>
      <c r="I94" s="3">
        <v>25284627</v>
      </c>
      <c r="J94" s="3" t="str">
        <f t="shared" si="4"/>
        <v>chr20:25282324-25284627</v>
      </c>
      <c r="K94">
        <f t="shared" si="5"/>
        <v>2303</v>
      </c>
      <c r="L94" s="3" t="s">
        <v>52</v>
      </c>
      <c r="M94" s="4" t="s">
        <v>43</v>
      </c>
      <c r="N94" t="s">
        <v>75</v>
      </c>
    </row>
    <row r="95" spans="1:14" x14ac:dyDescent="0.2">
      <c r="A95" s="3" t="s">
        <v>5</v>
      </c>
      <c r="B95" s="3">
        <v>150666992</v>
      </c>
      <c r="C95" s="3">
        <v>150668992</v>
      </c>
      <c r="D95" s="3" t="str">
        <f t="shared" si="3"/>
        <v>chr2:150666992-150668992</v>
      </c>
      <c r="E95" s="3">
        <v>2001</v>
      </c>
      <c r="F95" s="3" t="s">
        <v>17</v>
      </c>
      <c r="G95" s="3" t="s">
        <v>37</v>
      </c>
      <c r="H95" s="3">
        <v>25291991</v>
      </c>
      <c r="I95" s="3">
        <v>25296304</v>
      </c>
      <c r="J95" s="3" t="str">
        <f t="shared" si="4"/>
        <v>chr20:25291991-25296304</v>
      </c>
      <c r="K95">
        <f t="shared" si="5"/>
        <v>4313</v>
      </c>
      <c r="L95" s="3" t="s">
        <v>52</v>
      </c>
      <c r="M95" s="4" t="s">
        <v>43</v>
      </c>
      <c r="N95" t="s">
        <v>75</v>
      </c>
    </row>
    <row r="96" spans="1:14" x14ac:dyDescent="0.2">
      <c r="A96" s="3" t="s">
        <v>5</v>
      </c>
      <c r="B96" s="3">
        <v>150679910</v>
      </c>
      <c r="C96" s="3">
        <v>150682092</v>
      </c>
      <c r="D96" s="3" t="str">
        <f t="shared" si="3"/>
        <v>chr2:150679910-150682092</v>
      </c>
      <c r="E96" s="3">
        <v>2183</v>
      </c>
      <c r="F96" s="3" t="s">
        <v>17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t="s">
        <v>75</v>
      </c>
    </row>
    <row r="97" spans="1:14" x14ac:dyDescent="0.2">
      <c r="A97" s="3" t="s">
        <v>5</v>
      </c>
      <c r="B97" s="3">
        <v>150697740</v>
      </c>
      <c r="C97" s="3">
        <v>150699866</v>
      </c>
      <c r="D97" s="3" t="str">
        <f t="shared" si="3"/>
        <v>chr2:150697740-150699866</v>
      </c>
      <c r="E97" s="3">
        <v>2127</v>
      </c>
      <c r="F97" s="3" t="s">
        <v>17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43</v>
      </c>
      <c r="L97" s="4" t="s">
        <v>43</v>
      </c>
      <c r="M97" s="4" t="s">
        <v>43</v>
      </c>
      <c r="N97" t="s">
        <v>75</v>
      </c>
    </row>
    <row r="98" spans="1:14" x14ac:dyDescent="0.2">
      <c r="A98" s="3" t="s">
        <v>5</v>
      </c>
      <c r="B98" s="3">
        <v>172734133</v>
      </c>
      <c r="C98" s="3">
        <v>172738390</v>
      </c>
      <c r="D98" s="3" t="str">
        <f t="shared" si="3"/>
        <v>chr2:172734133-172738390</v>
      </c>
      <c r="E98" s="3">
        <v>4258</v>
      </c>
      <c r="F98" s="3" t="s">
        <v>18</v>
      </c>
      <c r="G98" s="3" t="s">
        <v>37</v>
      </c>
      <c r="H98" s="3">
        <v>55795823</v>
      </c>
      <c r="I98" s="3">
        <v>55800962</v>
      </c>
      <c r="J98" s="3" t="str">
        <f t="shared" si="4"/>
        <v>chr20:55795823-55800962</v>
      </c>
      <c r="K98">
        <f t="shared" si="5"/>
        <v>5139</v>
      </c>
      <c r="L98" s="3" t="s">
        <v>53</v>
      </c>
      <c r="M98" s="4" t="s">
        <v>43</v>
      </c>
      <c r="N98" t="s">
        <v>75</v>
      </c>
    </row>
    <row r="99" spans="1:14" x14ac:dyDescent="0.2">
      <c r="A99" s="3" t="s">
        <v>6</v>
      </c>
      <c r="B99" s="3">
        <v>114597127</v>
      </c>
      <c r="C99" s="3">
        <v>114599275</v>
      </c>
      <c r="D99" s="3" t="str">
        <f t="shared" si="3"/>
        <v>chr4:114597127-114599275</v>
      </c>
      <c r="E99" s="3">
        <v>2149</v>
      </c>
      <c r="F99" s="3" t="s">
        <v>31</v>
      </c>
      <c r="G99" s="3" t="s">
        <v>4</v>
      </c>
      <c r="H99" s="3">
        <v>47881223</v>
      </c>
      <c r="I99" s="3">
        <v>47883638</v>
      </c>
      <c r="J99" s="3" t="str">
        <f t="shared" si="4"/>
        <v>chr1:47881223-47883638</v>
      </c>
      <c r="K99">
        <f t="shared" si="5"/>
        <v>2415</v>
      </c>
      <c r="L99" s="3" t="s">
        <v>66</v>
      </c>
      <c r="M99" s="4" t="s">
        <v>43</v>
      </c>
      <c r="N99" t="s">
        <v>75</v>
      </c>
    </row>
    <row r="100" spans="1:14" x14ac:dyDescent="0.2">
      <c r="A100" s="3" t="s">
        <v>6</v>
      </c>
      <c r="B100" s="3">
        <v>8630384</v>
      </c>
      <c r="C100" s="3">
        <v>8632384</v>
      </c>
      <c r="D100" s="3" t="str">
        <f t="shared" si="3"/>
        <v>chr4:8630384-8632384</v>
      </c>
      <c r="E100" s="3">
        <v>2001</v>
      </c>
      <c r="F100" s="3" t="s">
        <v>19</v>
      </c>
      <c r="G100" s="3" t="s">
        <v>9</v>
      </c>
      <c r="H100" s="3">
        <v>61604014</v>
      </c>
      <c r="I100" s="3">
        <v>61606672</v>
      </c>
      <c r="J100" s="3" t="str">
        <f t="shared" si="4"/>
        <v>chr8:61604014-61606672</v>
      </c>
      <c r="K100">
        <f t="shared" si="5"/>
        <v>2658</v>
      </c>
      <c r="L100" s="3" t="s">
        <v>54</v>
      </c>
      <c r="M100" s="4" t="s">
        <v>43</v>
      </c>
      <c r="N100" t="s">
        <v>75</v>
      </c>
    </row>
    <row r="101" spans="1:14" x14ac:dyDescent="0.2">
      <c r="A101" s="3" t="s">
        <v>6</v>
      </c>
      <c r="B101" s="3">
        <v>8650443</v>
      </c>
      <c r="C101" s="3">
        <v>8654797</v>
      </c>
      <c r="D101" s="3" t="str">
        <f t="shared" si="3"/>
        <v>chr4:8650443-8654797</v>
      </c>
      <c r="E101" s="3">
        <v>4355</v>
      </c>
      <c r="F101" s="3" t="s">
        <v>19</v>
      </c>
      <c r="G101" s="3" t="s">
        <v>9</v>
      </c>
      <c r="H101" s="3">
        <v>61623752</v>
      </c>
      <c r="I101" s="3">
        <v>61630168</v>
      </c>
      <c r="J101" s="3" t="str">
        <f t="shared" si="4"/>
        <v>chr8:61623752-61630168</v>
      </c>
      <c r="K101">
        <f t="shared" si="5"/>
        <v>6416</v>
      </c>
      <c r="L101" s="3" t="s">
        <v>54</v>
      </c>
      <c r="M101" s="4" t="s">
        <v>43</v>
      </c>
      <c r="N101" t="s">
        <v>75</v>
      </c>
    </row>
    <row r="102" spans="1:14" x14ac:dyDescent="0.2">
      <c r="A102" s="3" t="s">
        <v>6</v>
      </c>
      <c r="B102" s="3">
        <v>8655244</v>
      </c>
      <c r="C102" s="3">
        <v>8657244</v>
      </c>
      <c r="D102" s="3" t="str">
        <f t="shared" si="3"/>
        <v>chr4:8655244-8657244</v>
      </c>
      <c r="E102" s="3">
        <v>2001</v>
      </c>
      <c r="F102" s="3" t="s">
        <v>19</v>
      </c>
      <c r="G102" s="3" t="s">
        <v>9</v>
      </c>
      <c r="H102" s="3">
        <v>61632167</v>
      </c>
      <c r="I102" s="3">
        <v>61634224</v>
      </c>
      <c r="J102" s="3" t="str">
        <f t="shared" si="4"/>
        <v>chr8:61632167-61634224</v>
      </c>
      <c r="K102">
        <f t="shared" si="5"/>
        <v>2057</v>
      </c>
      <c r="L102" s="3" t="s">
        <v>54</v>
      </c>
      <c r="M102" s="4" t="s">
        <v>43</v>
      </c>
      <c r="N102" t="s">
        <v>75</v>
      </c>
    </row>
    <row r="103" spans="1:14" x14ac:dyDescent="0.2">
      <c r="A103" s="3" t="s">
        <v>6</v>
      </c>
      <c r="B103" s="3">
        <v>8700047</v>
      </c>
      <c r="C103" s="3">
        <v>8703010</v>
      </c>
      <c r="D103" s="3" t="str">
        <f t="shared" si="3"/>
        <v>chr4:8700047-8703010</v>
      </c>
      <c r="E103" s="3">
        <v>2964</v>
      </c>
      <c r="F103" s="3" t="s">
        <v>19</v>
      </c>
      <c r="G103" s="3" t="s">
        <v>9</v>
      </c>
      <c r="H103" s="3">
        <v>61677039</v>
      </c>
      <c r="I103" s="3">
        <v>61680497</v>
      </c>
      <c r="J103" s="3" t="str">
        <f t="shared" si="4"/>
        <v>chr8:61677039-61680497</v>
      </c>
      <c r="K103">
        <f t="shared" si="5"/>
        <v>3458</v>
      </c>
      <c r="L103" s="3" t="s">
        <v>54</v>
      </c>
      <c r="M103" s="4" t="s">
        <v>43</v>
      </c>
      <c r="N103" t="s">
        <v>75</v>
      </c>
    </row>
    <row r="104" spans="1:14" x14ac:dyDescent="0.2">
      <c r="A104" s="3" t="s">
        <v>6</v>
      </c>
      <c r="B104" s="3">
        <v>8704541</v>
      </c>
      <c r="C104" s="3">
        <v>8706556</v>
      </c>
      <c r="D104" s="3" t="str">
        <f t="shared" si="3"/>
        <v>chr4:8704541-8706556</v>
      </c>
      <c r="E104" s="3">
        <v>2016</v>
      </c>
      <c r="F104" s="3" t="s">
        <v>19</v>
      </c>
      <c r="G104" s="3" t="s">
        <v>9</v>
      </c>
      <c r="H104" s="3">
        <v>61682639</v>
      </c>
      <c r="I104" s="3">
        <v>61685097</v>
      </c>
      <c r="J104" s="3" t="str">
        <f t="shared" si="4"/>
        <v>chr8:61682639-61685097</v>
      </c>
      <c r="K104">
        <f t="shared" si="5"/>
        <v>2458</v>
      </c>
      <c r="L104" s="3" t="s">
        <v>54</v>
      </c>
      <c r="M104" s="4" t="s">
        <v>43</v>
      </c>
      <c r="N104" t="s">
        <v>75</v>
      </c>
    </row>
    <row r="105" spans="1:14" x14ac:dyDescent="0.2">
      <c r="A105" s="3" t="s">
        <v>6</v>
      </c>
      <c r="B105" s="3">
        <v>8714896</v>
      </c>
      <c r="C105" s="3">
        <v>8716927</v>
      </c>
      <c r="D105" s="3" t="str">
        <f t="shared" si="3"/>
        <v>chr4:8714896-8716927</v>
      </c>
      <c r="E105" s="3">
        <v>2032</v>
      </c>
      <c r="F105" s="3" t="s">
        <v>19</v>
      </c>
      <c r="G105" s="3" t="s">
        <v>9</v>
      </c>
      <c r="H105" s="3">
        <v>61696203</v>
      </c>
      <c r="I105" s="3">
        <v>61698324</v>
      </c>
      <c r="J105" s="3" t="str">
        <f t="shared" si="4"/>
        <v>chr8:61696203-61698324</v>
      </c>
      <c r="K105">
        <f t="shared" si="5"/>
        <v>2121</v>
      </c>
      <c r="L105" s="3" t="s">
        <v>54</v>
      </c>
      <c r="M105" s="4" t="s">
        <v>43</v>
      </c>
      <c r="N105" t="s">
        <v>75</v>
      </c>
    </row>
    <row r="106" spans="1:14" x14ac:dyDescent="0.2">
      <c r="A106" s="3" t="s">
        <v>6</v>
      </c>
      <c r="B106" s="3">
        <v>9785459</v>
      </c>
      <c r="C106" s="3">
        <v>9787652</v>
      </c>
      <c r="D106" s="3" t="str">
        <f t="shared" si="3"/>
        <v>chr4:9785459-9787652</v>
      </c>
      <c r="E106" s="3">
        <v>2194</v>
      </c>
      <c r="F106" s="3" t="s">
        <v>20</v>
      </c>
      <c r="G106" s="3" t="s">
        <v>9</v>
      </c>
      <c r="H106" s="3">
        <v>97156538</v>
      </c>
      <c r="I106" s="3">
        <v>97158848</v>
      </c>
      <c r="J106" s="3" t="str">
        <f t="shared" si="4"/>
        <v>chr8:97156538-97158848</v>
      </c>
      <c r="K106">
        <f t="shared" si="5"/>
        <v>2310</v>
      </c>
      <c r="L106" s="3" t="s">
        <v>55</v>
      </c>
      <c r="M106" s="4" t="s">
        <v>43</v>
      </c>
      <c r="N106" t="s">
        <v>75</v>
      </c>
    </row>
    <row r="107" spans="1:14" x14ac:dyDescent="0.2">
      <c r="A107" s="3" t="s">
        <v>7</v>
      </c>
      <c r="B107" s="3">
        <v>65631496</v>
      </c>
      <c r="C107" s="3">
        <v>65633657</v>
      </c>
      <c r="D107" s="3" t="str">
        <f t="shared" si="3"/>
        <v>chr5:65631496-65633657</v>
      </c>
      <c r="E107" s="3">
        <v>2162</v>
      </c>
      <c r="F107" s="3" t="s">
        <v>21</v>
      </c>
      <c r="G107" s="3" t="s">
        <v>6</v>
      </c>
      <c r="H107" s="3">
        <v>39245439</v>
      </c>
      <c r="I107" s="3">
        <v>39247842</v>
      </c>
      <c r="J107" s="3" t="str">
        <f t="shared" si="4"/>
        <v>chr4:39245439-39247842</v>
      </c>
      <c r="K107">
        <f t="shared" si="5"/>
        <v>2403</v>
      </c>
      <c r="L107" s="3" t="s">
        <v>67</v>
      </c>
      <c r="M107" s="4" t="s">
        <v>43</v>
      </c>
      <c r="N107" t="s">
        <v>75</v>
      </c>
    </row>
    <row r="108" spans="1:14" x14ac:dyDescent="0.2">
      <c r="A108" s="3" t="s">
        <v>25</v>
      </c>
      <c r="B108" s="3">
        <v>73541406</v>
      </c>
      <c r="C108" s="3">
        <v>73543406</v>
      </c>
      <c r="D108" s="3" t="str">
        <f t="shared" si="3"/>
        <v>chr7:73541406-73543406</v>
      </c>
      <c r="E108" s="3">
        <v>2001</v>
      </c>
      <c r="F108" s="3" t="s">
        <v>32</v>
      </c>
      <c r="G108" s="3" t="s">
        <v>39</v>
      </c>
      <c r="H108" s="3">
        <v>101448933</v>
      </c>
      <c r="I108" s="3">
        <v>101451433</v>
      </c>
      <c r="J108" s="3" t="str">
        <f t="shared" si="4"/>
        <v>chr15:101448933-101451433</v>
      </c>
      <c r="K108">
        <f t="shared" si="5"/>
        <v>2500</v>
      </c>
      <c r="L108" s="3" t="s">
        <v>68</v>
      </c>
      <c r="M108" s="4" t="s">
        <v>43</v>
      </c>
      <c r="N108" t="s">
        <v>75</v>
      </c>
    </row>
    <row r="109" spans="1:14" x14ac:dyDescent="0.2">
      <c r="A109" s="3" t="s">
        <v>25</v>
      </c>
      <c r="B109" s="3">
        <v>73561791</v>
      </c>
      <c r="C109" s="3">
        <v>73563806</v>
      </c>
      <c r="D109" s="3" t="str">
        <f t="shared" si="3"/>
        <v>chr7:73561791-73563806</v>
      </c>
      <c r="E109" s="3">
        <v>2016</v>
      </c>
      <c r="F109" s="3" t="s">
        <v>32</v>
      </c>
      <c r="G109" s="3" t="s">
        <v>39</v>
      </c>
      <c r="H109" s="3">
        <v>101428103</v>
      </c>
      <c r="I109" s="3">
        <v>101429976</v>
      </c>
      <c r="J109" s="3" t="str">
        <f t="shared" si="4"/>
        <v>chr15:101428103-101429976</v>
      </c>
      <c r="K109">
        <f t="shared" si="5"/>
        <v>1873</v>
      </c>
      <c r="L109" s="3" t="s">
        <v>68</v>
      </c>
      <c r="M109" s="4" t="s">
        <v>43</v>
      </c>
      <c r="N109" t="s">
        <v>75</v>
      </c>
    </row>
    <row r="110" spans="1:14" x14ac:dyDescent="0.2">
      <c r="A110" s="3" t="s">
        <v>25</v>
      </c>
      <c r="B110" s="3">
        <v>73571039</v>
      </c>
      <c r="C110" s="3">
        <v>73573877</v>
      </c>
      <c r="D110" s="3" t="str">
        <f t="shared" si="3"/>
        <v>chr7:73571039-73573877</v>
      </c>
      <c r="E110" s="3">
        <v>2839</v>
      </c>
      <c r="F110" s="3" t="s">
        <v>32</v>
      </c>
      <c r="G110" s="3" t="s">
        <v>39</v>
      </c>
      <c r="H110" s="3">
        <v>101418405</v>
      </c>
      <c r="I110" s="3">
        <v>101421448</v>
      </c>
      <c r="J110" s="3" t="str">
        <f t="shared" si="4"/>
        <v>chr15:101418405-101421448</v>
      </c>
      <c r="K110">
        <f t="shared" si="5"/>
        <v>3043</v>
      </c>
      <c r="L110" s="3" t="s">
        <v>68</v>
      </c>
      <c r="M110" s="4" t="s">
        <v>43</v>
      </c>
      <c r="N110" t="s">
        <v>75</v>
      </c>
    </row>
    <row r="111" spans="1:14" x14ac:dyDescent="0.2">
      <c r="A111" s="3" t="s">
        <v>9</v>
      </c>
      <c r="B111" s="3">
        <v>49362756</v>
      </c>
      <c r="C111" s="3">
        <v>49364756</v>
      </c>
      <c r="D111" s="3" t="str">
        <f t="shared" si="3"/>
        <v>chr8:49362756-49364756</v>
      </c>
      <c r="E111" s="3">
        <v>2001</v>
      </c>
      <c r="F111" s="3" t="s">
        <v>22</v>
      </c>
      <c r="G111" s="3" t="s">
        <v>6</v>
      </c>
      <c r="H111" s="3">
        <v>183672753</v>
      </c>
      <c r="I111" s="3">
        <v>183675032</v>
      </c>
      <c r="J111" s="3" t="str">
        <f t="shared" si="4"/>
        <v>chr4:183672753-183675032</v>
      </c>
      <c r="K111">
        <f t="shared" si="5"/>
        <v>2279</v>
      </c>
      <c r="L111" t="s">
        <v>57</v>
      </c>
      <c r="M111" s="4" t="s">
        <v>43</v>
      </c>
      <c r="N111" t="s">
        <v>75</v>
      </c>
    </row>
    <row r="112" spans="1:14" x14ac:dyDescent="0.2">
      <c r="A112" s="3" t="s">
        <v>9</v>
      </c>
      <c r="B112" s="3">
        <v>49395052</v>
      </c>
      <c r="C112" s="3">
        <v>49397213</v>
      </c>
      <c r="D112" s="3" t="str">
        <f t="shared" si="3"/>
        <v>chr8:49395052-49397213</v>
      </c>
      <c r="E112" s="3">
        <v>2162</v>
      </c>
      <c r="F112" s="3" t="s">
        <v>22</v>
      </c>
      <c r="G112" s="3" t="s">
        <v>6</v>
      </c>
      <c r="H112" s="3">
        <v>183634155</v>
      </c>
      <c r="I112" s="3">
        <v>183636662</v>
      </c>
      <c r="J112" s="3" t="str">
        <f t="shared" si="4"/>
        <v>chr4:183634155-183636662</v>
      </c>
      <c r="K112">
        <f t="shared" si="5"/>
        <v>2507</v>
      </c>
      <c r="L112" t="s">
        <v>57</v>
      </c>
      <c r="M112" s="4" t="s">
        <v>43</v>
      </c>
      <c r="N112" t="s">
        <v>75</v>
      </c>
    </row>
    <row r="113" spans="1:14" x14ac:dyDescent="0.2">
      <c r="A113" s="3" t="s">
        <v>9</v>
      </c>
      <c r="B113" s="3">
        <v>49425860</v>
      </c>
      <c r="C113" s="3">
        <v>49429143</v>
      </c>
      <c r="D113" s="3" t="str">
        <f t="shared" si="3"/>
        <v>chr8:49425860-49429143</v>
      </c>
      <c r="E113" s="3">
        <v>3284</v>
      </c>
      <c r="F113" s="3" t="s">
        <v>22</v>
      </c>
      <c r="G113" s="3" t="s">
        <v>6</v>
      </c>
      <c r="H113" s="3">
        <v>183600507</v>
      </c>
      <c r="I113" s="3">
        <v>183603493</v>
      </c>
      <c r="J113" s="3" t="str">
        <f t="shared" si="4"/>
        <v>chr4:183600507-183603493</v>
      </c>
      <c r="K113">
        <f t="shared" si="5"/>
        <v>2986</v>
      </c>
      <c r="L113" t="s">
        <v>57</v>
      </c>
      <c r="M113" s="4" t="s">
        <v>43</v>
      </c>
      <c r="N113" t="s">
        <v>75</v>
      </c>
    </row>
    <row r="114" spans="1:14" x14ac:dyDescent="0.2">
      <c r="A114" s="3" t="s">
        <v>9</v>
      </c>
      <c r="B114" s="3">
        <v>49461485</v>
      </c>
      <c r="C114" s="3">
        <v>49463631</v>
      </c>
      <c r="D114" s="3" t="str">
        <f t="shared" si="3"/>
        <v>chr8:49461485-49463631</v>
      </c>
      <c r="E114" s="3">
        <v>2147</v>
      </c>
      <c r="F114" s="3" t="s">
        <v>22</v>
      </c>
      <c r="G114" s="3" t="s">
        <v>6</v>
      </c>
      <c r="H114" s="3">
        <v>183563967</v>
      </c>
      <c r="I114" s="3">
        <v>183565977</v>
      </c>
      <c r="J114" s="3" t="str">
        <f t="shared" si="4"/>
        <v>chr4:183563967-183565977</v>
      </c>
      <c r="K114">
        <f t="shared" si="5"/>
        <v>2010</v>
      </c>
      <c r="L114" t="s">
        <v>57</v>
      </c>
      <c r="M114" s="4" t="s">
        <v>43</v>
      </c>
      <c r="N114" t="s">
        <v>75</v>
      </c>
    </row>
    <row r="115" spans="1:14" x14ac:dyDescent="0.2">
      <c r="A115" s="3" t="s">
        <v>9</v>
      </c>
      <c r="B115" s="3">
        <v>49485191</v>
      </c>
      <c r="C115" s="3">
        <v>49487386</v>
      </c>
      <c r="D115" s="3" t="str">
        <f t="shared" si="3"/>
        <v>chr8:49485191-49487386</v>
      </c>
      <c r="E115" s="3">
        <v>2196</v>
      </c>
      <c r="F115" s="3" t="s">
        <v>22</v>
      </c>
      <c r="G115" s="3" t="s">
        <v>6</v>
      </c>
      <c r="H115" s="3">
        <v>183539388</v>
      </c>
      <c r="I115" s="3">
        <v>183541633</v>
      </c>
      <c r="J115" s="3" t="str">
        <f t="shared" si="4"/>
        <v>chr4:183539388-183541633</v>
      </c>
      <c r="K115">
        <f t="shared" si="5"/>
        <v>2245</v>
      </c>
      <c r="L115" t="s">
        <v>57</v>
      </c>
      <c r="M115" s="4" t="s">
        <v>43</v>
      </c>
      <c r="N115" t="s">
        <v>75</v>
      </c>
    </row>
    <row r="116" spans="1:14" x14ac:dyDescent="0.2">
      <c r="A116" s="3" t="s">
        <v>9</v>
      </c>
      <c r="B116" s="3">
        <v>49561819</v>
      </c>
      <c r="C116" s="3">
        <v>49564155</v>
      </c>
      <c r="D116" s="3" t="str">
        <f t="shared" si="3"/>
        <v>chr8:49561819-49564155</v>
      </c>
      <c r="E116" s="3">
        <v>2337</v>
      </c>
      <c r="F116" s="3" t="s">
        <v>22</v>
      </c>
      <c r="G116" s="3" t="s">
        <v>6</v>
      </c>
      <c r="H116" s="3">
        <v>183456237</v>
      </c>
      <c r="I116" s="3">
        <v>183458639</v>
      </c>
      <c r="J116" s="3" t="str">
        <f t="shared" si="4"/>
        <v>chr4:183456237-183458639</v>
      </c>
      <c r="K116">
        <f t="shared" si="5"/>
        <v>2402</v>
      </c>
      <c r="L116" t="s">
        <v>57</v>
      </c>
      <c r="M116" s="4" t="s">
        <v>43</v>
      </c>
      <c r="N116" t="s">
        <v>75</v>
      </c>
    </row>
    <row r="117" spans="1:14" x14ac:dyDescent="0.2">
      <c r="A117" s="3" t="s">
        <v>9</v>
      </c>
      <c r="B117" s="3">
        <v>49574922</v>
      </c>
      <c r="C117" s="3">
        <v>49577138</v>
      </c>
      <c r="D117" s="3" t="str">
        <f t="shared" si="3"/>
        <v>chr8:49574922-49577138</v>
      </c>
      <c r="E117" s="3">
        <v>2217</v>
      </c>
      <c r="F117" s="3" t="s">
        <v>22</v>
      </c>
      <c r="G117" s="3" t="s">
        <v>6</v>
      </c>
      <c r="H117" s="3">
        <v>183436332</v>
      </c>
      <c r="I117" s="3">
        <v>183440883</v>
      </c>
      <c r="J117" s="3" t="str">
        <f t="shared" si="4"/>
        <v>chr4:183436332-183440883</v>
      </c>
      <c r="K117">
        <f t="shared" si="5"/>
        <v>4551</v>
      </c>
      <c r="L117" t="s">
        <v>57</v>
      </c>
      <c r="M117" s="4" t="s">
        <v>43</v>
      </c>
      <c r="N117" t="s">
        <v>75</v>
      </c>
    </row>
    <row r="118" spans="1:14" x14ac:dyDescent="0.2">
      <c r="A118" s="3" t="s">
        <v>9</v>
      </c>
      <c r="B118" s="3">
        <v>49636119</v>
      </c>
      <c r="C118" s="3">
        <v>49638196</v>
      </c>
      <c r="D118" s="3" t="str">
        <f t="shared" si="3"/>
        <v>chr8:49636119-49638196</v>
      </c>
      <c r="E118" s="3">
        <v>2078</v>
      </c>
      <c r="F118" s="3" t="s">
        <v>22</v>
      </c>
      <c r="G118" s="3" t="s">
        <v>6</v>
      </c>
      <c r="H118" s="3">
        <v>183372526</v>
      </c>
      <c r="I118" s="3">
        <v>183374969</v>
      </c>
      <c r="J118" s="3" t="str">
        <f t="shared" si="4"/>
        <v>chr4:183372526-183374969</v>
      </c>
      <c r="K118">
        <f t="shared" si="5"/>
        <v>2443</v>
      </c>
      <c r="L118" t="s">
        <v>57</v>
      </c>
      <c r="M118" s="4" t="s">
        <v>43</v>
      </c>
      <c r="N118" t="s">
        <v>75</v>
      </c>
    </row>
    <row r="119" spans="1:14" x14ac:dyDescent="0.2">
      <c r="A119" s="3" t="s">
        <v>9</v>
      </c>
      <c r="B119" s="3">
        <v>49652339</v>
      </c>
      <c r="C119" s="3">
        <v>49656296</v>
      </c>
      <c r="D119" s="3" t="str">
        <f t="shared" si="3"/>
        <v>chr8:49652339-49656296</v>
      </c>
      <c r="E119" s="3">
        <v>3958</v>
      </c>
      <c r="F119" s="3" t="s">
        <v>22</v>
      </c>
      <c r="G119" s="3" t="s">
        <v>6</v>
      </c>
      <c r="H119" s="3">
        <v>183350634</v>
      </c>
      <c r="I119" s="3">
        <v>183357716</v>
      </c>
      <c r="J119" s="3" t="str">
        <f t="shared" si="4"/>
        <v>chr4:183350634-183357716</v>
      </c>
      <c r="K119">
        <f t="shared" si="5"/>
        <v>7082</v>
      </c>
      <c r="L119" t="s">
        <v>57</v>
      </c>
      <c r="M119" s="4" t="s">
        <v>43</v>
      </c>
      <c r="N119" t="s">
        <v>75</v>
      </c>
    </row>
    <row r="120" spans="1:14" x14ac:dyDescent="0.2">
      <c r="A120" s="3" t="s">
        <v>9</v>
      </c>
      <c r="B120" s="3">
        <v>49674830</v>
      </c>
      <c r="C120" s="3">
        <v>49676858</v>
      </c>
      <c r="D120" s="3" t="str">
        <f t="shared" si="3"/>
        <v>chr8:49674830-49676858</v>
      </c>
      <c r="E120" s="3">
        <v>2029</v>
      </c>
      <c r="F120" s="3" t="s">
        <v>22</v>
      </c>
      <c r="G120" s="3" t="s">
        <v>6</v>
      </c>
      <c r="H120" s="3">
        <v>183329868</v>
      </c>
      <c r="I120" s="3">
        <v>183331717</v>
      </c>
      <c r="J120" s="3" t="str">
        <f t="shared" si="4"/>
        <v>chr4:183329868-183331717</v>
      </c>
      <c r="K120">
        <f t="shared" si="5"/>
        <v>1849</v>
      </c>
      <c r="L120" t="s">
        <v>57</v>
      </c>
      <c r="M120" s="4" t="s">
        <v>43</v>
      </c>
      <c r="N120" t="s">
        <v>75</v>
      </c>
    </row>
    <row r="121" spans="1:14" x14ac:dyDescent="0.2">
      <c r="A121" s="3" t="s">
        <v>9</v>
      </c>
      <c r="B121" s="3">
        <v>49699413</v>
      </c>
      <c r="C121" s="3">
        <v>49701554</v>
      </c>
      <c r="D121" s="3" t="str">
        <f t="shared" si="3"/>
        <v>chr8:49699413-49701554</v>
      </c>
      <c r="E121" s="3">
        <v>2142</v>
      </c>
      <c r="F121" s="3" t="s">
        <v>22</v>
      </c>
      <c r="G121" s="3" t="s">
        <v>6</v>
      </c>
      <c r="H121" s="3">
        <v>183304424</v>
      </c>
      <c r="I121" s="3">
        <v>183307198</v>
      </c>
      <c r="J121" s="3" t="str">
        <f t="shared" si="4"/>
        <v>chr4:183304424-183307198</v>
      </c>
      <c r="K121">
        <f t="shared" si="5"/>
        <v>2774</v>
      </c>
      <c r="L121" t="s">
        <v>57</v>
      </c>
      <c r="M121" s="4" t="s">
        <v>43</v>
      </c>
      <c r="N121" t="s">
        <v>75</v>
      </c>
    </row>
    <row r="122" spans="1:14" x14ac:dyDescent="0.2">
      <c r="A122" s="3" t="s">
        <v>9</v>
      </c>
      <c r="B122" s="3">
        <v>49743466</v>
      </c>
      <c r="C122" s="3">
        <v>49745466</v>
      </c>
      <c r="D122" s="3" t="str">
        <f t="shared" si="3"/>
        <v>chr8:49743466-49745466</v>
      </c>
      <c r="E122" s="3">
        <v>2001</v>
      </c>
      <c r="F122" s="3" t="s">
        <v>22</v>
      </c>
      <c r="G122" s="3" t="s">
        <v>6</v>
      </c>
      <c r="H122" s="3">
        <v>183257199</v>
      </c>
      <c r="I122" s="3">
        <v>183258686</v>
      </c>
      <c r="J122" s="3" t="str">
        <f t="shared" si="4"/>
        <v>chr4:183257199-183258686</v>
      </c>
      <c r="K122">
        <f t="shared" si="5"/>
        <v>1487</v>
      </c>
      <c r="L122" t="s">
        <v>57</v>
      </c>
      <c r="M122" s="4" t="s">
        <v>43</v>
      </c>
      <c r="N122" t="s">
        <v>75</v>
      </c>
    </row>
    <row r="123" spans="1:14" x14ac:dyDescent="0.2">
      <c r="A123" s="3" t="s">
        <v>41</v>
      </c>
      <c r="B123" s="3">
        <v>57913563</v>
      </c>
      <c r="C123" s="3">
        <v>57916330</v>
      </c>
      <c r="D123" s="3" t="str">
        <f t="shared" si="3"/>
        <v>chr9:57913563-57916330</v>
      </c>
      <c r="E123" s="3">
        <v>2768</v>
      </c>
      <c r="F123" s="3" t="s">
        <v>42</v>
      </c>
      <c r="G123" s="3" t="s">
        <v>39</v>
      </c>
      <c r="H123" s="3">
        <v>74573622</v>
      </c>
      <c r="I123" s="3">
        <v>74575780</v>
      </c>
      <c r="J123" s="3" t="str">
        <f t="shared" si="4"/>
        <v>chr15:74573622-74575780</v>
      </c>
      <c r="K123">
        <f t="shared" si="5"/>
        <v>2158</v>
      </c>
      <c r="L123" t="s">
        <v>58</v>
      </c>
      <c r="M123" t="s">
        <v>33</v>
      </c>
      <c r="N123" t="s">
        <v>75</v>
      </c>
    </row>
    <row r="124" spans="1:14" x14ac:dyDescent="0.2">
      <c r="A124" s="3" t="s">
        <v>41</v>
      </c>
      <c r="B124" s="3">
        <v>57931728</v>
      </c>
      <c r="C124" s="3">
        <v>57934928</v>
      </c>
      <c r="D124" s="3" t="str">
        <f t="shared" si="3"/>
        <v>chr9:57931728-57934928</v>
      </c>
      <c r="E124" s="3">
        <v>3201</v>
      </c>
      <c r="F124" s="3" t="s">
        <v>42</v>
      </c>
      <c r="G124" s="3" t="s">
        <v>39</v>
      </c>
      <c r="H124" s="3">
        <v>74554292</v>
      </c>
      <c r="I124" s="3">
        <v>74558043</v>
      </c>
      <c r="J124" s="3" t="str">
        <f t="shared" si="4"/>
        <v>chr15:74554292-74558043</v>
      </c>
      <c r="K124">
        <f t="shared" si="5"/>
        <v>3751</v>
      </c>
      <c r="L124" t="s">
        <v>58</v>
      </c>
      <c r="M124" t="s">
        <v>33</v>
      </c>
      <c r="N124" t="s">
        <v>75</v>
      </c>
    </row>
    <row r="125" spans="1:14" x14ac:dyDescent="0.2">
      <c r="A125" s="3" t="s">
        <v>41</v>
      </c>
      <c r="B125" s="3">
        <v>57938851</v>
      </c>
      <c r="C125" s="3">
        <v>57941064</v>
      </c>
      <c r="D125" s="3" t="str">
        <f t="shared" si="3"/>
        <v>chr9:57938851-57941064</v>
      </c>
      <c r="E125" s="3">
        <v>2214</v>
      </c>
      <c r="F125" s="3" t="s">
        <v>42</v>
      </c>
      <c r="G125" s="3" t="s">
        <v>39</v>
      </c>
      <c r="H125" s="3">
        <v>74543260</v>
      </c>
      <c r="I125" s="3">
        <v>74549471</v>
      </c>
      <c r="J125" s="3" t="str">
        <f t="shared" si="4"/>
        <v>chr15:74543260-74549471</v>
      </c>
      <c r="K125">
        <f t="shared" si="5"/>
        <v>6211</v>
      </c>
      <c r="L125" t="s">
        <v>58</v>
      </c>
      <c r="M125" t="s">
        <v>33</v>
      </c>
      <c r="N125" t="s">
        <v>75</v>
      </c>
    </row>
    <row r="126" spans="1:14" x14ac:dyDescent="0.2">
      <c r="A126" s="3" t="s">
        <v>41</v>
      </c>
      <c r="B126" s="3">
        <v>57943857</v>
      </c>
      <c r="C126" s="3">
        <v>57945920</v>
      </c>
      <c r="D126" s="3" t="str">
        <f t="shared" si="3"/>
        <v>chr9:57943857-57945920</v>
      </c>
      <c r="E126" s="3">
        <v>2064</v>
      </c>
      <c r="F126" s="3" t="s">
        <v>42</v>
      </c>
      <c r="G126" s="3" t="s">
        <v>39</v>
      </c>
      <c r="H126" s="3">
        <v>74536827</v>
      </c>
      <c r="I126" s="3">
        <v>74538773</v>
      </c>
      <c r="J126" s="3" t="str">
        <f t="shared" si="4"/>
        <v>chr15:74536827-74538773</v>
      </c>
      <c r="K126">
        <f t="shared" si="5"/>
        <v>1946</v>
      </c>
      <c r="L126" t="s">
        <v>58</v>
      </c>
      <c r="M126" t="s">
        <v>33</v>
      </c>
      <c r="N126" t="s">
        <v>75</v>
      </c>
    </row>
    <row r="127" spans="1:14" x14ac:dyDescent="0.2">
      <c r="A127" s="3" t="s">
        <v>41</v>
      </c>
      <c r="B127" s="3">
        <v>57970590</v>
      </c>
      <c r="C127" s="3">
        <v>57972748</v>
      </c>
      <c r="D127" s="3" t="str">
        <f t="shared" si="3"/>
        <v>chr9:57970590-57972748</v>
      </c>
      <c r="E127" s="3">
        <v>2159</v>
      </c>
      <c r="F127" s="3" t="s">
        <v>42</v>
      </c>
      <c r="G127" s="3" t="s">
        <v>39</v>
      </c>
      <c r="H127" s="3">
        <v>74504383</v>
      </c>
      <c r="I127" s="3">
        <v>74507575</v>
      </c>
      <c r="J127" s="3" t="str">
        <f t="shared" si="4"/>
        <v>chr15:74504383-74507575</v>
      </c>
      <c r="K127">
        <f t="shared" si="5"/>
        <v>3192</v>
      </c>
      <c r="L127" t="s">
        <v>69</v>
      </c>
      <c r="M127" s="4" t="s">
        <v>43</v>
      </c>
      <c r="N127" t="s">
        <v>75</v>
      </c>
    </row>
    <row r="128" spans="1:14" x14ac:dyDescent="0.2">
      <c r="A128" s="3" t="s">
        <v>41</v>
      </c>
      <c r="B128" s="3">
        <v>7967321</v>
      </c>
      <c r="C128" s="3">
        <v>7970469</v>
      </c>
      <c r="D128" s="3" t="str">
        <f t="shared" si="3"/>
        <v>chr9:7967321-7970469</v>
      </c>
      <c r="E128" s="3">
        <v>3149</v>
      </c>
      <c r="F128" s="3" t="s">
        <v>60</v>
      </c>
      <c r="G128" s="4" t="s">
        <v>43</v>
      </c>
      <c r="H128" s="4" t="s">
        <v>43</v>
      </c>
      <c r="I128" s="4" t="s">
        <v>43</v>
      </c>
      <c r="J128" s="4" t="s">
        <v>43</v>
      </c>
      <c r="K128" s="4" t="s">
        <v>43</v>
      </c>
      <c r="L128" s="4" t="s">
        <v>43</v>
      </c>
      <c r="M128" s="4" t="s">
        <v>43</v>
      </c>
      <c r="N128" t="s">
        <v>75</v>
      </c>
    </row>
    <row r="129" spans="1:14" x14ac:dyDescent="0.2">
      <c r="A129" s="3" t="s">
        <v>41</v>
      </c>
      <c r="B129" s="3">
        <v>7992780</v>
      </c>
      <c r="C129" s="3">
        <v>7995246</v>
      </c>
      <c r="D129" s="3" t="str">
        <f t="shared" si="3"/>
        <v>chr9:7992780-7995246</v>
      </c>
      <c r="E129" s="3">
        <v>2467</v>
      </c>
      <c r="F129" s="3" t="s">
        <v>60</v>
      </c>
      <c r="G129" s="4" t="s">
        <v>43</v>
      </c>
      <c r="H129" s="4" t="s">
        <v>43</v>
      </c>
      <c r="I129" s="4" t="s">
        <v>43</v>
      </c>
      <c r="J129" s="4" t="s">
        <v>43</v>
      </c>
      <c r="K129" s="4" t="s">
        <v>43</v>
      </c>
      <c r="L129" s="4" t="s">
        <v>43</v>
      </c>
      <c r="M129" s="4" t="s">
        <v>43</v>
      </c>
      <c r="N129" t="s">
        <v>75</v>
      </c>
    </row>
    <row r="130" spans="1:14" x14ac:dyDescent="0.2">
      <c r="A130" s="3" t="s">
        <v>41</v>
      </c>
      <c r="B130" s="3">
        <v>7997415</v>
      </c>
      <c r="C130" s="3">
        <v>8002484</v>
      </c>
      <c r="D130" s="3" t="str">
        <f t="shared" si="3"/>
        <v>chr9:7997415-8002484</v>
      </c>
      <c r="E130" s="3">
        <v>5070</v>
      </c>
      <c r="F130" s="3" t="s">
        <v>60</v>
      </c>
      <c r="G130" s="3" t="s">
        <v>36</v>
      </c>
      <c r="H130" s="3">
        <v>101984014</v>
      </c>
      <c r="I130" s="3">
        <v>101988973</v>
      </c>
      <c r="J130" s="3" t="str">
        <f t="shared" si="4"/>
        <v>chr11:101984014-101988973</v>
      </c>
      <c r="K130">
        <f t="shared" si="5"/>
        <v>4959</v>
      </c>
      <c r="L130" t="s">
        <v>70</v>
      </c>
      <c r="M130" s="4" t="s">
        <v>43</v>
      </c>
      <c r="N130" t="s">
        <v>75</v>
      </c>
    </row>
    <row r="131" spans="1:14" x14ac:dyDescent="0.2">
      <c r="A131" s="3" t="s">
        <v>0</v>
      </c>
      <c r="B131" s="3">
        <v>82141576</v>
      </c>
      <c r="C131" s="3">
        <v>82143576</v>
      </c>
      <c r="D131" s="3" t="str">
        <f>_xlfn.CONCAT(A131,":",B131,"-",C131)</f>
        <v>chr12:82141576-82143576</v>
      </c>
      <c r="E131" s="3">
        <v>2001</v>
      </c>
      <c r="F131" s="3" t="s">
        <v>10</v>
      </c>
      <c r="G131" s="3" t="s">
        <v>2</v>
      </c>
      <c r="H131" s="3">
        <v>70360628</v>
      </c>
      <c r="I131" s="3">
        <v>70363204</v>
      </c>
      <c r="J131" s="3" t="str">
        <f>_xlfn.CONCAT(G131,":",H131,"-",I131)</f>
        <v>chr14:70360628-70363204</v>
      </c>
      <c r="K131">
        <f>I131-H131</f>
        <v>2576</v>
      </c>
      <c r="L131" s="3" t="s">
        <v>45</v>
      </c>
      <c r="M131" s="4" t="s">
        <v>43</v>
      </c>
      <c r="N131" t="s">
        <v>76</v>
      </c>
    </row>
    <row r="132" spans="1:14" x14ac:dyDescent="0.2">
      <c r="A132" s="3" t="s">
        <v>0</v>
      </c>
      <c r="B132" s="3">
        <v>82147075</v>
      </c>
      <c r="C132" s="3">
        <v>82149195</v>
      </c>
      <c r="D132" s="3" t="str">
        <f t="shared" ref="D132:D195" si="6">_xlfn.CONCAT(A132,":",B132,"-",C132)</f>
        <v>chr12:82147075-82149195</v>
      </c>
      <c r="E132" s="3">
        <v>2121</v>
      </c>
      <c r="F132" s="3" t="s">
        <v>10</v>
      </c>
      <c r="G132" s="3" t="s">
        <v>2</v>
      </c>
      <c r="H132" s="3">
        <v>70367868</v>
      </c>
      <c r="I132" s="3">
        <v>70370946</v>
      </c>
      <c r="J132" s="3" t="str">
        <f t="shared" ref="J132:J193" si="7">_xlfn.CONCAT(G132,":",H132,"-",I132)</f>
        <v>chr14:70367868-70370946</v>
      </c>
      <c r="K132">
        <f t="shared" ref="K132:K193" si="8">I132-H132</f>
        <v>3078</v>
      </c>
      <c r="L132" s="3" t="s">
        <v>45</v>
      </c>
      <c r="M132" s="4" t="s">
        <v>43</v>
      </c>
      <c r="N132" t="s">
        <v>76</v>
      </c>
    </row>
    <row r="133" spans="1:14" x14ac:dyDescent="0.2">
      <c r="A133" s="3" t="s">
        <v>0</v>
      </c>
      <c r="B133" s="3">
        <v>82208745</v>
      </c>
      <c r="C133" s="3">
        <v>82211929</v>
      </c>
      <c r="D133" s="3" t="str">
        <f t="shared" si="6"/>
        <v>chr12:82208745-82211929</v>
      </c>
      <c r="E133" s="3">
        <v>3185</v>
      </c>
      <c r="F133" s="3" t="s">
        <v>10</v>
      </c>
      <c r="G133" s="3" t="s">
        <v>2</v>
      </c>
      <c r="H133" s="3">
        <v>70421787</v>
      </c>
      <c r="I133" s="3">
        <v>70424365</v>
      </c>
      <c r="J133" s="3" t="str">
        <f t="shared" si="7"/>
        <v>chr14:70421787-70424365</v>
      </c>
      <c r="K133">
        <f t="shared" si="8"/>
        <v>2578</v>
      </c>
      <c r="L133" s="3" t="s">
        <v>45</v>
      </c>
      <c r="M133" s="4" t="s">
        <v>43</v>
      </c>
      <c r="N133" t="s">
        <v>76</v>
      </c>
    </row>
    <row r="134" spans="1:14" x14ac:dyDescent="0.2">
      <c r="A134" s="3" t="s">
        <v>0</v>
      </c>
      <c r="B134" s="3">
        <v>85918404</v>
      </c>
      <c r="C134" s="3">
        <v>85920687</v>
      </c>
      <c r="D134" s="3" t="str">
        <f t="shared" si="6"/>
        <v>chr12:85918404-85920687</v>
      </c>
      <c r="E134" s="3">
        <v>2284</v>
      </c>
      <c r="F134" s="3" t="s">
        <v>26</v>
      </c>
      <c r="G134" s="3" t="s">
        <v>2</v>
      </c>
      <c r="H134" s="3">
        <v>74712954</v>
      </c>
      <c r="I134" s="3">
        <v>74716460</v>
      </c>
      <c r="J134" s="3" t="str">
        <f t="shared" si="7"/>
        <v>chr14:74712954-74716460</v>
      </c>
      <c r="K134">
        <f t="shared" si="8"/>
        <v>3506</v>
      </c>
      <c r="L134" s="3" t="s">
        <v>61</v>
      </c>
      <c r="M134" s="4" t="s">
        <v>43</v>
      </c>
      <c r="N134" t="s">
        <v>76</v>
      </c>
    </row>
    <row r="135" spans="1:14" x14ac:dyDescent="0.2">
      <c r="A135" s="3" t="s">
        <v>2</v>
      </c>
      <c r="B135" s="3">
        <v>17311056</v>
      </c>
      <c r="C135" s="3">
        <v>17314176</v>
      </c>
      <c r="D135" s="3" t="str">
        <f t="shared" si="6"/>
        <v>chr14:17311056-17314176</v>
      </c>
      <c r="E135" s="3">
        <v>3121</v>
      </c>
      <c r="F135" s="3" t="s">
        <v>12</v>
      </c>
      <c r="G135" s="3" t="s">
        <v>35</v>
      </c>
      <c r="H135" s="3">
        <v>25571851</v>
      </c>
      <c r="I135" s="3">
        <v>25578086</v>
      </c>
      <c r="J135" s="3" t="str">
        <f t="shared" si="7"/>
        <v>chr3:25571851-25578086</v>
      </c>
      <c r="K135">
        <f t="shared" si="8"/>
        <v>6235</v>
      </c>
      <c r="L135" s="3" t="s">
        <v>47</v>
      </c>
      <c r="M135" s="4" t="s">
        <v>43</v>
      </c>
      <c r="N135" t="s">
        <v>76</v>
      </c>
    </row>
    <row r="136" spans="1:14" x14ac:dyDescent="0.2">
      <c r="A136" s="3" t="s">
        <v>2</v>
      </c>
      <c r="B136" s="3">
        <v>17347631</v>
      </c>
      <c r="C136" s="3">
        <v>17349782</v>
      </c>
      <c r="D136" s="3" t="str">
        <f t="shared" si="6"/>
        <v>chr14:17347631-17349782</v>
      </c>
      <c r="E136" s="3">
        <v>2152</v>
      </c>
      <c r="F136" s="3" t="s">
        <v>12</v>
      </c>
      <c r="G136" s="3" t="s">
        <v>35</v>
      </c>
      <c r="H136" s="3">
        <v>25532828</v>
      </c>
      <c r="I136" s="3">
        <v>25535398</v>
      </c>
      <c r="J136" s="3" t="str">
        <f t="shared" si="7"/>
        <v>chr3:25532828-25535398</v>
      </c>
      <c r="K136">
        <f t="shared" si="8"/>
        <v>2570</v>
      </c>
      <c r="L136" s="3" t="s">
        <v>47</v>
      </c>
      <c r="M136" s="4" t="s">
        <v>43</v>
      </c>
      <c r="N136" t="s">
        <v>76</v>
      </c>
    </row>
    <row r="137" spans="1:14" x14ac:dyDescent="0.2">
      <c r="A137" s="3" t="s">
        <v>2</v>
      </c>
      <c r="B137" s="3">
        <v>17349840</v>
      </c>
      <c r="C137" s="3">
        <v>17353726</v>
      </c>
      <c r="D137" s="3" t="str">
        <f t="shared" si="6"/>
        <v>chr14:17349840-17353726</v>
      </c>
      <c r="E137" s="3">
        <v>3887</v>
      </c>
      <c r="F137" s="3" t="s">
        <v>12</v>
      </c>
      <c r="G137" s="3" t="s">
        <v>35</v>
      </c>
      <c r="H137" s="3">
        <v>25528832</v>
      </c>
      <c r="I137" s="3">
        <v>25532765</v>
      </c>
      <c r="J137" s="3" t="str">
        <f t="shared" si="7"/>
        <v>chr3:25528832-25532765</v>
      </c>
      <c r="K137">
        <f t="shared" si="8"/>
        <v>3933</v>
      </c>
      <c r="L137" s="3" t="s">
        <v>47</v>
      </c>
      <c r="M137" s="4" t="s">
        <v>43</v>
      </c>
      <c r="N137" t="s">
        <v>76</v>
      </c>
    </row>
    <row r="138" spans="1:14" x14ac:dyDescent="0.2">
      <c r="A138" s="3" t="s">
        <v>2</v>
      </c>
      <c r="B138" s="3">
        <v>17366573</v>
      </c>
      <c r="C138" s="3">
        <v>17368689</v>
      </c>
      <c r="D138" s="3" t="str">
        <f t="shared" si="6"/>
        <v>chr14:17366573-17368689</v>
      </c>
      <c r="E138" s="3">
        <v>2117</v>
      </c>
      <c r="F138" s="3" t="s">
        <v>12</v>
      </c>
      <c r="G138" s="3" t="s">
        <v>35</v>
      </c>
      <c r="H138" s="3">
        <v>25513853</v>
      </c>
      <c r="I138" s="3">
        <v>25515992</v>
      </c>
      <c r="J138" s="3" t="str">
        <f t="shared" si="7"/>
        <v>chr3:25513853-25515992</v>
      </c>
      <c r="K138">
        <f t="shared" si="8"/>
        <v>2139</v>
      </c>
      <c r="L138" s="3" t="s">
        <v>47</v>
      </c>
      <c r="M138" s="4" t="s">
        <v>43</v>
      </c>
      <c r="N138" t="s">
        <v>76</v>
      </c>
    </row>
    <row r="139" spans="1:14" x14ac:dyDescent="0.2">
      <c r="A139" s="3" t="s">
        <v>2</v>
      </c>
      <c r="B139" s="3">
        <v>17386453</v>
      </c>
      <c r="C139" s="3">
        <v>17388786</v>
      </c>
      <c r="D139" s="3" t="str">
        <f t="shared" si="6"/>
        <v>chr14:17386453-17388786</v>
      </c>
      <c r="E139" s="3">
        <v>2334</v>
      </c>
      <c r="F139" s="3" t="s">
        <v>12</v>
      </c>
      <c r="G139" s="3" t="s">
        <v>35</v>
      </c>
      <c r="H139" s="3">
        <v>25493619</v>
      </c>
      <c r="I139" s="3">
        <v>25496855</v>
      </c>
      <c r="J139" s="3" t="str">
        <f t="shared" si="7"/>
        <v>chr3:25493619-25496855</v>
      </c>
      <c r="K139">
        <f t="shared" si="8"/>
        <v>3236</v>
      </c>
      <c r="L139" s="3" t="s">
        <v>47</v>
      </c>
      <c r="M139" s="4" t="s">
        <v>43</v>
      </c>
      <c r="N139" t="s">
        <v>76</v>
      </c>
    </row>
    <row r="140" spans="1:14" x14ac:dyDescent="0.2">
      <c r="A140" s="3" t="s">
        <v>2</v>
      </c>
      <c r="B140" s="3">
        <v>17391090</v>
      </c>
      <c r="C140" s="3">
        <v>17393451</v>
      </c>
      <c r="D140" s="3" t="str">
        <f t="shared" si="6"/>
        <v>chr14:17391090-17393451</v>
      </c>
      <c r="E140" s="3">
        <v>2362</v>
      </c>
      <c r="F140" s="3" t="s">
        <v>12</v>
      </c>
      <c r="G140" s="4" t="s">
        <v>43</v>
      </c>
      <c r="H140" s="4" t="s">
        <v>43</v>
      </c>
      <c r="I140" s="4" t="s">
        <v>43</v>
      </c>
      <c r="J140" s="4" t="s">
        <v>43</v>
      </c>
      <c r="K140" s="4" t="s">
        <v>43</v>
      </c>
      <c r="L140" s="4" t="s">
        <v>43</v>
      </c>
      <c r="M140" s="4" t="s">
        <v>43</v>
      </c>
      <c r="N140" t="s">
        <v>76</v>
      </c>
    </row>
    <row r="141" spans="1:14" x14ac:dyDescent="0.2">
      <c r="A141" s="3" t="s">
        <v>2</v>
      </c>
      <c r="B141" s="3">
        <v>17429771</v>
      </c>
      <c r="C141" s="3">
        <v>17433051</v>
      </c>
      <c r="D141" s="3" t="str">
        <f t="shared" si="6"/>
        <v>chr14:17429771-17433051</v>
      </c>
      <c r="E141" s="3">
        <v>3281</v>
      </c>
      <c r="F141" s="3" t="s">
        <v>12</v>
      </c>
      <c r="G141" s="3" t="s">
        <v>35</v>
      </c>
      <c r="H141" s="3">
        <v>25425716</v>
      </c>
      <c r="I141" s="3">
        <v>25429929</v>
      </c>
      <c r="J141" s="3" t="str">
        <f t="shared" si="7"/>
        <v>chr3:25425716-25429929</v>
      </c>
      <c r="K141">
        <f t="shared" si="8"/>
        <v>4213</v>
      </c>
      <c r="L141" s="3" t="s">
        <v>47</v>
      </c>
      <c r="M141" s="4" t="s">
        <v>43</v>
      </c>
      <c r="N141" t="s">
        <v>76</v>
      </c>
    </row>
    <row r="142" spans="1:14" x14ac:dyDescent="0.2">
      <c r="A142" s="3" t="s">
        <v>2</v>
      </c>
      <c r="B142" s="3">
        <v>17527358</v>
      </c>
      <c r="C142" s="3">
        <v>17529442</v>
      </c>
      <c r="D142" s="3" t="str">
        <f t="shared" si="6"/>
        <v>chr14:17527358-17529442</v>
      </c>
      <c r="E142" s="3">
        <v>2085</v>
      </c>
      <c r="F142" s="3" t="s">
        <v>12</v>
      </c>
      <c r="G142" s="3" t="s">
        <v>35</v>
      </c>
      <c r="H142" s="3">
        <v>25376211</v>
      </c>
      <c r="I142" s="3">
        <v>25377888</v>
      </c>
      <c r="J142" s="3" t="str">
        <f t="shared" si="7"/>
        <v>chr3:25376211-25377888</v>
      </c>
      <c r="K142">
        <f t="shared" si="8"/>
        <v>1677</v>
      </c>
      <c r="L142" s="3" t="s">
        <v>47</v>
      </c>
      <c r="M142" s="4" t="s">
        <v>43</v>
      </c>
      <c r="N142" t="s">
        <v>76</v>
      </c>
    </row>
    <row r="143" spans="1:14" x14ac:dyDescent="0.2">
      <c r="A143" s="3" t="s">
        <v>2</v>
      </c>
      <c r="B143" s="3">
        <v>17565220</v>
      </c>
      <c r="C143" s="3">
        <v>17567335</v>
      </c>
      <c r="D143" s="3" t="str">
        <f t="shared" si="6"/>
        <v>chr14:17565220-17567335</v>
      </c>
      <c r="E143" s="3">
        <v>2116</v>
      </c>
      <c r="F143" s="3" t="s">
        <v>12</v>
      </c>
      <c r="G143" s="3" t="s">
        <v>35</v>
      </c>
      <c r="H143" s="3">
        <v>25331832</v>
      </c>
      <c r="I143" s="3">
        <v>25334258</v>
      </c>
      <c r="J143" s="3" t="str">
        <f t="shared" si="7"/>
        <v>chr3:25331832-25334258</v>
      </c>
      <c r="K143">
        <f t="shared" si="8"/>
        <v>2426</v>
      </c>
      <c r="L143" s="3" t="s">
        <v>47</v>
      </c>
      <c r="M143" s="4" t="s">
        <v>43</v>
      </c>
      <c r="N143" t="s">
        <v>76</v>
      </c>
    </row>
    <row r="144" spans="1:14" x14ac:dyDescent="0.2">
      <c r="A144" s="3" t="s">
        <v>2</v>
      </c>
      <c r="B144" s="3">
        <v>17570158</v>
      </c>
      <c r="C144" s="3">
        <v>17572204</v>
      </c>
      <c r="D144" s="3" t="str">
        <f t="shared" si="6"/>
        <v>chr14:17570158-17572204</v>
      </c>
      <c r="E144" s="3">
        <v>2047</v>
      </c>
      <c r="F144" s="3" t="s">
        <v>12</v>
      </c>
      <c r="G144" s="4" t="s">
        <v>43</v>
      </c>
      <c r="H144" s="4" t="s">
        <v>43</v>
      </c>
      <c r="I144" s="4" t="s">
        <v>43</v>
      </c>
      <c r="J144" s="4" t="s">
        <v>43</v>
      </c>
      <c r="K144" s="4" t="s">
        <v>43</v>
      </c>
      <c r="L144" s="4" t="s">
        <v>43</v>
      </c>
      <c r="M144" s="4" t="s">
        <v>43</v>
      </c>
      <c r="N144" t="s">
        <v>76</v>
      </c>
    </row>
    <row r="145" spans="1:14" x14ac:dyDescent="0.2">
      <c r="A145" s="3" t="s">
        <v>2</v>
      </c>
      <c r="B145" s="3">
        <v>17572726</v>
      </c>
      <c r="C145" s="3">
        <v>17574854</v>
      </c>
      <c r="D145" s="3" t="str">
        <f t="shared" si="6"/>
        <v>chr14:17572726-17574854</v>
      </c>
      <c r="E145" s="3">
        <v>2129</v>
      </c>
      <c r="F145" s="3" t="s">
        <v>12</v>
      </c>
      <c r="G145" s="3" t="s">
        <v>35</v>
      </c>
      <c r="H145" s="3">
        <v>25323211</v>
      </c>
      <c r="I145" s="3">
        <v>25325214</v>
      </c>
      <c r="J145" s="3" t="str">
        <f t="shared" si="7"/>
        <v>chr3:25323211-25325214</v>
      </c>
      <c r="K145">
        <f t="shared" si="8"/>
        <v>2003</v>
      </c>
      <c r="L145" s="3" t="s">
        <v>47</v>
      </c>
      <c r="M145" s="4" t="s">
        <v>43</v>
      </c>
      <c r="N145" t="s">
        <v>76</v>
      </c>
    </row>
    <row r="146" spans="1:14" x14ac:dyDescent="0.2">
      <c r="A146" s="3" t="s">
        <v>2</v>
      </c>
      <c r="B146" s="3">
        <v>17584521</v>
      </c>
      <c r="C146" s="3">
        <v>17587653</v>
      </c>
      <c r="D146" s="3" t="str">
        <f t="shared" si="6"/>
        <v>chr14:17584521-17587653</v>
      </c>
      <c r="E146" s="3">
        <v>3133</v>
      </c>
      <c r="F146" s="3" t="s">
        <v>12</v>
      </c>
      <c r="G146" s="3" t="s">
        <v>35</v>
      </c>
      <c r="H146" s="3">
        <v>25308862</v>
      </c>
      <c r="I146" s="3">
        <v>25314562</v>
      </c>
      <c r="J146" s="3" t="str">
        <f t="shared" si="7"/>
        <v>chr3:25308862-25314562</v>
      </c>
      <c r="K146">
        <f t="shared" si="8"/>
        <v>5700</v>
      </c>
      <c r="L146" s="3" t="s">
        <v>47</v>
      </c>
      <c r="M146" s="4" t="s">
        <v>43</v>
      </c>
      <c r="N146" t="s">
        <v>76</v>
      </c>
    </row>
    <row r="147" spans="1:14" x14ac:dyDescent="0.2">
      <c r="A147" s="3" t="s">
        <v>2</v>
      </c>
      <c r="B147" s="3">
        <v>17587867</v>
      </c>
      <c r="C147" s="3">
        <v>17589924</v>
      </c>
      <c r="D147" s="3" t="str">
        <f t="shared" si="6"/>
        <v>chr14:17587867-17589924</v>
      </c>
      <c r="E147" s="3">
        <v>2058</v>
      </c>
      <c r="F147" s="3" t="s">
        <v>12</v>
      </c>
      <c r="G147" s="4" t="s">
        <v>43</v>
      </c>
      <c r="H147" s="4" t="s">
        <v>43</v>
      </c>
      <c r="I147" s="4" t="s">
        <v>43</v>
      </c>
      <c r="J147" s="4" t="s">
        <v>43</v>
      </c>
      <c r="K147" s="4" t="s">
        <v>43</v>
      </c>
      <c r="L147" s="4" t="s">
        <v>43</v>
      </c>
      <c r="M147" s="4" t="s">
        <v>43</v>
      </c>
      <c r="N147" t="s">
        <v>76</v>
      </c>
    </row>
    <row r="148" spans="1:14" x14ac:dyDescent="0.2">
      <c r="A148" s="3" t="s">
        <v>2</v>
      </c>
      <c r="B148" s="3">
        <v>17594413</v>
      </c>
      <c r="C148" s="3">
        <v>17596539</v>
      </c>
      <c r="D148" s="3" t="str">
        <f t="shared" si="6"/>
        <v>chr14:17594413-17596539</v>
      </c>
      <c r="E148" s="3">
        <v>2127</v>
      </c>
      <c r="F148" s="3" t="s">
        <v>12</v>
      </c>
      <c r="G148" s="3" t="s">
        <v>35</v>
      </c>
      <c r="H148" s="3">
        <v>25301007</v>
      </c>
      <c r="I148" s="3">
        <v>25302775</v>
      </c>
      <c r="J148" s="3" t="str">
        <f t="shared" si="7"/>
        <v>chr3:25301007-25302775</v>
      </c>
      <c r="K148">
        <f t="shared" si="8"/>
        <v>1768</v>
      </c>
      <c r="L148" s="3" t="s">
        <v>47</v>
      </c>
      <c r="M148" s="4" t="s">
        <v>43</v>
      </c>
      <c r="N148" t="s">
        <v>76</v>
      </c>
    </row>
    <row r="149" spans="1:14" x14ac:dyDescent="0.2">
      <c r="A149" s="3" t="s">
        <v>2</v>
      </c>
      <c r="B149" s="3">
        <v>17650293</v>
      </c>
      <c r="C149" s="3">
        <v>17652363</v>
      </c>
      <c r="D149" s="3" t="str">
        <f t="shared" si="6"/>
        <v>chr14:17650293-17652363</v>
      </c>
      <c r="E149" s="3">
        <v>2071</v>
      </c>
      <c r="F149" s="3" t="s">
        <v>12</v>
      </c>
      <c r="G149" s="3" t="s">
        <v>35</v>
      </c>
      <c r="H149" s="3">
        <v>25214949</v>
      </c>
      <c r="I149" s="3">
        <v>25217034</v>
      </c>
      <c r="J149" s="3" t="str">
        <f t="shared" si="7"/>
        <v>chr3:25214949-25217034</v>
      </c>
      <c r="K149">
        <f t="shared" si="8"/>
        <v>2085</v>
      </c>
      <c r="L149" s="3" t="s">
        <v>47</v>
      </c>
      <c r="M149" s="4" t="s">
        <v>43</v>
      </c>
      <c r="N149" t="s">
        <v>76</v>
      </c>
    </row>
    <row r="150" spans="1:14" x14ac:dyDescent="0.2">
      <c r="A150" s="3" t="s">
        <v>2</v>
      </c>
      <c r="B150" s="3">
        <v>47004753</v>
      </c>
      <c r="C150" s="3">
        <v>47008513</v>
      </c>
      <c r="D150" s="3" t="str">
        <f t="shared" si="6"/>
        <v>chr14:47004753-47008513</v>
      </c>
      <c r="E150" s="3">
        <v>3761</v>
      </c>
      <c r="F150" s="3" t="s">
        <v>27</v>
      </c>
      <c r="G150" s="3" t="s">
        <v>2</v>
      </c>
      <c r="H150" s="3">
        <v>54417948</v>
      </c>
      <c r="I150" s="3">
        <v>54421710</v>
      </c>
      <c r="J150" s="3" t="str">
        <f t="shared" si="7"/>
        <v>chr14:54417948-54421710</v>
      </c>
      <c r="K150">
        <f t="shared" si="8"/>
        <v>3762</v>
      </c>
      <c r="L150" s="3" t="s">
        <v>62</v>
      </c>
      <c r="M150" s="4" t="s">
        <v>43</v>
      </c>
      <c r="N150" t="s">
        <v>76</v>
      </c>
    </row>
    <row r="151" spans="1:14" x14ac:dyDescent="0.2">
      <c r="A151" s="3" t="s">
        <v>2</v>
      </c>
      <c r="B151" s="3">
        <v>49280807</v>
      </c>
      <c r="C151" s="3">
        <v>49283104</v>
      </c>
      <c r="D151" s="3" t="str">
        <f t="shared" si="6"/>
        <v>chr14:49280807-49283104</v>
      </c>
      <c r="E151" s="3">
        <v>2298</v>
      </c>
      <c r="F151" s="3" t="s">
        <v>28</v>
      </c>
      <c r="G151" s="3" t="s">
        <v>2</v>
      </c>
      <c r="H151" s="3">
        <v>57270706</v>
      </c>
      <c r="I151" s="3">
        <v>57273041</v>
      </c>
      <c r="J151" s="3" t="str">
        <f t="shared" si="7"/>
        <v>chr14:57270706-57273041</v>
      </c>
      <c r="K151">
        <f t="shared" si="8"/>
        <v>2335</v>
      </c>
      <c r="L151" s="3" t="s">
        <v>63</v>
      </c>
      <c r="M151" s="4" t="s">
        <v>43</v>
      </c>
      <c r="N151" t="s">
        <v>76</v>
      </c>
    </row>
    <row r="152" spans="1:14" x14ac:dyDescent="0.2">
      <c r="A152" s="3" t="s">
        <v>2</v>
      </c>
      <c r="B152" s="3">
        <v>52938344</v>
      </c>
      <c r="C152" s="3">
        <v>52940546</v>
      </c>
      <c r="D152" s="3" t="str">
        <f t="shared" si="6"/>
        <v>chr14:52938344-52940546</v>
      </c>
      <c r="E152" s="3">
        <v>2203</v>
      </c>
      <c r="F152" s="3" t="s">
        <v>13</v>
      </c>
      <c r="G152" s="4" t="s">
        <v>43</v>
      </c>
      <c r="H152" s="4" t="s">
        <v>43</v>
      </c>
      <c r="I152" s="4" t="s">
        <v>43</v>
      </c>
      <c r="J152" s="4" t="s">
        <v>43</v>
      </c>
      <c r="K152" s="4" t="s">
        <v>43</v>
      </c>
      <c r="L152" s="4" t="s">
        <v>43</v>
      </c>
      <c r="M152" s="4" t="s">
        <v>43</v>
      </c>
      <c r="N152" t="s">
        <v>76</v>
      </c>
    </row>
    <row r="153" spans="1:14" x14ac:dyDescent="0.2">
      <c r="A153" s="3" t="s">
        <v>23</v>
      </c>
      <c r="B153" s="3">
        <v>66093296</v>
      </c>
      <c r="C153" s="3">
        <v>66096020</v>
      </c>
      <c r="D153" s="3" t="str">
        <f t="shared" si="6"/>
        <v>chr18:66093296-66096020</v>
      </c>
      <c r="E153" s="3">
        <v>2725</v>
      </c>
      <c r="F153" s="3" t="s">
        <v>29</v>
      </c>
      <c r="G153" s="3" t="s">
        <v>23</v>
      </c>
      <c r="H153" s="3">
        <v>56934291</v>
      </c>
      <c r="I153" s="3">
        <v>56937688</v>
      </c>
      <c r="J153" s="3" t="str">
        <f t="shared" si="7"/>
        <v>chr18:56934291-56937688</v>
      </c>
      <c r="K153">
        <f t="shared" si="8"/>
        <v>3397</v>
      </c>
      <c r="L153" s="3" t="s">
        <v>64</v>
      </c>
      <c r="M153" s="4" t="s">
        <v>43</v>
      </c>
      <c r="N153" t="s">
        <v>76</v>
      </c>
    </row>
    <row r="154" spans="1:14" x14ac:dyDescent="0.2">
      <c r="A154" s="3" t="s">
        <v>23</v>
      </c>
      <c r="B154" s="3">
        <v>66097321</v>
      </c>
      <c r="C154" s="3">
        <v>66099572</v>
      </c>
      <c r="D154" s="3" t="str">
        <f t="shared" si="6"/>
        <v>chr18:66097321-66099572</v>
      </c>
      <c r="E154" s="3">
        <v>2252</v>
      </c>
      <c r="F154" s="3" t="s">
        <v>29</v>
      </c>
      <c r="G154" s="3" t="s">
        <v>23</v>
      </c>
      <c r="H154" s="3">
        <v>56939238</v>
      </c>
      <c r="I154" s="3">
        <v>56941695</v>
      </c>
      <c r="J154" s="3" t="str">
        <f t="shared" si="7"/>
        <v>chr18:56939238-56941695</v>
      </c>
      <c r="K154">
        <f t="shared" si="8"/>
        <v>2457</v>
      </c>
      <c r="L154" s="3" t="s">
        <v>64</v>
      </c>
      <c r="M154" s="4" t="s">
        <v>43</v>
      </c>
      <c r="N154" t="s">
        <v>76</v>
      </c>
    </row>
    <row r="155" spans="1:14" x14ac:dyDescent="0.2">
      <c r="A155" s="3" t="s">
        <v>24</v>
      </c>
      <c r="B155" s="3">
        <v>59239950</v>
      </c>
      <c r="C155" s="3">
        <v>59242081</v>
      </c>
      <c r="D155" s="3" t="str">
        <f t="shared" si="6"/>
        <v>chr19:59239950-59242081</v>
      </c>
      <c r="E155" s="3">
        <v>2132</v>
      </c>
      <c r="F155" s="3" t="s">
        <v>30</v>
      </c>
      <c r="G155" s="3" t="s">
        <v>38</v>
      </c>
      <c r="H155" s="3">
        <v>118892791</v>
      </c>
      <c r="I155" s="3">
        <v>118895000</v>
      </c>
      <c r="J155" s="3" t="str">
        <f t="shared" si="7"/>
        <v>chr10:118892791-118895000</v>
      </c>
      <c r="K155">
        <f t="shared" si="8"/>
        <v>2209</v>
      </c>
      <c r="L155" s="3" t="s">
        <v>65</v>
      </c>
      <c r="M155" s="4" t="s">
        <v>43</v>
      </c>
      <c r="N155" t="s">
        <v>76</v>
      </c>
    </row>
    <row r="156" spans="1:14" x14ac:dyDescent="0.2">
      <c r="A156" s="3" t="s">
        <v>24</v>
      </c>
      <c r="B156" s="3">
        <v>59242978</v>
      </c>
      <c r="C156" s="3">
        <v>59245722</v>
      </c>
      <c r="D156" s="3" t="str">
        <f t="shared" si="6"/>
        <v>chr19:59242978-59245722</v>
      </c>
      <c r="E156" s="3">
        <v>2745</v>
      </c>
      <c r="F156" s="3" t="s">
        <v>30</v>
      </c>
      <c r="G156" s="3" t="s">
        <v>38</v>
      </c>
      <c r="H156" s="3">
        <v>118896000</v>
      </c>
      <c r="I156" s="3">
        <v>118898807</v>
      </c>
      <c r="J156" s="3" t="str">
        <f t="shared" si="7"/>
        <v>chr10:118896000-118898807</v>
      </c>
      <c r="K156">
        <f t="shared" si="8"/>
        <v>2807</v>
      </c>
      <c r="L156" s="3" t="s">
        <v>65</v>
      </c>
      <c r="M156" s="4" t="s">
        <v>43</v>
      </c>
      <c r="N156" t="s">
        <v>76</v>
      </c>
    </row>
    <row r="157" spans="1:14" x14ac:dyDescent="0.2">
      <c r="A157" s="3" t="s">
        <v>5</v>
      </c>
      <c r="B157" s="3">
        <v>105528714</v>
      </c>
      <c r="C157" s="3">
        <v>105530714</v>
      </c>
      <c r="D157" s="3" t="str">
        <f t="shared" si="6"/>
        <v>chr2:105528714-105530714</v>
      </c>
      <c r="E157" s="3">
        <v>2001</v>
      </c>
      <c r="F157" s="3" t="s">
        <v>16</v>
      </c>
      <c r="G157" s="3" t="s">
        <v>36</v>
      </c>
      <c r="H157" s="3">
        <v>31817368</v>
      </c>
      <c r="I157" s="3">
        <v>31819498</v>
      </c>
      <c r="J157" s="3" t="str">
        <f t="shared" si="7"/>
        <v>chr11:31817368-31819498</v>
      </c>
      <c r="K157">
        <f t="shared" si="8"/>
        <v>2130</v>
      </c>
      <c r="L157" s="3" t="s">
        <v>51</v>
      </c>
      <c r="M157" s="4" t="s">
        <v>43</v>
      </c>
      <c r="N157" t="s">
        <v>76</v>
      </c>
    </row>
    <row r="158" spans="1:14" x14ac:dyDescent="0.2">
      <c r="A158" s="3" t="s">
        <v>5</v>
      </c>
      <c r="B158" s="3">
        <v>105537329</v>
      </c>
      <c r="C158" s="3">
        <v>105539581</v>
      </c>
      <c r="D158" s="3" t="str">
        <f t="shared" si="6"/>
        <v>chr2:105537329-105539581</v>
      </c>
      <c r="E158" s="3">
        <v>2253</v>
      </c>
      <c r="F158" s="3" t="s">
        <v>16</v>
      </c>
      <c r="G158" s="3" t="s">
        <v>36</v>
      </c>
      <c r="H158" s="3">
        <v>31808390</v>
      </c>
      <c r="I158" s="3">
        <v>31810643</v>
      </c>
      <c r="J158" s="3" t="str">
        <f t="shared" si="7"/>
        <v>chr11:31808390-31810643</v>
      </c>
      <c r="K158">
        <f t="shared" si="8"/>
        <v>2253</v>
      </c>
      <c r="L158" s="3" t="s">
        <v>51</v>
      </c>
      <c r="M158" s="4" t="s">
        <v>43</v>
      </c>
      <c r="N158" t="s">
        <v>76</v>
      </c>
    </row>
    <row r="159" spans="1:14" x14ac:dyDescent="0.2">
      <c r="A159" s="3" t="s">
        <v>5</v>
      </c>
      <c r="B159" s="3">
        <v>150659506</v>
      </c>
      <c r="C159" s="3">
        <v>150661506</v>
      </c>
      <c r="D159" s="3" t="str">
        <f t="shared" si="6"/>
        <v>chr2:150659506-150661506</v>
      </c>
      <c r="E159" s="3">
        <v>2001</v>
      </c>
      <c r="F159" s="3" t="s">
        <v>17</v>
      </c>
      <c r="G159" s="3" t="s">
        <v>37</v>
      </c>
      <c r="H159" s="3">
        <v>25282324</v>
      </c>
      <c r="I159" s="3">
        <v>25284627</v>
      </c>
      <c r="J159" s="3" t="str">
        <f t="shared" si="7"/>
        <v>chr20:25282324-25284627</v>
      </c>
      <c r="K159">
        <f t="shared" si="8"/>
        <v>2303</v>
      </c>
      <c r="L159" s="3" t="s">
        <v>52</v>
      </c>
      <c r="M159" s="4" t="s">
        <v>43</v>
      </c>
      <c r="N159" t="s">
        <v>76</v>
      </c>
    </row>
    <row r="160" spans="1:14" x14ac:dyDescent="0.2">
      <c r="A160" s="3" t="s">
        <v>5</v>
      </c>
      <c r="B160" s="3">
        <v>150666992</v>
      </c>
      <c r="C160" s="3">
        <v>150668992</v>
      </c>
      <c r="D160" s="3" t="str">
        <f t="shared" si="6"/>
        <v>chr2:150666992-150668992</v>
      </c>
      <c r="E160" s="3">
        <v>2001</v>
      </c>
      <c r="F160" s="3" t="s">
        <v>17</v>
      </c>
      <c r="G160" s="3" t="s">
        <v>37</v>
      </c>
      <c r="H160" s="3">
        <v>25291991</v>
      </c>
      <c r="I160" s="3">
        <v>25296304</v>
      </c>
      <c r="J160" s="3" t="str">
        <f t="shared" si="7"/>
        <v>chr20:25291991-25296304</v>
      </c>
      <c r="K160">
        <f t="shared" si="8"/>
        <v>4313</v>
      </c>
      <c r="L160" s="3" t="s">
        <v>52</v>
      </c>
      <c r="M160" s="4" t="s">
        <v>43</v>
      </c>
      <c r="N160" t="s">
        <v>76</v>
      </c>
    </row>
    <row r="161" spans="1:14" x14ac:dyDescent="0.2">
      <c r="A161" s="3" t="s">
        <v>5</v>
      </c>
      <c r="B161" s="3">
        <v>150679910</v>
      </c>
      <c r="C161" s="3">
        <v>150682092</v>
      </c>
      <c r="D161" s="3" t="str">
        <f t="shared" si="6"/>
        <v>chr2:150679910-150682092</v>
      </c>
      <c r="E161" s="3">
        <v>2183</v>
      </c>
      <c r="F161" s="3" t="s">
        <v>17</v>
      </c>
      <c r="G161" s="4" t="s">
        <v>43</v>
      </c>
      <c r="H161" s="4" t="s">
        <v>43</v>
      </c>
      <c r="I161" s="4" t="s">
        <v>43</v>
      </c>
      <c r="J161" s="4" t="s">
        <v>43</v>
      </c>
      <c r="K161" s="4" t="s">
        <v>43</v>
      </c>
      <c r="L161" s="4" t="s">
        <v>43</v>
      </c>
      <c r="M161" s="4" t="s">
        <v>43</v>
      </c>
      <c r="N161" t="s">
        <v>76</v>
      </c>
    </row>
    <row r="162" spans="1:14" x14ac:dyDescent="0.2">
      <c r="A162" s="3" t="s">
        <v>5</v>
      </c>
      <c r="B162" s="3">
        <v>150697740</v>
      </c>
      <c r="C162" s="3">
        <v>150699866</v>
      </c>
      <c r="D162" s="3" t="str">
        <f t="shared" si="6"/>
        <v>chr2:150697740-150699866</v>
      </c>
      <c r="E162" s="3">
        <v>2127</v>
      </c>
      <c r="F162" s="3" t="s">
        <v>17</v>
      </c>
      <c r="G162" s="4" t="s">
        <v>43</v>
      </c>
      <c r="H162" s="4" t="s">
        <v>43</v>
      </c>
      <c r="I162" s="4" t="s">
        <v>43</v>
      </c>
      <c r="J162" s="4" t="s">
        <v>43</v>
      </c>
      <c r="K162" s="4" t="s">
        <v>43</v>
      </c>
      <c r="L162" s="4" t="s">
        <v>43</v>
      </c>
      <c r="M162" s="4" t="s">
        <v>43</v>
      </c>
      <c r="N162" t="s">
        <v>76</v>
      </c>
    </row>
    <row r="163" spans="1:14" x14ac:dyDescent="0.2">
      <c r="A163" s="3" t="s">
        <v>5</v>
      </c>
      <c r="B163" s="3">
        <v>172734133</v>
      </c>
      <c r="C163" s="3">
        <v>172738390</v>
      </c>
      <c r="D163" s="3" t="str">
        <f t="shared" si="6"/>
        <v>chr2:172734133-172738390</v>
      </c>
      <c r="E163" s="3">
        <v>4258</v>
      </c>
      <c r="F163" s="3" t="s">
        <v>18</v>
      </c>
      <c r="G163" s="3" t="s">
        <v>37</v>
      </c>
      <c r="H163" s="3">
        <v>55795823</v>
      </c>
      <c r="I163" s="3">
        <v>55800962</v>
      </c>
      <c r="J163" s="3" t="str">
        <f t="shared" si="7"/>
        <v>chr20:55795823-55800962</v>
      </c>
      <c r="K163">
        <f t="shared" si="8"/>
        <v>5139</v>
      </c>
      <c r="L163" s="3" t="s">
        <v>53</v>
      </c>
      <c r="M163" s="4" t="s">
        <v>43</v>
      </c>
      <c r="N163" t="s">
        <v>76</v>
      </c>
    </row>
    <row r="164" spans="1:14" x14ac:dyDescent="0.2">
      <c r="A164" s="3" t="s">
        <v>6</v>
      </c>
      <c r="B164" s="3">
        <v>114597127</v>
      </c>
      <c r="C164" s="3">
        <v>114599275</v>
      </c>
      <c r="D164" s="3" t="str">
        <f t="shared" si="6"/>
        <v>chr4:114597127-114599275</v>
      </c>
      <c r="E164" s="3">
        <v>2149</v>
      </c>
      <c r="F164" s="3" t="s">
        <v>31</v>
      </c>
      <c r="G164" s="3" t="s">
        <v>4</v>
      </c>
      <c r="H164" s="3">
        <v>47881223</v>
      </c>
      <c r="I164" s="3">
        <v>47883638</v>
      </c>
      <c r="J164" s="3" t="str">
        <f t="shared" si="7"/>
        <v>chr1:47881223-47883638</v>
      </c>
      <c r="K164">
        <f t="shared" si="8"/>
        <v>2415</v>
      </c>
      <c r="L164" s="3" t="s">
        <v>66</v>
      </c>
      <c r="M164" s="4" t="s">
        <v>43</v>
      </c>
      <c r="N164" t="s">
        <v>76</v>
      </c>
    </row>
    <row r="165" spans="1:14" x14ac:dyDescent="0.2">
      <c r="A165" s="3" t="s">
        <v>6</v>
      </c>
      <c r="B165" s="3">
        <v>8630384</v>
      </c>
      <c r="C165" s="3">
        <v>8632384</v>
      </c>
      <c r="D165" s="3" t="str">
        <f t="shared" si="6"/>
        <v>chr4:8630384-8632384</v>
      </c>
      <c r="E165" s="3">
        <v>2001</v>
      </c>
      <c r="F165" s="3" t="s">
        <v>19</v>
      </c>
      <c r="G165" s="3" t="s">
        <v>9</v>
      </c>
      <c r="H165" s="3">
        <v>61604014</v>
      </c>
      <c r="I165" s="3">
        <v>61606672</v>
      </c>
      <c r="J165" s="3" t="str">
        <f t="shared" si="7"/>
        <v>chr8:61604014-61606672</v>
      </c>
      <c r="K165">
        <f t="shared" si="8"/>
        <v>2658</v>
      </c>
      <c r="L165" s="3" t="s">
        <v>54</v>
      </c>
      <c r="M165" s="4" t="s">
        <v>43</v>
      </c>
      <c r="N165" t="s">
        <v>76</v>
      </c>
    </row>
    <row r="166" spans="1:14" x14ac:dyDescent="0.2">
      <c r="A166" s="3" t="s">
        <v>6</v>
      </c>
      <c r="B166" s="3">
        <v>8650443</v>
      </c>
      <c r="C166" s="3">
        <v>8654797</v>
      </c>
      <c r="D166" s="3" t="str">
        <f t="shared" si="6"/>
        <v>chr4:8650443-8654797</v>
      </c>
      <c r="E166" s="3">
        <v>4355</v>
      </c>
      <c r="F166" s="3" t="s">
        <v>19</v>
      </c>
      <c r="G166" s="3" t="s">
        <v>9</v>
      </c>
      <c r="H166" s="3">
        <v>61623752</v>
      </c>
      <c r="I166" s="3">
        <v>61630168</v>
      </c>
      <c r="J166" s="3" t="str">
        <f t="shared" si="7"/>
        <v>chr8:61623752-61630168</v>
      </c>
      <c r="K166">
        <f t="shared" si="8"/>
        <v>6416</v>
      </c>
      <c r="L166" s="3" t="s">
        <v>54</v>
      </c>
      <c r="M166" s="4" t="s">
        <v>43</v>
      </c>
      <c r="N166" t="s">
        <v>76</v>
      </c>
    </row>
    <row r="167" spans="1:14" x14ac:dyDescent="0.2">
      <c r="A167" s="3" t="s">
        <v>6</v>
      </c>
      <c r="B167" s="3">
        <v>8655244</v>
      </c>
      <c r="C167" s="3">
        <v>8657244</v>
      </c>
      <c r="D167" s="3" t="str">
        <f t="shared" si="6"/>
        <v>chr4:8655244-8657244</v>
      </c>
      <c r="E167" s="3">
        <v>2001</v>
      </c>
      <c r="F167" s="3" t="s">
        <v>19</v>
      </c>
      <c r="G167" s="3" t="s">
        <v>9</v>
      </c>
      <c r="H167" s="3">
        <v>61632167</v>
      </c>
      <c r="I167" s="3">
        <v>61634224</v>
      </c>
      <c r="J167" s="3" t="str">
        <f t="shared" si="7"/>
        <v>chr8:61632167-61634224</v>
      </c>
      <c r="K167">
        <f t="shared" si="8"/>
        <v>2057</v>
      </c>
      <c r="L167" s="3" t="s">
        <v>54</v>
      </c>
      <c r="M167" s="4" t="s">
        <v>43</v>
      </c>
      <c r="N167" t="s">
        <v>76</v>
      </c>
    </row>
    <row r="168" spans="1:14" x14ac:dyDescent="0.2">
      <c r="A168" s="3" t="s">
        <v>6</v>
      </c>
      <c r="B168" s="3">
        <v>8700047</v>
      </c>
      <c r="C168" s="3">
        <v>8703010</v>
      </c>
      <c r="D168" s="3" t="str">
        <f t="shared" si="6"/>
        <v>chr4:8700047-8703010</v>
      </c>
      <c r="E168" s="3">
        <v>2964</v>
      </c>
      <c r="F168" s="3" t="s">
        <v>19</v>
      </c>
      <c r="G168" s="3" t="s">
        <v>9</v>
      </c>
      <c r="H168" s="3">
        <v>61677039</v>
      </c>
      <c r="I168" s="3">
        <v>61680497</v>
      </c>
      <c r="J168" s="3" t="str">
        <f t="shared" si="7"/>
        <v>chr8:61677039-61680497</v>
      </c>
      <c r="K168">
        <f t="shared" si="8"/>
        <v>3458</v>
      </c>
      <c r="L168" s="3" t="s">
        <v>54</v>
      </c>
      <c r="M168" s="4" t="s">
        <v>43</v>
      </c>
      <c r="N168" t="s">
        <v>76</v>
      </c>
    </row>
    <row r="169" spans="1:14" x14ac:dyDescent="0.2">
      <c r="A169" s="3" t="s">
        <v>6</v>
      </c>
      <c r="B169" s="3">
        <v>8704541</v>
      </c>
      <c r="C169" s="3">
        <v>8706556</v>
      </c>
      <c r="D169" s="3" t="str">
        <f t="shared" si="6"/>
        <v>chr4:8704541-8706556</v>
      </c>
      <c r="E169" s="3">
        <v>2016</v>
      </c>
      <c r="F169" s="3" t="s">
        <v>19</v>
      </c>
      <c r="G169" s="3" t="s">
        <v>9</v>
      </c>
      <c r="H169" s="3">
        <v>61682639</v>
      </c>
      <c r="I169" s="3">
        <v>61685097</v>
      </c>
      <c r="J169" s="3" t="str">
        <f t="shared" si="7"/>
        <v>chr8:61682639-61685097</v>
      </c>
      <c r="K169">
        <f t="shared" si="8"/>
        <v>2458</v>
      </c>
      <c r="L169" s="3" t="s">
        <v>54</v>
      </c>
      <c r="M169" s="4" t="s">
        <v>43</v>
      </c>
      <c r="N169" t="s">
        <v>76</v>
      </c>
    </row>
    <row r="170" spans="1:14" x14ac:dyDescent="0.2">
      <c r="A170" s="3" t="s">
        <v>6</v>
      </c>
      <c r="B170" s="3">
        <v>8714896</v>
      </c>
      <c r="C170" s="3">
        <v>8716927</v>
      </c>
      <c r="D170" s="3" t="str">
        <f t="shared" si="6"/>
        <v>chr4:8714896-8716927</v>
      </c>
      <c r="E170" s="3">
        <v>2032</v>
      </c>
      <c r="F170" s="3" t="s">
        <v>19</v>
      </c>
      <c r="G170" s="3" t="s">
        <v>9</v>
      </c>
      <c r="H170" s="3">
        <v>61696203</v>
      </c>
      <c r="I170" s="3">
        <v>61698324</v>
      </c>
      <c r="J170" s="3" t="str">
        <f t="shared" si="7"/>
        <v>chr8:61696203-61698324</v>
      </c>
      <c r="K170">
        <f t="shared" si="8"/>
        <v>2121</v>
      </c>
      <c r="L170" s="3" t="s">
        <v>54</v>
      </c>
      <c r="M170" s="4" t="s">
        <v>43</v>
      </c>
      <c r="N170" t="s">
        <v>76</v>
      </c>
    </row>
    <row r="171" spans="1:14" x14ac:dyDescent="0.2">
      <c r="A171" s="3" t="s">
        <v>6</v>
      </c>
      <c r="B171" s="3">
        <v>8776068</v>
      </c>
      <c r="C171" s="3">
        <v>8778837</v>
      </c>
      <c r="D171" s="3" t="str">
        <f t="shared" si="6"/>
        <v>chr4:8776068-8778837</v>
      </c>
      <c r="E171" s="3">
        <v>2770</v>
      </c>
      <c r="F171" s="3" t="s">
        <v>19</v>
      </c>
      <c r="G171" s="3" t="s">
        <v>9</v>
      </c>
      <c r="H171" s="3">
        <v>61759597</v>
      </c>
      <c r="I171" s="3">
        <v>61762046</v>
      </c>
      <c r="J171" s="3" t="str">
        <f t="shared" si="7"/>
        <v>chr8:61759597-61762046</v>
      </c>
      <c r="K171">
        <f t="shared" si="8"/>
        <v>2449</v>
      </c>
      <c r="L171" s="3" t="s">
        <v>54</v>
      </c>
      <c r="M171" s="4" t="s">
        <v>43</v>
      </c>
      <c r="N171" t="s">
        <v>76</v>
      </c>
    </row>
    <row r="172" spans="1:14" x14ac:dyDescent="0.2">
      <c r="A172" s="3" t="s">
        <v>6</v>
      </c>
      <c r="B172" s="3">
        <v>9785459</v>
      </c>
      <c r="C172" s="3">
        <v>9787652</v>
      </c>
      <c r="D172" s="3" t="str">
        <f t="shared" si="6"/>
        <v>chr4:9785459-9787652</v>
      </c>
      <c r="E172" s="3">
        <v>2194</v>
      </c>
      <c r="F172" s="3" t="s">
        <v>20</v>
      </c>
      <c r="G172" s="3" t="s">
        <v>9</v>
      </c>
      <c r="H172" s="3">
        <v>97156538</v>
      </c>
      <c r="I172" s="3">
        <v>97158848</v>
      </c>
      <c r="J172" s="3" t="str">
        <f t="shared" si="7"/>
        <v>chr8:97156538-97158848</v>
      </c>
      <c r="K172">
        <f t="shared" si="8"/>
        <v>2310</v>
      </c>
      <c r="L172" s="3" t="s">
        <v>55</v>
      </c>
      <c r="M172" s="4" t="s">
        <v>43</v>
      </c>
      <c r="N172" t="s">
        <v>76</v>
      </c>
    </row>
    <row r="173" spans="1:14" x14ac:dyDescent="0.2">
      <c r="A173" s="3" t="s">
        <v>7</v>
      </c>
      <c r="B173" s="3">
        <v>65631496</v>
      </c>
      <c r="C173" s="3">
        <v>65633657</v>
      </c>
      <c r="D173" s="3" t="str">
        <f t="shared" si="6"/>
        <v>chr5:65631496-65633657</v>
      </c>
      <c r="E173" s="3">
        <v>2162</v>
      </c>
      <c r="F173" s="3" t="s">
        <v>21</v>
      </c>
      <c r="G173" s="3" t="s">
        <v>6</v>
      </c>
      <c r="H173" s="3">
        <v>39245439</v>
      </c>
      <c r="I173" s="3">
        <v>39247842</v>
      </c>
      <c r="J173" s="3" t="str">
        <f t="shared" si="7"/>
        <v>chr4:39245439-39247842</v>
      </c>
      <c r="K173">
        <f t="shared" si="8"/>
        <v>2403</v>
      </c>
      <c r="L173" s="3" t="s">
        <v>67</v>
      </c>
      <c r="M173" s="4" t="s">
        <v>43</v>
      </c>
      <c r="N173" t="s">
        <v>76</v>
      </c>
    </row>
    <row r="174" spans="1:14" x14ac:dyDescent="0.2">
      <c r="A174" s="3" t="s">
        <v>25</v>
      </c>
      <c r="B174" s="3">
        <v>73541406</v>
      </c>
      <c r="C174" s="3">
        <v>73543406</v>
      </c>
      <c r="D174" s="3" t="str">
        <f t="shared" si="6"/>
        <v>chr7:73541406-73543406</v>
      </c>
      <c r="E174" s="3">
        <v>2001</v>
      </c>
      <c r="F174" s="3" t="s">
        <v>32</v>
      </c>
      <c r="G174" s="3" t="s">
        <v>39</v>
      </c>
      <c r="H174" s="3">
        <v>101448933</v>
      </c>
      <c r="I174" s="3">
        <v>101451433</v>
      </c>
      <c r="J174" s="3" t="str">
        <f t="shared" si="7"/>
        <v>chr15:101448933-101451433</v>
      </c>
      <c r="K174">
        <f t="shared" si="8"/>
        <v>2500</v>
      </c>
      <c r="L174" s="3" t="s">
        <v>68</v>
      </c>
      <c r="M174" s="4" t="s">
        <v>43</v>
      </c>
      <c r="N174" t="s">
        <v>76</v>
      </c>
    </row>
    <row r="175" spans="1:14" x14ac:dyDescent="0.2">
      <c r="A175" s="3" t="s">
        <v>25</v>
      </c>
      <c r="B175" s="3">
        <v>73561791</v>
      </c>
      <c r="C175" s="3">
        <v>73563806</v>
      </c>
      <c r="D175" s="3" t="str">
        <f t="shared" si="6"/>
        <v>chr7:73561791-73563806</v>
      </c>
      <c r="E175" s="3">
        <v>2016</v>
      </c>
      <c r="F175" s="3" t="s">
        <v>32</v>
      </c>
      <c r="G175" s="3" t="s">
        <v>39</v>
      </c>
      <c r="H175" s="3">
        <v>101428103</v>
      </c>
      <c r="I175" s="3">
        <v>101429976</v>
      </c>
      <c r="J175" s="3" t="str">
        <f t="shared" si="7"/>
        <v>chr15:101428103-101429976</v>
      </c>
      <c r="K175">
        <f t="shared" si="8"/>
        <v>1873</v>
      </c>
      <c r="L175" s="3" t="s">
        <v>68</v>
      </c>
      <c r="M175" s="4" t="s">
        <v>43</v>
      </c>
      <c r="N175" t="s">
        <v>76</v>
      </c>
    </row>
    <row r="176" spans="1:14" x14ac:dyDescent="0.2">
      <c r="A176" s="3" t="s">
        <v>25</v>
      </c>
      <c r="B176" s="3">
        <v>73571039</v>
      </c>
      <c r="C176" s="3">
        <v>73573877</v>
      </c>
      <c r="D176" s="3" t="str">
        <f t="shared" si="6"/>
        <v>chr7:73571039-73573877</v>
      </c>
      <c r="E176" s="3">
        <v>2839</v>
      </c>
      <c r="F176" s="3" t="s">
        <v>32</v>
      </c>
      <c r="G176" s="3" t="s">
        <v>39</v>
      </c>
      <c r="H176" s="3">
        <v>101418405</v>
      </c>
      <c r="I176" s="3">
        <v>101421448</v>
      </c>
      <c r="J176" s="3" t="str">
        <f t="shared" si="7"/>
        <v>chr15:101418405-101421448</v>
      </c>
      <c r="K176">
        <f t="shared" si="8"/>
        <v>3043</v>
      </c>
      <c r="L176" s="3" t="s">
        <v>68</v>
      </c>
      <c r="M176" s="4" t="s">
        <v>43</v>
      </c>
      <c r="N176" t="s">
        <v>76</v>
      </c>
    </row>
    <row r="177" spans="1:14" x14ac:dyDescent="0.2">
      <c r="A177" s="3" t="s">
        <v>9</v>
      </c>
      <c r="B177" s="3">
        <v>49362756</v>
      </c>
      <c r="C177" s="3">
        <v>49364756</v>
      </c>
      <c r="D177" s="3" t="str">
        <f t="shared" si="6"/>
        <v>chr8:49362756-49364756</v>
      </c>
      <c r="E177" s="3">
        <v>2001</v>
      </c>
      <c r="F177" s="3" t="s">
        <v>22</v>
      </c>
      <c r="G177" s="3" t="s">
        <v>6</v>
      </c>
      <c r="H177" s="3">
        <v>183672753</v>
      </c>
      <c r="I177" s="3">
        <v>183675032</v>
      </c>
      <c r="J177" s="3" t="str">
        <f t="shared" si="7"/>
        <v>chr4:183672753-183675032</v>
      </c>
      <c r="K177">
        <f t="shared" si="8"/>
        <v>2279</v>
      </c>
      <c r="L177" t="s">
        <v>57</v>
      </c>
      <c r="M177" s="4" t="s">
        <v>43</v>
      </c>
      <c r="N177" t="s">
        <v>76</v>
      </c>
    </row>
    <row r="178" spans="1:14" x14ac:dyDescent="0.2">
      <c r="A178" s="3" t="s">
        <v>9</v>
      </c>
      <c r="B178" s="3">
        <v>49395052</v>
      </c>
      <c r="C178" s="3">
        <v>49397213</v>
      </c>
      <c r="D178" s="3" t="str">
        <f t="shared" si="6"/>
        <v>chr8:49395052-49397213</v>
      </c>
      <c r="E178" s="3">
        <v>2162</v>
      </c>
      <c r="F178" s="3" t="s">
        <v>22</v>
      </c>
      <c r="G178" s="3" t="s">
        <v>6</v>
      </c>
      <c r="H178" s="3">
        <v>183634155</v>
      </c>
      <c r="I178" s="3">
        <v>183636662</v>
      </c>
      <c r="J178" s="3" t="str">
        <f t="shared" si="7"/>
        <v>chr4:183634155-183636662</v>
      </c>
      <c r="K178">
        <f t="shared" si="8"/>
        <v>2507</v>
      </c>
      <c r="L178" t="s">
        <v>57</v>
      </c>
      <c r="M178" s="4" t="s">
        <v>43</v>
      </c>
      <c r="N178" t="s">
        <v>76</v>
      </c>
    </row>
    <row r="179" spans="1:14" x14ac:dyDescent="0.2">
      <c r="A179" s="3" t="s">
        <v>9</v>
      </c>
      <c r="B179" s="3">
        <v>49425860</v>
      </c>
      <c r="C179" s="3">
        <v>49429143</v>
      </c>
      <c r="D179" s="3" t="str">
        <f t="shared" si="6"/>
        <v>chr8:49425860-49429143</v>
      </c>
      <c r="E179" s="3">
        <v>3284</v>
      </c>
      <c r="F179" s="3" t="s">
        <v>22</v>
      </c>
      <c r="G179" s="3" t="s">
        <v>6</v>
      </c>
      <c r="H179" s="3">
        <v>183600507</v>
      </c>
      <c r="I179" s="3">
        <v>183603493</v>
      </c>
      <c r="J179" s="3" t="str">
        <f t="shared" si="7"/>
        <v>chr4:183600507-183603493</v>
      </c>
      <c r="K179">
        <f t="shared" si="8"/>
        <v>2986</v>
      </c>
      <c r="L179" t="s">
        <v>57</v>
      </c>
      <c r="M179" s="4" t="s">
        <v>43</v>
      </c>
      <c r="N179" t="s">
        <v>76</v>
      </c>
    </row>
    <row r="180" spans="1:14" x14ac:dyDescent="0.2">
      <c r="A180" s="3" t="s">
        <v>9</v>
      </c>
      <c r="B180" s="3">
        <v>49461485</v>
      </c>
      <c r="C180" s="3">
        <v>49463631</v>
      </c>
      <c r="D180" s="3" t="str">
        <f t="shared" si="6"/>
        <v>chr8:49461485-49463631</v>
      </c>
      <c r="E180" s="3">
        <v>2147</v>
      </c>
      <c r="F180" s="3" t="s">
        <v>22</v>
      </c>
      <c r="G180" s="3" t="s">
        <v>6</v>
      </c>
      <c r="H180" s="3">
        <v>183563967</v>
      </c>
      <c r="I180" s="3">
        <v>183565977</v>
      </c>
      <c r="J180" s="3" t="str">
        <f t="shared" si="7"/>
        <v>chr4:183563967-183565977</v>
      </c>
      <c r="K180">
        <f t="shared" si="8"/>
        <v>2010</v>
      </c>
      <c r="L180" t="s">
        <v>57</v>
      </c>
      <c r="M180" s="4" t="s">
        <v>43</v>
      </c>
      <c r="N180" t="s">
        <v>76</v>
      </c>
    </row>
    <row r="181" spans="1:14" x14ac:dyDescent="0.2">
      <c r="A181" s="3" t="s">
        <v>9</v>
      </c>
      <c r="B181" s="3">
        <v>49485191</v>
      </c>
      <c r="C181" s="3">
        <v>49487386</v>
      </c>
      <c r="D181" s="3" t="str">
        <f t="shared" si="6"/>
        <v>chr8:49485191-49487386</v>
      </c>
      <c r="E181" s="3">
        <v>2196</v>
      </c>
      <c r="F181" s="3" t="s">
        <v>22</v>
      </c>
      <c r="G181" s="3" t="s">
        <v>6</v>
      </c>
      <c r="H181" s="3">
        <v>183539388</v>
      </c>
      <c r="I181" s="3">
        <v>183541633</v>
      </c>
      <c r="J181" s="3" t="str">
        <f t="shared" si="7"/>
        <v>chr4:183539388-183541633</v>
      </c>
      <c r="K181">
        <f t="shared" si="8"/>
        <v>2245</v>
      </c>
      <c r="L181" t="s">
        <v>57</v>
      </c>
      <c r="M181" s="4" t="s">
        <v>43</v>
      </c>
      <c r="N181" t="s">
        <v>76</v>
      </c>
    </row>
    <row r="182" spans="1:14" x14ac:dyDescent="0.2">
      <c r="A182" s="3" t="s">
        <v>9</v>
      </c>
      <c r="B182" s="3">
        <v>49561819</v>
      </c>
      <c r="C182" s="3">
        <v>49564155</v>
      </c>
      <c r="D182" s="3" t="str">
        <f t="shared" si="6"/>
        <v>chr8:49561819-49564155</v>
      </c>
      <c r="E182" s="3">
        <v>2337</v>
      </c>
      <c r="F182" s="3" t="s">
        <v>22</v>
      </c>
      <c r="G182" s="3" t="s">
        <v>6</v>
      </c>
      <c r="H182" s="3">
        <v>183456237</v>
      </c>
      <c r="I182" s="3">
        <v>183458639</v>
      </c>
      <c r="J182" s="3" t="str">
        <f t="shared" si="7"/>
        <v>chr4:183456237-183458639</v>
      </c>
      <c r="K182">
        <f t="shared" si="8"/>
        <v>2402</v>
      </c>
      <c r="L182" t="s">
        <v>57</v>
      </c>
      <c r="M182" s="4" t="s">
        <v>43</v>
      </c>
      <c r="N182" t="s">
        <v>76</v>
      </c>
    </row>
    <row r="183" spans="1:14" x14ac:dyDescent="0.2">
      <c r="A183" s="3" t="s">
        <v>9</v>
      </c>
      <c r="B183" s="3">
        <v>49574922</v>
      </c>
      <c r="C183" s="3">
        <v>49577138</v>
      </c>
      <c r="D183" s="3" t="str">
        <f t="shared" si="6"/>
        <v>chr8:49574922-49577138</v>
      </c>
      <c r="E183" s="3">
        <v>2217</v>
      </c>
      <c r="F183" s="3" t="s">
        <v>22</v>
      </c>
      <c r="G183" s="3" t="s">
        <v>6</v>
      </c>
      <c r="H183" s="3">
        <v>183436332</v>
      </c>
      <c r="I183" s="3">
        <v>183440883</v>
      </c>
      <c r="J183" s="3" t="str">
        <f t="shared" si="7"/>
        <v>chr4:183436332-183440883</v>
      </c>
      <c r="K183">
        <f t="shared" si="8"/>
        <v>4551</v>
      </c>
      <c r="L183" t="s">
        <v>57</v>
      </c>
      <c r="M183" s="4" t="s">
        <v>43</v>
      </c>
      <c r="N183" t="s">
        <v>76</v>
      </c>
    </row>
    <row r="184" spans="1:14" x14ac:dyDescent="0.2">
      <c r="A184" s="3" t="s">
        <v>9</v>
      </c>
      <c r="B184" s="3">
        <v>49636119</v>
      </c>
      <c r="C184" s="3">
        <v>49638196</v>
      </c>
      <c r="D184" s="3" t="str">
        <f t="shared" si="6"/>
        <v>chr8:49636119-49638196</v>
      </c>
      <c r="E184" s="3">
        <v>2078</v>
      </c>
      <c r="F184" s="3" t="s">
        <v>22</v>
      </c>
      <c r="G184" s="3" t="s">
        <v>6</v>
      </c>
      <c r="H184" s="3">
        <v>183372526</v>
      </c>
      <c r="I184" s="3">
        <v>183374969</v>
      </c>
      <c r="J184" s="3" t="str">
        <f t="shared" si="7"/>
        <v>chr4:183372526-183374969</v>
      </c>
      <c r="K184">
        <f t="shared" si="8"/>
        <v>2443</v>
      </c>
      <c r="L184" t="s">
        <v>57</v>
      </c>
      <c r="M184" s="4" t="s">
        <v>43</v>
      </c>
      <c r="N184" t="s">
        <v>76</v>
      </c>
    </row>
    <row r="185" spans="1:14" x14ac:dyDescent="0.2">
      <c r="A185" s="3" t="s">
        <v>9</v>
      </c>
      <c r="B185" s="3">
        <v>49652339</v>
      </c>
      <c r="C185" s="3">
        <v>49656296</v>
      </c>
      <c r="D185" s="3" t="str">
        <f t="shared" si="6"/>
        <v>chr8:49652339-49656296</v>
      </c>
      <c r="E185" s="3">
        <v>3958</v>
      </c>
      <c r="F185" s="3" t="s">
        <v>22</v>
      </c>
      <c r="G185" s="3" t="s">
        <v>6</v>
      </c>
      <c r="H185" s="3">
        <v>183350634</v>
      </c>
      <c r="I185" s="3">
        <v>183357716</v>
      </c>
      <c r="J185" s="3" t="str">
        <f t="shared" si="7"/>
        <v>chr4:183350634-183357716</v>
      </c>
      <c r="K185">
        <f t="shared" si="8"/>
        <v>7082</v>
      </c>
      <c r="L185" t="s">
        <v>57</v>
      </c>
      <c r="M185" s="4" t="s">
        <v>43</v>
      </c>
      <c r="N185" t="s">
        <v>76</v>
      </c>
    </row>
    <row r="186" spans="1:14" x14ac:dyDescent="0.2">
      <c r="A186" s="3" t="s">
        <v>9</v>
      </c>
      <c r="B186" s="3">
        <v>49674830</v>
      </c>
      <c r="C186" s="3">
        <v>49676858</v>
      </c>
      <c r="D186" s="3" t="str">
        <f t="shared" si="6"/>
        <v>chr8:49674830-49676858</v>
      </c>
      <c r="E186" s="3">
        <v>2029</v>
      </c>
      <c r="F186" s="3" t="s">
        <v>22</v>
      </c>
      <c r="G186" s="3" t="s">
        <v>6</v>
      </c>
      <c r="H186" s="3">
        <v>183329868</v>
      </c>
      <c r="I186" s="3">
        <v>183331717</v>
      </c>
      <c r="J186" s="3" t="str">
        <f t="shared" si="7"/>
        <v>chr4:183329868-183331717</v>
      </c>
      <c r="K186">
        <f t="shared" si="8"/>
        <v>1849</v>
      </c>
      <c r="L186" t="s">
        <v>57</v>
      </c>
      <c r="M186" s="4" t="s">
        <v>43</v>
      </c>
      <c r="N186" t="s">
        <v>76</v>
      </c>
    </row>
    <row r="187" spans="1:14" x14ac:dyDescent="0.2">
      <c r="A187" s="3" t="s">
        <v>9</v>
      </c>
      <c r="B187" s="3">
        <v>49699413</v>
      </c>
      <c r="C187" s="3">
        <v>49701554</v>
      </c>
      <c r="D187" s="3" t="str">
        <f t="shared" si="6"/>
        <v>chr8:49699413-49701554</v>
      </c>
      <c r="E187" s="3">
        <v>2142</v>
      </c>
      <c r="F187" s="3" t="s">
        <v>22</v>
      </c>
      <c r="G187" s="3" t="s">
        <v>6</v>
      </c>
      <c r="H187" s="3">
        <v>183304424</v>
      </c>
      <c r="I187" s="3">
        <v>183307198</v>
      </c>
      <c r="J187" s="3" t="str">
        <f t="shared" si="7"/>
        <v>chr4:183304424-183307198</v>
      </c>
      <c r="K187">
        <f t="shared" si="8"/>
        <v>2774</v>
      </c>
      <c r="L187" t="s">
        <v>57</v>
      </c>
      <c r="M187" s="4" t="s">
        <v>43</v>
      </c>
      <c r="N187" t="s">
        <v>76</v>
      </c>
    </row>
    <row r="188" spans="1:14" x14ac:dyDescent="0.2">
      <c r="A188" s="3" t="s">
        <v>9</v>
      </c>
      <c r="B188" s="3">
        <v>49743466</v>
      </c>
      <c r="C188" s="3">
        <v>49745466</v>
      </c>
      <c r="D188" s="3" t="str">
        <f t="shared" si="6"/>
        <v>chr8:49743466-49745466</v>
      </c>
      <c r="E188" s="3">
        <v>2001</v>
      </c>
      <c r="F188" s="3" t="s">
        <v>22</v>
      </c>
      <c r="G188" s="3" t="s">
        <v>6</v>
      </c>
      <c r="H188" s="3">
        <v>183257199</v>
      </c>
      <c r="I188" s="3">
        <v>183258686</v>
      </c>
      <c r="J188" s="3" t="str">
        <f t="shared" si="7"/>
        <v>chr4:183257199-183258686</v>
      </c>
      <c r="K188">
        <f t="shared" si="8"/>
        <v>1487</v>
      </c>
      <c r="L188" t="s">
        <v>57</v>
      </c>
      <c r="M188" s="4" t="s">
        <v>43</v>
      </c>
      <c r="N188" t="s">
        <v>76</v>
      </c>
    </row>
    <row r="189" spans="1:14" x14ac:dyDescent="0.2">
      <c r="A189" s="3" t="s">
        <v>41</v>
      </c>
      <c r="B189" s="3">
        <v>57913563</v>
      </c>
      <c r="C189" s="3">
        <v>57916330</v>
      </c>
      <c r="D189" s="3" t="str">
        <f t="shared" si="6"/>
        <v>chr9:57913563-57916330</v>
      </c>
      <c r="E189" s="3">
        <v>2768</v>
      </c>
      <c r="F189" s="3" t="s">
        <v>42</v>
      </c>
      <c r="G189" s="3" t="s">
        <v>39</v>
      </c>
      <c r="H189" s="3">
        <v>74573622</v>
      </c>
      <c r="I189" s="3">
        <v>74575780</v>
      </c>
      <c r="J189" s="3" t="str">
        <f t="shared" si="7"/>
        <v>chr15:74573622-74575780</v>
      </c>
      <c r="K189">
        <f t="shared" si="8"/>
        <v>2158</v>
      </c>
      <c r="L189" t="s">
        <v>58</v>
      </c>
      <c r="M189" t="s">
        <v>33</v>
      </c>
      <c r="N189" t="s">
        <v>76</v>
      </c>
    </row>
    <row r="190" spans="1:14" x14ac:dyDescent="0.2">
      <c r="A190" s="3" t="s">
        <v>41</v>
      </c>
      <c r="B190" s="3">
        <v>57931728</v>
      </c>
      <c r="C190" s="3">
        <v>57934928</v>
      </c>
      <c r="D190" s="3" t="str">
        <f t="shared" si="6"/>
        <v>chr9:57931728-57934928</v>
      </c>
      <c r="E190" s="3">
        <v>3201</v>
      </c>
      <c r="F190" s="3" t="s">
        <v>42</v>
      </c>
      <c r="G190" s="3" t="s">
        <v>39</v>
      </c>
      <c r="H190" s="3">
        <v>74554292</v>
      </c>
      <c r="I190" s="3">
        <v>74558043</v>
      </c>
      <c r="J190" s="3" t="str">
        <f t="shared" si="7"/>
        <v>chr15:74554292-74558043</v>
      </c>
      <c r="K190">
        <f t="shared" si="8"/>
        <v>3751</v>
      </c>
      <c r="L190" t="s">
        <v>58</v>
      </c>
      <c r="M190" t="s">
        <v>33</v>
      </c>
      <c r="N190" t="s">
        <v>76</v>
      </c>
    </row>
    <row r="191" spans="1:14" x14ac:dyDescent="0.2">
      <c r="A191" s="3" t="s">
        <v>41</v>
      </c>
      <c r="B191" s="3">
        <v>57938851</v>
      </c>
      <c r="C191" s="3">
        <v>57941064</v>
      </c>
      <c r="D191" s="3" t="str">
        <f t="shared" si="6"/>
        <v>chr9:57938851-57941064</v>
      </c>
      <c r="E191" s="3">
        <v>2214</v>
      </c>
      <c r="F191" s="3" t="s">
        <v>42</v>
      </c>
      <c r="G191" s="3" t="s">
        <v>39</v>
      </c>
      <c r="H191" s="3">
        <v>74543260</v>
      </c>
      <c r="I191" s="3">
        <v>74549471</v>
      </c>
      <c r="J191" s="3" t="str">
        <f t="shared" si="7"/>
        <v>chr15:74543260-74549471</v>
      </c>
      <c r="K191">
        <f t="shared" si="8"/>
        <v>6211</v>
      </c>
      <c r="L191" t="s">
        <v>58</v>
      </c>
      <c r="M191" t="s">
        <v>33</v>
      </c>
      <c r="N191" t="s">
        <v>76</v>
      </c>
    </row>
    <row r="192" spans="1:14" x14ac:dyDescent="0.2">
      <c r="A192" s="3" t="s">
        <v>41</v>
      </c>
      <c r="B192" s="3">
        <v>57943857</v>
      </c>
      <c r="C192" s="3">
        <v>57945920</v>
      </c>
      <c r="D192" s="3" t="str">
        <f t="shared" si="6"/>
        <v>chr9:57943857-57945920</v>
      </c>
      <c r="E192" s="3">
        <v>2064</v>
      </c>
      <c r="F192" s="3" t="s">
        <v>42</v>
      </c>
      <c r="G192" s="3" t="s">
        <v>39</v>
      </c>
      <c r="H192" s="3">
        <v>74536827</v>
      </c>
      <c r="I192" s="3">
        <v>74538773</v>
      </c>
      <c r="J192" s="3" t="str">
        <f t="shared" si="7"/>
        <v>chr15:74536827-74538773</v>
      </c>
      <c r="K192">
        <f t="shared" si="8"/>
        <v>1946</v>
      </c>
      <c r="L192" t="s">
        <v>58</v>
      </c>
      <c r="M192" t="s">
        <v>33</v>
      </c>
      <c r="N192" t="s">
        <v>76</v>
      </c>
    </row>
    <row r="193" spans="1:14" x14ac:dyDescent="0.2">
      <c r="A193" s="3" t="s">
        <v>41</v>
      </c>
      <c r="B193" s="3">
        <v>57970590</v>
      </c>
      <c r="C193" s="3">
        <v>57972748</v>
      </c>
      <c r="D193" s="3" t="str">
        <f t="shared" si="6"/>
        <v>chr9:57970590-57972748</v>
      </c>
      <c r="E193" s="3">
        <v>2159</v>
      </c>
      <c r="F193" s="3" t="s">
        <v>42</v>
      </c>
      <c r="G193" s="3" t="s">
        <v>39</v>
      </c>
      <c r="H193" s="3">
        <v>74504383</v>
      </c>
      <c r="I193" s="3">
        <v>74507575</v>
      </c>
      <c r="J193" s="3" t="str">
        <f t="shared" si="7"/>
        <v>chr15:74504383-74507575</v>
      </c>
      <c r="K193">
        <f t="shared" si="8"/>
        <v>3192</v>
      </c>
      <c r="L193" t="s">
        <v>69</v>
      </c>
      <c r="M193" s="4" t="s">
        <v>43</v>
      </c>
      <c r="N193" t="s">
        <v>76</v>
      </c>
    </row>
    <row r="194" spans="1:14" x14ac:dyDescent="0.2">
      <c r="A194" s="3" t="s">
        <v>41</v>
      </c>
      <c r="B194" s="3">
        <v>7959527</v>
      </c>
      <c r="C194" s="3">
        <v>7963876</v>
      </c>
      <c r="D194" s="3" t="str">
        <f t="shared" si="6"/>
        <v>chr9:7959527-7963876</v>
      </c>
      <c r="E194" s="3">
        <v>4350</v>
      </c>
      <c r="F194" s="3" t="s">
        <v>60</v>
      </c>
      <c r="G194" s="4" t="s">
        <v>43</v>
      </c>
      <c r="H194" s="4" t="s">
        <v>43</v>
      </c>
      <c r="I194" s="4" t="s">
        <v>43</v>
      </c>
      <c r="J194" s="4" t="s">
        <v>43</v>
      </c>
      <c r="K194" s="4" t="s">
        <v>43</v>
      </c>
      <c r="L194" s="4" t="s">
        <v>43</v>
      </c>
      <c r="M194" s="4" t="s">
        <v>43</v>
      </c>
      <c r="N194" t="s">
        <v>76</v>
      </c>
    </row>
    <row r="195" spans="1:14" x14ac:dyDescent="0.2">
      <c r="A195" s="3" t="s">
        <v>41</v>
      </c>
      <c r="B195" s="3">
        <v>7967321</v>
      </c>
      <c r="C195" s="3">
        <v>7970469</v>
      </c>
      <c r="D195" s="3" t="str">
        <f t="shared" si="6"/>
        <v>chr9:7967321-7970469</v>
      </c>
      <c r="E195" s="3">
        <v>3149</v>
      </c>
      <c r="F195" s="3" t="s">
        <v>60</v>
      </c>
      <c r="G195" s="4" t="s">
        <v>43</v>
      </c>
      <c r="H195" s="4" t="s">
        <v>43</v>
      </c>
      <c r="I195" s="4" t="s">
        <v>43</v>
      </c>
      <c r="J195" s="4" t="s">
        <v>43</v>
      </c>
      <c r="K195" s="4" t="s">
        <v>43</v>
      </c>
      <c r="L195" s="4" t="s">
        <v>43</v>
      </c>
      <c r="M195" s="4" t="s">
        <v>43</v>
      </c>
      <c r="N195" t="s">
        <v>76</v>
      </c>
    </row>
    <row r="196" spans="1:14" x14ac:dyDescent="0.2">
      <c r="A196" s="3" t="s">
        <v>41</v>
      </c>
      <c r="B196" s="3">
        <v>7992780</v>
      </c>
      <c r="C196" s="3">
        <v>7995246</v>
      </c>
      <c r="D196" s="3" t="str">
        <f t="shared" ref="D196:D197" si="9">_xlfn.CONCAT(A196,":",B196,"-",C196)</f>
        <v>chr9:7992780-7995246</v>
      </c>
      <c r="E196" s="3">
        <v>2467</v>
      </c>
      <c r="F196" s="3" t="s">
        <v>60</v>
      </c>
      <c r="G196" s="4" t="s">
        <v>43</v>
      </c>
      <c r="H196" s="4" t="s">
        <v>43</v>
      </c>
      <c r="I196" s="4" t="s">
        <v>43</v>
      </c>
      <c r="J196" s="4" t="s">
        <v>43</v>
      </c>
      <c r="K196" s="4" t="s">
        <v>43</v>
      </c>
      <c r="L196" s="4" t="s">
        <v>43</v>
      </c>
      <c r="M196" s="4" t="s">
        <v>43</v>
      </c>
      <c r="N196" t="s">
        <v>76</v>
      </c>
    </row>
    <row r="197" spans="1:14" x14ac:dyDescent="0.2">
      <c r="A197" s="3" t="s">
        <v>41</v>
      </c>
      <c r="B197" s="3">
        <v>7997415</v>
      </c>
      <c r="C197" s="3">
        <v>8002484</v>
      </c>
      <c r="D197" s="3" t="str">
        <f t="shared" si="9"/>
        <v>chr9:7997415-8002484</v>
      </c>
      <c r="E197" s="3">
        <v>5070</v>
      </c>
      <c r="F197" s="3" t="s">
        <v>60</v>
      </c>
      <c r="G197" s="3" t="s">
        <v>36</v>
      </c>
      <c r="H197" s="3">
        <v>101984014</v>
      </c>
      <c r="I197" s="3">
        <v>101988973</v>
      </c>
      <c r="J197" s="3" t="str">
        <f t="shared" ref="J197" si="10">_xlfn.CONCAT(G197,":",H197,"-",I197)</f>
        <v>chr11:101984014-101988973</v>
      </c>
      <c r="K197">
        <f t="shared" ref="K197" si="11">I197-H197</f>
        <v>4959</v>
      </c>
      <c r="L197" t="s">
        <v>70</v>
      </c>
      <c r="M197" s="4" t="s">
        <v>43</v>
      </c>
      <c r="N197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B354-E6D3-BD4A-A744-782BEAC2A029}">
  <dimension ref="A1:N108"/>
  <sheetViews>
    <sheetView workbookViewId="0">
      <selection activeCell="M41" sqref="M41"/>
    </sheetView>
  </sheetViews>
  <sheetFormatPr baseColWidth="10" defaultRowHeight="15" x14ac:dyDescent="0.2"/>
  <cols>
    <col min="2" max="3" width="10.5" bestFit="1" customWidth="1"/>
    <col min="4" max="4" width="10.5" customWidth="1"/>
    <col min="5" max="6" width="8.83203125"/>
    <col min="7" max="8" width="8.6640625" customWidth="1"/>
    <col min="9" max="11" width="8.6640625" style="1" customWidth="1"/>
    <col min="12" max="12" width="12" customWidth="1"/>
  </cols>
  <sheetData>
    <row r="1" spans="1:14" x14ac:dyDescent="0.2">
      <c r="A1" t="s">
        <v>203</v>
      </c>
    </row>
    <row r="2" spans="1:14" x14ac:dyDescent="0.2">
      <c r="A2" s="8" t="s">
        <v>204</v>
      </c>
      <c r="B2" s="8" t="s">
        <v>205</v>
      </c>
      <c r="C2" s="8" t="s">
        <v>211</v>
      </c>
      <c r="D2" s="8" t="s">
        <v>206</v>
      </c>
      <c r="E2" s="8" t="s">
        <v>207</v>
      </c>
      <c r="F2" s="8" t="s">
        <v>208</v>
      </c>
      <c r="G2" s="8" t="s">
        <v>212</v>
      </c>
      <c r="H2" s="8" t="s">
        <v>209</v>
      </c>
      <c r="I2" s="9" t="s">
        <v>210</v>
      </c>
      <c r="J2" s="9" t="s">
        <v>213</v>
      </c>
      <c r="K2" s="9" t="s">
        <v>214</v>
      </c>
      <c r="L2" s="8" t="s">
        <v>215</v>
      </c>
      <c r="M2" s="8" t="s">
        <v>216</v>
      </c>
      <c r="N2" s="8"/>
    </row>
    <row r="3" spans="1:14" x14ac:dyDescent="0.2">
      <c r="A3" s="3" t="s">
        <v>4</v>
      </c>
      <c r="B3" s="3">
        <v>75174950</v>
      </c>
      <c r="C3" s="3">
        <v>75177382</v>
      </c>
      <c r="D3" s="3" t="str">
        <f t="shared" ref="D3:D37" si="0">_xlfn.CONCAT(A3,":",B3,"-",C3)</f>
        <v>chr1:75174950-75177382</v>
      </c>
      <c r="E3" s="3">
        <v>2433</v>
      </c>
      <c r="F3" s="3" t="s">
        <v>15</v>
      </c>
      <c r="G3" s="3" t="s">
        <v>5</v>
      </c>
      <c r="H3" s="3">
        <v>220081624</v>
      </c>
      <c r="I3" s="3">
        <v>220084056</v>
      </c>
      <c r="J3" s="3" t="str">
        <f t="shared" ref="J3:J15" si="1">_xlfn.CONCAT(G3,":",H3,"-",I3)</f>
        <v>chr2:220081624-220084056</v>
      </c>
      <c r="K3">
        <f t="shared" ref="K3:K15" si="2">I3-H3</f>
        <v>2432</v>
      </c>
      <c r="L3" t="s">
        <v>44</v>
      </c>
      <c r="M3" s="4" t="s">
        <v>43</v>
      </c>
    </row>
    <row r="4" spans="1:14" x14ac:dyDescent="0.2">
      <c r="A4" s="3" t="s">
        <v>0</v>
      </c>
      <c r="B4" s="3">
        <v>82128357</v>
      </c>
      <c r="C4" s="3">
        <v>82136649</v>
      </c>
      <c r="D4" s="3" t="str">
        <f t="shared" si="0"/>
        <v>chr12:82128357-82136649</v>
      </c>
      <c r="E4" s="3">
        <v>8293</v>
      </c>
      <c r="F4" s="3" t="s">
        <v>10</v>
      </c>
      <c r="G4" s="3" t="s">
        <v>2</v>
      </c>
      <c r="H4" s="3">
        <v>70346741</v>
      </c>
      <c r="I4" s="3">
        <v>70355337</v>
      </c>
      <c r="J4" s="3" t="str">
        <f t="shared" si="1"/>
        <v>chr14:70346741-70355337</v>
      </c>
      <c r="K4">
        <f t="shared" si="2"/>
        <v>8596</v>
      </c>
      <c r="L4" t="s">
        <v>45</v>
      </c>
      <c r="M4" s="4" t="s">
        <v>43</v>
      </c>
    </row>
    <row r="5" spans="1:14" x14ac:dyDescent="0.2">
      <c r="A5" s="3" t="s">
        <v>0</v>
      </c>
      <c r="B5" s="3">
        <v>82184862</v>
      </c>
      <c r="C5" s="3">
        <v>82187088</v>
      </c>
      <c r="D5" s="3" t="str">
        <f t="shared" si="0"/>
        <v>chr12:82184862-82187088</v>
      </c>
      <c r="E5" s="3">
        <v>2227</v>
      </c>
      <c r="F5" s="3" t="s">
        <v>10</v>
      </c>
      <c r="G5" s="3" t="s">
        <v>2</v>
      </c>
      <c r="H5" s="3">
        <v>70398038</v>
      </c>
      <c r="I5" s="3">
        <v>70399953</v>
      </c>
      <c r="J5" s="3" t="str">
        <f t="shared" si="1"/>
        <v>chr14:70398038-70399953</v>
      </c>
      <c r="K5">
        <f t="shared" si="2"/>
        <v>1915</v>
      </c>
      <c r="L5" t="s">
        <v>45</v>
      </c>
      <c r="M5" s="4" t="s">
        <v>43</v>
      </c>
    </row>
    <row r="6" spans="1:14" x14ac:dyDescent="0.2">
      <c r="A6" s="3" t="s">
        <v>0</v>
      </c>
      <c r="B6" s="3">
        <v>82205785</v>
      </c>
      <c r="C6" s="3">
        <v>82208089</v>
      </c>
      <c r="D6" s="3" t="str">
        <f t="shared" si="0"/>
        <v>chr12:82205785-82208089</v>
      </c>
      <c r="E6" s="3">
        <v>2305</v>
      </c>
      <c r="F6" s="3" t="s">
        <v>10</v>
      </c>
      <c r="G6" s="3" t="s">
        <v>2</v>
      </c>
      <c r="H6" s="3">
        <v>70419052</v>
      </c>
      <c r="I6" s="3">
        <v>70421528</v>
      </c>
      <c r="J6" s="3" t="str">
        <f t="shared" si="1"/>
        <v>chr14:70419052-70421528</v>
      </c>
      <c r="K6">
        <f t="shared" si="2"/>
        <v>2476</v>
      </c>
      <c r="L6" t="s">
        <v>45</v>
      </c>
      <c r="M6" s="4" t="s">
        <v>43</v>
      </c>
    </row>
    <row r="7" spans="1:14" x14ac:dyDescent="0.2">
      <c r="A7" s="3" t="s">
        <v>0</v>
      </c>
      <c r="B7" s="3">
        <v>82240575</v>
      </c>
      <c r="C7" s="3">
        <v>82244721</v>
      </c>
      <c r="D7" s="3" t="str">
        <f t="shared" si="0"/>
        <v>chr12:82240575-82244721</v>
      </c>
      <c r="E7" s="3">
        <v>4147</v>
      </c>
      <c r="F7" s="3" t="s">
        <v>10</v>
      </c>
      <c r="G7" s="3" t="s">
        <v>2</v>
      </c>
      <c r="H7" s="3">
        <v>70446168</v>
      </c>
      <c r="I7" s="3">
        <v>70450930</v>
      </c>
      <c r="J7" s="3" t="str">
        <f t="shared" si="1"/>
        <v>chr14:70446168-70450930</v>
      </c>
      <c r="K7">
        <f t="shared" si="2"/>
        <v>4762</v>
      </c>
      <c r="L7" t="s">
        <v>45</v>
      </c>
      <c r="M7" s="4" t="s">
        <v>43</v>
      </c>
    </row>
    <row r="8" spans="1:14" x14ac:dyDescent="0.2">
      <c r="A8" s="3" t="s">
        <v>0</v>
      </c>
      <c r="B8" s="3">
        <v>82245857</v>
      </c>
      <c r="C8" s="3">
        <v>82249753</v>
      </c>
      <c r="D8" s="3" t="str">
        <f t="shared" si="0"/>
        <v>chr12:82245857-82249753</v>
      </c>
      <c r="E8" s="3">
        <v>3897</v>
      </c>
      <c r="F8" s="3" t="s">
        <v>10</v>
      </c>
      <c r="G8" s="3" t="s">
        <v>2</v>
      </c>
      <c r="H8" s="3">
        <v>70452862</v>
      </c>
      <c r="I8" s="3">
        <v>70457182</v>
      </c>
      <c r="J8" s="3" t="str">
        <f t="shared" si="1"/>
        <v>chr14:70452862-70457182</v>
      </c>
      <c r="K8">
        <f t="shared" si="2"/>
        <v>4320</v>
      </c>
      <c r="L8" t="s">
        <v>45</v>
      </c>
      <c r="M8" s="4" t="s">
        <v>43</v>
      </c>
    </row>
    <row r="9" spans="1:14" x14ac:dyDescent="0.2">
      <c r="A9" s="3" t="s">
        <v>0</v>
      </c>
      <c r="B9" s="3">
        <v>82252098</v>
      </c>
      <c r="C9" s="3">
        <v>82254230</v>
      </c>
      <c r="D9" s="3" t="str">
        <f t="shared" si="0"/>
        <v>chr12:82252098-82254230</v>
      </c>
      <c r="E9" s="3">
        <v>2133</v>
      </c>
      <c r="F9" s="3" t="s">
        <v>10</v>
      </c>
      <c r="G9" s="3" t="s">
        <v>2</v>
      </c>
      <c r="H9" s="3">
        <v>70459496</v>
      </c>
      <c r="I9" s="3">
        <v>70461489</v>
      </c>
      <c r="J9" s="3" t="str">
        <f t="shared" si="1"/>
        <v>chr14:70459496-70461489</v>
      </c>
      <c r="K9">
        <f t="shared" si="2"/>
        <v>1993</v>
      </c>
      <c r="L9" t="s">
        <v>45</v>
      </c>
      <c r="M9" s="4" t="s">
        <v>43</v>
      </c>
    </row>
    <row r="10" spans="1:14" x14ac:dyDescent="0.2">
      <c r="A10" s="3" t="s">
        <v>1</v>
      </c>
      <c r="B10" s="3">
        <v>78329789</v>
      </c>
      <c r="C10" s="3">
        <v>78335728</v>
      </c>
      <c r="D10" s="3" t="str">
        <f t="shared" si="0"/>
        <v>chr13:78329789-78335728</v>
      </c>
      <c r="E10" s="3">
        <v>5940</v>
      </c>
      <c r="F10" s="3" t="s">
        <v>11</v>
      </c>
      <c r="G10" s="3" t="s">
        <v>7</v>
      </c>
      <c r="H10" s="3">
        <v>92922822</v>
      </c>
      <c r="I10" s="3">
        <v>92928746</v>
      </c>
      <c r="J10" s="3" t="str">
        <f t="shared" si="1"/>
        <v>chr5:92922822-92928746</v>
      </c>
      <c r="K10">
        <f t="shared" si="2"/>
        <v>5924</v>
      </c>
      <c r="L10" t="s">
        <v>46</v>
      </c>
      <c r="M10" s="4" t="s">
        <v>43</v>
      </c>
    </row>
    <row r="11" spans="1:14" x14ac:dyDescent="0.2">
      <c r="A11" s="3" t="s">
        <v>2</v>
      </c>
      <c r="B11" s="3">
        <v>17315329</v>
      </c>
      <c r="C11" s="3">
        <v>17317847</v>
      </c>
      <c r="D11" s="3" t="str">
        <f t="shared" si="0"/>
        <v>chr14:17315329-17317847</v>
      </c>
      <c r="E11" s="3">
        <v>2519</v>
      </c>
      <c r="F11" s="3" t="s">
        <v>12</v>
      </c>
      <c r="G11" s="3" t="s">
        <v>35</v>
      </c>
      <c r="H11" s="3">
        <v>25567552</v>
      </c>
      <c r="I11" s="3">
        <v>25570240</v>
      </c>
      <c r="J11" s="3" t="str">
        <f t="shared" si="1"/>
        <v>chr3:25567552-25570240</v>
      </c>
      <c r="K11">
        <f t="shared" si="2"/>
        <v>2688</v>
      </c>
      <c r="L11" t="s">
        <v>47</v>
      </c>
      <c r="M11" s="4" t="s">
        <v>43</v>
      </c>
    </row>
    <row r="12" spans="1:14" x14ac:dyDescent="0.2">
      <c r="A12" s="3" t="s">
        <v>2</v>
      </c>
      <c r="B12" s="3">
        <v>17402995</v>
      </c>
      <c r="C12" s="3">
        <v>17407963</v>
      </c>
      <c r="D12" s="3" t="str">
        <f t="shared" si="0"/>
        <v>chr14:17402995-17407963</v>
      </c>
      <c r="E12" s="3">
        <v>4969</v>
      </c>
      <c r="F12" s="3" t="s">
        <v>12</v>
      </c>
      <c r="G12" s="3" t="s">
        <v>35</v>
      </c>
      <c r="H12" s="3">
        <v>25469780</v>
      </c>
      <c r="I12" s="3">
        <v>25474473</v>
      </c>
      <c r="J12" s="3" t="str">
        <f t="shared" si="1"/>
        <v>chr3:25469780-25474473</v>
      </c>
      <c r="K12">
        <f t="shared" si="2"/>
        <v>4693</v>
      </c>
      <c r="L12" t="s">
        <v>47</v>
      </c>
      <c r="M12" s="4" t="s">
        <v>43</v>
      </c>
    </row>
    <row r="13" spans="1:14" x14ac:dyDescent="0.2">
      <c r="A13" s="3" t="s">
        <v>2</v>
      </c>
      <c r="B13" s="3">
        <v>17408189</v>
      </c>
      <c r="C13" s="3">
        <v>17410750</v>
      </c>
      <c r="D13" s="3" t="str">
        <f t="shared" si="0"/>
        <v>chr14:17408189-17410750</v>
      </c>
      <c r="E13" s="3">
        <v>2562</v>
      </c>
      <c r="F13" s="3" t="s">
        <v>12</v>
      </c>
      <c r="G13" s="3" t="s">
        <v>35</v>
      </c>
      <c r="H13" s="3">
        <v>25467318</v>
      </c>
      <c r="I13" s="3">
        <v>25469544</v>
      </c>
      <c r="J13" s="3" t="str">
        <f t="shared" si="1"/>
        <v>chr3:25467318-25469544</v>
      </c>
      <c r="K13">
        <f t="shared" si="2"/>
        <v>2226</v>
      </c>
      <c r="L13" t="s">
        <v>47</v>
      </c>
      <c r="M13" s="4" t="s">
        <v>43</v>
      </c>
    </row>
    <row r="14" spans="1:14" x14ac:dyDescent="0.2">
      <c r="A14" s="3" t="s">
        <v>2</v>
      </c>
      <c r="B14" s="3">
        <v>52930499</v>
      </c>
      <c r="C14" s="3">
        <v>52937737</v>
      </c>
      <c r="D14" s="3" t="str">
        <f t="shared" si="0"/>
        <v>chr14:52930499-52937737</v>
      </c>
      <c r="E14" s="3">
        <v>7239</v>
      </c>
      <c r="F14" s="3" t="s">
        <v>13</v>
      </c>
      <c r="G14" s="3" t="s">
        <v>2</v>
      </c>
      <c r="H14" s="3">
        <v>21988899</v>
      </c>
      <c r="I14" s="3">
        <v>21995626</v>
      </c>
      <c r="J14" s="3" t="str">
        <f t="shared" si="1"/>
        <v>chr14:21988899-21995626</v>
      </c>
      <c r="K14">
        <f t="shared" si="2"/>
        <v>6727</v>
      </c>
      <c r="L14" t="s">
        <v>48</v>
      </c>
      <c r="M14" s="4" t="s">
        <v>43</v>
      </c>
    </row>
    <row r="15" spans="1:14" x14ac:dyDescent="0.2">
      <c r="A15" s="3" t="s">
        <v>2</v>
      </c>
      <c r="B15" s="3">
        <v>52944645</v>
      </c>
      <c r="C15" s="3">
        <v>52946831</v>
      </c>
      <c r="D15" s="3" t="str">
        <f t="shared" si="0"/>
        <v>chr14:52944645-52946831</v>
      </c>
      <c r="E15" s="3">
        <v>2187</v>
      </c>
      <c r="F15" s="3" t="s">
        <v>13</v>
      </c>
      <c r="G15" s="3" t="s">
        <v>2</v>
      </c>
      <c r="H15" s="3">
        <v>22002512</v>
      </c>
      <c r="I15" s="3">
        <v>22004258</v>
      </c>
      <c r="J15" s="3" t="str">
        <f t="shared" si="1"/>
        <v>chr14:22002512-22004258</v>
      </c>
      <c r="K15">
        <f t="shared" si="2"/>
        <v>1746</v>
      </c>
      <c r="L15" t="s">
        <v>48</v>
      </c>
      <c r="M15" s="4" t="s">
        <v>43</v>
      </c>
    </row>
    <row r="16" spans="1:14" x14ac:dyDescent="0.2">
      <c r="A16" s="3" t="s">
        <v>2</v>
      </c>
      <c r="B16" s="3">
        <v>52947954</v>
      </c>
      <c r="C16" s="3">
        <v>52952662</v>
      </c>
      <c r="D16" s="3" t="str">
        <f t="shared" si="0"/>
        <v>chr14:52947954-52952662</v>
      </c>
      <c r="E16" s="3">
        <v>4709</v>
      </c>
      <c r="F16" s="3" t="s">
        <v>13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</row>
    <row r="17" spans="1:13" x14ac:dyDescent="0.2">
      <c r="A17" s="3" t="s">
        <v>3</v>
      </c>
      <c r="B17" s="3">
        <v>86013932</v>
      </c>
      <c r="C17" s="3">
        <v>86016029</v>
      </c>
      <c r="D17" s="3" t="str">
        <f t="shared" si="0"/>
        <v>chr17:86013932-86016029</v>
      </c>
      <c r="E17" s="3">
        <v>2098</v>
      </c>
      <c r="F17" s="3" t="s">
        <v>14</v>
      </c>
      <c r="G17" s="3" t="s">
        <v>5</v>
      </c>
      <c r="H17" s="3">
        <v>45162362</v>
      </c>
      <c r="I17" s="3">
        <v>45164552</v>
      </c>
      <c r="J17" s="3" t="str">
        <f t="shared" ref="J17:J29" si="3">_xlfn.CONCAT(G17,":",H17,"-",I17)</f>
        <v>chr2:45162362-45164552</v>
      </c>
      <c r="K17">
        <f t="shared" ref="K17:K29" si="4">I17-H17</f>
        <v>2190</v>
      </c>
      <c r="L17" t="s">
        <v>49</v>
      </c>
      <c r="M17" t="s">
        <v>33</v>
      </c>
    </row>
    <row r="18" spans="1:13" x14ac:dyDescent="0.2">
      <c r="A18" s="3" t="s">
        <v>3</v>
      </c>
      <c r="B18" s="3">
        <v>86016612</v>
      </c>
      <c r="C18" s="3">
        <v>86018806</v>
      </c>
      <c r="D18" s="3" t="str">
        <f t="shared" si="0"/>
        <v>chr17:86016612-86018806</v>
      </c>
      <c r="E18" s="3">
        <v>2195</v>
      </c>
      <c r="F18" s="3" t="s">
        <v>14</v>
      </c>
      <c r="G18" s="3" t="s">
        <v>5</v>
      </c>
      <c r="H18" s="3">
        <v>45165111</v>
      </c>
      <c r="I18" s="3">
        <v>45167433</v>
      </c>
      <c r="J18" s="3" t="str">
        <f t="shared" si="3"/>
        <v>chr2:45165111-45167433</v>
      </c>
      <c r="K18">
        <f t="shared" si="4"/>
        <v>2322</v>
      </c>
      <c r="L18" t="s">
        <v>49</v>
      </c>
      <c r="M18" t="s">
        <v>33</v>
      </c>
    </row>
    <row r="19" spans="1:13" x14ac:dyDescent="0.2">
      <c r="A19" s="3" t="s">
        <v>3</v>
      </c>
      <c r="B19" s="3">
        <v>86018888</v>
      </c>
      <c r="C19" s="3">
        <v>86022132</v>
      </c>
      <c r="D19" s="3" t="str">
        <f t="shared" si="0"/>
        <v>chr17:86018888-86022132</v>
      </c>
      <c r="E19" s="3">
        <v>3245</v>
      </c>
      <c r="F19" s="3" t="s">
        <v>14</v>
      </c>
      <c r="G19" s="3" t="s">
        <v>5</v>
      </c>
      <c r="H19" s="3">
        <v>45167515</v>
      </c>
      <c r="I19" s="3">
        <v>45170803</v>
      </c>
      <c r="J19" s="3" t="str">
        <f t="shared" si="3"/>
        <v>chr2:45167515-45170803</v>
      </c>
      <c r="K19">
        <f t="shared" si="4"/>
        <v>3288</v>
      </c>
      <c r="L19" t="s">
        <v>50</v>
      </c>
      <c r="M19" s="4" t="s">
        <v>43</v>
      </c>
    </row>
    <row r="20" spans="1:13" x14ac:dyDescent="0.2">
      <c r="A20" s="3" t="s">
        <v>3</v>
      </c>
      <c r="B20" s="3">
        <v>86025900</v>
      </c>
      <c r="C20" s="3">
        <v>86029895</v>
      </c>
      <c r="D20" s="3" t="str">
        <f t="shared" si="0"/>
        <v>chr17:86025900-86029895</v>
      </c>
      <c r="E20" s="3">
        <v>3996</v>
      </c>
      <c r="F20" s="3" t="s">
        <v>14</v>
      </c>
      <c r="G20" s="3" t="s">
        <v>5</v>
      </c>
      <c r="H20" s="3">
        <v>45174597</v>
      </c>
      <c r="I20" s="3">
        <v>45178723</v>
      </c>
      <c r="J20" s="3" t="str">
        <f t="shared" si="3"/>
        <v>chr2:45174597-45178723</v>
      </c>
      <c r="K20">
        <f t="shared" si="4"/>
        <v>4126</v>
      </c>
      <c r="L20" s="4" t="s">
        <v>43</v>
      </c>
      <c r="M20" t="s">
        <v>34</v>
      </c>
    </row>
    <row r="21" spans="1:13" x14ac:dyDescent="0.2">
      <c r="A21" s="3" t="s">
        <v>5</v>
      </c>
      <c r="B21" s="3">
        <v>105513176</v>
      </c>
      <c r="C21" s="3">
        <v>105515827</v>
      </c>
      <c r="D21" s="3" t="str">
        <f t="shared" si="0"/>
        <v>chr2:105513176-105515827</v>
      </c>
      <c r="E21" s="3">
        <v>2652</v>
      </c>
      <c r="F21" s="3" t="s">
        <v>16</v>
      </c>
      <c r="G21" s="3" t="s">
        <v>36</v>
      </c>
      <c r="H21" s="3">
        <v>31832641</v>
      </c>
      <c r="I21" s="3">
        <v>31835367</v>
      </c>
      <c r="J21" s="3" t="str">
        <f t="shared" si="3"/>
        <v>chr11:31832641-31835367</v>
      </c>
      <c r="K21">
        <f t="shared" si="4"/>
        <v>2726</v>
      </c>
      <c r="L21" t="s">
        <v>51</v>
      </c>
      <c r="M21" s="4" t="s">
        <v>43</v>
      </c>
    </row>
    <row r="22" spans="1:13" x14ac:dyDescent="0.2">
      <c r="A22" s="3" t="s">
        <v>5</v>
      </c>
      <c r="B22" s="3">
        <v>105518507</v>
      </c>
      <c r="C22" s="3">
        <v>105523511</v>
      </c>
      <c r="D22" s="3" t="str">
        <f t="shared" si="0"/>
        <v>chr2:105518507-105523511</v>
      </c>
      <c r="E22" s="3">
        <v>5005</v>
      </c>
      <c r="F22" s="3" t="s">
        <v>16</v>
      </c>
      <c r="G22" s="3" t="s">
        <v>36</v>
      </c>
      <c r="H22" s="3">
        <v>31824777</v>
      </c>
      <c r="I22" s="3">
        <v>31830020</v>
      </c>
      <c r="J22" s="3" t="str">
        <f t="shared" si="3"/>
        <v>chr11:31824777-31830020</v>
      </c>
      <c r="K22">
        <f t="shared" si="4"/>
        <v>5243</v>
      </c>
      <c r="L22" t="s">
        <v>51</v>
      </c>
      <c r="M22" s="4" t="s">
        <v>43</v>
      </c>
    </row>
    <row r="23" spans="1:13" x14ac:dyDescent="0.2">
      <c r="A23" s="3" t="s">
        <v>5</v>
      </c>
      <c r="B23" s="3">
        <v>150727210</v>
      </c>
      <c r="C23" s="3">
        <v>150730508</v>
      </c>
      <c r="D23" s="3" t="str">
        <f t="shared" si="0"/>
        <v>chr2:150727210-150730508</v>
      </c>
      <c r="E23" s="3">
        <v>3299</v>
      </c>
      <c r="F23" s="3" t="s">
        <v>17</v>
      </c>
      <c r="G23" s="3" t="s">
        <v>37</v>
      </c>
      <c r="H23" s="3">
        <v>25368704</v>
      </c>
      <c r="I23" s="3">
        <v>25371563</v>
      </c>
      <c r="J23" s="3" t="str">
        <f t="shared" si="3"/>
        <v>chr20:25368704-25371563</v>
      </c>
      <c r="K23">
        <f t="shared" si="4"/>
        <v>2859</v>
      </c>
      <c r="L23" t="s">
        <v>52</v>
      </c>
      <c r="M23" s="4" t="s">
        <v>43</v>
      </c>
    </row>
    <row r="24" spans="1:13" x14ac:dyDescent="0.2">
      <c r="A24" s="3" t="s">
        <v>5</v>
      </c>
      <c r="B24" s="3">
        <v>172757853</v>
      </c>
      <c r="C24" s="3">
        <v>172761458</v>
      </c>
      <c r="D24" s="3" t="str">
        <f t="shared" si="0"/>
        <v>chr2:172757853-172761458</v>
      </c>
      <c r="E24" s="3">
        <v>3606</v>
      </c>
      <c r="F24" s="3" t="s">
        <v>18</v>
      </c>
      <c r="G24" s="3" t="s">
        <v>37</v>
      </c>
      <c r="H24" s="3">
        <v>55833450</v>
      </c>
      <c r="I24" s="3">
        <v>55836502</v>
      </c>
      <c r="J24" s="3" t="str">
        <f t="shared" si="3"/>
        <v>chr20:55833450-55836502</v>
      </c>
      <c r="K24">
        <f t="shared" si="4"/>
        <v>3052</v>
      </c>
      <c r="L24" t="s">
        <v>53</v>
      </c>
      <c r="M24" s="4" t="s">
        <v>43</v>
      </c>
    </row>
    <row r="25" spans="1:13" x14ac:dyDescent="0.2">
      <c r="A25" s="3" t="s">
        <v>5</v>
      </c>
      <c r="B25" s="3">
        <v>172761997</v>
      </c>
      <c r="C25" s="3">
        <v>172767476</v>
      </c>
      <c r="D25" s="3" t="str">
        <f t="shared" si="0"/>
        <v>chr2:172761997-172767476</v>
      </c>
      <c r="E25" s="3">
        <v>5480</v>
      </c>
      <c r="F25" s="3" t="s">
        <v>18</v>
      </c>
      <c r="G25" s="3" t="s">
        <v>37</v>
      </c>
      <c r="H25" s="3">
        <v>55836972</v>
      </c>
      <c r="I25" s="3">
        <v>55843316</v>
      </c>
      <c r="J25" s="3" t="str">
        <f t="shared" si="3"/>
        <v>chr20:55836972-55843316</v>
      </c>
      <c r="K25">
        <f t="shared" si="4"/>
        <v>6344</v>
      </c>
      <c r="L25" t="s">
        <v>53</v>
      </c>
      <c r="M25" s="4" t="s">
        <v>43</v>
      </c>
    </row>
    <row r="26" spans="1:13" x14ac:dyDescent="0.2">
      <c r="A26" s="3" t="s">
        <v>6</v>
      </c>
      <c r="B26" s="3">
        <v>8620319</v>
      </c>
      <c r="C26" s="3">
        <v>8626011</v>
      </c>
      <c r="D26" s="3" t="str">
        <f t="shared" si="0"/>
        <v>chr4:8620319-8626011</v>
      </c>
      <c r="E26" s="3">
        <v>5693</v>
      </c>
      <c r="F26" s="3" t="s">
        <v>19</v>
      </c>
      <c r="G26" s="3" t="s">
        <v>9</v>
      </c>
      <c r="H26" s="3">
        <v>61594166</v>
      </c>
      <c r="I26" s="3">
        <v>61600227</v>
      </c>
      <c r="J26" s="3" t="str">
        <f t="shared" si="3"/>
        <v>chr8:61594166-61600227</v>
      </c>
      <c r="K26">
        <f t="shared" si="4"/>
        <v>6061</v>
      </c>
      <c r="L26" t="s">
        <v>54</v>
      </c>
      <c r="M26" s="4" t="s">
        <v>43</v>
      </c>
    </row>
    <row r="27" spans="1:13" x14ac:dyDescent="0.2">
      <c r="A27" s="3" t="s">
        <v>6</v>
      </c>
      <c r="B27" s="3">
        <v>8675732</v>
      </c>
      <c r="C27" s="3">
        <v>8678808</v>
      </c>
      <c r="D27" s="3" t="str">
        <f t="shared" si="0"/>
        <v>chr4:8675732-8678808</v>
      </c>
      <c r="E27" s="3">
        <v>3077</v>
      </c>
      <c r="F27" s="3" t="s">
        <v>19</v>
      </c>
      <c r="G27" s="3" t="s">
        <v>9</v>
      </c>
      <c r="H27" s="3">
        <v>61650890</v>
      </c>
      <c r="I27" s="3">
        <v>61654148</v>
      </c>
      <c r="J27" s="3" t="str">
        <f t="shared" si="3"/>
        <v>chr8:61650890-61654148</v>
      </c>
      <c r="K27">
        <f t="shared" si="4"/>
        <v>3258</v>
      </c>
      <c r="L27" t="s">
        <v>54</v>
      </c>
      <c r="M27" s="4" t="s">
        <v>43</v>
      </c>
    </row>
    <row r="28" spans="1:13" x14ac:dyDescent="0.2">
      <c r="A28" s="3" t="s">
        <v>6</v>
      </c>
      <c r="B28" s="3">
        <v>8764002</v>
      </c>
      <c r="C28" s="3">
        <v>8766163</v>
      </c>
      <c r="D28" s="3" t="str">
        <f t="shared" si="0"/>
        <v>chr4:8764002-8766163</v>
      </c>
      <c r="E28" s="3">
        <v>2162</v>
      </c>
      <c r="F28" s="3" t="s">
        <v>19</v>
      </c>
      <c r="G28" s="3" t="s">
        <v>9</v>
      </c>
      <c r="H28" s="3">
        <v>61746714</v>
      </c>
      <c r="I28" s="3">
        <v>61749023</v>
      </c>
      <c r="J28" s="3" t="str">
        <f t="shared" si="3"/>
        <v>chr8:61746714-61749023</v>
      </c>
      <c r="K28">
        <f t="shared" si="4"/>
        <v>2309</v>
      </c>
      <c r="L28" t="s">
        <v>54</v>
      </c>
      <c r="M28" s="4" t="s">
        <v>43</v>
      </c>
    </row>
    <row r="29" spans="1:13" x14ac:dyDescent="0.2">
      <c r="A29" s="3" t="s">
        <v>6</v>
      </c>
      <c r="B29" s="3">
        <v>9769994</v>
      </c>
      <c r="C29" s="3">
        <v>9775526</v>
      </c>
      <c r="D29" s="3" t="str">
        <f t="shared" si="0"/>
        <v>chr4:9769994-9775526</v>
      </c>
      <c r="E29" s="3">
        <v>5533</v>
      </c>
      <c r="F29" s="3" t="s">
        <v>20</v>
      </c>
      <c r="G29" s="3" t="s">
        <v>9</v>
      </c>
      <c r="H29" s="3">
        <v>97168861</v>
      </c>
      <c r="I29" s="3">
        <v>97174862</v>
      </c>
      <c r="J29" s="3" t="str">
        <f t="shared" si="3"/>
        <v>chr8:97168861-97174862</v>
      </c>
      <c r="K29">
        <f t="shared" si="4"/>
        <v>6001</v>
      </c>
      <c r="L29" t="s">
        <v>55</v>
      </c>
      <c r="M29" s="4" t="s">
        <v>43</v>
      </c>
    </row>
    <row r="30" spans="1:13" x14ac:dyDescent="0.2">
      <c r="A30" s="3" t="s">
        <v>7</v>
      </c>
      <c r="B30" s="3">
        <v>65588751</v>
      </c>
      <c r="C30" s="3">
        <v>65592785</v>
      </c>
      <c r="D30" s="3" t="str">
        <f t="shared" si="0"/>
        <v>chr5:65588751-65592785</v>
      </c>
      <c r="E30" s="3">
        <v>4035</v>
      </c>
      <c r="F30" s="3" t="s">
        <v>21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</row>
    <row r="31" spans="1:13" x14ac:dyDescent="0.2">
      <c r="A31" s="3" t="s">
        <v>8</v>
      </c>
      <c r="B31" s="3">
        <v>124690952</v>
      </c>
      <c r="C31" s="3">
        <v>124693065</v>
      </c>
      <c r="D31" s="3" t="str">
        <f t="shared" si="0"/>
        <v>chr6:124690952-124693065</v>
      </c>
      <c r="E31" s="3">
        <v>2114</v>
      </c>
      <c r="F31" s="3" t="s">
        <v>40</v>
      </c>
      <c r="G31" s="3" t="s">
        <v>0</v>
      </c>
      <c r="H31" s="3">
        <v>7050967</v>
      </c>
      <c r="I31" s="3">
        <v>7053321</v>
      </c>
      <c r="J31" s="3" t="str">
        <f t="shared" ref="J31:J37" si="5">_xlfn.CONCAT(G31,":",H31,"-",I31)</f>
        <v>chr12:7050967-7053321</v>
      </c>
      <c r="K31">
        <f t="shared" ref="K31:K37" si="6">I31-H31</f>
        <v>2354</v>
      </c>
      <c r="L31" t="s">
        <v>56</v>
      </c>
      <c r="M31" s="4" t="s">
        <v>43</v>
      </c>
    </row>
    <row r="32" spans="1:13" x14ac:dyDescent="0.2">
      <c r="A32" s="3" t="s">
        <v>9</v>
      </c>
      <c r="B32" s="3">
        <v>49542205</v>
      </c>
      <c r="C32" s="3">
        <v>49545499</v>
      </c>
      <c r="D32" s="3" t="str">
        <f t="shared" si="0"/>
        <v>chr8:49542205-49545499</v>
      </c>
      <c r="E32" s="3">
        <v>3295</v>
      </c>
      <c r="F32" s="3" t="s">
        <v>22</v>
      </c>
      <c r="G32" s="3" t="s">
        <v>6</v>
      </c>
      <c r="H32" s="3">
        <v>183476247</v>
      </c>
      <c r="I32" s="3">
        <v>183478987</v>
      </c>
      <c r="J32" s="3" t="str">
        <f t="shared" si="5"/>
        <v>chr4:183476247-183478987</v>
      </c>
      <c r="K32">
        <f t="shared" si="6"/>
        <v>2740</v>
      </c>
      <c r="L32" t="s">
        <v>57</v>
      </c>
      <c r="M32" s="4" t="s">
        <v>43</v>
      </c>
    </row>
    <row r="33" spans="1:14" x14ac:dyDescent="0.2">
      <c r="A33" s="3" t="s">
        <v>41</v>
      </c>
      <c r="B33" s="3">
        <v>57959007</v>
      </c>
      <c r="C33" s="3">
        <v>57962308</v>
      </c>
      <c r="D33" s="3" t="str">
        <f t="shared" si="0"/>
        <v>chr9:57959007-57962308</v>
      </c>
      <c r="E33" s="3">
        <v>3302</v>
      </c>
      <c r="F33" s="3" t="s">
        <v>42</v>
      </c>
      <c r="G33" s="3" t="s">
        <v>39</v>
      </c>
      <c r="H33" s="3">
        <v>74514356</v>
      </c>
      <c r="I33" s="3">
        <v>74517877</v>
      </c>
      <c r="J33" s="3" t="str">
        <f t="shared" si="5"/>
        <v>chr15:74514356-74517877</v>
      </c>
      <c r="K33">
        <f t="shared" si="6"/>
        <v>3521</v>
      </c>
      <c r="L33" t="s">
        <v>58</v>
      </c>
      <c r="M33" t="s">
        <v>33</v>
      </c>
    </row>
    <row r="34" spans="1:14" x14ac:dyDescent="0.2">
      <c r="A34" s="3" t="s">
        <v>41</v>
      </c>
      <c r="B34" s="3">
        <v>57999396</v>
      </c>
      <c r="C34" s="3">
        <v>58002140</v>
      </c>
      <c r="D34" s="3" t="str">
        <f t="shared" si="0"/>
        <v>chr9:57999396-58002140</v>
      </c>
      <c r="E34" s="3">
        <v>2745</v>
      </c>
      <c r="F34" s="3" t="s">
        <v>42</v>
      </c>
      <c r="G34" s="3" t="s">
        <v>39</v>
      </c>
      <c r="H34" s="3">
        <v>74471339</v>
      </c>
      <c r="I34" s="3">
        <v>74474065</v>
      </c>
      <c r="J34" s="3" t="str">
        <f t="shared" si="5"/>
        <v>chr15:74471339-74474065</v>
      </c>
      <c r="K34">
        <f t="shared" si="6"/>
        <v>2726</v>
      </c>
      <c r="L34" t="s">
        <v>59</v>
      </c>
      <c r="M34" s="4" t="s">
        <v>43</v>
      </c>
    </row>
    <row r="35" spans="1:14" x14ac:dyDescent="0.2">
      <c r="A35" s="3" t="s">
        <v>36</v>
      </c>
      <c r="B35" s="3">
        <v>21895495</v>
      </c>
      <c r="C35" s="3">
        <v>21901247</v>
      </c>
      <c r="D35" s="3" t="str">
        <f t="shared" si="0"/>
        <v>chr11:21895495-21901247</v>
      </c>
      <c r="E35" s="3">
        <v>5753</v>
      </c>
      <c r="F35" s="3" t="s">
        <v>71</v>
      </c>
      <c r="G35" s="3" t="s">
        <v>5</v>
      </c>
      <c r="H35" s="3">
        <v>63278324</v>
      </c>
      <c r="I35" s="3">
        <v>63284236</v>
      </c>
      <c r="J35" s="3" t="str">
        <f t="shared" si="5"/>
        <v>chr2:63278324-63284236</v>
      </c>
      <c r="K35">
        <f t="shared" si="6"/>
        <v>5912</v>
      </c>
      <c r="L35" t="s">
        <v>72</v>
      </c>
      <c r="M35" s="4" t="s">
        <v>43</v>
      </c>
    </row>
    <row r="36" spans="1:14" x14ac:dyDescent="0.2">
      <c r="A36" s="3" t="s">
        <v>0</v>
      </c>
      <c r="B36" s="3">
        <v>82154468</v>
      </c>
      <c r="C36" s="3">
        <v>82158075</v>
      </c>
      <c r="D36" s="3" t="str">
        <f t="shared" si="0"/>
        <v>chr12:82154468-82158075</v>
      </c>
      <c r="E36" s="3">
        <v>3608</v>
      </c>
      <c r="F36" s="3" t="s">
        <v>10</v>
      </c>
      <c r="G36" s="3" t="s">
        <v>2</v>
      </c>
      <c r="H36" s="3">
        <v>70375924</v>
      </c>
      <c r="I36" s="3">
        <v>70378539</v>
      </c>
      <c r="J36" s="3" t="str">
        <f t="shared" si="5"/>
        <v>chr14:70375924-70378539</v>
      </c>
      <c r="K36">
        <f t="shared" si="6"/>
        <v>2615</v>
      </c>
      <c r="L36" t="s">
        <v>45</v>
      </c>
      <c r="M36" s="4" t="s">
        <v>43</v>
      </c>
    </row>
    <row r="37" spans="1:14" x14ac:dyDescent="0.2">
      <c r="A37" s="3" t="s">
        <v>5</v>
      </c>
      <c r="B37" s="3">
        <v>150669157</v>
      </c>
      <c r="C37" s="3">
        <v>150675718</v>
      </c>
      <c r="D37" s="3" t="str">
        <f t="shared" si="0"/>
        <v>chr2:150669157-150675718</v>
      </c>
      <c r="E37" s="3">
        <v>6562</v>
      </c>
      <c r="F37" s="3" t="s">
        <v>17</v>
      </c>
      <c r="G37" s="3" t="s">
        <v>37</v>
      </c>
      <c r="H37" s="3">
        <v>25297714</v>
      </c>
      <c r="I37" s="3">
        <v>25305440</v>
      </c>
      <c r="J37" s="3" t="str">
        <f t="shared" si="5"/>
        <v>chr20:25297714-25305440</v>
      </c>
      <c r="K37">
        <f t="shared" si="6"/>
        <v>7726</v>
      </c>
      <c r="L37" t="s">
        <v>52</v>
      </c>
      <c r="M37" s="4" t="s">
        <v>43</v>
      </c>
    </row>
    <row r="38" spans="1:14" x14ac:dyDescent="0.2">
      <c r="I38"/>
      <c r="J38"/>
      <c r="K38"/>
    </row>
    <row r="39" spans="1:14" x14ac:dyDescent="0.2">
      <c r="I39"/>
      <c r="J39"/>
      <c r="K39"/>
    </row>
    <row r="40" spans="1:14" x14ac:dyDescent="0.2">
      <c r="A40" s="3" t="s">
        <v>77</v>
      </c>
      <c r="I40"/>
      <c r="J40"/>
      <c r="K40"/>
    </row>
    <row r="41" spans="1:14" x14ac:dyDescent="0.2">
      <c r="A41" s="8" t="s">
        <v>204</v>
      </c>
      <c r="B41" s="8" t="s">
        <v>205</v>
      </c>
      <c r="C41" s="8" t="s">
        <v>211</v>
      </c>
      <c r="D41" s="8" t="s">
        <v>206</v>
      </c>
      <c r="E41" s="8" t="s">
        <v>207</v>
      </c>
      <c r="F41" s="8" t="s">
        <v>208</v>
      </c>
      <c r="G41" s="8" t="s">
        <v>212</v>
      </c>
      <c r="H41" s="8" t="s">
        <v>209</v>
      </c>
      <c r="I41" s="9" t="s">
        <v>210</v>
      </c>
      <c r="J41" s="9" t="s">
        <v>213</v>
      </c>
      <c r="K41" s="9" t="s">
        <v>214</v>
      </c>
      <c r="L41" s="8" t="s">
        <v>215</v>
      </c>
      <c r="M41" s="8" t="s">
        <v>216</v>
      </c>
      <c r="N41" s="8"/>
    </row>
    <row r="42" spans="1:14" x14ac:dyDescent="0.2">
      <c r="A42" s="10" t="s">
        <v>0</v>
      </c>
      <c r="B42" s="10">
        <v>82141576</v>
      </c>
      <c r="C42" s="10">
        <v>82143576</v>
      </c>
      <c r="D42" s="10" t="s">
        <v>78</v>
      </c>
      <c r="E42" s="10">
        <v>2001</v>
      </c>
      <c r="F42" s="10" t="s">
        <v>10</v>
      </c>
      <c r="G42" s="10" t="s">
        <v>2</v>
      </c>
      <c r="H42" s="10">
        <v>70360628</v>
      </c>
      <c r="I42" s="10">
        <v>70363204</v>
      </c>
      <c r="J42" s="10" t="s">
        <v>79</v>
      </c>
      <c r="K42" s="11">
        <v>2576</v>
      </c>
      <c r="L42" s="10" t="s">
        <v>45</v>
      </c>
      <c r="M42" s="12" t="s">
        <v>43</v>
      </c>
      <c r="N42" s="8"/>
    </row>
    <row r="43" spans="1:14" x14ac:dyDescent="0.2">
      <c r="A43" s="3" t="s">
        <v>0</v>
      </c>
      <c r="B43" s="3">
        <v>82147075</v>
      </c>
      <c r="C43" s="3">
        <v>82149195</v>
      </c>
      <c r="D43" s="3" t="s">
        <v>80</v>
      </c>
      <c r="E43" s="3">
        <v>2121</v>
      </c>
      <c r="F43" s="3" t="s">
        <v>10</v>
      </c>
      <c r="G43" s="3" t="s">
        <v>2</v>
      </c>
      <c r="H43" s="3">
        <v>70367868</v>
      </c>
      <c r="I43" s="3">
        <v>70370946</v>
      </c>
      <c r="J43" s="3" t="s">
        <v>81</v>
      </c>
      <c r="K43" s="2">
        <v>3078</v>
      </c>
      <c r="L43" s="3" t="s">
        <v>45</v>
      </c>
      <c r="M43" s="4" t="s">
        <v>43</v>
      </c>
    </row>
    <row r="44" spans="1:14" x14ac:dyDescent="0.2">
      <c r="A44" s="3" t="s">
        <v>0</v>
      </c>
      <c r="B44" s="3">
        <v>82208745</v>
      </c>
      <c r="C44" s="3">
        <v>82211929</v>
      </c>
      <c r="D44" s="3" t="s">
        <v>82</v>
      </c>
      <c r="E44" s="3">
        <v>3185</v>
      </c>
      <c r="F44" s="3" t="s">
        <v>10</v>
      </c>
      <c r="G44" s="3" t="s">
        <v>2</v>
      </c>
      <c r="H44" s="3">
        <v>70421787</v>
      </c>
      <c r="I44" s="3">
        <v>70424365</v>
      </c>
      <c r="J44" s="3" t="s">
        <v>83</v>
      </c>
      <c r="K44" s="2">
        <v>2578</v>
      </c>
      <c r="L44" s="3" t="s">
        <v>45</v>
      </c>
      <c r="M44" s="4" t="s">
        <v>43</v>
      </c>
    </row>
    <row r="45" spans="1:14" x14ac:dyDescent="0.2">
      <c r="A45" s="3" t="s">
        <v>0</v>
      </c>
      <c r="B45" s="3">
        <v>85918404</v>
      </c>
      <c r="C45" s="3">
        <v>85920687</v>
      </c>
      <c r="D45" s="3" t="s">
        <v>84</v>
      </c>
      <c r="E45" s="3">
        <v>2284</v>
      </c>
      <c r="F45" s="3" t="s">
        <v>26</v>
      </c>
      <c r="G45" s="3" t="s">
        <v>2</v>
      </c>
      <c r="H45" s="3">
        <v>74712954</v>
      </c>
      <c r="I45" s="3">
        <v>74716460</v>
      </c>
      <c r="J45" s="3" t="s">
        <v>85</v>
      </c>
      <c r="K45" s="2">
        <v>3506</v>
      </c>
      <c r="L45" s="3" t="s">
        <v>61</v>
      </c>
      <c r="M45" s="4" t="s">
        <v>43</v>
      </c>
    </row>
    <row r="46" spans="1:14" x14ac:dyDescent="0.2">
      <c r="A46" s="3" t="s">
        <v>2</v>
      </c>
      <c r="B46" s="3">
        <v>17311056</v>
      </c>
      <c r="C46" s="3">
        <v>17314176</v>
      </c>
      <c r="D46" s="3" t="s">
        <v>86</v>
      </c>
      <c r="E46" s="3">
        <v>3121</v>
      </c>
      <c r="F46" s="3" t="s">
        <v>12</v>
      </c>
      <c r="G46" s="3" t="s">
        <v>35</v>
      </c>
      <c r="H46" s="3">
        <v>25571851</v>
      </c>
      <c r="I46" s="3">
        <v>25578086</v>
      </c>
      <c r="J46" s="3" t="s">
        <v>87</v>
      </c>
      <c r="K46" s="2">
        <v>6235</v>
      </c>
      <c r="L46" s="3" t="s">
        <v>47</v>
      </c>
      <c r="M46" s="4" t="s">
        <v>43</v>
      </c>
    </row>
    <row r="47" spans="1:14" x14ac:dyDescent="0.2">
      <c r="A47" s="3" t="s">
        <v>2</v>
      </c>
      <c r="B47" s="3">
        <v>17347631</v>
      </c>
      <c r="C47" s="3">
        <v>17349782</v>
      </c>
      <c r="D47" s="3" t="s">
        <v>88</v>
      </c>
      <c r="E47" s="3">
        <v>2152</v>
      </c>
      <c r="F47" s="3" t="s">
        <v>12</v>
      </c>
      <c r="G47" s="3" t="s">
        <v>35</v>
      </c>
      <c r="H47" s="3">
        <v>25532828</v>
      </c>
      <c r="I47" s="3">
        <v>25535398</v>
      </c>
      <c r="J47" s="3" t="s">
        <v>89</v>
      </c>
      <c r="K47" s="2">
        <v>2570</v>
      </c>
      <c r="L47" s="3" t="s">
        <v>47</v>
      </c>
      <c r="M47" s="4" t="s">
        <v>43</v>
      </c>
    </row>
    <row r="48" spans="1:14" x14ac:dyDescent="0.2">
      <c r="A48" s="3" t="s">
        <v>2</v>
      </c>
      <c r="B48" s="3">
        <v>17349840</v>
      </c>
      <c r="C48" s="3">
        <v>17353726</v>
      </c>
      <c r="D48" s="3" t="s">
        <v>90</v>
      </c>
      <c r="E48" s="3">
        <v>3887</v>
      </c>
      <c r="F48" s="3" t="s">
        <v>12</v>
      </c>
      <c r="G48" s="3" t="s">
        <v>35</v>
      </c>
      <c r="H48" s="3">
        <v>25528832</v>
      </c>
      <c r="I48" s="3">
        <v>25532765</v>
      </c>
      <c r="J48" s="3" t="s">
        <v>91</v>
      </c>
      <c r="K48" s="2">
        <v>3933</v>
      </c>
      <c r="L48" s="3" t="s">
        <v>47</v>
      </c>
      <c r="M48" s="4" t="s">
        <v>43</v>
      </c>
    </row>
    <row r="49" spans="1:13" x14ac:dyDescent="0.2">
      <c r="A49" s="3" t="s">
        <v>2</v>
      </c>
      <c r="B49" s="3">
        <v>17366573</v>
      </c>
      <c r="C49" s="3">
        <v>17368689</v>
      </c>
      <c r="D49" s="3" t="s">
        <v>92</v>
      </c>
      <c r="E49" s="3">
        <v>2117</v>
      </c>
      <c r="F49" s="3" t="s">
        <v>12</v>
      </c>
      <c r="G49" s="3" t="s">
        <v>35</v>
      </c>
      <c r="H49" s="3">
        <v>25513853</v>
      </c>
      <c r="I49" s="3">
        <v>25515992</v>
      </c>
      <c r="J49" s="3" t="s">
        <v>93</v>
      </c>
      <c r="K49" s="2">
        <v>2139</v>
      </c>
      <c r="L49" s="3" t="s">
        <v>47</v>
      </c>
      <c r="M49" s="4" t="s">
        <v>43</v>
      </c>
    </row>
    <row r="50" spans="1:13" x14ac:dyDescent="0.2">
      <c r="A50" s="3" t="s">
        <v>2</v>
      </c>
      <c r="B50" s="3">
        <v>17386453</v>
      </c>
      <c r="C50" s="3">
        <v>17388786</v>
      </c>
      <c r="D50" s="3" t="s">
        <v>94</v>
      </c>
      <c r="E50" s="3">
        <v>2334</v>
      </c>
      <c r="F50" s="3" t="s">
        <v>12</v>
      </c>
      <c r="G50" s="3" t="s">
        <v>35</v>
      </c>
      <c r="H50" s="3">
        <v>25493619</v>
      </c>
      <c r="I50" s="3">
        <v>25496855</v>
      </c>
      <c r="J50" s="3" t="s">
        <v>95</v>
      </c>
      <c r="K50" s="2">
        <v>3236</v>
      </c>
      <c r="L50" s="3" t="s">
        <v>47</v>
      </c>
      <c r="M50" s="4" t="s">
        <v>43</v>
      </c>
    </row>
    <row r="51" spans="1:13" x14ac:dyDescent="0.2">
      <c r="A51" s="3" t="s">
        <v>2</v>
      </c>
      <c r="B51" s="3">
        <v>17429771</v>
      </c>
      <c r="C51" s="3">
        <v>17433051</v>
      </c>
      <c r="D51" s="3" t="s">
        <v>96</v>
      </c>
      <c r="E51" s="3">
        <v>3281</v>
      </c>
      <c r="F51" s="3" t="s">
        <v>12</v>
      </c>
      <c r="G51" s="3" t="s">
        <v>35</v>
      </c>
      <c r="H51" s="3">
        <v>25425716</v>
      </c>
      <c r="I51" s="3">
        <v>25429929</v>
      </c>
      <c r="J51" s="3" t="s">
        <v>97</v>
      </c>
      <c r="K51" s="2">
        <v>4213</v>
      </c>
      <c r="L51" s="3" t="s">
        <v>47</v>
      </c>
      <c r="M51" s="4" t="s">
        <v>43</v>
      </c>
    </row>
    <row r="52" spans="1:13" x14ac:dyDescent="0.2">
      <c r="A52" s="3" t="s">
        <v>2</v>
      </c>
      <c r="B52" s="3">
        <v>17527358</v>
      </c>
      <c r="C52" s="3">
        <v>17529442</v>
      </c>
      <c r="D52" s="3" t="s">
        <v>98</v>
      </c>
      <c r="E52" s="3">
        <v>2085</v>
      </c>
      <c r="F52" s="3" t="s">
        <v>12</v>
      </c>
      <c r="G52" s="3" t="s">
        <v>35</v>
      </c>
      <c r="H52" s="3">
        <v>25376211</v>
      </c>
      <c r="I52" s="3">
        <v>25377888</v>
      </c>
      <c r="J52" s="3" t="s">
        <v>99</v>
      </c>
      <c r="K52" s="2">
        <v>1677</v>
      </c>
      <c r="L52" s="3" t="s">
        <v>47</v>
      </c>
      <c r="M52" s="4" t="s">
        <v>43</v>
      </c>
    </row>
    <row r="53" spans="1:13" x14ac:dyDescent="0.2">
      <c r="A53" s="3" t="s">
        <v>2</v>
      </c>
      <c r="B53" s="3">
        <v>17565220</v>
      </c>
      <c r="C53" s="3">
        <v>17567335</v>
      </c>
      <c r="D53" s="3" t="s">
        <v>100</v>
      </c>
      <c r="E53" s="3">
        <v>2116</v>
      </c>
      <c r="F53" s="3" t="s">
        <v>12</v>
      </c>
      <c r="G53" s="3" t="s">
        <v>35</v>
      </c>
      <c r="H53" s="3">
        <v>25331832</v>
      </c>
      <c r="I53" s="3">
        <v>25334258</v>
      </c>
      <c r="J53" s="3" t="s">
        <v>101</v>
      </c>
      <c r="K53" s="2">
        <v>2426</v>
      </c>
      <c r="L53" s="3" t="s">
        <v>47</v>
      </c>
      <c r="M53" s="4" t="s">
        <v>43</v>
      </c>
    </row>
    <row r="54" spans="1:13" x14ac:dyDescent="0.2">
      <c r="A54" s="3" t="s">
        <v>2</v>
      </c>
      <c r="B54" s="3">
        <v>17570158</v>
      </c>
      <c r="C54" s="3">
        <v>17572204</v>
      </c>
      <c r="D54" s="3" t="s">
        <v>102</v>
      </c>
      <c r="E54" s="3">
        <v>2047</v>
      </c>
      <c r="F54" s="3" t="s">
        <v>12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</row>
    <row r="55" spans="1:13" x14ac:dyDescent="0.2">
      <c r="A55" s="3" t="s">
        <v>2</v>
      </c>
      <c r="B55" s="3">
        <v>17572726</v>
      </c>
      <c r="C55" s="3">
        <v>17574854</v>
      </c>
      <c r="D55" s="3" t="s">
        <v>103</v>
      </c>
      <c r="E55" s="3">
        <v>2129</v>
      </c>
      <c r="F55" s="3" t="s">
        <v>12</v>
      </c>
      <c r="G55" s="3" t="s">
        <v>35</v>
      </c>
      <c r="H55" s="3">
        <v>25323211</v>
      </c>
      <c r="I55" s="3">
        <v>25325214</v>
      </c>
      <c r="J55" s="3" t="s">
        <v>104</v>
      </c>
      <c r="K55" s="2">
        <v>2003</v>
      </c>
      <c r="L55" s="3" t="s">
        <v>47</v>
      </c>
      <c r="M55" s="4" t="s">
        <v>43</v>
      </c>
    </row>
    <row r="56" spans="1:13" x14ac:dyDescent="0.2">
      <c r="A56" s="3" t="s">
        <v>2</v>
      </c>
      <c r="B56" s="3">
        <v>17584521</v>
      </c>
      <c r="C56" s="3">
        <v>17587653</v>
      </c>
      <c r="D56" s="3" t="s">
        <v>105</v>
      </c>
      <c r="E56" s="3">
        <v>3133</v>
      </c>
      <c r="F56" s="3" t="s">
        <v>12</v>
      </c>
      <c r="G56" s="3" t="s">
        <v>35</v>
      </c>
      <c r="H56" s="3">
        <v>25308862</v>
      </c>
      <c r="I56" s="3">
        <v>25314562</v>
      </c>
      <c r="J56" s="3" t="s">
        <v>106</v>
      </c>
      <c r="K56" s="2">
        <v>5700</v>
      </c>
      <c r="L56" s="3" t="s">
        <v>47</v>
      </c>
      <c r="M56" s="4" t="s">
        <v>43</v>
      </c>
    </row>
    <row r="57" spans="1:13" x14ac:dyDescent="0.2">
      <c r="A57" s="3" t="s">
        <v>2</v>
      </c>
      <c r="B57" s="3">
        <v>17587867</v>
      </c>
      <c r="C57" s="3">
        <v>17589924</v>
      </c>
      <c r="D57" s="3" t="s">
        <v>107</v>
      </c>
      <c r="E57" s="3">
        <v>2058</v>
      </c>
      <c r="F57" s="3" t="s">
        <v>12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43</v>
      </c>
      <c r="L57" s="4" t="s">
        <v>43</v>
      </c>
      <c r="M57" s="4" t="s">
        <v>43</v>
      </c>
    </row>
    <row r="58" spans="1:13" x14ac:dyDescent="0.2">
      <c r="A58" s="3" t="s">
        <v>2</v>
      </c>
      <c r="B58" s="3">
        <v>17594413</v>
      </c>
      <c r="C58" s="3">
        <v>17596539</v>
      </c>
      <c r="D58" s="3" t="s">
        <v>108</v>
      </c>
      <c r="E58" s="3">
        <v>2127</v>
      </c>
      <c r="F58" s="3" t="s">
        <v>12</v>
      </c>
      <c r="G58" s="3" t="s">
        <v>35</v>
      </c>
      <c r="H58" s="3">
        <v>25301007</v>
      </c>
      <c r="I58" s="3">
        <v>25302775</v>
      </c>
      <c r="J58" s="3" t="s">
        <v>109</v>
      </c>
      <c r="K58" s="2">
        <v>1768</v>
      </c>
      <c r="L58" s="3" t="s">
        <v>47</v>
      </c>
      <c r="M58" s="4" t="s">
        <v>43</v>
      </c>
    </row>
    <row r="59" spans="1:13" x14ac:dyDescent="0.2">
      <c r="A59" s="3" t="s">
        <v>2</v>
      </c>
      <c r="B59" s="3">
        <v>17650293</v>
      </c>
      <c r="C59" s="3">
        <v>17652363</v>
      </c>
      <c r="D59" s="3" t="s">
        <v>110</v>
      </c>
      <c r="E59" s="3">
        <v>2071</v>
      </c>
      <c r="F59" s="3" t="s">
        <v>12</v>
      </c>
      <c r="G59" s="3" t="s">
        <v>35</v>
      </c>
      <c r="H59" s="3">
        <v>25214949</v>
      </c>
      <c r="I59" s="3">
        <v>25217034</v>
      </c>
      <c r="J59" s="3" t="s">
        <v>111</v>
      </c>
      <c r="K59" s="2">
        <v>2085</v>
      </c>
      <c r="L59" s="3" t="s">
        <v>47</v>
      </c>
      <c r="M59" s="4" t="s">
        <v>43</v>
      </c>
    </row>
    <row r="60" spans="1:13" x14ac:dyDescent="0.2">
      <c r="A60" s="3" t="s">
        <v>2</v>
      </c>
      <c r="B60" s="3">
        <v>47004753</v>
      </c>
      <c r="C60" s="3">
        <v>47008513</v>
      </c>
      <c r="D60" s="3" t="s">
        <v>112</v>
      </c>
      <c r="E60" s="3">
        <v>3761</v>
      </c>
      <c r="F60" s="3" t="s">
        <v>27</v>
      </c>
      <c r="G60" s="3" t="s">
        <v>2</v>
      </c>
      <c r="H60" s="3">
        <v>54417948</v>
      </c>
      <c r="I60" s="3">
        <v>54421710</v>
      </c>
      <c r="J60" s="3" t="s">
        <v>113</v>
      </c>
      <c r="K60" s="2">
        <v>3762</v>
      </c>
      <c r="L60" s="3" t="s">
        <v>62</v>
      </c>
      <c r="M60" s="4" t="s">
        <v>43</v>
      </c>
    </row>
    <row r="61" spans="1:13" x14ac:dyDescent="0.2">
      <c r="A61" s="3" t="s">
        <v>2</v>
      </c>
      <c r="B61" s="3">
        <v>49280807</v>
      </c>
      <c r="C61" s="3">
        <v>49283104</v>
      </c>
      <c r="D61" s="3" t="s">
        <v>114</v>
      </c>
      <c r="E61" s="3">
        <v>2298</v>
      </c>
      <c r="F61" s="3" t="s">
        <v>28</v>
      </c>
      <c r="G61" s="3" t="s">
        <v>2</v>
      </c>
      <c r="H61" s="3">
        <v>57270706</v>
      </c>
      <c r="I61" s="3">
        <v>57273041</v>
      </c>
      <c r="J61" s="3" t="s">
        <v>115</v>
      </c>
      <c r="K61" s="2">
        <v>2335</v>
      </c>
      <c r="L61" s="3" t="s">
        <v>63</v>
      </c>
      <c r="M61" s="4" t="s">
        <v>43</v>
      </c>
    </row>
    <row r="62" spans="1:13" x14ac:dyDescent="0.2">
      <c r="A62" s="3" t="s">
        <v>2</v>
      </c>
      <c r="B62" s="3">
        <v>52938344</v>
      </c>
      <c r="C62" s="3">
        <v>52940546</v>
      </c>
      <c r="D62" s="3" t="s">
        <v>116</v>
      </c>
      <c r="E62" s="3">
        <v>2203</v>
      </c>
      <c r="F62" s="3" t="s">
        <v>13</v>
      </c>
      <c r="G62" s="4" t="s">
        <v>43</v>
      </c>
      <c r="H62" s="4" t="s">
        <v>43</v>
      </c>
      <c r="I62" s="4" t="s">
        <v>43</v>
      </c>
      <c r="J62" s="4" t="s">
        <v>43</v>
      </c>
      <c r="K62" s="4" t="s">
        <v>43</v>
      </c>
      <c r="L62" s="4" t="s">
        <v>43</v>
      </c>
      <c r="M62" s="4" t="s">
        <v>43</v>
      </c>
    </row>
    <row r="63" spans="1:13" x14ac:dyDescent="0.2">
      <c r="A63" s="3" t="s">
        <v>23</v>
      </c>
      <c r="B63" s="3">
        <v>66093296</v>
      </c>
      <c r="C63" s="3">
        <v>66096020</v>
      </c>
      <c r="D63" s="3" t="s">
        <v>117</v>
      </c>
      <c r="E63" s="3">
        <v>2725</v>
      </c>
      <c r="F63" s="3" t="s">
        <v>29</v>
      </c>
      <c r="G63" s="3" t="s">
        <v>23</v>
      </c>
      <c r="H63" s="3">
        <v>56934291</v>
      </c>
      <c r="I63" s="3">
        <v>56937688</v>
      </c>
      <c r="J63" s="3" t="s">
        <v>118</v>
      </c>
      <c r="K63" s="2">
        <v>3397</v>
      </c>
      <c r="L63" s="3" t="s">
        <v>64</v>
      </c>
      <c r="M63" s="4" t="s">
        <v>43</v>
      </c>
    </row>
    <row r="64" spans="1:13" x14ac:dyDescent="0.2">
      <c r="A64" s="3" t="s">
        <v>23</v>
      </c>
      <c r="B64" s="3">
        <v>66097321</v>
      </c>
      <c r="C64" s="3">
        <v>66099572</v>
      </c>
      <c r="D64" s="3" t="s">
        <v>119</v>
      </c>
      <c r="E64" s="3">
        <v>2252</v>
      </c>
      <c r="F64" s="3" t="s">
        <v>29</v>
      </c>
      <c r="G64" s="3" t="s">
        <v>23</v>
      </c>
      <c r="H64" s="3">
        <v>56939238</v>
      </c>
      <c r="I64" s="3">
        <v>56941695</v>
      </c>
      <c r="J64" s="3" t="s">
        <v>120</v>
      </c>
      <c r="K64" s="2">
        <v>2457</v>
      </c>
      <c r="L64" s="3" t="s">
        <v>64</v>
      </c>
      <c r="M64" s="4" t="s">
        <v>43</v>
      </c>
    </row>
    <row r="65" spans="1:13" x14ac:dyDescent="0.2">
      <c r="A65" s="3" t="s">
        <v>24</v>
      </c>
      <c r="B65" s="3">
        <v>59239950</v>
      </c>
      <c r="C65" s="3">
        <v>59242081</v>
      </c>
      <c r="D65" s="3" t="s">
        <v>121</v>
      </c>
      <c r="E65" s="3">
        <v>2132</v>
      </c>
      <c r="F65" s="3" t="s">
        <v>30</v>
      </c>
      <c r="G65" s="3" t="s">
        <v>38</v>
      </c>
      <c r="H65" s="3">
        <v>118892791</v>
      </c>
      <c r="I65" s="3">
        <v>118895000</v>
      </c>
      <c r="J65" s="3" t="s">
        <v>122</v>
      </c>
      <c r="K65" s="2">
        <v>2209</v>
      </c>
      <c r="L65" s="3" t="s">
        <v>65</v>
      </c>
      <c r="M65" s="4" t="s">
        <v>43</v>
      </c>
    </row>
    <row r="66" spans="1:13" x14ac:dyDescent="0.2">
      <c r="A66" s="3" t="s">
        <v>24</v>
      </c>
      <c r="B66" s="3">
        <v>59242978</v>
      </c>
      <c r="C66" s="3">
        <v>59245722</v>
      </c>
      <c r="D66" s="3" t="s">
        <v>123</v>
      </c>
      <c r="E66" s="3">
        <v>2745</v>
      </c>
      <c r="F66" s="3" t="s">
        <v>30</v>
      </c>
      <c r="G66" s="3" t="s">
        <v>38</v>
      </c>
      <c r="H66" s="3">
        <v>118896000</v>
      </c>
      <c r="I66" s="3">
        <v>118898807</v>
      </c>
      <c r="J66" s="3" t="s">
        <v>124</v>
      </c>
      <c r="K66" s="2">
        <v>2807</v>
      </c>
      <c r="L66" s="3" t="s">
        <v>65</v>
      </c>
      <c r="M66" s="4" t="s">
        <v>43</v>
      </c>
    </row>
    <row r="67" spans="1:13" x14ac:dyDescent="0.2">
      <c r="A67" s="3" t="s">
        <v>5</v>
      </c>
      <c r="B67" s="7">
        <v>106000000</v>
      </c>
      <c r="C67" s="7">
        <v>106000000</v>
      </c>
      <c r="D67" s="3" t="s">
        <v>125</v>
      </c>
      <c r="E67" s="3">
        <v>2001</v>
      </c>
      <c r="F67" s="3" t="s">
        <v>16</v>
      </c>
      <c r="G67" s="3" t="s">
        <v>36</v>
      </c>
      <c r="H67" s="3">
        <v>31817368</v>
      </c>
      <c r="I67" s="3">
        <v>31819498</v>
      </c>
      <c r="J67" s="3" t="s">
        <v>126</v>
      </c>
      <c r="K67" s="2">
        <v>2130</v>
      </c>
      <c r="L67" s="3" t="s">
        <v>51</v>
      </c>
      <c r="M67" s="4" t="s">
        <v>43</v>
      </c>
    </row>
    <row r="68" spans="1:13" x14ac:dyDescent="0.2">
      <c r="A68" s="3" t="s">
        <v>5</v>
      </c>
      <c r="B68" s="7">
        <v>106000000</v>
      </c>
      <c r="C68" s="7">
        <v>106000000</v>
      </c>
      <c r="D68" s="3" t="s">
        <v>127</v>
      </c>
      <c r="E68" s="3">
        <v>2253</v>
      </c>
      <c r="F68" s="3" t="s">
        <v>16</v>
      </c>
      <c r="G68" s="3" t="s">
        <v>36</v>
      </c>
      <c r="H68" s="3">
        <v>31808390</v>
      </c>
      <c r="I68" s="3">
        <v>31810643</v>
      </c>
      <c r="J68" s="3" t="s">
        <v>128</v>
      </c>
      <c r="K68" s="2">
        <v>2253</v>
      </c>
      <c r="L68" s="3" t="s">
        <v>51</v>
      </c>
      <c r="M68" s="4" t="s">
        <v>43</v>
      </c>
    </row>
    <row r="69" spans="1:13" x14ac:dyDescent="0.2">
      <c r="A69" s="3" t="s">
        <v>5</v>
      </c>
      <c r="B69" s="7">
        <v>151000000</v>
      </c>
      <c r="C69" s="7">
        <v>151000000</v>
      </c>
      <c r="D69" s="3" t="s">
        <v>129</v>
      </c>
      <c r="E69" s="3">
        <v>2001</v>
      </c>
      <c r="F69" s="3" t="s">
        <v>17</v>
      </c>
      <c r="G69" s="3" t="s">
        <v>37</v>
      </c>
      <c r="H69" s="3">
        <v>25282324</v>
      </c>
      <c r="I69" s="3">
        <v>25284627</v>
      </c>
      <c r="J69" s="3" t="s">
        <v>130</v>
      </c>
      <c r="K69" s="2">
        <v>2303</v>
      </c>
      <c r="L69" s="3" t="s">
        <v>52</v>
      </c>
      <c r="M69" s="4" t="s">
        <v>43</v>
      </c>
    </row>
    <row r="70" spans="1:13" x14ac:dyDescent="0.2">
      <c r="A70" s="3" t="s">
        <v>5</v>
      </c>
      <c r="B70" s="7">
        <v>151000000</v>
      </c>
      <c r="C70" s="7">
        <v>151000000</v>
      </c>
      <c r="D70" s="3" t="s">
        <v>131</v>
      </c>
      <c r="E70" s="3">
        <v>2001</v>
      </c>
      <c r="F70" s="3" t="s">
        <v>17</v>
      </c>
      <c r="G70" s="3" t="s">
        <v>37</v>
      </c>
      <c r="H70" s="3">
        <v>25291991</v>
      </c>
      <c r="I70" s="3">
        <v>25296304</v>
      </c>
      <c r="J70" s="3" t="s">
        <v>132</v>
      </c>
      <c r="K70" s="2">
        <v>4313</v>
      </c>
      <c r="L70" s="3" t="s">
        <v>52</v>
      </c>
      <c r="M70" s="4" t="s">
        <v>43</v>
      </c>
    </row>
    <row r="71" spans="1:13" x14ac:dyDescent="0.2">
      <c r="A71" s="3" t="s">
        <v>5</v>
      </c>
      <c r="B71" s="7">
        <v>151000000</v>
      </c>
      <c r="C71" s="7">
        <v>151000000</v>
      </c>
      <c r="D71" s="3" t="s">
        <v>133</v>
      </c>
      <c r="E71" s="3">
        <v>2183</v>
      </c>
      <c r="F71" s="3" t="s">
        <v>17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43</v>
      </c>
      <c r="L71" s="4" t="s">
        <v>43</v>
      </c>
      <c r="M71" s="4" t="s">
        <v>43</v>
      </c>
    </row>
    <row r="72" spans="1:13" x14ac:dyDescent="0.2">
      <c r="A72" s="3" t="s">
        <v>5</v>
      </c>
      <c r="B72" s="7">
        <v>151000000</v>
      </c>
      <c r="C72" s="7">
        <v>151000000</v>
      </c>
      <c r="D72" s="3" t="s">
        <v>134</v>
      </c>
      <c r="E72" s="3">
        <v>2127</v>
      </c>
      <c r="F72" s="3" t="s">
        <v>17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</row>
    <row r="73" spans="1:13" x14ac:dyDescent="0.2">
      <c r="A73" s="3" t="s">
        <v>5</v>
      </c>
      <c r="B73" s="7">
        <v>173000000</v>
      </c>
      <c r="C73" s="7">
        <v>173000000</v>
      </c>
      <c r="D73" s="3" t="s">
        <v>135</v>
      </c>
      <c r="E73" s="3">
        <v>4258</v>
      </c>
      <c r="F73" s="3" t="s">
        <v>18</v>
      </c>
      <c r="G73" s="3" t="s">
        <v>37</v>
      </c>
      <c r="H73" s="3">
        <v>55795823</v>
      </c>
      <c r="I73" s="3">
        <v>55800962</v>
      </c>
      <c r="J73" s="3" t="s">
        <v>136</v>
      </c>
      <c r="K73" s="2">
        <v>5139</v>
      </c>
      <c r="L73" s="3" t="s">
        <v>53</v>
      </c>
      <c r="M73" s="4" t="s">
        <v>43</v>
      </c>
    </row>
    <row r="74" spans="1:13" x14ac:dyDescent="0.2">
      <c r="A74" s="3" t="s">
        <v>6</v>
      </c>
      <c r="B74" s="7">
        <v>115000000</v>
      </c>
      <c r="C74" s="7">
        <v>115000000</v>
      </c>
      <c r="D74" s="3" t="s">
        <v>137</v>
      </c>
      <c r="E74" s="3">
        <v>2149</v>
      </c>
      <c r="F74" s="3" t="s">
        <v>31</v>
      </c>
      <c r="G74" s="3" t="s">
        <v>4</v>
      </c>
      <c r="H74" s="3">
        <v>47881223</v>
      </c>
      <c r="I74" s="3">
        <v>47883638</v>
      </c>
      <c r="J74" s="3" t="s">
        <v>138</v>
      </c>
      <c r="K74" s="2">
        <v>2415</v>
      </c>
      <c r="L74" s="3" t="s">
        <v>66</v>
      </c>
      <c r="M74" s="4" t="s">
        <v>43</v>
      </c>
    </row>
    <row r="75" spans="1:13" x14ac:dyDescent="0.2">
      <c r="A75" s="3" t="s">
        <v>6</v>
      </c>
      <c r="B75" s="3">
        <v>8630384</v>
      </c>
      <c r="C75" s="3">
        <v>8632384</v>
      </c>
      <c r="D75" s="3" t="s">
        <v>139</v>
      </c>
      <c r="E75" s="3">
        <v>2001</v>
      </c>
      <c r="F75" s="3" t="s">
        <v>19</v>
      </c>
      <c r="G75" s="3" t="s">
        <v>9</v>
      </c>
      <c r="H75" s="3">
        <v>61604014</v>
      </c>
      <c r="I75" s="3">
        <v>61606672</v>
      </c>
      <c r="J75" s="3" t="s">
        <v>140</v>
      </c>
      <c r="K75" s="2">
        <v>2658</v>
      </c>
      <c r="L75" s="3" t="s">
        <v>54</v>
      </c>
      <c r="M75" s="4" t="s">
        <v>43</v>
      </c>
    </row>
    <row r="76" spans="1:13" x14ac:dyDescent="0.2">
      <c r="A76" s="3" t="s">
        <v>6</v>
      </c>
      <c r="B76" s="3">
        <v>8650443</v>
      </c>
      <c r="C76" s="3">
        <v>8654797</v>
      </c>
      <c r="D76" s="3" t="s">
        <v>141</v>
      </c>
      <c r="E76" s="3">
        <v>4355</v>
      </c>
      <c r="F76" s="3" t="s">
        <v>19</v>
      </c>
      <c r="G76" s="3" t="s">
        <v>9</v>
      </c>
      <c r="H76" s="3">
        <v>61623752</v>
      </c>
      <c r="I76" s="3">
        <v>61630168</v>
      </c>
      <c r="J76" s="3" t="s">
        <v>142</v>
      </c>
      <c r="K76" s="2">
        <v>6416</v>
      </c>
      <c r="L76" s="3" t="s">
        <v>54</v>
      </c>
      <c r="M76" s="4" t="s">
        <v>43</v>
      </c>
    </row>
    <row r="77" spans="1:13" x14ac:dyDescent="0.2">
      <c r="A77" s="3" t="s">
        <v>6</v>
      </c>
      <c r="B77" s="3">
        <v>8655244</v>
      </c>
      <c r="C77" s="3">
        <v>8657244</v>
      </c>
      <c r="D77" s="3" t="s">
        <v>143</v>
      </c>
      <c r="E77" s="3">
        <v>2001</v>
      </c>
      <c r="F77" s="3" t="s">
        <v>19</v>
      </c>
      <c r="G77" s="3" t="s">
        <v>9</v>
      </c>
      <c r="H77" s="3">
        <v>61632167</v>
      </c>
      <c r="I77" s="3">
        <v>61634224</v>
      </c>
      <c r="J77" s="3" t="s">
        <v>144</v>
      </c>
      <c r="K77" s="2">
        <v>2057</v>
      </c>
      <c r="L77" s="3" t="s">
        <v>54</v>
      </c>
      <c r="M77" s="4" t="s">
        <v>43</v>
      </c>
    </row>
    <row r="78" spans="1:13" x14ac:dyDescent="0.2">
      <c r="A78" s="3" t="s">
        <v>6</v>
      </c>
      <c r="B78" s="3">
        <v>8704541</v>
      </c>
      <c r="C78" s="3">
        <v>8706556</v>
      </c>
      <c r="D78" s="3" t="s">
        <v>145</v>
      </c>
      <c r="E78" s="3">
        <v>2016</v>
      </c>
      <c r="F78" s="3" t="s">
        <v>19</v>
      </c>
      <c r="G78" s="3" t="s">
        <v>9</v>
      </c>
      <c r="H78" s="3">
        <v>61682639</v>
      </c>
      <c r="I78" s="3">
        <v>61685097</v>
      </c>
      <c r="J78" s="3" t="s">
        <v>146</v>
      </c>
      <c r="K78" s="2">
        <v>2458</v>
      </c>
      <c r="L78" s="3" t="s">
        <v>54</v>
      </c>
      <c r="M78" s="4" t="s">
        <v>43</v>
      </c>
    </row>
    <row r="79" spans="1:13" x14ac:dyDescent="0.2">
      <c r="A79" s="3" t="s">
        <v>6</v>
      </c>
      <c r="B79" s="3">
        <v>8714896</v>
      </c>
      <c r="C79" s="3">
        <v>8716927</v>
      </c>
      <c r="D79" s="3" t="s">
        <v>147</v>
      </c>
      <c r="E79" s="3">
        <v>2032</v>
      </c>
      <c r="F79" s="3" t="s">
        <v>19</v>
      </c>
      <c r="G79" s="3" t="s">
        <v>9</v>
      </c>
      <c r="H79" s="3">
        <v>61696203</v>
      </c>
      <c r="I79" s="3">
        <v>61698324</v>
      </c>
      <c r="J79" s="3" t="s">
        <v>148</v>
      </c>
      <c r="K79" s="2">
        <v>2121</v>
      </c>
      <c r="L79" s="3" t="s">
        <v>54</v>
      </c>
      <c r="M79" s="4" t="s">
        <v>43</v>
      </c>
    </row>
    <row r="80" spans="1:13" x14ac:dyDescent="0.2">
      <c r="A80" s="3" t="s">
        <v>6</v>
      </c>
      <c r="B80" s="3">
        <v>8776068</v>
      </c>
      <c r="C80" s="3">
        <v>8778837</v>
      </c>
      <c r="D80" s="3" t="s">
        <v>149</v>
      </c>
      <c r="E80" s="3">
        <v>2770</v>
      </c>
      <c r="F80" s="3" t="s">
        <v>19</v>
      </c>
      <c r="G80" s="3" t="s">
        <v>9</v>
      </c>
      <c r="H80" s="3">
        <v>61759597</v>
      </c>
      <c r="I80" s="3">
        <v>61762046</v>
      </c>
      <c r="J80" s="3" t="s">
        <v>150</v>
      </c>
      <c r="K80" s="2">
        <v>2449</v>
      </c>
      <c r="L80" s="3" t="s">
        <v>54</v>
      </c>
      <c r="M80" s="4" t="s">
        <v>43</v>
      </c>
    </row>
    <row r="81" spans="1:13" x14ac:dyDescent="0.2">
      <c r="A81" s="3" t="s">
        <v>6</v>
      </c>
      <c r="B81" s="3">
        <v>9785459</v>
      </c>
      <c r="C81" s="3">
        <v>9787652</v>
      </c>
      <c r="D81" s="3" t="s">
        <v>151</v>
      </c>
      <c r="E81" s="3">
        <v>2194</v>
      </c>
      <c r="F81" s="3" t="s">
        <v>20</v>
      </c>
      <c r="G81" s="3" t="s">
        <v>9</v>
      </c>
      <c r="H81" s="3">
        <v>97156538</v>
      </c>
      <c r="I81" s="3">
        <v>97158848</v>
      </c>
      <c r="J81" s="3" t="s">
        <v>152</v>
      </c>
      <c r="K81" s="2">
        <v>2310</v>
      </c>
      <c r="L81" s="3" t="s">
        <v>55</v>
      </c>
      <c r="M81" s="4" t="s">
        <v>43</v>
      </c>
    </row>
    <row r="82" spans="1:13" x14ac:dyDescent="0.2">
      <c r="A82" s="3" t="s">
        <v>7</v>
      </c>
      <c r="B82" s="3">
        <v>65631496</v>
      </c>
      <c r="C82" s="3">
        <v>65633657</v>
      </c>
      <c r="D82" s="3" t="s">
        <v>153</v>
      </c>
      <c r="E82" s="3">
        <v>2162</v>
      </c>
      <c r="F82" s="3" t="s">
        <v>21</v>
      </c>
      <c r="G82" s="3" t="s">
        <v>6</v>
      </c>
      <c r="H82" s="3">
        <v>39245439</v>
      </c>
      <c r="I82" s="3">
        <v>39247842</v>
      </c>
      <c r="J82" s="3" t="s">
        <v>154</v>
      </c>
      <c r="K82" s="2">
        <v>2403</v>
      </c>
      <c r="L82" s="3" t="s">
        <v>67</v>
      </c>
      <c r="M82" s="4" t="s">
        <v>43</v>
      </c>
    </row>
    <row r="83" spans="1:13" x14ac:dyDescent="0.2">
      <c r="A83" s="3" t="s">
        <v>25</v>
      </c>
      <c r="B83" s="3">
        <v>73541406</v>
      </c>
      <c r="C83" s="3">
        <v>73543406</v>
      </c>
      <c r="D83" s="3" t="s">
        <v>155</v>
      </c>
      <c r="E83" s="3">
        <v>2001</v>
      </c>
      <c r="F83" s="3" t="s">
        <v>32</v>
      </c>
      <c r="G83" s="3" t="s">
        <v>39</v>
      </c>
      <c r="H83" s="3">
        <v>101448933</v>
      </c>
      <c r="I83" s="3">
        <v>101451433</v>
      </c>
      <c r="J83" s="3" t="s">
        <v>156</v>
      </c>
      <c r="K83" s="2">
        <v>2500</v>
      </c>
      <c r="L83" s="3" t="s">
        <v>68</v>
      </c>
      <c r="M83" s="4" t="s">
        <v>43</v>
      </c>
    </row>
    <row r="84" spans="1:13" x14ac:dyDescent="0.2">
      <c r="A84" s="3" t="s">
        <v>25</v>
      </c>
      <c r="B84" s="3">
        <v>73561791</v>
      </c>
      <c r="C84" s="3">
        <v>73563806</v>
      </c>
      <c r="D84" s="3" t="s">
        <v>157</v>
      </c>
      <c r="E84" s="3">
        <v>2016</v>
      </c>
      <c r="F84" s="3" t="s">
        <v>32</v>
      </c>
      <c r="G84" s="3" t="s">
        <v>39</v>
      </c>
      <c r="H84" s="3">
        <v>101428103</v>
      </c>
      <c r="I84" s="3">
        <v>101429976</v>
      </c>
      <c r="J84" s="3" t="s">
        <v>158</v>
      </c>
      <c r="K84" s="2">
        <v>1873</v>
      </c>
      <c r="L84" s="3" t="s">
        <v>68</v>
      </c>
      <c r="M84" s="4" t="s">
        <v>43</v>
      </c>
    </row>
    <row r="85" spans="1:13" x14ac:dyDescent="0.2">
      <c r="A85" s="3" t="s">
        <v>25</v>
      </c>
      <c r="B85" s="3">
        <v>73571039</v>
      </c>
      <c r="C85" s="3">
        <v>73573877</v>
      </c>
      <c r="D85" s="3" t="s">
        <v>159</v>
      </c>
      <c r="E85" s="3">
        <v>2839</v>
      </c>
      <c r="F85" s="3" t="s">
        <v>32</v>
      </c>
      <c r="G85" s="3" t="s">
        <v>39</v>
      </c>
      <c r="H85" s="3">
        <v>101418405</v>
      </c>
      <c r="I85" s="3">
        <v>101421448</v>
      </c>
      <c r="J85" s="3" t="s">
        <v>160</v>
      </c>
      <c r="K85" s="2">
        <v>3043</v>
      </c>
      <c r="L85" s="3" t="s">
        <v>68</v>
      </c>
      <c r="M85" s="4" t="s">
        <v>43</v>
      </c>
    </row>
    <row r="86" spans="1:13" x14ac:dyDescent="0.2">
      <c r="A86" s="3" t="s">
        <v>9</v>
      </c>
      <c r="B86" s="3">
        <v>49362756</v>
      </c>
      <c r="C86" s="3">
        <v>49364756</v>
      </c>
      <c r="D86" s="3" t="s">
        <v>161</v>
      </c>
      <c r="E86" s="3">
        <v>2001</v>
      </c>
      <c r="F86" s="3" t="s">
        <v>22</v>
      </c>
      <c r="G86" s="3" t="s">
        <v>6</v>
      </c>
      <c r="H86" s="3">
        <v>183672753</v>
      </c>
      <c r="I86" s="3">
        <v>183675032</v>
      </c>
      <c r="J86" s="3" t="s">
        <v>162</v>
      </c>
      <c r="K86" s="2">
        <v>2279</v>
      </c>
      <c r="L86" s="6" t="s">
        <v>57</v>
      </c>
      <c r="M86" s="4" t="s">
        <v>43</v>
      </c>
    </row>
    <row r="87" spans="1:13" x14ac:dyDescent="0.2">
      <c r="A87" s="3" t="s">
        <v>9</v>
      </c>
      <c r="B87" s="3">
        <v>49395052</v>
      </c>
      <c r="C87" s="3">
        <v>49397213</v>
      </c>
      <c r="D87" s="3" t="s">
        <v>163</v>
      </c>
      <c r="E87" s="3">
        <v>2162</v>
      </c>
      <c r="F87" s="3" t="s">
        <v>22</v>
      </c>
      <c r="G87" s="3" t="s">
        <v>6</v>
      </c>
      <c r="H87" s="3">
        <v>183634155</v>
      </c>
      <c r="I87" s="3">
        <v>183636662</v>
      </c>
      <c r="J87" s="3" t="s">
        <v>164</v>
      </c>
      <c r="K87" s="2">
        <v>2507</v>
      </c>
      <c r="L87" s="6" t="s">
        <v>57</v>
      </c>
      <c r="M87" s="4" t="s">
        <v>43</v>
      </c>
    </row>
    <row r="88" spans="1:13" x14ac:dyDescent="0.2">
      <c r="A88" s="3" t="s">
        <v>9</v>
      </c>
      <c r="B88" s="3">
        <v>49425860</v>
      </c>
      <c r="C88" s="3">
        <v>49429143</v>
      </c>
      <c r="D88" s="3" t="s">
        <v>165</v>
      </c>
      <c r="E88" s="3">
        <v>3284</v>
      </c>
      <c r="F88" s="3" t="s">
        <v>22</v>
      </c>
      <c r="G88" s="3" t="s">
        <v>6</v>
      </c>
      <c r="H88" s="3">
        <v>183600507</v>
      </c>
      <c r="I88" s="3">
        <v>183603493</v>
      </c>
      <c r="J88" s="3" t="s">
        <v>166</v>
      </c>
      <c r="K88" s="2">
        <v>2986</v>
      </c>
      <c r="L88" s="6" t="s">
        <v>57</v>
      </c>
      <c r="M88" s="4" t="s">
        <v>43</v>
      </c>
    </row>
    <row r="89" spans="1:13" x14ac:dyDescent="0.2">
      <c r="A89" s="3" t="s">
        <v>9</v>
      </c>
      <c r="B89" s="3">
        <v>49461485</v>
      </c>
      <c r="C89" s="3">
        <v>49463631</v>
      </c>
      <c r="D89" s="3" t="s">
        <v>167</v>
      </c>
      <c r="E89" s="3">
        <v>2147</v>
      </c>
      <c r="F89" s="3" t="s">
        <v>22</v>
      </c>
      <c r="G89" s="3" t="s">
        <v>6</v>
      </c>
      <c r="H89" s="3">
        <v>183563967</v>
      </c>
      <c r="I89" s="3">
        <v>183565977</v>
      </c>
      <c r="J89" s="3" t="s">
        <v>168</v>
      </c>
      <c r="K89" s="2">
        <v>2010</v>
      </c>
      <c r="L89" s="6" t="s">
        <v>57</v>
      </c>
      <c r="M89" s="4" t="s">
        <v>43</v>
      </c>
    </row>
    <row r="90" spans="1:13" x14ac:dyDescent="0.2">
      <c r="A90" s="3" t="s">
        <v>9</v>
      </c>
      <c r="B90" s="3">
        <v>49485191</v>
      </c>
      <c r="C90" s="3">
        <v>49487386</v>
      </c>
      <c r="D90" s="3" t="s">
        <v>169</v>
      </c>
      <c r="E90" s="3">
        <v>2196</v>
      </c>
      <c r="F90" s="3" t="s">
        <v>22</v>
      </c>
      <c r="G90" s="3" t="s">
        <v>6</v>
      </c>
      <c r="H90" s="3">
        <v>183539388</v>
      </c>
      <c r="I90" s="3">
        <v>183541633</v>
      </c>
      <c r="J90" s="3" t="s">
        <v>170</v>
      </c>
      <c r="K90" s="2">
        <v>2245</v>
      </c>
      <c r="L90" s="6" t="s">
        <v>57</v>
      </c>
      <c r="M90" s="4" t="s">
        <v>43</v>
      </c>
    </row>
    <row r="91" spans="1:13" x14ac:dyDescent="0.2">
      <c r="A91" s="3" t="s">
        <v>9</v>
      </c>
      <c r="B91" s="3">
        <v>49561819</v>
      </c>
      <c r="C91" s="3">
        <v>49564155</v>
      </c>
      <c r="D91" s="3" t="s">
        <v>171</v>
      </c>
      <c r="E91" s="3">
        <v>2337</v>
      </c>
      <c r="F91" s="3" t="s">
        <v>22</v>
      </c>
      <c r="G91" s="3" t="s">
        <v>6</v>
      </c>
      <c r="H91" s="3">
        <v>183456237</v>
      </c>
      <c r="I91" s="3">
        <v>183458639</v>
      </c>
      <c r="J91" s="3" t="s">
        <v>172</v>
      </c>
      <c r="K91" s="2">
        <v>2402</v>
      </c>
      <c r="L91" s="6" t="s">
        <v>57</v>
      </c>
      <c r="M91" s="4" t="s">
        <v>43</v>
      </c>
    </row>
    <row r="92" spans="1:13" x14ac:dyDescent="0.2">
      <c r="A92" s="3" t="s">
        <v>9</v>
      </c>
      <c r="B92" s="3">
        <v>49574922</v>
      </c>
      <c r="C92" s="3">
        <v>49577138</v>
      </c>
      <c r="D92" s="3" t="s">
        <v>173</v>
      </c>
      <c r="E92" s="3">
        <v>2217</v>
      </c>
      <c r="F92" s="3" t="s">
        <v>22</v>
      </c>
      <c r="G92" s="3" t="s">
        <v>6</v>
      </c>
      <c r="H92" s="3">
        <v>183436332</v>
      </c>
      <c r="I92" s="3">
        <v>183440883</v>
      </c>
      <c r="J92" s="3" t="s">
        <v>174</v>
      </c>
      <c r="K92" s="2">
        <v>4551</v>
      </c>
      <c r="L92" s="6" t="s">
        <v>57</v>
      </c>
      <c r="M92" s="4" t="s">
        <v>43</v>
      </c>
    </row>
    <row r="93" spans="1:13" x14ac:dyDescent="0.2">
      <c r="A93" s="3" t="s">
        <v>9</v>
      </c>
      <c r="B93" s="3">
        <v>49636119</v>
      </c>
      <c r="C93" s="3">
        <v>49638196</v>
      </c>
      <c r="D93" s="3" t="s">
        <v>175</v>
      </c>
      <c r="E93" s="3">
        <v>2078</v>
      </c>
      <c r="F93" s="3" t="s">
        <v>22</v>
      </c>
      <c r="G93" s="3" t="s">
        <v>6</v>
      </c>
      <c r="H93" s="3">
        <v>183372526</v>
      </c>
      <c r="I93" s="3">
        <v>183374969</v>
      </c>
      <c r="J93" s="3" t="s">
        <v>176</v>
      </c>
      <c r="K93" s="2">
        <v>2443</v>
      </c>
      <c r="L93" s="6" t="s">
        <v>57</v>
      </c>
      <c r="M93" s="4" t="s">
        <v>43</v>
      </c>
    </row>
    <row r="94" spans="1:13" x14ac:dyDescent="0.2">
      <c r="A94" s="3" t="s">
        <v>9</v>
      </c>
      <c r="B94" s="3">
        <v>49652339</v>
      </c>
      <c r="C94" s="3">
        <v>49656296</v>
      </c>
      <c r="D94" s="3" t="s">
        <v>177</v>
      </c>
      <c r="E94" s="3">
        <v>3958</v>
      </c>
      <c r="F94" s="3" t="s">
        <v>22</v>
      </c>
      <c r="G94" s="3" t="s">
        <v>6</v>
      </c>
      <c r="H94" s="3">
        <v>183350634</v>
      </c>
      <c r="I94" s="3">
        <v>183357716</v>
      </c>
      <c r="J94" s="3" t="s">
        <v>178</v>
      </c>
      <c r="K94" s="2">
        <v>7082</v>
      </c>
      <c r="L94" s="6" t="s">
        <v>57</v>
      </c>
      <c r="M94" s="4" t="s">
        <v>43</v>
      </c>
    </row>
    <row r="95" spans="1:13" x14ac:dyDescent="0.2">
      <c r="A95" s="3" t="s">
        <v>9</v>
      </c>
      <c r="B95" s="3">
        <v>49674830</v>
      </c>
      <c r="C95" s="3">
        <v>49676858</v>
      </c>
      <c r="D95" s="3" t="s">
        <v>179</v>
      </c>
      <c r="E95" s="3">
        <v>2029</v>
      </c>
      <c r="F95" s="3" t="s">
        <v>22</v>
      </c>
      <c r="G95" s="3" t="s">
        <v>6</v>
      </c>
      <c r="H95" s="3">
        <v>183329868</v>
      </c>
      <c r="I95" s="3">
        <v>183331717</v>
      </c>
      <c r="J95" s="3" t="s">
        <v>180</v>
      </c>
      <c r="K95" s="2">
        <v>1849</v>
      </c>
      <c r="L95" s="6" t="s">
        <v>57</v>
      </c>
      <c r="M95" s="4" t="s">
        <v>43</v>
      </c>
    </row>
    <row r="96" spans="1:13" x14ac:dyDescent="0.2">
      <c r="A96" s="3" t="s">
        <v>9</v>
      </c>
      <c r="B96" s="3">
        <v>49699413</v>
      </c>
      <c r="C96" s="3">
        <v>49701554</v>
      </c>
      <c r="D96" s="3" t="s">
        <v>181</v>
      </c>
      <c r="E96" s="3">
        <v>2142</v>
      </c>
      <c r="F96" s="3" t="s">
        <v>22</v>
      </c>
      <c r="G96" s="3" t="s">
        <v>6</v>
      </c>
      <c r="H96" s="3">
        <v>183304424</v>
      </c>
      <c r="I96" s="3">
        <v>183307198</v>
      </c>
      <c r="J96" s="3" t="s">
        <v>182</v>
      </c>
      <c r="K96" s="2">
        <v>2774</v>
      </c>
      <c r="L96" s="6" t="s">
        <v>57</v>
      </c>
      <c r="M96" s="4" t="s">
        <v>43</v>
      </c>
    </row>
    <row r="97" spans="1:13" x14ac:dyDescent="0.2">
      <c r="A97" s="3" t="s">
        <v>9</v>
      </c>
      <c r="B97" s="3">
        <v>49743466</v>
      </c>
      <c r="C97" s="3">
        <v>49745466</v>
      </c>
      <c r="D97" s="3" t="s">
        <v>183</v>
      </c>
      <c r="E97" s="3">
        <v>2001</v>
      </c>
      <c r="F97" s="3" t="s">
        <v>22</v>
      </c>
      <c r="G97" s="3" t="s">
        <v>6</v>
      </c>
      <c r="H97" s="3">
        <v>183257199</v>
      </c>
      <c r="I97" s="3">
        <v>183258686</v>
      </c>
      <c r="J97" s="3" t="s">
        <v>184</v>
      </c>
      <c r="K97" s="2">
        <v>1487</v>
      </c>
      <c r="L97" s="6" t="s">
        <v>57</v>
      </c>
      <c r="M97" s="4" t="s">
        <v>43</v>
      </c>
    </row>
    <row r="98" spans="1:13" x14ac:dyDescent="0.2">
      <c r="A98" s="3" t="s">
        <v>41</v>
      </c>
      <c r="B98" s="3">
        <v>57913563</v>
      </c>
      <c r="C98" s="3">
        <v>57916330</v>
      </c>
      <c r="D98" s="3" t="s">
        <v>185</v>
      </c>
      <c r="E98" s="3">
        <v>2768</v>
      </c>
      <c r="F98" s="3" t="s">
        <v>42</v>
      </c>
      <c r="G98" s="3" t="s">
        <v>39</v>
      </c>
      <c r="H98" s="3">
        <v>74573622</v>
      </c>
      <c r="I98" s="3">
        <v>74575780</v>
      </c>
      <c r="J98" s="3" t="s">
        <v>186</v>
      </c>
      <c r="K98" s="2">
        <v>2158</v>
      </c>
      <c r="L98" s="6" t="s">
        <v>58</v>
      </c>
      <c r="M98" s="6" t="s">
        <v>33</v>
      </c>
    </row>
    <row r="99" spans="1:13" x14ac:dyDescent="0.2">
      <c r="A99" s="3" t="s">
        <v>41</v>
      </c>
      <c r="B99" s="3">
        <v>57931728</v>
      </c>
      <c r="C99" s="3">
        <v>57934928</v>
      </c>
      <c r="D99" s="3" t="s">
        <v>187</v>
      </c>
      <c r="E99" s="3">
        <v>3201</v>
      </c>
      <c r="F99" s="3" t="s">
        <v>42</v>
      </c>
      <c r="G99" s="3" t="s">
        <v>39</v>
      </c>
      <c r="H99" s="3">
        <v>74554292</v>
      </c>
      <c r="I99" s="3">
        <v>74558043</v>
      </c>
      <c r="J99" s="3" t="s">
        <v>188</v>
      </c>
      <c r="K99" s="2">
        <v>3751</v>
      </c>
      <c r="L99" s="6" t="s">
        <v>58</v>
      </c>
      <c r="M99" s="6" t="s">
        <v>33</v>
      </c>
    </row>
    <row r="100" spans="1:13" x14ac:dyDescent="0.2">
      <c r="A100" s="3" t="s">
        <v>41</v>
      </c>
      <c r="B100" s="3">
        <v>57938851</v>
      </c>
      <c r="C100" s="3">
        <v>57941064</v>
      </c>
      <c r="D100" s="3" t="s">
        <v>189</v>
      </c>
      <c r="E100" s="3">
        <v>2214</v>
      </c>
      <c r="F100" s="3" t="s">
        <v>42</v>
      </c>
      <c r="G100" s="3" t="s">
        <v>39</v>
      </c>
      <c r="H100" s="3">
        <v>74543260</v>
      </c>
      <c r="I100" s="3">
        <v>74549471</v>
      </c>
      <c r="J100" s="3" t="s">
        <v>190</v>
      </c>
      <c r="K100" s="2">
        <v>6211</v>
      </c>
      <c r="L100" s="6" t="s">
        <v>58</v>
      </c>
      <c r="M100" s="6" t="s">
        <v>33</v>
      </c>
    </row>
    <row r="101" spans="1:13" x14ac:dyDescent="0.2">
      <c r="A101" s="3" t="s">
        <v>41</v>
      </c>
      <c r="B101" s="3">
        <v>57943857</v>
      </c>
      <c r="C101" s="3">
        <v>57945920</v>
      </c>
      <c r="D101" s="3" t="s">
        <v>191</v>
      </c>
      <c r="E101" s="3">
        <v>2064</v>
      </c>
      <c r="F101" s="3" t="s">
        <v>42</v>
      </c>
      <c r="G101" s="3" t="s">
        <v>39</v>
      </c>
      <c r="H101" s="3">
        <v>74536827</v>
      </c>
      <c r="I101" s="3">
        <v>74538773</v>
      </c>
      <c r="J101" s="3" t="s">
        <v>192</v>
      </c>
      <c r="K101" s="2">
        <v>1946</v>
      </c>
      <c r="L101" s="6" t="s">
        <v>58</v>
      </c>
      <c r="M101" s="6" t="s">
        <v>33</v>
      </c>
    </row>
    <row r="102" spans="1:13" x14ac:dyDescent="0.2">
      <c r="A102" s="3" t="s">
        <v>41</v>
      </c>
      <c r="B102" s="3">
        <v>57970590</v>
      </c>
      <c r="C102" s="3">
        <v>57972748</v>
      </c>
      <c r="D102" s="3" t="s">
        <v>193</v>
      </c>
      <c r="E102" s="3">
        <v>2159</v>
      </c>
      <c r="F102" s="3" t="s">
        <v>42</v>
      </c>
      <c r="G102" s="3" t="s">
        <v>39</v>
      </c>
      <c r="H102" s="3">
        <v>74504383</v>
      </c>
      <c r="I102" s="3">
        <v>74507575</v>
      </c>
      <c r="J102" s="3" t="s">
        <v>194</v>
      </c>
      <c r="K102" s="2">
        <v>3192</v>
      </c>
      <c r="L102" s="6" t="s">
        <v>69</v>
      </c>
      <c r="M102" s="4" t="s">
        <v>43</v>
      </c>
    </row>
    <row r="103" spans="1:13" x14ac:dyDescent="0.2">
      <c r="A103" s="3" t="s">
        <v>41</v>
      </c>
      <c r="B103" s="3">
        <v>7959527</v>
      </c>
      <c r="C103" s="3">
        <v>7963876</v>
      </c>
      <c r="D103" s="3" t="s">
        <v>195</v>
      </c>
      <c r="E103" s="3">
        <v>4350</v>
      </c>
      <c r="F103" s="3" t="s">
        <v>60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43</v>
      </c>
      <c r="L103" s="4" t="s">
        <v>43</v>
      </c>
      <c r="M103" s="4" t="s">
        <v>43</v>
      </c>
    </row>
    <row r="104" spans="1:13" x14ac:dyDescent="0.2">
      <c r="A104" s="3" t="s">
        <v>41</v>
      </c>
      <c r="B104" s="3">
        <v>7967321</v>
      </c>
      <c r="C104" s="3">
        <v>7970469</v>
      </c>
      <c r="D104" s="3" t="s">
        <v>196</v>
      </c>
      <c r="E104" s="3">
        <v>3149</v>
      </c>
      <c r="F104" s="3" t="s">
        <v>60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43</v>
      </c>
      <c r="L104" s="4" t="s">
        <v>43</v>
      </c>
      <c r="M104" s="4" t="s">
        <v>43</v>
      </c>
    </row>
    <row r="105" spans="1:13" x14ac:dyDescent="0.2">
      <c r="A105" s="3" t="s">
        <v>41</v>
      </c>
      <c r="B105" s="3">
        <v>7992780</v>
      </c>
      <c r="C105" s="3">
        <v>7995246</v>
      </c>
      <c r="D105" s="3" t="s">
        <v>197</v>
      </c>
      <c r="E105" s="3">
        <v>2467</v>
      </c>
      <c r="F105" s="3" t="s">
        <v>60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43</v>
      </c>
      <c r="L105" s="4" t="s">
        <v>43</v>
      </c>
      <c r="M105" s="4" t="s">
        <v>43</v>
      </c>
    </row>
    <row r="106" spans="1:13" x14ac:dyDescent="0.2">
      <c r="A106" s="3" t="s">
        <v>41</v>
      </c>
      <c r="B106" s="3">
        <v>7997415</v>
      </c>
      <c r="C106" s="3">
        <v>8002484</v>
      </c>
      <c r="D106" s="3" t="s">
        <v>198</v>
      </c>
      <c r="E106" s="3">
        <v>5070</v>
      </c>
      <c r="F106" s="3" t="s">
        <v>60</v>
      </c>
      <c r="G106" s="3" t="s">
        <v>36</v>
      </c>
      <c r="H106" s="3">
        <v>101984014</v>
      </c>
      <c r="I106" s="3">
        <v>101988973</v>
      </c>
      <c r="J106" s="3" t="s">
        <v>199</v>
      </c>
      <c r="K106" s="2">
        <v>4959</v>
      </c>
      <c r="L106" s="6" t="s">
        <v>70</v>
      </c>
      <c r="M106" s="4" t="s">
        <v>43</v>
      </c>
    </row>
    <row r="107" spans="1:13" x14ac:dyDescent="0.2">
      <c r="A107" s="3" t="s">
        <v>2</v>
      </c>
      <c r="B107" s="3">
        <v>17391090</v>
      </c>
      <c r="C107" s="3">
        <v>17393451</v>
      </c>
      <c r="D107" s="3" t="s">
        <v>200</v>
      </c>
      <c r="E107" s="3">
        <v>2362</v>
      </c>
      <c r="F107" s="3" t="s">
        <v>12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43</v>
      </c>
      <c r="L107" s="4" t="s">
        <v>43</v>
      </c>
      <c r="M107" s="4" t="s">
        <v>43</v>
      </c>
    </row>
    <row r="108" spans="1:13" x14ac:dyDescent="0.2">
      <c r="A108" s="3" t="s">
        <v>6</v>
      </c>
      <c r="B108" s="3">
        <v>8700047</v>
      </c>
      <c r="C108" s="3">
        <v>8703010</v>
      </c>
      <c r="D108" s="3" t="s">
        <v>201</v>
      </c>
      <c r="E108" s="3">
        <v>2964</v>
      </c>
      <c r="F108" s="3" t="s">
        <v>19</v>
      </c>
      <c r="G108" s="3" t="s">
        <v>9</v>
      </c>
      <c r="H108" s="3">
        <v>61677039</v>
      </c>
      <c r="I108" s="3">
        <v>61680497</v>
      </c>
      <c r="J108" s="3" t="s">
        <v>202</v>
      </c>
      <c r="K108" s="6">
        <v>3458</v>
      </c>
      <c r="L108" s="3" t="s">
        <v>54</v>
      </c>
      <c r="M108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legend</vt:lpstr>
      <vt:lpstr>Active</vt:lpstr>
      <vt:lpstr>Poised</vt:lpstr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rosa miozzo</cp:lastModifiedBy>
  <dcterms:created xsi:type="dcterms:W3CDTF">2021-09-21T18:49:38Z</dcterms:created>
  <dcterms:modified xsi:type="dcterms:W3CDTF">2022-01-20T16:49:10Z</dcterms:modified>
</cp:coreProperties>
</file>