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ocuments\GitHub\knuckleheads\public\documents\mmh\"/>
    </mc:Choice>
  </mc:AlternateContent>
  <xr:revisionPtr revIDLastSave="0" documentId="13_ncr:1_{AD5CEA82-179E-433B-8850-F4308A81F331}" xr6:coauthVersionLast="47" xr6:coauthVersionMax="47" xr10:uidLastSave="{00000000-0000-0000-0000-000000000000}"/>
  <bookViews>
    <workbookView xWindow="1305" yWindow="1485" windowWidth="28800" windowHeight="14738" tabRatio="842" xr2:uid="{C7674515-00FB-4F20-B677-E37861CDCD5A}"/>
  </bookViews>
  <sheets>
    <sheet name="Import Players" sheetId="14" r:id="rId1"/>
    <sheet name="Fat Guy in a Little Coat" sheetId="6" r:id="rId2"/>
    <sheet name="Tenacious D" sheetId="11" r:id="rId3"/>
    <sheet name="thinkfloyd13" sheetId="12" r:id="rId4"/>
    <sheet name="BreakTables" sheetId="4" r:id="rId5"/>
    <sheet name="Stephen Grigg" sheetId="10" r:id="rId6"/>
    <sheet name="Breezus" sheetId="5" r:id="rId7"/>
    <sheet name="BodyBaggers" sheetId="3" r:id="rId8"/>
    <sheet name="Beetlejuice" sheetId="2" r:id="rId9"/>
    <sheet name="Pigskin Reapers" sheetId="9" r:id="rId10"/>
    <sheet name="Gridiron Bisons" sheetId="7" r:id="rId11"/>
    <sheet name="Twisters Auction" sheetId="13" r:id="rId12"/>
    <sheet name="I'm Drunk Bitches!!" sheetId="8" r:id="rId13"/>
  </sheets>
  <definedNames>
    <definedName name="_xlnm._FilterDatabase" localSheetId="0" hidden="1">'Import Players'!$A$1:$A$530</definedName>
    <definedName name="ExternalData_1" localSheetId="8" hidden="1">Beetlejuice!$A$1:$K$42</definedName>
    <definedName name="ExternalData_10" localSheetId="2" hidden="1">'Tenacious D'!$A$1:$K$40</definedName>
    <definedName name="ExternalData_11" localSheetId="3" hidden="1">thinkfloyd13!$A$1:$K$40</definedName>
    <definedName name="ExternalData_12" localSheetId="11" hidden="1">'Twisters Auction'!$A$1:$K$36</definedName>
    <definedName name="ExternalData_2" localSheetId="7" hidden="1">BodyBaggers!$A$1:$K$37</definedName>
    <definedName name="ExternalData_3" localSheetId="4" hidden="1">BreakTables!$A$1:$K$44</definedName>
    <definedName name="ExternalData_4" localSheetId="6" hidden="1">Breezus!$A$1:$K$34</definedName>
    <definedName name="ExternalData_5" localSheetId="1" hidden="1">'Fat Guy in a Little Coat'!$A$1:$K$39</definedName>
    <definedName name="ExternalData_6" localSheetId="10" hidden="1">'Gridiron Bisons'!$A$1:$K$36</definedName>
    <definedName name="ExternalData_7" localSheetId="12" hidden="1">'I''m Drunk Bitches!!'!$A$1:$K$38</definedName>
    <definedName name="ExternalData_8" localSheetId="9" hidden="1">'Pigskin Reapers'!$A$1:$K$42</definedName>
    <definedName name="ExternalData_9" localSheetId="5" hidden="1">'Stephen Grigg'!$A$1:$K$40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2" l="1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A128" i="14" s="1"/>
  <c r="M38" i="6"/>
  <c r="M39" i="6"/>
  <c r="A523" i="14"/>
  <c r="A524" i="14"/>
  <c r="A525" i="14"/>
  <c r="A526" i="14"/>
  <c r="A527" i="14"/>
  <c r="A528" i="14"/>
  <c r="A529" i="14"/>
  <c r="A515" i="14"/>
  <c r="A520" i="14"/>
  <c r="A481" i="14"/>
  <c r="A482" i="14"/>
  <c r="A483" i="14"/>
  <c r="A484" i="14"/>
  <c r="A485" i="14"/>
  <c r="A477" i="14"/>
  <c r="A478" i="14"/>
  <c r="A479" i="14"/>
  <c r="A480" i="14"/>
  <c r="A439" i="14"/>
  <c r="A440" i="14"/>
  <c r="A441" i="14"/>
  <c r="A432" i="14"/>
  <c r="A433" i="14"/>
  <c r="A434" i="14"/>
  <c r="A435" i="14"/>
  <c r="A436" i="14"/>
  <c r="A437" i="14"/>
  <c r="A438" i="14"/>
  <c r="A394" i="14"/>
  <c r="A395" i="14"/>
  <c r="A396" i="14"/>
  <c r="A397" i="14"/>
  <c r="A351" i="14"/>
  <c r="A352" i="14"/>
  <c r="A353" i="14"/>
  <c r="A305" i="14"/>
  <c r="A306" i="14"/>
  <c r="A307" i="14"/>
  <c r="A308" i="14"/>
  <c r="A309" i="14"/>
  <c r="A302" i="14"/>
  <c r="A303" i="14"/>
  <c r="A304" i="14"/>
  <c r="A260" i="14"/>
  <c r="A261" i="14"/>
  <c r="A262" i="14"/>
  <c r="A263" i="14"/>
  <c r="A264" i="14"/>
  <c r="A265" i="14"/>
  <c r="A255" i="14"/>
  <c r="A256" i="14"/>
  <c r="A257" i="14"/>
  <c r="A258" i="14"/>
  <c r="A259" i="14"/>
  <c r="A220" i="14"/>
  <c r="A221" i="14"/>
  <c r="A216" i="14"/>
  <c r="A217" i="14"/>
  <c r="A218" i="14"/>
  <c r="A219" i="14"/>
  <c r="A177" i="14"/>
  <c r="A135" i="14"/>
  <c r="A139" i="14"/>
  <c r="A151" i="14"/>
  <c r="A155" i="14"/>
  <c r="A167" i="14"/>
  <c r="A171" i="14"/>
  <c r="A132" i="14"/>
  <c r="A133" i="14"/>
  <c r="A129" i="14"/>
  <c r="A130" i="14"/>
  <c r="A131" i="14"/>
  <c r="A85" i="14"/>
  <c r="A86" i="14"/>
  <c r="A87" i="14"/>
  <c r="A88" i="14"/>
  <c r="A89" i="14"/>
  <c r="M3" i="11"/>
  <c r="A47" i="14" s="1"/>
  <c r="M4" i="11"/>
  <c r="A48" i="14" s="1"/>
  <c r="M5" i="11"/>
  <c r="A49" i="14" s="1"/>
  <c r="M6" i="11"/>
  <c r="A50" i="14" s="1"/>
  <c r="M7" i="11"/>
  <c r="A51" i="14" s="1"/>
  <c r="M8" i="11"/>
  <c r="A52" i="14" s="1"/>
  <c r="M9" i="11"/>
  <c r="A53" i="14" s="1"/>
  <c r="M10" i="11"/>
  <c r="A54" i="14" s="1"/>
  <c r="M11" i="11"/>
  <c r="A55" i="14" s="1"/>
  <c r="M12" i="11"/>
  <c r="A56" i="14" s="1"/>
  <c r="M13" i="11"/>
  <c r="A57" i="14" s="1"/>
  <c r="M14" i="11"/>
  <c r="A58" i="14" s="1"/>
  <c r="M15" i="11"/>
  <c r="A59" i="14" s="1"/>
  <c r="M16" i="11"/>
  <c r="A60" i="14" s="1"/>
  <c r="M17" i="11"/>
  <c r="A61" i="14" s="1"/>
  <c r="M18" i="11"/>
  <c r="A62" i="14" s="1"/>
  <c r="M19" i="11"/>
  <c r="A63" i="14" s="1"/>
  <c r="M20" i="11"/>
  <c r="A64" i="14" s="1"/>
  <c r="M21" i="11"/>
  <c r="A65" i="14" s="1"/>
  <c r="M22" i="11"/>
  <c r="A66" i="14" s="1"/>
  <c r="M23" i="11"/>
  <c r="A67" i="14" s="1"/>
  <c r="M24" i="11"/>
  <c r="A68" i="14" s="1"/>
  <c r="M25" i="11"/>
  <c r="A69" i="14" s="1"/>
  <c r="M26" i="11"/>
  <c r="A70" i="14" s="1"/>
  <c r="M27" i="11"/>
  <c r="A71" i="14" s="1"/>
  <c r="M28" i="11"/>
  <c r="A72" i="14" s="1"/>
  <c r="M29" i="11"/>
  <c r="A73" i="14" s="1"/>
  <c r="M30" i="11"/>
  <c r="A74" i="14" s="1"/>
  <c r="M31" i="11"/>
  <c r="A75" i="14" s="1"/>
  <c r="M32" i="11"/>
  <c r="A76" i="14" s="1"/>
  <c r="M33" i="11"/>
  <c r="A77" i="14" s="1"/>
  <c r="M34" i="11"/>
  <c r="A78" i="14" s="1"/>
  <c r="M35" i="11"/>
  <c r="A79" i="14" s="1"/>
  <c r="M36" i="11"/>
  <c r="A80" i="14" s="1"/>
  <c r="M37" i="11"/>
  <c r="A81" i="14" s="1"/>
  <c r="M38" i="11"/>
  <c r="A82" i="14" s="1"/>
  <c r="M39" i="11"/>
  <c r="A83" i="14" s="1"/>
  <c r="M40" i="11"/>
  <c r="A84" i="14" s="1"/>
  <c r="M3" i="12"/>
  <c r="A91" i="14" s="1"/>
  <c r="M4" i="12"/>
  <c r="A92" i="14" s="1"/>
  <c r="M5" i="12"/>
  <c r="A93" i="14" s="1"/>
  <c r="M6" i="12"/>
  <c r="A94" i="14" s="1"/>
  <c r="M7" i="12"/>
  <c r="A95" i="14" s="1"/>
  <c r="M8" i="12"/>
  <c r="A96" i="14" s="1"/>
  <c r="M9" i="12"/>
  <c r="A97" i="14" s="1"/>
  <c r="M10" i="12"/>
  <c r="A98" i="14" s="1"/>
  <c r="M11" i="12"/>
  <c r="A99" i="14" s="1"/>
  <c r="M12" i="12"/>
  <c r="A100" i="14" s="1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M3" i="4"/>
  <c r="M4" i="4"/>
  <c r="A136" i="14" s="1"/>
  <c r="M5" i="4"/>
  <c r="A137" i="14" s="1"/>
  <c r="M6" i="4"/>
  <c r="A138" i="14" s="1"/>
  <c r="M7" i="4"/>
  <c r="M8" i="4"/>
  <c r="A140" i="14" s="1"/>
  <c r="M9" i="4"/>
  <c r="A141" i="14" s="1"/>
  <c r="M10" i="4"/>
  <c r="A142" i="14" s="1"/>
  <c r="M11" i="4"/>
  <c r="A143" i="14" s="1"/>
  <c r="M12" i="4"/>
  <c r="A144" i="14" s="1"/>
  <c r="M13" i="4"/>
  <c r="A145" i="14" s="1"/>
  <c r="M14" i="4"/>
  <c r="A146" i="14" s="1"/>
  <c r="M15" i="4"/>
  <c r="A147" i="14" s="1"/>
  <c r="M16" i="4"/>
  <c r="A148" i="14" s="1"/>
  <c r="M17" i="4"/>
  <c r="A149" i="14" s="1"/>
  <c r="M18" i="4"/>
  <c r="A150" i="14" s="1"/>
  <c r="M19" i="4"/>
  <c r="M20" i="4"/>
  <c r="A152" i="14" s="1"/>
  <c r="M21" i="4"/>
  <c r="A153" i="14" s="1"/>
  <c r="M22" i="4"/>
  <c r="A154" i="14" s="1"/>
  <c r="M23" i="4"/>
  <c r="M24" i="4"/>
  <c r="A156" i="14" s="1"/>
  <c r="M25" i="4"/>
  <c r="A157" i="14" s="1"/>
  <c r="M26" i="4"/>
  <c r="A158" i="14" s="1"/>
  <c r="M27" i="4"/>
  <c r="A159" i="14" s="1"/>
  <c r="M28" i="4"/>
  <c r="A160" i="14" s="1"/>
  <c r="M29" i="4"/>
  <c r="A161" i="14" s="1"/>
  <c r="M30" i="4"/>
  <c r="A162" i="14" s="1"/>
  <c r="M31" i="4"/>
  <c r="A163" i="14" s="1"/>
  <c r="M32" i="4"/>
  <c r="A164" i="14" s="1"/>
  <c r="M33" i="4"/>
  <c r="A165" i="14" s="1"/>
  <c r="M34" i="4"/>
  <c r="A166" i="14" s="1"/>
  <c r="M35" i="4"/>
  <c r="M36" i="4"/>
  <c r="A168" i="14" s="1"/>
  <c r="M37" i="4"/>
  <c r="A169" i="14" s="1"/>
  <c r="M38" i="4"/>
  <c r="A170" i="14" s="1"/>
  <c r="M39" i="4"/>
  <c r="M40" i="4"/>
  <c r="A172" i="14" s="1"/>
  <c r="M41" i="4"/>
  <c r="A173" i="14" s="1"/>
  <c r="M42" i="4"/>
  <c r="A174" i="14" s="1"/>
  <c r="M43" i="4"/>
  <c r="A175" i="14" s="1"/>
  <c r="M44" i="4"/>
  <c r="A176" i="14" s="1"/>
  <c r="M3" i="10"/>
  <c r="A179" i="14" s="1"/>
  <c r="M4" i="10"/>
  <c r="A180" i="14" s="1"/>
  <c r="M5" i="10"/>
  <c r="A181" i="14" s="1"/>
  <c r="M6" i="10"/>
  <c r="A182" i="14" s="1"/>
  <c r="M7" i="10"/>
  <c r="A183" i="14" s="1"/>
  <c r="M8" i="10"/>
  <c r="A184" i="14" s="1"/>
  <c r="M9" i="10"/>
  <c r="A185" i="14" s="1"/>
  <c r="M10" i="10"/>
  <c r="A186" i="14" s="1"/>
  <c r="M11" i="10"/>
  <c r="A187" i="14" s="1"/>
  <c r="M12" i="10"/>
  <c r="A188" i="14" s="1"/>
  <c r="M13" i="10"/>
  <c r="A189" i="14" s="1"/>
  <c r="M14" i="10"/>
  <c r="A190" i="14" s="1"/>
  <c r="M15" i="10"/>
  <c r="A191" i="14" s="1"/>
  <c r="M16" i="10"/>
  <c r="A192" i="14" s="1"/>
  <c r="M17" i="10"/>
  <c r="A193" i="14" s="1"/>
  <c r="M18" i="10"/>
  <c r="A194" i="14" s="1"/>
  <c r="M19" i="10"/>
  <c r="A195" i="14" s="1"/>
  <c r="M20" i="10"/>
  <c r="A196" i="14" s="1"/>
  <c r="M21" i="10"/>
  <c r="A197" i="14" s="1"/>
  <c r="M22" i="10"/>
  <c r="A198" i="14" s="1"/>
  <c r="M23" i="10"/>
  <c r="A199" i="14" s="1"/>
  <c r="M24" i="10"/>
  <c r="A200" i="14" s="1"/>
  <c r="M25" i="10"/>
  <c r="A201" i="14" s="1"/>
  <c r="M26" i="10"/>
  <c r="A202" i="14" s="1"/>
  <c r="M27" i="10"/>
  <c r="A203" i="14" s="1"/>
  <c r="M28" i="10"/>
  <c r="A204" i="14" s="1"/>
  <c r="M29" i="10"/>
  <c r="A205" i="14" s="1"/>
  <c r="M30" i="10"/>
  <c r="A206" i="14" s="1"/>
  <c r="M31" i="10"/>
  <c r="A207" i="14" s="1"/>
  <c r="M32" i="10"/>
  <c r="A208" i="14" s="1"/>
  <c r="M33" i="10"/>
  <c r="A209" i="14" s="1"/>
  <c r="M34" i="10"/>
  <c r="A210" i="14" s="1"/>
  <c r="M35" i="10"/>
  <c r="A211" i="14" s="1"/>
  <c r="M36" i="10"/>
  <c r="A212" i="14" s="1"/>
  <c r="M37" i="10"/>
  <c r="A213" i="14" s="1"/>
  <c r="M38" i="10"/>
  <c r="A214" i="14" s="1"/>
  <c r="M39" i="10"/>
  <c r="A215" i="14" s="1"/>
  <c r="M3" i="5"/>
  <c r="A223" i="14" s="1"/>
  <c r="M4" i="5"/>
  <c r="A224" i="14" s="1"/>
  <c r="M5" i="5"/>
  <c r="A225" i="14" s="1"/>
  <c r="M6" i="5"/>
  <c r="A226" i="14" s="1"/>
  <c r="M7" i="5"/>
  <c r="A227" i="14" s="1"/>
  <c r="M8" i="5"/>
  <c r="A228" i="14" s="1"/>
  <c r="M9" i="5"/>
  <c r="A229" i="14" s="1"/>
  <c r="M10" i="5"/>
  <c r="A230" i="14" s="1"/>
  <c r="M11" i="5"/>
  <c r="A231" i="14" s="1"/>
  <c r="M12" i="5"/>
  <c r="A232" i="14" s="1"/>
  <c r="M13" i="5"/>
  <c r="A233" i="14" s="1"/>
  <c r="M14" i="5"/>
  <c r="A234" i="14" s="1"/>
  <c r="M15" i="5"/>
  <c r="A235" i="14" s="1"/>
  <c r="M16" i="5"/>
  <c r="A236" i="14" s="1"/>
  <c r="M17" i="5"/>
  <c r="A237" i="14" s="1"/>
  <c r="M18" i="5"/>
  <c r="A238" i="14" s="1"/>
  <c r="M19" i="5"/>
  <c r="A239" i="14" s="1"/>
  <c r="M20" i="5"/>
  <c r="A240" i="14" s="1"/>
  <c r="M21" i="5"/>
  <c r="A241" i="14" s="1"/>
  <c r="M22" i="5"/>
  <c r="A242" i="14" s="1"/>
  <c r="M23" i="5"/>
  <c r="A243" i="14" s="1"/>
  <c r="M24" i="5"/>
  <c r="A244" i="14" s="1"/>
  <c r="M25" i="5"/>
  <c r="A245" i="14" s="1"/>
  <c r="M26" i="5"/>
  <c r="A246" i="14" s="1"/>
  <c r="M27" i="5"/>
  <c r="A247" i="14" s="1"/>
  <c r="M28" i="5"/>
  <c r="A248" i="14" s="1"/>
  <c r="M29" i="5"/>
  <c r="A249" i="14" s="1"/>
  <c r="M30" i="5"/>
  <c r="A250" i="14" s="1"/>
  <c r="M31" i="5"/>
  <c r="A251" i="14" s="1"/>
  <c r="M32" i="5"/>
  <c r="A252" i="14" s="1"/>
  <c r="M33" i="5"/>
  <c r="A253" i="14" s="1"/>
  <c r="M34" i="5"/>
  <c r="A254" i="14" s="1"/>
  <c r="M3" i="3"/>
  <c r="A267" i="14" s="1"/>
  <c r="M4" i="3"/>
  <c r="A268" i="14" s="1"/>
  <c r="M5" i="3"/>
  <c r="A269" i="14" s="1"/>
  <c r="M6" i="3"/>
  <c r="A270" i="14" s="1"/>
  <c r="M7" i="3"/>
  <c r="A271" i="14" s="1"/>
  <c r="M8" i="3"/>
  <c r="A272" i="14" s="1"/>
  <c r="M9" i="3"/>
  <c r="A273" i="14" s="1"/>
  <c r="M10" i="3"/>
  <c r="A274" i="14" s="1"/>
  <c r="M11" i="3"/>
  <c r="A275" i="14" s="1"/>
  <c r="M12" i="3"/>
  <c r="A276" i="14" s="1"/>
  <c r="M13" i="3"/>
  <c r="A277" i="14" s="1"/>
  <c r="M14" i="3"/>
  <c r="A278" i="14" s="1"/>
  <c r="M15" i="3"/>
  <c r="A279" i="14" s="1"/>
  <c r="M16" i="3"/>
  <c r="A280" i="14" s="1"/>
  <c r="M17" i="3"/>
  <c r="A281" i="14" s="1"/>
  <c r="M18" i="3"/>
  <c r="A282" i="14" s="1"/>
  <c r="M19" i="3"/>
  <c r="A283" i="14" s="1"/>
  <c r="M20" i="3"/>
  <c r="A284" i="14" s="1"/>
  <c r="M21" i="3"/>
  <c r="A285" i="14" s="1"/>
  <c r="M22" i="3"/>
  <c r="A286" i="14" s="1"/>
  <c r="M23" i="3"/>
  <c r="A287" i="14" s="1"/>
  <c r="M24" i="3"/>
  <c r="A288" i="14" s="1"/>
  <c r="M25" i="3"/>
  <c r="A289" i="14" s="1"/>
  <c r="M26" i="3"/>
  <c r="A290" i="14" s="1"/>
  <c r="M27" i="3"/>
  <c r="A291" i="14" s="1"/>
  <c r="M28" i="3"/>
  <c r="A292" i="14" s="1"/>
  <c r="M29" i="3"/>
  <c r="A293" i="14" s="1"/>
  <c r="M30" i="3"/>
  <c r="A294" i="14" s="1"/>
  <c r="M31" i="3"/>
  <c r="A295" i="14" s="1"/>
  <c r="M32" i="3"/>
  <c r="A296" i="14" s="1"/>
  <c r="M33" i="3"/>
  <c r="A297" i="14" s="1"/>
  <c r="M34" i="3"/>
  <c r="A298" i="14" s="1"/>
  <c r="M35" i="3"/>
  <c r="A299" i="14" s="1"/>
  <c r="M36" i="3"/>
  <c r="A300" i="14" s="1"/>
  <c r="M37" i="3"/>
  <c r="A301" i="14" s="1"/>
  <c r="M3" i="2"/>
  <c r="A311" i="14" s="1"/>
  <c r="M4" i="2"/>
  <c r="A312" i="14" s="1"/>
  <c r="M5" i="2"/>
  <c r="A313" i="14" s="1"/>
  <c r="M6" i="2"/>
  <c r="A314" i="14" s="1"/>
  <c r="M7" i="2"/>
  <c r="A315" i="14" s="1"/>
  <c r="M8" i="2"/>
  <c r="A316" i="14" s="1"/>
  <c r="M9" i="2"/>
  <c r="A317" i="14" s="1"/>
  <c r="M10" i="2"/>
  <c r="A318" i="14" s="1"/>
  <c r="M11" i="2"/>
  <c r="A319" i="14" s="1"/>
  <c r="M12" i="2"/>
  <c r="A320" i="14" s="1"/>
  <c r="M13" i="2"/>
  <c r="A321" i="14" s="1"/>
  <c r="M14" i="2"/>
  <c r="A322" i="14" s="1"/>
  <c r="M15" i="2"/>
  <c r="A323" i="14" s="1"/>
  <c r="M16" i="2"/>
  <c r="A324" i="14" s="1"/>
  <c r="M17" i="2"/>
  <c r="A325" i="14" s="1"/>
  <c r="M18" i="2"/>
  <c r="A326" i="14" s="1"/>
  <c r="M19" i="2"/>
  <c r="A327" i="14" s="1"/>
  <c r="M20" i="2"/>
  <c r="A328" i="14" s="1"/>
  <c r="M21" i="2"/>
  <c r="A329" i="14" s="1"/>
  <c r="M22" i="2"/>
  <c r="A330" i="14" s="1"/>
  <c r="M23" i="2"/>
  <c r="A331" i="14" s="1"/>
  <c r="M24" i="2"/>
  <c r="A332" i="14" s="1"/>
  <c r="M25" i="2"/>
  <c r="A333" i="14" s="1"/>
  <c r="M26" i="2"/>
  <c r="A334" i="14" s="1"/>
  <c r="M27" i="2"/>
  <c r="A335" i="14" s="1"/>
  <c r="M28" i="2"/>
  <c r="A336" i="14" s="1"/>
  <c r="M29" i="2"/>
  <c r="A337" i="14" s="1"/>
  <c r="M30" i="2"/>
  <c r="A338" i="14" s="1"/>
  <c r="M31" i="2"/>
  <c r="A339" i="14" s="1"/>
  <c r="M32" i="2"/>
  <c r="A340" i="14" s="1"/>
  <c r="M33" i="2"/>
  <c r="A341" i="14" s="1"/>
  <c r="M34" i="2"/>
  <c r="A342" i="14" s="1"/>
  <c r="M35" i="2"/>
  <c r="A343" i="14" s="1"/>
  <c r="M36" i="2"/>
  <c r="A344" i="14" s="1"/>
  <c r="M37" i="2"/>
  <c r="A345" i="14" s="1"/>
  <c r="M38" i="2"/>
  <c r="A346" i="14" s="1"/>
  <c r="M39" i="2"/>
  <c r="A347" i="14" s="1"/>
  <c r="M40" i="2"/>
  <c r="A348" i="14" s="1"/>
  <c r="M41" i="2"/>
  <c r="A349" i="14" s="1"/>
  <c r="M42" i="2"/>
  <c r="A350" i="14" s="1"/>
  <c r="M3" i="9"/>
  <c r="A355" i="14" s="1"/>
  <c r="M4" i="9"/>
  <c r="A356" i="14" s="1"/>
  <c r="M5" i="9"/>
  <c r="A357" i="14" s="1"/>
  <c r="M6" i="9"/>
  <c r="A358" i="14" s="1"/>
  <c r="M7" i="9"/>
  <c r="A359" i="14" s="1"/>
  <c r="M8" i="9"/>
  <c r="A360" i="14" s="1"/>
  <c r="M9" i="9"/>
  <c r="A361" i="14" s="1"/>
  <c r="M10" i="9"/>
  <c r="A362" i="14" s="1"/>
  <c r="M11" i="9"/>
  <c r="A363" i="14" s="1"/>
  <c r="M12" i="9"/>
  <c r="A364" i="14" s="1"/>
  <c r="M13" i="9"/>
  <c r="A365" i="14" s="1"/>
  <c r="M14" i="9"/>
  <c r="A366" i="14" s="1"/>
  <c r="M15" i="9"/>
  <c r="A367" i="14" s="1"/>
  <c r="M16" i="9"/>
  <c r="A368" i="14" s="1"/>
  <c r="M17" i="9"/>
  <c r="A369" i="14" s="1"/>
  <c r="M18" i="9"/>
  <c r="A370" i="14" s="1"/>
  <c r="M19" i="9"/>
  <c r="A371" i="14" s="1"/>
  <c r="M20" i="9"/>
  <c r="A372" i="14" s="1"/>
  <c r="M21" i="9"/>
  <c r="A373" i="14" s="1"/>
  <c r="M22" i="9"/>
  <c r="A374" i="14" s="1"/>
  <c r="M23" i="9"/>
  <c r="A375" i="14" s="1"/>
  <c r="M24" i="9"/>
  <c r="A376" i="14" s="1"/>
  <c r="M25" i="9"/>
  <c r="A377" i="14" s="1"/>
  <c r="M26" i="9"/>
  <c r="A378" i="14" s="1"/>
  <c r="M27" i="9"/>
  <c r="A379" i="14" s="1"/>
  <c r="M28" i="9"/>
  <c r="A380" i="14" s="1"/>
  <c r="M29" i="9"/>
  <c r="A381" i="14" s="1"/>
  <c r="M30" i="9"/>
  <c r="A382" i="14" s="1"/>
  <c r="M31" i="9"/>
  <c r="A383" i="14" s="1"/>
  <c r="M32" i="9"/>
  <c r="A384" i="14" s="1"/>
  <c r="M33" i="9"/>
  <c r="A385" i="14" s="1"/>
  <c r="M34" i="9"/>
  <c r="A386" i="14" s="1"/>
  <c r="M35" i="9"/>
  <c r="A387" i="14" s="1"/>
  <c r="M36" i="9"/>
  <c r="A388" i="14" s="1"/>
  <c r="M37" i="9"/>
  <c r="A389" i="14" s="1"/>
  <c r="M38" i="9"/>
  <c r="A390" i="14" s="1"/>
  <c r="M39" i="9"/>
  <c r="A391" i="14" s="1"/>
  <c r="M40" i="9"/>
  <c r="A392" i="14" s="1"/>
  <c r="M41" i="9"/>
  <c r="A393" i="14" s="1"/>
  <c r="M3" i="7"/>
  <c r="A399" i="14" s="1"/>
  <c r="M4" i="7"/>
  <c r="A400" i="14" s="1"/>
  <c r="M5" i="7"/>
  <c r="A401" i="14" s="1"/>
  <c r="M6" i="7"/>
  <c r="A402" i="14" s="1"/>
  <c r="M7" i="7"/>
  <c r="A403" i="14" s="1"/>
  <c r="M8" i="7"/>
  <c r="A404" i="14" s="1"/>
  <c r="M9" i="7"/>
  <c r="A405" i="14" s="1"/>
  <c r="M10" i="7"/>
  <c r="A406" i="14" s="1"/>
  <c r="M11" i="7"/>
  <c r="A407" i="14" s="1"/>
  <c r="M12" i="7"/>
  <c r="A408" i="14" s="1"/>
  <c r="M13" i="7"/>
  <c r="A409" i="14" s="1"/>
  <c r="M14" i="7"/>
  <c r="A410" i="14" s="1"/>
  <c r="M15" i="7"/>
  <c r="A411" i="14" s="1"/>
  <c r="M16" i="7"/>
  <c r="A412" i="14" s="1"/>
  <c r="M17" i="7"/>
  <c r="A413" i="14" s="1"/>
  <c r="M18" i="7"/>
  <c r="A414" i="14" s="1"/>
  <c r="M19" i="7"/>
  <c r="A415" i="14" s="1"/>
  <c r="M20" i="7"/>
  <c r="A416" i="14" s="1"/>
  <c r="M21" i="7"/>
  <c r="A417" i="14" s="1"/>
  <c r="M22" i="7"/>
  <c r="A418" i="14" s="1"/>
  <c r="M23" i="7"/>
  <c r="A419" i="14" s="1"/>
  <c r="M24" i="7"/>
  <c r="A420" i="14" s="1"/>
  <c r="M25" i="7"/>
  <c r="A421" i="14" s="1"/>
  <c r="M26" i="7"/>
  <c r="A422" i="14" s="1"/>
  <c r="M27" i="7"/>
  <c r="A423" i="14" s="1"/>
  <c r="M28" i="7"/>
  <c r="A424" i="14" s="1"/>
  <c r="M29" i="7"/>
  <c r="A425" i="14" s="1"/>
  <c r="M30" i="7"/>
  <c r="A426" i="14" s="1"/>
  <c r="M31" i="7"/>
  <c r="A427" i="14" s="1"/>
  <c r="M32" i="7"/>
  <c r="A428" i="14" s="1"/>
  <c r="M33" i="7"/>
  <c r="A429" i="14" s="1"/>
  <c r="M34" i="7"/>
  <c r="A430" i="14" s="1"/>
  <c r="M35" i="7"/>
  <c r="A431" i="14" s="1"/>
  <c r="M3" i="13"/>
  <c r="A443" i="14" s="1"/>
  <c r="M4" i="13"/>
  <c r="A444" i="14" s="1"/>
  <c r="M5" i="13"/>
  <c r="A445" i="14" s="1"/>
  <c r="M6" i="13"/>
  <c r="A446" i="14" s="1"/>
  <c r="M7" i="13"/>
  <c r="A447" i="14" s="1"/>
  <c r="M8" i="13"/>
  <c r="A448" i="14" s="1"/>
  <c r="M9" i="13"/>
  <c r="A449" i="14" s="1"/>
  <c r="M10" i="13"/>
  <c r="A450" i="14" s="1"/>
  <c r="M11" i="13"/>
  <c r="A451" i="14" s="1"/>
  <c r="M12" i="13"/>
  <c r="A452" i="14" s="1"/>
  <c r="M13" i="13"/>
  <c r="A453" i="14" s="1"/>
  <c r="M14" i="13"/>
  <c r="A454" i="14" s="1"/>
  <c r="M15" i="13"/>
  <c r="A455" i="14" s="1"/>
  <c r="M16" i="13"/>
  <c r="A456" i="14" s="1"/>
  <c r="M17" i="13"/>
  <c r="A457" i="14" s="1"/>
  <c r="M18" i="13"/>
  <c r="A458" i="14" s="1"/>
  <c r="M19" i="13"/>
  <c r="A459" i="14" s="1"/>
  <c r="M20" i="13"/>
  <c r="A460" i="14" s="1"/>
  <c r="M21" i="13"/>
  <c r="A461" i="14" s="1"/>
  <c r="M22" i="13"/>
  <c r="A462" i="14" s="1"/>
  <c r="M23" i="13"/>
  <c r="A463" i="14" s="1"/>
  <c r="M24" i="13"/>
  <c r="A464" i="14" s="1"/>
  <c r="M25" i="13"/>
  <c r="A465" i="14" s="1"/>
  <c r="M26" i="13"/>
  <c r="A466" i="14" s="1"/>
  <c r="M27" i="13"/>
  <c r="A467" i="14" s="1"/>
  <c r="M28" i="13"/>
  <c r="A468" i="14" s="1"/>
  <c r="M29" i="13"/>
  <c r="A469" i="14" s="1"/>
  <c r="M30" i="13"/>
  <c r="A470" i="14" s="1"/>
  <c r="M31" i="13"/>
  <c r="A471" i="14" s="1"/>
  <c r="M32" i="13"/>
  <c r="A472" i="14" s="1"/>
  <c r="M33" i="13"/>
  <c r="A473" i="14" s="1"/>
  <c r="M34" i="13"/>
  <c r="A474" i="14" s="1"/>
  <c r="M35" i="13"/>
  <c r="A475" i="14" s="1"/>
  <c r="M36" i="13"/>
  <c r="A476" i="14" s="1"/>
  <c r="M3" i="8"/>
  <c r="A487" i="14" s="1"/>
  <c r="M4" i="8"/>
  <c r="A488" i="14" s="1"/>
  <c r="M5" i="8"/>
  <c r="A489" i="14" s="1"/>
  <c r="M6" i="8"/>
  <c r="A490" i="14" s="1"/>
  <c r="M7" i="8"/>
  <c r="A491" i="14" s="1"/>
  <c r="M8" i="8"/>
  <c r="A492" i="14" s="1"/>
  <c r="M9" i="8"/>
  <c r="A493" i="14" s="1"/>
  <c r="M10" i="8"/>
  <c r="A494" i="14" s="1"/>
  <c r="M11" i="8"/>
  <c r="A495" i="14" s="1"/>
  <c r="M12" i="8"/>
  <c r="A496" i="14" s="1"/>
  <c r="M13" i="8"/>
  <c r="A497" i="14" s="1"/>
  <c r="M14" i="8"/>
  <c r="A498" i="14" s="1"/>
  <c r="M15" i="8"/>
  <c r="A499" i="14" s="1"/>
  <c r="M16" i="8"/>
  <c r="A500" i="14" s="1"/>
  <c r="M17" i="8"/>
  <c r="A501" i="14" s="1"/>
  <c r="M18" i="8"/>
  <c r="A502" i="14" s="1"/>
  <c r="M19" i="8"/>
  <c r="A503" i="14" s="1"/>
  <c r="M20" i="8"/>
  <c r="A504" i="14" s="1"/>
  <c r="M21" i="8"/>
  <c r="A505" i="14" s="1"/>
  <c r="M22" i="8"/>
  <c r="A506" i="14" s="1"/>
  <c r="M23" i="8"/>
  <c r="A507" i="14" s="1"/>
  <c r="M24" i="8"/>
  <c r="A508" i="14" s="1"/>
  <c r="M25" i="8"/>
  <c r="A509" i="14" s="1"/>
  <c r="M26" i="8"/>
  <c r="A510" i="14" s="1"/>
  <c r="M27" i="8"/>
  <c r="A511" i="14" s="1"/>
  <c r="M28" i="8"/>
  <c r="A512" i="14" s="1"/>
  <c r="M29" i="8"/>
  <c r="A513" i="14" s="1"/>
  <c r="M30" i="8"/>
  <c r="A514" i="14" s="1"/>
  <c r="M31" i="8"/>
  <c r="M32" i="8"/>
  <c r="A516" i="14" s="1"/>
  <c r="M33" i="8"/>
  <c r="A517" i="14" s="1"/>
  <c r="M34" i="8"/>
  <c r="A518" i="14" s="1"/>
  <c r="M35" i="8"/>
  <c r="A519" i="14" s="1"/>
  <c r="M36" i="8"/>
  <c r="M37" i="8"/>
  <c r="A521" i="14" s="1"/>
  <c r="M38" i="8"/>
  <c r="A522" i="14" s="1"/>
  <c r="M2" i="8"/>
  <c r="A486" i="14" s="1"/>
  <c r="M2" i="13"/>
  <c r="A442" i="14" s="1"/>
  <c r="M2" i="7"/>
  <c r="A398" i="14" s="1"/>
  <c r="M2" i="9"/>
  <c r="A354" i="14" s="1"/>
  <c r="M2" i="2"/>
  <c r="A310" i="14" s="1"/>
  <c r="M2" i="3"/>
  <c r="A266" i="14" s="1"/>
  <c r="M2" i="5"/>
  <c r="A222" i="14" s="1"/>
  <c r="M2" i="10"/>
  <c r="A178" i="14" s="1"/>
  <c r="M2" i="4"/>
  <c r="A134" i="14" s="1"/>
  <c r="M2" i="12"/>
  <c r="A90" i="14" s="1"/>
  <c r="M2" i="11"/>
  <c r="A46" i="14" s="1"/>
  <c r="M3" i="6"/>
  <c r="M4" i="6"/>
  <c r="A4" i="14" s="1"/>
  <c r="M5" i="6"/>
  <c r="M6" i="6"/>
  <c r="M7" i="6"/>
  <c r="M8" i="6"/>
  <c r="A8" i="14" s="1"/>
  <c r="M9" i="6"/>
  <c r="M10" i="6"/>
  <c r="A10" i="14" s="1"/>
  <c r="M11" i="6"/>
  <c r="M12" i="6"/>
  <c r="A12" i="14" s="1"/>
  <c r="M13" i="6"/>
  <c r="M14" i="6"/>
  <c r="M15" i="6"/>
  <c r="A15" i="14" s="1"/>
  <c r="M16" i="6"/>
  <c r="A16" i="14" s="1"/>
  <c r="M17" i="6"/>
  <c r="M18" i="6"/>
  <c r="M19" i="6"/>
  <c r="M20" i="6"/>
  <c r="A20" i="14" s="1"/>
  <c r="M21" i="6"/>
  <c r="M22" i="6"/>
  <c r="M23" i="6"/>
  <c r="M24" i="6"/>
  <c r="A24" i="14" s="1"/>
  <c r="M25" i="6"/>
  <c r="M26" i="6"/>
  <c r="A26" i="14" s="1"/>
  <c r="M27" i="6"/>
  <c r="M28" i="6"/>
  <c r="A28" i="14" s="1"/>
  <c r="M29" i="6"/>
  <c r="M30" i="6"/>
  <c r="M31" i="6"/>
  <c r="A31" i="14" s="1"/>
  <c r="M32" i="6"/>
  <c r="A32" i="14" s="1"/>
  <c r="M33" i="6"/>
  <c r="M34" i="6"/>
  <c r="M35" i="6"/>
  <c r="M36" i="6"/>
  <c r="A36" i="14" s="1"/>
  <c r="M37" i="6"/>
  <c r="M2" i="6"/>
  <c r="A3" i="14"/>
  <c r="A5" i="14"/>
  <c r="A6" i="14"/>
  <c r="A7" i="14"/>
  <c r="A9" i="14"/>
  <c r="A11" i="14"/>
  <c r="A13" i="14"/>
  <c r="A14" i="14"/>
  <c r="A17" i="14"/>
  <c r="A18" i="14"/>
  <c r="A19" i="14"/>
  <c r="A21" i="14"/>
  <c r="A22" i="14"/>
  <c r="A23" i="14"/>
  <c r="A25" i="14"/>
  <c r="A27" i="14"/>
  <c r="A29" i="14"/>
  <c r="A30" i="14"/>
  <c r="A33" i="14"/>
  <c r="A34" i="14"/>
  <c r="A35" i="14"/>
  <c r="A37" i="14"/>
  <c r="A38" i="14"/>
  <c r="A39" i="14"/>
  <c r="A40" i="14"/>
  <c r="A41" i="14"/>
  <c r="A42" i="14"/>
  <c r="A43" i="14"/>
  <c r="A44" i="14"/>
  <c r="A45" i="14"/>
  <c r="A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24B609-78DA-42DE-95F3-5430DC4B27A0}" keepAlive="1" name="Query - Beetlejuice" description="Connection to the 'Beetlejuice' query in the workbook." type="5" refreshedVersion="8" background="1" saveData="1">
    <dbPr connection="Provider=Microsoft.Mashup.OleDb.1;Data Source=$Workbook$;Location=Beetlejuice;Extended Properties=&quot;&quot;" command="SELECT * FROM [Beetlejuice]"/>
  </connection>
  <connection id="2" xr16:uid="{C08A95E5-E8C4-4903-8187-A6643F81F21A}" keepAlive="1" name="Query - BodyBaggers" description="Connection to the 'BodyBaggers' query in the workbook." type="5" refreshedVersion="8" background="1" saveData="1">
    <dbPr connection="Provider=Microsoft.Mashup.OleDb.1;Data Source=$Workbook$;Location=BodyBaggers;Extended Properties=&quot;&quot;" command="SELECT * FROM [BodyBaggers]"/>
  </connection>
  <connection id="3" xr16:uid="{0902DE09-7F5E-4D32-89AF-C3265B4A2574}" keepAlive="1" name="Query - BreakTables" description="Connection to the 'BreakTables' query in the workbook." type="5" refreshedVersion="8" background="1" saveData="1">
    <dbPr connection="Provider=Microsoft.Mashup.OleDb.1;Data Source=$Workbook$;Location=BreakTables;Extended Properties=&quot;&quot;" command="SELECT * FROM [BreakTables]"/>
  </connection>
  <connection id="4" xr16:uid="{15122B19-C154-43E2-8E78-D9EA079C2584}" keepAlive="1" name="Query - Breezus" description="Connection to the 'Breezus' query in the workbook." type="5" refreshedVersion="8" background="1" saveData="1">
    <dbPr connection="Provider=Microsoft.Mashup.OleDb.1;Data Source=$Workbook$;Location=Breezus;Extended Properties=&quot;&quot;" command="SELECT * FROM [Breezus]"/>
  </connection>
  <connection id="5" xr16:uid="{FF408FD7-80BC-4D25-872F-991C92D257FC}" keepAlive="1" name="Query - Fat Guy in a Little Coat" description="Connection to the 'Fat Guy in a Little Coat' query in the workbook." type="5" refreshedVersion="8" background="1" saveData="1">
    <dbPr connection="Provider=Microsoft.Mashup.OleDb.1;Data Source=$Workbook$;Location=&quot;Fat Guy in a Little Coat&quot;;Extended Properties=&quot;&quot;" command="SELECT * FROM [Fat Guy in a Little Coat]"/>
  </connection>
  <connection id="6" xr16:uid="{253FA063-CCB3-46C9-B64D-9453F8ECC0A2}" keepAlive="1" name="Query - Gridiron Bisons" description="Connection to the 'Gridiron Bisons' query in the workbook." type="5" refreshedVersion="8" background="1" saveData="1">
    <dbPr connection="Provider=Microsoft.Mashup.OleDb.1;Data Source=$Workbook$;Location=&quot;Gridiron Bisons&quot;;Extended Properties=&quot;&quot;" command="SELECT * FROM [Gridiron Bisons]"/>
  </connection>
  <connection id="7" xr16:uid="{247B99EC-CFBA-4749-852B-6F168E690F56}" keepAlive="1" name="Query - I'm Drunk Bitches!!" description="Connection to the 'I'm Drunk Bitches!!' query in the workbook." type="5" refreshedVersion="8" background="1" saveData="1">
    <dbPr connection="Provider=Microsoft.Mashup.OleDb.1;Data Source=$Workbook$;Location=&quot;I'm Drunk Bitches!!&quot;;Extended Properties=&quot;&quot;" command="SELECT * FROM [I'm Drunk Bitches!!]"/>
  </connection>
  <connection id="8" xr16:uid="{9532D456-D2C5-4EED-8078-9CD6849727A3}" keepAlive="1" name="Query - Pigskin Reapers" description="Connection to the 'Pigskin Reapers' query in the workbook." type="5" refreshedVersion="8" background="1" saveData="1">
    <dbPr connection="Provider=Microsoft.Mashup.OleDb.1;Data Source=$Workbook$;Location=&quot;Pigskin Reapers&quot;;Extended Properties=&quot;&quot;" command="SELECT * FROM [Pigskin Reapers]"/>
  </connection>
  <connection id="9" xr16:uid="{192E97D6-3358-4557-B115-C71AD3224755}" keepAlive="1" name="Query - Stephen Grigg" description="Connection to the 'Stephen Grigg' query in the workbook." type="5" refreshedVersion="8" background="1" saveData="1">
    <dbPr connection="Provider=Microsoft.Mashup.OleDb.1;Data Source=$Workbook$;Location=&quot;Stephen Grigg&quot;;Extended Properties=&quot;&quot;" command="SELECT * FROM [Stephen Grigg]"/>
  </connection>
  <connection id="10" xr16:uid="{75DF0C83-82C3-4A9B-887A-704D9632DD47}" keepAlive="1" name="Query - Tenacious D" description="Connection to the 'Tenacious D' query in the workbook." type="5" refreshedVersion="8" background="1" saveData="1">
    <dbPr connection="Provider=Microsoft.Mashup.OleDb.1;Data Source=$Workbook$;Location=&quot;Tenacious D&quot;;Extended Properties=&quot;&quot;" command="SELECT * FROM [Tenacious D]"/>
  </connection>
  <connection id="11" xr16:uid="{B9F23044-E217-445F-9CD9-2D9BC8AE8643}" keepAlive="1" name="Query - thinkfloyd13" description="Connection to the 'thinkfloyd13' query in the workbook." type="5" refreshedVersion="8" background="1" saveData="1">
    <dbPr connection="Provider=Microsoft.Mashup.OleDb.1;Data Source=$Workbook$;Location=thinkfloyd13;Extended Properties=&quot;&quot;" command="SELECT * FROM [thinkfloyd13]"/>
  </connection>
  <connection id="12" xr16:uid="{69BCA0C5-D096-436F-842A-7BCE27FF1D3D}" keepAlive="1" name="Query - Twisters Auction" description="Connection to the 'Twisters Auction' query in the workbook." type="5" refreshedVersion="8" background="1" saveData="1">
    <dbPr connection="Provider=Microsoft.Mashup.OleDb.1;Data Source=$Workbook$;Location=&quot;Twisters Auction&quot;;Extended Properties=&quot;&quot;" command="SELECT * FROM [Twisters Auction]"/>
  </connection>
</connections>
</file>

<file path=xl/sharedStrings.xml><?xml version="1.0" encoding="utf-8"?>
<sst xmlns="http://schemas.openxmlformats.org/spreadsheetml/2006/main" count="2363" uniqueCount="624">
  <si>
    <t>Other</t>
  </si>
  <si>
    <t>Acquired</t>
  </si>
  <si>
    <t>BB $53</t>
  </si>
  <si>
    <t>BB $57</t>
  </si>
  <si>
    <t>BB $37</t>
  </si>
  <si>
    <t>R2023</t>
  </si>
  <si>
    <t>Auction $10</t>
  </si>
  <si>
    <t/>
  </si>
  <si>
    <t>Auction $3</t>
  </si>
  <si>
    <t>Auction $1</t>
  </si>
  <si>
    <t>BB $7</t>
  </si>
  <si>
    <t>Auction $11</t>
  </si>
  <si>
    <t>BB $4</t>
  </si>
  <si>
    <t>Auction $45</t>
  </si>
  <si>
    <t>Auction $80</t>
  </si>
  <si>
    <t>BB $3</t>
  </si>
  <si>
    <t>Auction $21</t>
  </si>
  <si>
    <t>Auction $24</t>
  </si>
  <si>
    <t>Auction $7</t>
  </si>
  <si>
    <t>BB $1</t>
  </si>
  <si>
    <t>BB $8</t>
  </si>
  <si>
    <t>Auction $55</t>
  </si>
  <si>
    <t>BB $6</t>
  </si>
  <si>
    <t>Auction $18</t>
  </si>
  <si>
    <t>Auction $31</t>
  </si>
  <si>
    <t>Auction $19</t>
  </si>
  <si>
    <t>Auction $25</t>
  </si>
  <si>
    <t>Auction $28</t>
  </si>
  <si>
    <t>Auction $2</t>
  </si>
  <si>
    <t>BB $10</t>
  </si>
  <si>
    <t>Auction $202</t>
  </si>
  <si>
    <t>Auction $190</t>
  </si>
  <si>
    <t>Auction $92</t>
  </si>
  <si>
    <t>Taxi Squad</t>
  </si>
  <si>
    <t>Auction $20</t>
  </si>
  <si>
    <t>Auction $27</t>
  </si>
  <si>
    <t>BB $86</t>
  </si>
  <si>
    <t>BB $11</t>
  </si>
  <si>
    <t>Auction $6</t>
  </si>
  <si>
    <t>Auction $82</t>
  </si>
  <si>
    <t>Auction $16</t>
  </si>
  <si>
    <t>Auction $87</t>
  </si>
  <si>
    <t>Auction $35</t>
  </si>
  <si>
    <t>Auction $101</t>
  </si>
  <si>
    <t>Auction $57</t>
  </si>
  <si>
    <t>Auction $5</t>
  </si>
  <si>
    <t>Auction $58</t>
  </si>
  <si>
    <t>Auction $8</t>
  </si>
  <si>
    <t>Auction $13</t>
  </si>
  <si>
    <t>Auction $9</t>
  </si>
  <si>
    <t>BB $17</t>
  </si>
  <si>
    <t>Auction $4</t>
  </si>
  <si>
    <t>Auction $187</t>
  </si>
  <si>
    <t>Auction $75</t>
  </si>
  <si>
    <t>Auction $65</t>
  </si>
  <si>
    <t>Auction $61</t>
  </si>
  <si>
    <t>Auction $26</t>
  </si>
  <si>
    <t>Auction $40</t>
  </si>
  <si>
    <t>Auction $60</t>
  </si>
  <si>
    <t>Auction $71</t>
  </si>
  <si>
    <t>Auction $72</t>
  </si>
  <si>
    <t>Auction $23</t>
  </si>
  <si>
    <t>Auction $17</t>
  </si>
  <si>
    <t>Auction $163</t>
  </si>
  <si>
    <t>Auction $52</t>
  </si>
  <si>
    <t>Auction $41</t>
  </si>
  <si>
    <t>Auction $50</t>
  </si>
  <si>
    <t>Auction $53</t>
  </si>
  <si>
    <t>Auction $169</t>
  </si>
  <si>
    <t>Auction $15</t>
  </si>
  <si>
    <t>Auction $22</t>
  </si>
  <si>
    <t>Auction $111</t>
  </si>
  <si>
    <t>Auction $90</t>
  </si>
  <si>
    <t>BB $55</t>
  </si>
  <si>
    <t>Auction $100</t>
  </si>
  <si>
    <t>BB $20</t>
  </si>
  <si>
    <t>Auction $12</t>
  </si>
  <si>
    <t>BB $15</t>
  </si>
  <si>
    <t>Auction $32</t>
  </si>
  <si>
    <t>BB $5</t>
  </si>
  <si>
    <t>BB $26</t>
  </si>
  <si>
    <t>Auction $69</t>
  </si>
  <si>
    <t>Auction $86</t>
  </si>
  <si>
    <t>Auction $120</t>
  </si>
  <si>
    <t>BB $2</t>
  </si>
  <si>
    <t>Auction $34</t>
  </si>
  <si>
    <t>Auction $93</t>
  </si>
  <si>
    <t>Auction $30</t>
  </si>
  <si>
    <t>Auction $126</t>
  </si>
  <si>
    <t>Auction $305</t>
  </si>
  <si>
    <t>Auction $74</t>
  </si>
  <si>
    <t>Auction $88</t>
  </si>
  <si>
    <t>BB $25</t>
  </si>
  <si>
    <t>Auction $33</t>
  </si>
  <si>
    <t>Auction $94</t>
  </si>
  <si>
    <t>BB $16</t>
  </si>
  <si>
    <t>BB $13</t>
  </si>
  <si>
    <t>Auction $102</t>
  </si>
  <si>
    <t>Auction $43</t>
  </si>
  <si>
    <t>Auction $42</t>
  </si>
  <si>
    <t>Auction $215</t>
  </si>
  <si>
    <t>Auction $29</t>
  </si>
  <si>
    <t>Auction $110</t>
  </si>
  <si>
    <t>Auction $119</t>
  </si>
  <si>
    <t>Auction $129</t>
  </si>
  <si>
    <t>Auction $14</t>
  </si>
  <si>
    <t>Auction $47</t>
  </si>
  <si>
    <t>Auction $81</t>
  </si>
  <si>
    <t>Auction $62</t>
  </si>
  <si>
    <t>Auction $158</t>
  </si>
  <si>
    <t>Auction $56</t>
  </si>
  <si>
    <t>Auction $170</t>
  </si>
  <si>
    <t>Auction $46</t>
  </si>
  <si>
    <t>BB $18</t>
  </si>
  <si>
    <t>Auction $39</t>
  </si>
  <si>
    <t>Auction $78</t>
  </si>
  <si>
    <t>Auction $89</t>
  </si>
  <si>
    <t>Designation</t>
  </si>
  <si>
    <t>Player Name</t>
  </si>
  <si>
    <t>Team</t>
  </si>
  <si>
    <t>Position</t>
  </si>
  <si>
    <t>Flacco, Joe</t>
  </si>
  <si>
    <t>CLE</t>
  </si>
  <si>
    <t>QB</t>
  </si>
  <si>
    <t>Mullens, Nick</t>
  </si>
  <si>
    <t>MIN</t>
  </si>
  <si>
    <t>Zappe, Bailey</t>
  </si>
  <si>
    <t>NEP</t>
  </si>
  <si>
    <t>Brown, Chase</t>
  </si>
  <si>
    <t>CIN</t>
  </si>
  <si>
    <t>RB</t>
  </si>
  <si>
    <t>Elliott, Ezekiel</t>
  </si>
  <si>
    <t>Ford, Jerome</t>
  </si>
  <si>
    <t>Gibson, Antonio</t>
  </si>
  <si>
    <t>WAS</t>
  </si>
  <si>
    <t>Montgomery, David</t>
  </si>
  <si>
    <t>DET</t>
  </si>
  <si>
    <t>White, Zamir</t>
  </si>
  <si>
    <t>LVR</t>
  </si>
  <si>
    <t>Aiyuk, Brandon</t>
  </si>
  <si>
    <t>SFO</t>
  </si>
  <si>
    <t>WR</t>
  </si>
  <si>
    <t>Brown, Noah</t>
  </si>
  <si>
    <t>HOU</t>
  </si>
  <si>
    <t>Higgins, Tee</t>
  </si>
  <si>
    <t>Jones, Zay</t>
  </si>
  <si>
    <t>JAC</t>
  </si>
  <si>
    <t>Williams, Jameson</t>
  </si>
  <si>
    <t>Allen, Davis</t>
  </si>
  <si>
    <t>LAR</t>
  </si>
  <si>
    <t>TE</t>
  </si>
  <si>
    <t>Engram, Evan</t>
  </si>
  <si>
    <t>McPherson, Evan</t>
  </si>
  <si>
    <t>PK</t>
  </si>
  <si>
    <t>Buckner, DeForest</t>
  </si>
  <si>
    <t>IND</t>
  </si>
  <si>
    <t>DT</t>
  </si>
  <si>
    <t>Gary, Rashan</t>
  </si>
  <si>
    <t>GBP</t>
  </si>
  <si>
    <t>DE</t>
  </si>
  <si>
    <t>Parsons, Micah</t>
  </si>
  <si>
    <t>DAL</t>
  </si>
  <si>
    <t>Bentley, Ja'Whaun</t>
  </si>
  <si>
    <t>LB</t>
  </si>
  <si>
    <t>Brooks, Jordyn</t>
  </si>
  <si>
    <t>SEA</t>
  </si>
  <si>
    <t>Campbell, Jack</t>
  </si>
  <si>
    <t>Cunningham, Zach</t>
  </si>
  <si>
    <t>PHI</t>
  </si>
  <si>
    <t>Edwards, T.J.</t>
  </si>
  <si>
    <t>CHI</t>
  </si>
  <si>
    <t>Jones, Ernest</t>
  </si>
  <si>
    <t>Pace, Ivan</t>
  </si>
  <si>
    <t>Walker, Quay</t>
  </si>
  <si>
    <t>Moore, Kenny</t>
  </si>
  <si>
    <t>CB</t>
  </si>
  <si>
    <t>Sneed, L'Jarius</t>
  </si>
  <si>
    <t>KCC</t>
  </si>
  <si>
    <t>Jenkins, Rayshawn</t>
  </si>
  <si>
    <t>S</t>
  </si>
  <si>
    <t>Moehrig, Trevon</t>
  </si>
  <si>
    <t>Burrow, Joe</t>
  </si>
  <si>
    <t>Herbert, Justin</t>
  </si>
  <si>
    <t>LAC</t>
  </si>
  <si>
    <t>Jones, Daniel</t>
  </si>
  <si>
    <t>NYG</t>
  </si>
  <si>
    <t>Brooks, Chris</t>
  </si>
  <si>
    <t>MIA</t>
  </si>
  <si>
    <t>Wilson, Emanuel</t>
  </si>
  <si>
    <t>Iosivas, Andrei</t>
  </si>
  <si>
    <t>Jones, Charlie</t>
  </si>
  <si>
    <t>Mims, Marvin</t>
  </si>
  <si>
    <t>DEN</t>
  </si>
  <si>
    <t>Anderson, Will</t>
  </si>
  <si>
    <t>Keeper Salary</t>
  </si>
  <si>
    <t>Keeper Years</t>
  </si>
  <si>
    <t>Current Salary</t>
  </si>
  <si>
    <t>Current Years</t>
  </si>
  <si>
    <t>Base Salary</t>
  </si>
  <si>
    <t>Jackson, Lamar</t>
  </si>
  <si>
    <t>BAL</t>
  </si>
  <si>
    <t>Howell, Sam</t>
  </si>
  <si>
    <t>Robinson, Bijan</t>
  </si>
  <si>
    <t>ATL</t>
  </si>
  <si>
    <t>Barkley, Saquon</t>
  </si>
  <si>
    <t>Stevenson, Rhamondre</t>
  </si>
  <si>
    <t>Mixon, Joe</t>
  </si>
  <si>
    <t>Wilson, Jeffery</t>
  </si>
  <si>
    <t>Kupp, Cooper</t>
  </si>
  <si>
    <t>Metcalf, DK</t>
  </si>
  <si>
    <t>Johnson, Diontae</t>
  </si>
  <si>
    <t>PIT</t>
  </si>
  <si>
    <t>Kirk, Christian</t>
  </si>
  <si>
    <t>Thielen, Adam</t>
  </si>
  <si>
    <t>CAR</t>
  </si>
  <si>
    <t>Freiermuth, Pat</t>
  </si>
  <si>
    <t>Smith, Jonnu</t>
  </si>
  <si>
    <t>Aubrey, Brandon</t>
  </si>
  <si>
    <t>Karlaftis, George</t>
  </si>
  <si>
    <t>Sweat, Josh</t>
  </si>
  <si>
    <t>Sweat, Montez</t>
  </si>
  <si>
    <t>Bonitto, Nik</t>
  </si>
  <si>
    <t>Huff, Bryce</t>
  </si>
  <si>
    <t>NYJ</t>
  </si>
  <si>
    <t>Johnson, Jermaine</t>
  </si>
  <si>
    <t>Long, David</t>
  </si>
  <si>
    <t>Mosley, C.J.</t>
  </si>
  <si>
    <t>Holcomb, Cole</t>
  </si>
  <si>
    <t>Campbell, De'Vondre</t>
  </si>
  <si>
    <t>Al-Shaair, Azeez</t>
  </si>
  <si>
    <t>TEN</t>
  </si>
  <si>
    <t>To'oTo'o, Henry</t>
  </si>
  <si>
    <t>Landman, Nate</t>
  </si>
  <si>
    <t>Whitehead, Jordan</t>
  </si>
  <si>
    <t>Reid, Justin</t>
  </si>
  <si>
    <t>Delpit, Grant</t>
  </si>
  <si>
    <t>Grant, Richie</t>
  </si>
  <si>
    <t>Pinnock, Jason</t>
  </si>
  <si>
    <t>Hull, Evan</t>
  </si>
  <si>
    <t>Wilson, Tyree</t>
  </si>
  <si>
    <t>Van Ness, Lukas</t>
  </si>
  <si>
    <t>Dennis, SirVocea</t>
  </si>
  <si>
    <t>TBB</t>
  </si>
  <si>
    <t>Rodgers, Aaron</t>
  </si>
  <si>
    <t>Cousins, Kirk</t>
  </si>
  <si>
    <t>Love, Jordan</t>
  </si>
  <si>
    <t>O'Connell, Aidan</t>
  </si>
  <si>
    <t>McCaffrey, Christian</t>
  </si>
  <si>
    <t>Dillon, AJ</t>
  </si>
  <si>
    <t>Moss, Zack</t>
  </si>
  <si>
    <t>Herbert, Khalil</t>
  </si>
  <si>
    <t>Mitchell, Keaton</t>
  </si>
  <si>
    <t>Flowers, Zay</t>
  </si>
  <si>
    <t>Evans, Mike</t>
  </si>
  <si>
    <t>Hopkins, DeAndre</t>
  </si>
  <si>
    <t>Kittle, George</t>
  </si>
  <si>
    <t>LaPorta, Sam</t>
  </si>
  <si>
    <t>Njoku, David</t>
  </si>
  <si>
    <t>Thomas, Logan</t>
  </si>
  <si>
    <t>Elliott, Jake</t>
  </si>
  <si>
    <t>Gay, Matt</t>
  </si>
  <si>
    <t>Wilkins, Christian</t>
  </si>
  <si>
    <t>Allen, Jonathan</t>
  </si>
  <si>
    <t>Thibodeaux, Kayvon</t>
  </si>
  <si>
    <t>Cooper, Jonathon</t>
  </si>
  <si>
    <t>Van Ginkel, Andrew</t>
  </si>
  <si>
    <t>Milano, Matt</t>
  </si>
  <si>
    <t>BUF</t>
  </si>
  <si>
    <t>Luvu, Frankie</t>
  </si>
  <si>
    <t>Dean, Nakobe</t>
  </si>
  <si>
    <t>Speed, E.J.</t>
  </si>
  <si>
    <t>Kendricks, Eric</t>
  </si>
  <si>
    <t>Dodson, Tyrel</t>
  </si>
  <si>
    <t>Tavai, Jahlani</t>
  </si>
  <si>
    <t>McFadden, Micah</t>
  </si>
  <si>
    <t>Brown, Tre</t>
  </si>
  <si>
    <t>Lenoir, Deommodore</t>
  </si>
  <si>
    <t>Taylor, Alontae</t>
  </si>
  <si>
    <t>NOS</t>
  </si>
  <si>
    <t>Ford, Rudy</t>
  </si>
  <si>
    <t>Poyer, Jordan</t>
  </si>
  <si>
    <t>Hurts, Jalen</t>
  </si>
  <si>
    <t>Murray, Kyler</t>
  </si>
  <si>
    <t>ARI</t>
  </si>
  <si>
    <t>Jones, Mac</t>
  </si>
  <si>
    <t>Hall, Breece</t>
  </si>
  <si>
    <t>Jacobs, Josh</t>
  </si>
  <si>
    <t>Etienne, Travis</t>
  </si>
  <si>
    <t>Dobbins, J.K.</t>
  </si>
  <si>
    <t>Moore, D.J.</t>
  </si>
  <si>
    <t>Pittman, Michael</t>
  </si>
  <si>
    <t>Godwin, Chris</t>
  </si>
  <si>
    <t>Burks, Treylon</t>
  </si>
  <si>
    <t>Brown, Marquise</t>
  </si>
  <si>
    <t>Reed, Jayden</t>
  </si>
  <si>
    <t>Dell, Tank</t>
  </si>
  <si>
    <t>Nacua, Puka</t>
  </si>
  <si>
    <t>Pitts, Kyle</t>
  </si>
  <si>
    <t>Hockenson, T.J.</t>
  </si>
  <si>
    <t>McBride, Trey</t>
  </si>
  <si>
    <t>Moody, Jake</t>
  </si>
  <si>
    <t>Bass, Tyler</t>
  </si>
  <si>
    <t>Brown, Derrick</t>
  </si>
  <si>
    <t>Simmons, Jeffery</t>
  </si>
  <si>
    <t>Garrett, Myles</t>
  </si>
  <si>
    <t>Reddick, Haason</t>
  </si>
  <si>
    <t>Collins, Zaven</t>
  </si>
  <si>
    <t>Edmunds, Tremaine</t>
  </si>
  <si>
    <t>Davis, Jamin</t>
  </si>
  <si>
    <t>David, Lavonte</t>
  </si>
  <si>
    <t>Lloyd, Devin</t>
  </si>
  <si>
    <t>Thompson, Shaq</t>
  </si>
  <si>
    <t>Fitzpatrick, Minkah</t>
  </si>
  <si>
    <t>Chinn, Jeremy</t>
  </si>
  <si>
    <t>Bates, Jessie</t>
  </si>
  <si>
    <t>Byard, Kevin</t>
  </si>
  <si>
    <t>Love, Julian</t>
  </si>
  <si>
    <t>McKinney, Xavier</t>
  </si>
  <si>
    <t>Tune, Clayton</t>
  </si>
  <si>
    <t>Boutte, Kayshon</t>
  </si>
  <si>
    <t>McDonald, Will</t>
  </si>
  <si>
    <t>Williams, Dorian</t>
  </si>
  <si>
    <t>Smith, Geno</t>
  </si>
  <si>
    <t>Tagovailoa, Tua</t>
  </si>
  <si>
    <t>Lock, Drew</t>
  </si>
  <si>
    <t>Pollard, Tony</t>
  </si>
  <si>
    <t>Williams, Kyren</t>
  </si>
  <si>
    <t>White, Rachaad</t>
  </si>
  <si>
    <t>Conner, James</t>
  </si>
  <si>
    <t>Achane, De'Von</t>
  </si>
  <si>
    <t>Hill, Tyreek</t>
  </si>
  <si>
    <t>Cooper, Amari</t>
  </si>
  <si>
    <t>Bourne, Kendrick</t>
  </si>
  <si>
    <t>Samuel, Curtis</t>
  </si>
  <si>
    <t>Sutton, Courtland</t>
  </si>
  <si>
    <t>Lockett, Tyler</t>
  </si>
  <si>
    <t>Shaheed, Rashid</t>
  </si>
  <si>
    <t>Kmet, Cole</t>
  </si>
  <si>
    <t>Schultz, Dalton</t>
  </si>
  <si>
    <t>Hill, Taysom</t>
  </si>
  <si>
    <t>Myers, Jason</t>
  </si>
  <si>
    <t>Autry, Denico</t>
  </si>
  <si>
    <t>Madubuike, Justin</t>
  </si>
  <si>
    <t>Crosby, Maxx</t>
  </si>
  <si>
    <t>Hunter, Danielle</t>
  </si>
  <si>
    <t>Bolton, Nick</t>
  </si>
  <si>
    <t>Warner, Fred</t>
  </si>
  <si>
    <t>Andersen, Troy</t>
  </si>
  <si>
    <t>Queen, Patrick</t>
  </si>
  <si>
    <t>Pratt, Germaine</t>
  </si>
  <si>
    <t>Hudson, Khaleke</t>
  </si>
  <si>
    <t>Hobbs, Nate</t>
  </si>
  <si>
    <t>Bland, DaRon</t>
  </si>
  <si>
    <t>Winfield, Antoine</t>
  </si>
  <si>
    <t>Melifonwu, Ifeatu</t>
  </si>
  <si>
    <t>Battle, Jordan</t>
  </si>
  <si>
    <t>Smith-Njigba, Jaxon</t>
  </si>
  <si>
    <t>Kincaid, Dalton</t>
  </si>
  <si>
    <t>Murphy, Myles</t>
  </si>
  <si>
    <t>Henley, Daiyan</t>
  </si>
  <si>
    <t>Branch, Brian</t>
  </si>
  <si>
    <t>Watson, Deshaun</t>
  </si>
  <si>
    <t>Prescott, Dak</t>
  </si>
  <si>
    <t>Goff, Jared</t>
  </si>
  <si>
    <t>Heinicke, Taylor</t>
  </si>
  <si>
    <t>Winston, Jameis</t>
  </si>
  <si>
    <t>Chubb, Nick</t>
  </si>
  <si>
    <t>Jones, Aaron</t>
  </si>
  <si>
    <t>Dowdle, Rico</t>
  </si>
  <si>
    <t>Chandler, Ty</t>
  </si>
  <si>
    <t>Perine, Samaje</t>
  </si>
  <si>
    <t>Johnson, D'Ernest</t>
  </si>
  <si>
    <t>Edwards-Helaire, Clyde</t>
  </si>
  <si>
    <t>Waddle, Jaylen</t>
  </si>
  <si>
    <t>Watson, Christian</t>
  </si>
  <si>
    <t>Collins, Nico</t>
  </si>
  <si>
    <t>Meyers, Jakobi</t>
  </si>
  <si>
    <t>Wicks, Dontayvion</t>
  </si>
  <si>
    <t>Andrews, Mark</t>
  </si>
  <si>
    <t>Ruckert, Jeremy</t>
  </si>
  <si>
    <t>Henry, Hunter</t>
  </si>
  <si>
    <t>Likely, Isaiah</t>
  </si>
  <si>
    <t>Hopkins, Dustin</t>
  </si>
  <si>
    <t>Hutchinson, Aidan</t>
  </si>
  <si>
    <t>Burns, Brian</t>
  </si>
  <si>
    <t>Rousseau, Gregory</t>
  </si>
  <si>
    <t>Oluokun, Foyesade</t>
  </si>
  <si>
    <t>Okereke, Bobby</t>
  </si>
  <si>
    <t>Wilson, Logan</t>
  </si>
  <si>
    <t>Greenlaw, Dre</t>
  </si>
  <si>
    <t>Deablo, Divine</t>
  </si>
  <si>
    <t>Owusu-Koramoah, Jeremiah</t>
  </si>
  <si>
    <t>Witherspoon, Devon</t>
  </si>
  <si>
    <t>James, Derwin</t>
  </si>
  <si>
    <t>Blackmon, Julian</t>
  </si>
  <si>
    <t>Dugger, Kyle</t>
  </si>
  <si>
    <t>Bigsby, Tank</t>
  </si>
  <si>
    <t>Bresee, Bryan</t>
  </si>
  <si>
    <t>Simpson, Trenton</t>
  </si>
  <si>
    <t>Allen, Josh</t>
  </si>
  <si>
    <t>Richardson, Anthony</t>
  </si>
  <si>
    <t>Rudolph, Mason</t>
  </si>
  <si>
    <t>Cook, James</t>
  </si>
  <si>
    <t>Singletary, Devin</t>
  </si>
  <si>
    <t>Harris, Damien</t>
  </si>
  <si>
    <t>Foreman, D'Onta</t>
  </si>
  <si>
    <t>Demercado, Emari</t>
  </si>
  <si>
    <t>Allgeier, Tyler</t>
  </si>
  <si>
    <t>Edwards, Gus</t>
  </si>
  <si>
    <t>St. Brown, Amon-Ra</t>
  </si>
  <si>
    <t>Diggs, Stefon</t>
  </si>
  <si>
    <t>Ridley, Calvin</t>
  </si>
  <si>
    <t>Cooks, Brandin</t>
  </si>
  <si>
    <t>Downs, Josh</t>
  </si>
  <si>
    <t>Mingo, Jonathan</t>
  </si>
  <si>
    <t>Douglas, Demario</t>
  </si>
  <si>
    <t>Kelce, Travis</t>
  </si>
  <si>
    <t>Mayer, Michael</t>
  </si>
  <si>
    <t>Otton, Cade</t>
  </si>
  <si>
    <t>Santos, Cairo</t>
  </si>
  <si>
    <t>Donald, Aaron</t>
  </si>
  <si>
    <t>Williams, Quinnen</t>
  </si>
  <si>
    <t>Watt, T.J.</t>
  </si>
  <si>
    <t>Landry, Harold</t>
  </si>
  <si>
    <t>Nwosu, Uchenna</t>
  </si>
  <si>
    <t>Smith, Roquan</t>
  </si>
  <si>
    <t>Clark, Damone</t>
  </si>
  <si>
    <t>Anzalone, Alex</t>
  </si>
  <si>
    <t>Roberts, Elandon</t>
  </si>
  <si>
    <t>Barton, Cody</t>
  </si>
  <si>
    <t>Bernard, Terrel</t>
  </si>
  <si>
    <t>Pitre, Jalen</t>
  </si>
  <si>
    <t>Hufanga, Talanoa</t>
  </si>
  <si>
    <t>Williams, Marcus</t>
  </si>
  <si>
    <t>Hooker, Amani</t>
  </si>
  <si>
    <t>Bynum, Camryn</t>
  </si>
  <si>
    <t>Rodriguez, Chris</t>
  </si>
  <si>
    <t>Strange, Brenton</t>
  </si>
  <si>
    <t>Washington, Darnell</t>
  </si>
  <si>
    <t>Carter, Jalen</t>
  </si>
  <si>
    <t>Smith, Mazi</t>
  </si>
  <si>
    <t>Brown, Ji'Ayir</t>
  </si>
  <si>
    <t>Fields, Justin</t>
  </si>
  <si>
    <t>Wilson, Russell</t>
  </si>
  <si>
    <t>Levis, Will</t>
  </si>
  <si>
    <t>White, Mike</t>
  </si>
  <si>
    <t>Williams, Javonte</t>
  </si>
  <si>
    <t>Sanders, Miles</t>
  </si>
  <si>
    <t>Charbonnet, Zach</t>
  </si>
  <si>
    <t>Johnson, Roschon</t>
  </si>
  <si>
    <t>Williams, Jamaal</t>
  </si>
  <si>
    <t>McLaughlin, Jaleel</t>
  </si>
  <si>
    <t>Jefferson, Justin</t>
  </si>
  <si>
    <t>Jeudy, Jerry</t>
  </si>
  <si>
    <t>Williams, Mike</t>
  </si>
  <si>
    <t>Pickens, George</t>
  </si>
  <si>
    <t>Rice, Rashee</t>
  </si>
  <si>
    <t>Davis, Gabriel</t>
  </si>
  <si>
    <t>Tillman, Cedric</t>
  </si>
  <si>
    <t>Musgrave, Luke</t>
  </si>
  <si>
    <t>Everett, Gerald</t>
  </si>
  <si>
    <t>Higbee, Tyler</t>
  </si>
  <si>
    <t>Sanders, Jason</t>
  </si>
  <si>
    <t>Judon, Matt</t>
  </si>
  <si>
    <t>Greenard, Jonathan</t>
  </si>
  <si>
    <t>Paye, Kwity</t>
  </si>
  <si>
    <t>Chubb, Bradley</t>
  </si>
  <si>
    <t>Jewell, Josey</t>
  </si>
  <si>
    <t>Baker, Jerome</t>
  </si>
  <si>
    <t>Gibbens, Jack</t>
  </si>
  <si>
    <t>Walker, Tracy</t>
  </si>
  <si>
    <t>Edmunds, Terrell</t>
  </si>
  <si>
    <t>Bell, Vonn</t>
  </si>
  <si>
    <t>Neal, Ryan</t>
  </si>
  <si>
    <t>Hyde, Micah</t>
  </si>
  <si>
    <t>Evans, Zach</t>
  </si>
  <si>
    <t>Hyatt, Jalin</t>
  </si>
  <si>
    <t>Smith, Nolan</t>
  </si>
  <si>
    <t>Sanders, Drew</t>
  </si>
  <si>
    <t>Brown, Sydney</t>
  </si>
  <si>
    <t>Stafford, Matthew</t>
  </si>
  <si>
    <t>Carr, Derek</t>
  </si>
  <si>
    <t>Minshew, Gardner</t>
  </si>
  <si>
    <t>Henry, Derrick</t>
  </si>
  <si>
    <t>Harris, Najee</t>
  </si>
  <si>
    <t>Kamara, Alvin</t>
  </si>
  <si>
    <t>Edmonds, Chase</t>
  </si>
  <si>
    <t>Hubbard, Chuba</t>
  </si>
  <si>
    <t>Chase, Ja'Marr</t>
  </si>
  <si>
    <t>Olave, Chris</t>
  </si>
  <si>
    <t>Addison, Jordan</t>
  </si>
  <si>
    <t>Johnston, Quentin</t>
  </si>
  <si>
    <t>Valdes-Scantling, Marquez</t>
  </si>
  <si>
    <t>Robinson, Wan'Dale</t>
  </si>
  <si>
    <t>Parker, DeVante</t>
  </si>
  <si>
    <t>Waller, Darren</t>
  </si>
  <si>
    <t>Fant, Noah</t>
  </si>
  <si>
    <t>Lutz, Wil</t>
  </si>
  <si>
    <t>Maher, Brett</t>
  </si>
  <si>
    <t>Jordan, Cameron</t>
  </si>
  <si>
    <t>Mack, Khalil</t>
  </si>
  <si>
    <t>Lawrence, Demarcus</t>
  </si>
  <si>
    <t>Barrett, Shaq</t>
  </si>
  <si>
    <t>Hendrickson, Trey</t>
  </si>
  <si>
    <t>White, Devin</t>
  </si>
  <si>
    <t>Werner, Pete</t>
  </si>
  <si>
    <t>Davis, Demario</t>
  </si>
  <si>
    <t>Pappoe, Owen</t>
  </si>
  <si>
    <t>Gardner-Johnson, Chauncey</t>
  </si>
  <si>
    <t>Brisker, Jaquan</t>
  </si>
  <si>
    <t>Mathieu, Tyrann</t>
  </si>
  <si>
    <t>Amos, Adrian</t>
  </si>
  <si>
    <t>Spears, Tyjae</t>
  </si>
  <si>
    <t>Lawrence, Trevor</t>
  </si>
  <si>
    <t>Young, Bryce</t>
  </si>
  <si>
    <t>Pickett, Kenny</t>
  </si>
  <si>
    <t>Miller, Kendre</t>
  </si>
  <si>
    <t>Pierce, Dameon</t>
  </si>
  <si>
    <t>Mattison, Alexander</t>
  </si>
  <si>
    <t>Akers, Cam</t>
  </si>
  <si>
    <t>Mostert, Raheem</t>
  </si>
  <si>
    <t>Lamb, CeeDee</t>
  </si>
  <si>
    <t>Wilson, Garrett</t>
  </si>
  <si>
    <t>London, Drake</t>
  </si>
  <si>
    <t>Smith, DeVonta</t>
  </si>
  <si>
    <t>Dotson, Jahan</t>
  </si>
  <si>
    <t>Moore, Elijah</t>
  </si>
  <si>
    <t>Wilson, Michael</t>
  </si>
  <si>
    <t>Chark, D.J.</t>
  </si>
  <si>
    <t>Moore, Rondale</t>
  </si>
  <si>
    <t>Dulcich, Greg</t>
  </si>
  <si>
    <t>Okonkwo, Chigoziem</t>
  </si>
  <si>
    <t>Boswell, Chris</t>
  </si>
  <si>
    <t>Phillips, Jaelan</t>
  </si>
  <si>
    <t>Hubbard, Sam</t>
  </si>
  <si>
    <t>Granderson, Carl</t>
  </si>
  <si>
    <t>Singleton, Alex</t>
  </si>
  <si>
    <t>Williams, Quincy</t>
  </si>
  <si>
    <t>Vander Esch, Leighton</t>
  </si>
  <si>
    <t>White, Kyzir</t>
  </si>
  <si>
    <t>Gay, Willie</t>
  </si>
  <si>
    <t>Tranquill, Drue</t>
  </si>
  <si>
    <t>Smith, Harrison</t>
  </si>
  <si>
    <t>Elliott, DeShon</t>
  </si>
  <si>
    <t>Hill, Daxton</t>
  </si>
  <si>
    <t>Abanikanda, Israel</t>
  </si>
  <si>
    <t>Hutchinson, Xavier</t>
  </si>
  <si>
    <t>Mahomes, Patrick</t>
  </si>
  <si>
    <t>Stroud, C.J.</t>
  </si>
  <si>
    <t>Purdy, Brock</t>
  </si>
  <si>
    <t>Gibbs, Jahmyr</t>
  </si>
  <si>
    <t>Swift, D'Andre</t>
  </si>
  <si>
    <t>Warren, Jaylen</t>
  </si>
  <si>
    <t>Hunt, Kareem</t>
  </si>
  <si>
    <t>Pacheco, Isiah</t>
  </si>
  <si>
    <t>Brown, A.J.</t>
  </si>
  <si>
    <t>Samuel, Deebo</t>
  </si>
  <si>
    <t>Palmer, Josh</t>
  </si>
  <si>
    <t>Doubs, Romeo</t>
  </si>
  <si>
    <t>Osborn, K.J.</t>
  </si>
  <si>
    <t>Goedert, Dallas</t>
  </si>
  <si>
    <t>Gray, Noah</t>
  </si>
  <si>
    <t>Smartt, Stone</t>
  </si>
  <si>
    <t>Conklin, Tyler</t>
  </si>
  <si>
    <t>Ferguson, Jake</t>
  </si>
  <si>
    <t>Tucker, Justin</t>
  </si>
  <si>
    <t>Bosa, Nick</t>
  </si>
  <si>
    <t>Highsmith, Alex</t>
  </si>
  <si>
    <t>Tuipulotu, Tuli</t>
  </si>
  <si>
    <t>Franklin, Zaire</t>
  </si>
  <si>
    <t>Perryman, Denzel</t>
  </si>
  <si>
    <t>Spillane, Robert</t>
  </si>
  <si>
    <t>Elliss, Kaden</t>
  </si>
  <si>
    <t>Murray, Kenneth</t>
  </si>
  <si>
    <t>McDuffie, Trent</t>
  </si>
  <si>
    <t>Ward, Charvarius</t>
  </si>
  <si>
    <t>Banks, Deonte</t>
  </si>
  <si>
    <t>Douglas, Rasul</t>
  </si>
  <si>
    <t>Blankenship, Reed</t>
  </si>
  <si>
    <t>Thompson-Robinson, Dorian</t>
  </si>
  <si>
    <t>Kraft, Tucker</t>
  </si>
  <si>
    <t>Anudike-Uzomah, Felix</t>
  </si>
  <si>
    <t>Browning, Jake</t>
  </si>
  <si>
    <t>Wilson, Zach</t>
  </si>
  <si>
    <t>Dobbs, Joshua</t>
  </si>
  <si>
    <t>Mayfield, Baker</t>
  </si>
  <si>
    <t>Taylor, Jonathan</t>
  </si>
  <si>
    <t>Ekeler, Austin</t>
  </si>
  <si>
    <t>Walker III, Kenneth</t>
  </si>
  <si>
    <t>Robinson, Brian</t>
  </si>
  <si>
    <t>Adams, Davante</t>
  </si>
  <si>
    <t>McLaurin, Terry</t>
  </si>
  <si>
    <t>Allen, Keenan</t>
  </si>
  <si>
    <t>Thomas, Michael</t>
  </si>
  <si>
    <t>Beckham, Odell</t>
  </si>
  <si>
    <t>Boyd, Tyler</t>
  </si>
  <si>
    <t>Hudson, Tanner</t>
  </si>
  <si>
    <t>Koo, Younghoe</t>
  </si>
  <si>
    <t>Jones, Chris</t>
  </si>
  <si>
    <t>Payne, Da'Ron</t>
  </si>
  <si>
    <t>Bosa, Joey</t>
  </si>
  <si>
    <t>Young, Byron</t>
  </si>
  <si>
    <t>Hoecht, Michael</t>
  </si>
  <si>
    <t>Wagner, Bobby</t>
  </si>
  <si>
    <t>Hicks, Jordan</t>
  </si>
  <si>
    <t>Alexander, Kwon</t>
  </si>
  <si>
    <t>McDuffie, Isaiah</t>
  </si>
  <si>
    <t>Rozeboom, Christian</t>
  </si>
  <si>
    <t>Harris, Christian</t>
  </si>
  <si>
    <t>Porter Jr., Joey</t>
  </si>
  <si>
    <t>Hamilton, Kyle</t>
  </si>
  <si>
    <t>Holland, Jevon</t>
  </si>
  <si>
    <t>Metellus, Josh</t>
  </si>
  <si>
    <t>Baker, Budda</t>
  </si>
  <si>
    <t>Curl, Kamren</t>
  </si>
  <si>
    <t>Thompson, Jalen</t>
  </si>
  <si>
    <t>Ika, Siaki</t>
  </si>
  <si>
    <t>Forbes, Emmanuel</t>
  </si>
  <si>
    <t>Player;Salary;Contract Year;Contract Status;Contract Info</t>
  </si>
  <si>
    <t>Overshown, DeMarvion</t>
  </si>
  <si>
    <t>Bennett, Stetson</t>
  </si>
  <si>
    <t>Lance, Trey</t>
  </si>
  <si>
    <t>Hooker, Hendon</t>
  </si>
  <si>
    <t>Woods, Jelani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</si>
</sst>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NumberFormat="1"/>
  </cellXfs>
  <cellStyles count="1">
    <cellStyle name="Normal" xfId="0" builtinId="0"/>
  </cellStyles>
  <dxfs count="6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D3A169D6-3BB9-4D79-AE24-5A98794EBEDA}" autoFormatId="16" applyNumberFormats="0" applyBorderFormats="0" applyFontFormats="0" applyPatternFormats="0" applyAlignmentFormats="0" applyWidthHeightFormats="0">
  <queryTableRefresh nextId="24">
    <queryTableFields count="11"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035E3F15-DFBC-43A6-A387-A50A8071EB91}" autoFormatId="16" applyNumberFormats="0" applyBorderFormats="0" applyFontFormats="0" applyPatternFormats="0" applyAlignmentFormats="0" applyWidthHeightFormats="0">
  <queryTableRefresh nextId="24">
    <queryTableFields count="11"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D6B72A41-6003-43BC-A1F8-34E652239A4E}" autoFormatId="16" applyNumberFormats="0" applyBorderFormats="0" applyFontFormats="0" applyPatternFormats="0" applyAlignmentFormats="0" applyWidthHeightFormats="0">
  <queryTableRefresh nextId="24">
    <queryTableFields count="11"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9CC990B7-3851-4610-AA50-464A0FFA1E61}" autoFormatId="16" applyNumberFormats="0" applyBorderFormats="0" applyFontFormats="0" applyPatternFormats="0" applyAlignmentFormats="0" applyWidthHeightFormats="0">
  <queryTableRefresh nextId="24">
    <queryTableFields count="11"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EFFCCCA3-2669-4FE8-A2FB-D56DBC21A7ED}" autoFormatId="16" applyNumberFormats="0" applyBorderFormats="0" applyFontFormats="0" applyPatternFormats="0" applyAlignmentFormats="0" applyWidthHeightFormats="0">
  <queryTableRefresh nextId="24">
    <queryTableFields count="11"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649348FB-4C0E-4975-90D5-06B665175B04}" autoFormatId="16" applyNumberFormats="0" applyBorderFormats="0" applyFontFormats="0" applyPatternFormats="0" applyAlignmentFormats="0" applyWidthHeightFormats="0">
  <queryTableRefresh nextId="24">
    <queryTableFields count="11"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86B4F274-7185-4A42-935A-6CD9BB2EA679}" autoFormatId="16" applyNumberFormats="0" applyBorderFormats="0" applyFontFormats="0" applyPatternFormats="0" applyAlignmentFormats="0" applyWidthHeightFormats="0">
  <queryTableRefresh nextId="24">
    <queryTableFields count="11"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99185654-A48E-4B64-ADD7-EBB6D53BE5AE}" autoFormatId="16" applyNumberFormats="0" applyBorderFormats="0" applyFontFormats="0" applyPatternFormats="0" applyAlignmentFormats="0" applyWidthHeightFormats="0">
  <queryTableRefresh nextId="24">
    <queryTableFields count="11"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43518440-51D1-4D33-B659-B3BD9C86728C}" autoFormatId="16" applyNumberFormats="0" applyBorderFormats="0" applyFontFormats="0" applyPatternFormats="0" applyAlignmentFormats="0" applyWidthHeightFormats="0">
  <queryTableRefresh nextId="24">
    <queryTableFields count="11"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65EF3F3-7661-4472-BA42-14D3D3BFEF1B}" autoFormatId="16" applyNumberFormats="0" applyBorderFormats="0" applyFontFormats="0" applyPatternFormats="0" applyAlignmentFormats="0" applyWidthHeightFormats="0">
  <queryTableRefresh nextId="24">
    <queryTableFields count="11"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6F71C0-323C-4779-8FA8-A06F0401BAA4}" autoFormatId="16" applyNumberFormats="0" applyBorderFormats="0" applyFontFormats="0" applyPatternFormats="0" applyAlignmentFormats="0" applyWidthHeightFormats="0">
  <queryTableRefresh nextId="27">
    <queryTableFields count="11">
      <queryTableField id="10" name="Player Name" tableColumnId="10"/>
      <queryTableField id="11" name="Team" tableColumnId="11"/>
      <queryTableField id="12" name="Position" tableColumnId="12"/>
      <queryTableField id="21" name="Current Salary" tableColumnId="1"/>
      <queryTableField id="22" name="Current Years" tableColumnId="2"/>
      <queryTableField id="23" name="Base Salary" tableColumnId="3"/>
      <queryTableField id="7" name="Other" tableColumnId="7"/>
      <queryTableField id="8" name="Acquired" tableColumnId="8"/>
      <queryTableField id="9" name="Designation" tableColumnId="9"/>
      <queryTableField id="19" name="Keeper Salary" tableColumnId="15"/>
      <queryTableField id="20" name="Keeper Years" tableColumnId="1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0F31E170-CC35-4BA6-9C64-3E85DE1B306B}" autoFormatId="16" applyNumberFormats="0" applyBorderFormats="0" applyFontFormats="0" applyPatternFormats="0" applyAlignmentFormats="0" applyWidthHeightFormats="0">
  <queryTableRefresh nextId="24">
    <queryTableFields count="11"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8" name="Acquired" tableColumnId="8"/>
      <queryTableField id="15" name="Designation" tableColumnId="9"/>
      <queryTableField id="16" name="Keeper Salary" tableColumnId="10"/>
      <queryTableField id="17" name="Keeper Year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5E74404-C392-47D9-BCBF-0A85C3D8A407}" name="Fat_Guy_in_a_Little_Coat" displayName="Fat_Guy_in_a_Little_Coat" ref="A1:K39" tableType="queryTable" totalsRowShown="0">
  <autoFilter ref="A1:K39" xr:uid="{05E74404-C392-47D9-BCBF-0A85C3D8A407}"/>
  <tableColumns count="11">
    <tableColumn id="1" xr3:uid="{F67697D5-33AF-4F02-BC54-B9756A41E1F6}" uniqueName="1" name="Player Name" queryTableFieldId="9" dataDxfId="24"/>
    <tableColumn id="2" xr3:uid="{EF2726CD-47FF-42F6-B1FF-F91E03D623F8}" uniqueName="2" name="Team" queryTableFieldId="10" dataDxfId="23"/>
    <tableColumn id="3" xr3:uid="{0059D2B6-E672-4DBF-BDE8-A504F94165CD}" uniqueName="3" name="Position" queryTableFieldId="11" dataDxfId="22"/>
    <tableColumn id="4" xr3:uid="{2AB2FEF0-DA0F-45C0-A879-EB11BC24CF29}" uniqueName="4" name="Current Salary" queryTableFieldId="12"/>
    <tableColumn id="5" xr3:uid="{5C9FA930-14F6-4E92-8BC8-1D905667A3AF}" uniqueName="5" name="Current Years" queryTableFieldId="13"/>
    <tableColumn id="6" xr3:uid="{88F59410-936D-4011-973C-40407DC8967D}" uniqueName="6" name="Base Salary" queryTableFieldId="14"/>
    <tableColumn id="7" xr3:uid="{625F41EE-D2D9-4653-9F13-D213B9A2049E}" uniqueName="7" name="Other" queryTableFieldId="7" dataDxfId="21"/>
    <tableColumn id="8" xr3:uid="{6F9C68CF-0879-4C18-91E0-87FE343C8112}" uniqueName="8" name="Acquired" queryTableFieldId="8" dataDxfId="20"/>
    <tableColumn id="9" xr3:uid="{2A705783-EAC4-4890-87C9-B2598F630486}" uniqueName="9" name="Designation" queryTableFieldId="15"/>
    <tableColumn id="10" xr3:uid="{15D83B08-74B1-43C4-A23E-8E22E51992DB}" uniqueName="10" name="Keeper Salary" queryTableFieldId="16"/>
    <tableColumn id="11" xr3:uid="{C51DA7B0-2C0B-48C6-B827-CEB887A490A8}" uniqueName="11" name="Keeper Years" queryTableFieldId="1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24B7D9-789A-4BFA-AD79-CCA651E810A6}" name="Gridiron_Bisons" displayName="Gridiron_Bisons" ref="A1:K36" tableType="queryTable" totalsRowShown="0">
  <autoFilter ref="A1:K36" xr:uid="{D424B7D9-789A-4BFA-AD79-CCA651E810A6}"/>
  <tableColumns count="11">
    <tableColumn id="1" xr3:uid="{FA4E378A-5640-43B6-9F57-B1A2CC8F81EF}" uniqueName="1" name="Player Name" queryTableFieldId="9" dataDxfId="14"/>
    <tableColumn id="2" xr3:uid="{0745580B-AA6E-42D1-9DEB-0E1CA0BBE1BC}" uniqueName="2" name="Team" queryTableFieldId="10" dataDxfId="13"/>
    <tableColumn id="3" xr3:uid="{0D3CD879-471E-4023-A0B8-7CCC8CE7DA09}" uniqueName="3" name="Position" queryTableFieldId="11" dataDxfId="12"/>
    <tableColumn id="4" xr3:uid="{E6D30636-5006-4524-8D11-73A604A7BE64}" uniqueName="4" name="Current Salary" queryTableFieldId="12"/>
    <tableColumn id="5" xr3:uid="{EF95BD7D-2304-4890-926D-C77849ED425E}" uniqueName="5" name="Current Years" queryTableFieldId="13"/>
    <tableColumn id="6" xr3:uid="{A4402B29-B746-4D6E-8B2A-99FEC5B16473}" uniqueName="6" name="Base Salary" queryTableFieldId="14"/>
    <tableColumn id="7" xr3:uid="{240D33C8-D049-456D-B231-2B99E48D4A88}" uniqueName="7" name="Other" queryTableFieldId="7" dataDxfId="11"/>
    <tableColumn id="8" xr3:uid="{7C32BA46-4343-42EB-8E1A-76FDBBE495C5}" uniqueName="8" name="Acquired" queryTableFieldId="8" dataDxfId="10"/>
    <tableColumn id="9" xr3:uid="{4B7A271F-B491-4561-9DFE-C285C7F79EF4}" uniqueName="9" name="Designation" queryTableFieldId="15"/>
    <tableColumn id="10" xr3:uid="{C0C23538-95BB-45C4-B33F-5D0B5D075177}" uniqueName="10" name="Keeper Salary" queryTableFieldId="16"/>
    <tableColumn id="11" xr3:uid="{7B6CC843-8F22-402B-B5BB-8DD40316B417}" uniqueName="11" name="Keeper Years" queryTableFieldId="1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FC2D24-5380-4318-AE95-DAF15F40CD8A}" name="Twisters_Auction" displayName="Twisters_Auction" ref="A1:K36" tableType="queryTable" totalsRowShown="0">
  <autoFilter ref="A1:K36" xr:uid="{E3FC2D24-5380-4318-AE95-DAF15F40CD8A}"/>
  <tableColumns count="11">
    <tableColumn id="1" xr3:uid="{E9D14A7A-93C0-4DAE-A9A4-8FFAFA76494D}" uniqueName="1" name="Player Name" queryTableFieldId="9" dataDxfId="34"/>
    <tableColumn id="2" xr3:uid="{B7C90274-1F79-4B55-BAAF-D1C1DD25B9C2}" uniqueName="2" name="Team" queryTableFieldId="10" dataDxfId="33"/>
    <tableColumn id="3" xr3:uid="{6FA9A21C-E062-49A4-889B-AB9B7272D36F}" uniqueName="3" name="Position" queryTableFieldId="11" dataDxfId="32"/>
    <tableColumn id="4" xr3:uid="{E0E3A64F-E634-47C4-8BC1-8BBA37587034}" uniqueName="4" name="Current Salary" queryTableFieldId="12"/>
    <tableColumn id="5" xr3:uid="{A648545D-ED6B-4EBD-AC3D-D03C0214430A}" uniqueName="5" name="Current Years" queryTableFieldId="13"/>
    <tableColumn id="6" xr3:uid="{8F192D66-BDE5-4ED3-B4B2-7706115ABB86}" uniqueName="6" name="Base Salary" queryTableFieldId="14"/>
    <tableColumn id="7" xr3:uid="{718A571C-91B4-4D17-9948-3616C885BAAC}" uniqueName="7" name="Other" queryTableFieldId="7" dataDxfId="31"/>
    <tableColumn id="8" xr3:uid="{D2AD1C2D-7046-4982-9339-B276B607B81D}" uniqueName="8" name="Acquired" queryTableFieldId="8" dataDxfId="30"/>
    <tableColumn id="9" xr3:uid="{CDE102CF-A6AF-45F0-8A24-59A37F7FA005}" uniqueName="9" name="Designation" queryTableFieldId="15"/>
    <tableColumn id="10" xr3:uid="{18B7405A-7BAD-4959-A682-294420635926}" uniqueName="10" name="Keeper Salary" queryTableFieldId="16"/>
    <tableColumn id="11" xr3:uid="{3B8A8402-25F1-4800-82F0-E8479C604F53}" uniqueName="11" name="Keeper Years" queryTableFieldId="1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BCAEB6-7F73-4835-850A-9A97E5FBADAB}" name="I_m_Drunk_Bitches" displayName="I_m_Drunk_Bitches" ref="A1:K38" tableType="queryTable" totalsRowShown="0">
  <autoFilter ref="A1:K38" xr:uid="{72BCAEB6-7F73-4835-850A-9A97E5FBADAB}"/>
  <tableColumns count="11">
    <tableColumn id="1" xr3:uid="{F6B5C4F4-2C32-4DA9-A059-34BD83E65505}" uniqueName="1" name="Player Name" queryTableFieldId="9" dataDxfId="29"/>
    <tableColumn id="2" xr3:uid="{FBF7D2D1-7A5A-497C-91C6-6AA236F8C022}" uniqueName="2" name="Team" queryTableFieldId="10" dataDxfId="28"/>
    <tableColumn id="3" xr3:uid="{6E18A68E-FEAA-42B0-BC9D-A9A54829C957}" uniqueName="3" name="Position" queryTableFieldId="11" dataDxfId="27"/>
    <tableColumn id="4" xr3:uid="{8B9C145B-1482-425C-A05D-804AC7BD9E2B}" uniqueName="4" name="Current Salary" queryTableFieldId="12"/>
    <tableColumn id="5" xr3:uid="{B67D8498-E870-4D0C-8D85-E53F8B3C6E31}" uniqueName="5" name="Current Years" queryTableFieldId="13"/>
    <tableColumn id="6" xr3:uid="{7124A0AE-C5BD-46CB-B744-5D8F14C527B5}" uniqueName="6" name="Base Salary" queryTableFieldId="14"/>
    <tableColumn id="7" xr3:uid="{1C7931D6-547F-4E55-94E8-AF8D51D10C19}" uniqueName="7" name="Other" queryTableFieldId="7" dataDxfId="26"/>
    <tableColumn id="8" xr3:uid="{0549DF7B-C5A7-4E23-9283-C43F9EA63DE8}" uniqueName="8" name="Acquired" queryTableFieldId="8" dataDxfId="25"/>
    <tableColumn id="9" xr3:uid="{CE8C2F15-6FB3-4A6B-AEEB-EB83C0304449}" uniqueName="9" name="Designation" queryTableFieldId="15"/>
    <tableColumn id="10" xr3:uid="{3E01EF32-DDCE-4DFC-ACE8-79E7AA92F0DC}" uniqueName="10" name="Keeper Salary" queryTableFieldId="16"/>
    <tableColumn id="11" xr3:uid="{7D817E91-FD47-4DC9-8A20-E6EB131EF373}" uniqueName="11" name="Keeper Years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1E5D5B-F63A-4B46-A38E-1A5FEF58796D}" name="Tenacious_D" displayName="Tenacious_D" ref="A1:K40" tableType="queryTable" totalsRowShown="0">
  <autoFilter ref="A1:K40" xr:uid="{981E5D5B-F63A-4B46-A38E-1A5FEF58796D}"/>
  <tableColumns count="11">
    <tableColumn id="1" xr3:uid="{8E737D38-14E3-4FA5-B6BD-5B758BB581B7}" uniqueName="1" name="Player Name" queryTableFieldId="9" dataDxfId="59"/>
    <tableColumn id="2" xr3:uid="{DDD590D7-E48F-44B6-9E0F-A8BA0564F26A}" uniqueName="2" name="Team" queryTableFieldId="10" dataDxfId="58"/>
    <tableColumn id="3" xr3:uid="{3522C97B-E78B-48DA-A02A-ECFACC69FA73}" uniqueName="3" name="Position" queryTableFieldId="11" dataDxfId="57"/>
    <tableColumn id="4" xr3:uid="{CD261281-EB00-4851-9E71-74709B31C4E8}" uniqueName="4" name="Current Salary" queryTableFieldId="12"/>
    <tableColumn id="5" xr3:uid="{AA0E3559-B914-4045-A63D-C3774747404E}" uniqueName="5" name="Current Years" queryTableFieldId="13"/>
    <tableColumn id="6" xr3:uid="{3C92088F-27E4-4E31-8836-0F5B5F40962F}" uniqueName="6" name="Base Salary" queryTableFieldId="14"/>
    <tableColumn id="7" xr3:uid="{05BC1925-70FA-49E5-9BD5-6409A0F49EC3}" uniqueName="7" name="Other" queryTableFieldId="7" dataDxfId="56"/>
    <tableColumn id="8" xr3:uid="{AC8E8E5C-4408-4346-AB2F-AF310B48C9EA}" uniqueName="8" name="Acquired" queryTableFieldId="8" dataDxfId="55"/>
    <tableColumn id="9" xr3:uid="{2B5C11E9-A169-45DE-9193-68C79BDDAA77}" uniqueName="9" name="Designation" queryTableFieldId="15"/>
    <tableColumn id="10" xr3:uid="{A5FC0B28-894E-4119-A20B-C0311F6B210F}" uniqueName="10" name="Keeper Salary" queryTableFieldId="16"/>
    <tableColumn id="11" xr3:uid="{2A7A6A3B-BBB5-4AA2-A695-2D00DCC7E2DF}" uniqueName="11" name="Keeper Years" queryTableField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7BECEA-289E-48B8-9A17-7CA69AAB21DA}" name="thinkfloyd13" displayName="thinkfloyd13" ref="A1:K40" tableType="queryTable" totalsRowShown="0">
  <autoFilter ref="A1:K40" xr:uid="{FF7BECEA-289E-48B8-9A17-7CA69AAB21DA}"/>
  <tableColumns count="11">
    <tableColumn id="1" xr3:uid="{35F9F675-AB54-46D2-AAF0-614C7865DEEB}" uniqueName="1" name="Player Name" queryTableFieldId="9" dataDxfId="4"/>
    <tableColumn id="2" xr3:uid="{5D8B38C1-F9F9-4BD3-8071-3266E56ECE6C}" uniqueName="2" name="Team" queryTableFieldId="10" dataDxfId="3"/>
    <tableColumn id="3" xr3:uid="{485C12F3-E926-4079-A6C6-122B4206FEC8}" uniqueName="3" name="Position" queryTableFieldId="11" dataDxfId="2"/>
    <tableColumn id="4" xr3:uid="{04936113-E240-4D47-A2B5-45E7CFB40A05}" uniqueName="4" name="Current Salary" queryTableFieldId="12"/>
    <tableColumn id="5" xr3:uid="{79BF4616-9771-4911-ABED-4E8188B49072}" uniqueName="5" name="Current Years" queryTableFieldId="13"/>
    <tableColumn id="6" xr3:uid="{8CE168D1-3693-41E5-8FA8-5048E5B203FB}" uniqueName="6" name="Base Salary" queryTableFieldId="14"/>
    <tableColumn id="7" xr3:uid="{9A61DA3C-087D-475D-91AC-4F13B47EF056}" uniqueName="7" name="Other" queryTableFieldId="7" dataDxfId="1"/>
    <tableColumn id="8" xr3:uid="{F9AACAC2-B34A-4288-AB1E-111E2BFF790A}" uniqueName="8" name="Acquired" queryTableFieldId="8" dataDxfId="0"/>
    <tableColumn id="9" xr3:uid="{B8B3F9A8-2DDA-4F79-8127-D64EACE56383}" uniqueName="9" name="Designation" queryTableFieldId="15"/>
    <tableColumn id="10" xr3:uid="{E8653F36-9942-4434-BF21-939E8D32CCAF}" uniqueName="10" name="Keeper Salary" queryTableFieldId="16"/>
    <tableColumn id="11" xr3:uid="{512DA235-F25D-4F80-9D1D-49D858F19F85}" uniqueName="11" name="Keeper Years" queryTableField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40D7241-2B3A-4F02-A061-67B13910AE4F}" name="BreakTables" displayName="BreakTables" ref="A1:K44" tableType="queryTable" totalsRowShown="0">
  <autoFilter ref="A1:K44" xr:uid="{E40D7241-2B3A-4F02-A061-67B13910AE4F}"/>
  <tableColumns count="11">
    <tableColumn id="1" xr3:uid="{DB41253A-0B6C-47B8-B961-C07AFBE8FE6E}" uniqueName="1" name="Player Name" queryTableFieldId="9" dataDxfId="54"/>
    <tableColumn id="2" xr3:uid="{20B906BB-F654-4BB3-9FD5-FFA9A1797EBE}" uniqueName="2" name="Team" queryTableFieldId="10" dataDxfId="53"/>
    <tableColumn id="3" xr3:uid="{50B276B1-E65F-480B-9F4C-7D861EE54E0A}" uniqueName="3" name="Position" queryTableFieldId="11" dataDxfId="52"/>
    <tableColumn id="4" xr3:uid="{184EAECC-839D-40E1-877D-6EDFD4271A3E}" uniqueName="4" name="Current Salary" queryTableFieldId="12"/>
    <tableColumn id="5" xr3:uid="{FE91E1C7-4A98-4BF1-84F4-13F69E3ED3A5}" uniqueName="5" name="Current Years" queryTableFieldId="13"/>
    <tableColumn id="6" xr3:uid="{E8AF5419-0C58-45D4-BA54-BA9ACC459EB9}" uniqueName="6" name="Base Salary" queryTableFieldId="14"/>
    <tableColumn id="7" xr3:uid="{A1909AF8-4411-4478-A9BF-3B1DE5E62868}" uniqueName="7" name="Other" queryTableFieldId="7" dataDxfId="51"/>
    <tableColumn id="8" xr3:uid="{4D3C0360-29F3-4680-A27A-2E65BDBFD509}" uniqueName="8" name="Acquired" queryTableFieldId="8" dataDxfId="50"/>
    <tableColumn id="9" xr3:uid="{E604C8DD-05A9-491D-AE25-64A647DEB58E}" uniqueName="9" name="Designation" queryTableFieldId="15"/>
    <tableColumn id="10" xr3:uid="{7F5449D1-975C-40C8-85F3-5EF4CB809651}" uniqueName="10" name="Keeper Salary" queryTableFieldId="16"/>
    <tableColumn id="11" xr3:uid="{73C1C746-2AFC-490E-9A21-04D9EC8D8C39}" uniqueName="11" name="Keeper Years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762B2A-59F6-4991-A965-5148068FA575}" name="Stephen_Grigg" displayName="Stephen_Grigg" ref="A1:K40" tableType="queryTable" totalsRowShown="0">
  <autoFilter ref="A1:K40" xr:uid="{66762B2A-59F6-4991-A965-5148068FA575}"/>
  <tableColumns count="11">
    <tableColumn id="1" xr3:uid="{B7DB0928-8F1E-4702-B9A2-E2F0D141B697}" uniqueName="1" name="Player Name" queryTableFieldId="9" dataDxfId="9"/>
    <tableColumn id="2" xr3:uid="{A61BAC34-8336-440B-B0B9-E0FB9E97D33E}" uniqueName="2" name="Team" queryTableFieldId="10" dataDxfId="8"/>
    <tableColumn id="3" xr3:uid="{9A98FC98-C4C5-41D4-A07D-75F81A4936F0}" uniqueName="3" name="Position" queryTableFieldId="11" dataDxfId="7"/>
    <tableColumn id="4" xr3:uid="{CFE04642-C5A7-4FF2-B0DD-0CC6F6169BF3}" uniqueName="4" name="Current Salary" queryTableFieldId="12"/>
    <tableColumn id="5" xr3:uid="{4EC0165F-F3B3-44D3-8FE3-42479740A71B}" uniqueName="5" name="Current Years" queryTableFieldId="13"/>
    <tableColumn id="6" xr3:uid="{5CD15AF3-8CAB-4804-88BE-00B7ED26E45D}" uniqueName="6" name="Base Salary" queryTableFieldId="14"/>
    <tableColumn id="7" xr3:uid="{00B7941F-2652-4036-8249-BC41C069E94C}" uniqueName="7" name="Other" queryTableFieldId="7" dataDxfId="6"/>
    <tableColumn id="8" xr3:uid="{EC9979D4-826A-41EB-84A1-2CA96E0EEE4D}" uniqueName="8" name="Acquired" queryTableFieldId="8" dataDxfId="5"/>
    <tableColumn id="9" xr3:uid="{8ED999B7-77E0-4124-9084-BDB9D2E2078D}" uniqueName="9" name="Designation" queryTableFieldId="15"/>
    <tableColumn id="10" xr3:uid="{CF919CC5-EAAB-454A-AAA5-91E59DD41BE0}" uniqueName="10" name="Keeper Salary" queryTableFieldId="16"/>
    <tableColumn id="11" xr3:uid="{57AE476D-8303-4971-9ED0-A58D99D8D40A}" uniqueName="11" name="Keeper Years" queryTableFieldId="1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7DA7691-4CC6-49E9-9C7A-92058D4A950C}" name="Breezus" displayName="Breezus" ref="A1:K34" tableType="queryTable" totalsRowShown="0">
  <autoFilter ref="A1:K34" xr:uid="{07DA7691-4CC6-49E9-9C7A-92058D4A950C}"/>
  <tableColumns count="11">
    <tableColumn id="1" xr3:uid="{A5B38E11-7ED3-4745-B2C4-0EEFFE48D941}" uniqueName="1" name="Player Name" queryTableFieldId="9" dataDxfId="49"/>
    <tableColumn id="2" xr3:uid="{9C9F5285-3528-4704-B943-2A68CBAFF039}" uniqueName="2" name="Team" queryTableFieldId="10" dataDxfId="48"/>
    <tableColumn id="3" xr3:uid="{DF3A8954-80FD-4CEC-A0EE-08FB698B2340}" uniqueName="3" name="Position" queryTableFieldId="11" dataDxfId="47"/>
    <tableColumn id="4" xr3:uid="{2C248AF6-CA7B-4234-A392-77E64B3B4BE1}" uniqueName="4" name="Current Salary" queryTableFieldId="12"/>
    <tableColumn id="5" xr3:uid="{43DB2C32-0B66-41AC-80B8-DCC145F8890B}" uniqueName="5" name="Current Years" queryTableFieldId="13"/>
    <tableColumn id="6" xr3:uid="{F714306A-A6BF-466E-AE5E-3209CBB0B16D}" uniqueName="6" name="Base Salary" queryTableFieldId="14"/>
    <tableColumn id="7" xr3:uid="{6CFD84BE-59AC-43EA-8EF8-0CF520C9E52E}" uniqueName="7" name="Other" queryTableFieldId="7" dataDxfId="46"/>
    <tableColumn id="8" xr3:uid="{68C87A8C-2B08-49C7-A3C4-0867E6680F72}" uniqueName="8" name="Acquired" queryTableFieldId="8" dataDxfId="45"/>
    <tableColumn id="9" xr3:uid="{2C67DE05-6571-4217-AA49-2B7294BA1D64}" uniqueName="9" name="Designation" queryTableFieldId="15"/>
    <tableColumn id="10" xr3:uid="{B85B6475-4C25-4473-9080-9A703E7F6145}" uniqueName="10" name="Keeper Salary" queryTableFieldId="16"/>
    <tableColumn id="11" xr3:uid="{38E78BFF-E7D2-4F0F-A89D-F7AAF2004821}" uniqueName="11" name="Keeper Years" queryTableFieldId="1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FF9D12-DE8D-473F-A586-5AA9F5F9051E}" name="BodyBaggers" displayName="BodyBaggers" ref="A1:K37" tableType="queryTable" totalsRowShown="0">
  <autoFilter ref="A1:K37" xr:uid="{93FF9D12-DE8D-473F-A586-5AA9F5F9051E}"/>
  <tableColumns count="11">
    <tableColumn id="1" xr3:uid="{169502D6-3A91-41E7-B86F-2AEEC932440E}" uniqueName="1" name="Player Name" queryTableFieldId="9" dataDxfId="44"/>
    <tableColumn id="2" xr3:uid="{51EADA1B-5ABD-4B41-A979-1B9CB45C3F6F}" uniqueName="2" name="Team" queryTableFieldId="10" dataDxfId="43"/>
    <tableColumn id="3" xr3:uid="{337D5F23-7203-4E5D-AA23-ED538AB9ECAC}" uniqueName="3" name="Position" queryTableFieldId="11" dataDxfId="42"/>
    <tableColumn id="4" xr3:uid="{94FE7395-A7E4-4731-8F3B-A185EBD089C8}" uniqueName="4" name="Current Salary" queryTableFieldId="12"/>
    <tableColumn id="5" xr3:uid="{EA55935C-A49C-49C5-88C2-4F0A381B9C6F}" uniqueName="5" name="Current Years" queryTableFieldId="13"/>
    <tableColumn id="6" xr3:uid="{6B6E977B-F07A-4CCF-8369-3E70A60E4C71}" uniqueName="6" name="Base Salary" queryTableFieldId="14"/>
    <tableColumn id="7" xr3:uid="{4C45B509-D05F-444B-B675-FDF096E3E507}" uniqueName="7" name="Other" queryTableFieldId="7" dataDxfId="41"/>
    <tableColumn id="8" xr3:uid="{C04485B0-CFC3-46A9-B4DA-13C2453DA179}" uniqueName="8" name="Acquired" queryTableFieldId="8" dataDxfId="40"/>
    <tableColumn id="9" xr3:uid="{897FB660-1C7F-4CB4-9525-8F5D7D65BE1B}" uniqueName="9" name="Designation" queryTableFieldId="15"/>
    <tableColumn id="10" xr3:uid="{37D00C9C-B1BB-484C-A2DC-3306E285975A}" uniqueName="10" name="Keeper Salary" queryTableFieldId="16"/>
    <tableColumn id="11" xr3:uid="{8C994AE8-289D-42A5-80F6-9DFE6A1C4D77}" uniqueName="11" name="Keeper Years" queryTableFieldId="1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0F7E3D-5F42-447E-B7CB-E8AF8BE3B9A7}" name="Beetlejuice" displayName="Beetlejuice" ref="A1:K42" tableType="queryTable" totalsRowShown="0">
  <autoFilter ref="A1:K42" xr:uid="{940F7E3D-5F42-447E-B7CB-E8AF8BE3B9A7}"/>
  <tableColumns count="11">
    <tableColumn id="10" xr3:uid="{48C2C51B-B9C5-4BED-B7E5-66D62A9CC56B}" uniqueName="10" name="Player Name" queryTableFieldId="10" dataDxfId="39"/>
    <tableColumn id="11" xr3:uid="{E3BB2355-1125-4519-999E-713034ED07C9}" uniqueName="11" name="Team" queryTableFieldId="11" dataDxfId="38"/>
    <tableColumn id="12" xr3:uid="{AF2811D3-F247-42D6-8544-C613252BAB2F}" uniqueName="12" name="Position" queryTableFieldId="12" dataDxfId="37"/>
    <tableColumn id="1" xr3:uid="{64E04C9E-74A9-44EE-BE1C-4546B36F18D5}" uniqueName="1" name="Current Salary" queryTableFieldId="21"/>
    <tableColumn id="2" xr3:uid="{0923DAD1-647F-4D51-B5CD-17EED3ED68CE}" uniqueName="2" name="Current Years" queryTableFieldId="22"/>
    <tableColumn id="3" xr3:uid="{9EB002D6-22D3-414F-AA1D-847A15674603}" uniqueName="3" name="Base Salary" queryTableFieldId="23"/>
    <tableColumn id="7" xr3:uid="{723D1203-E9BE-4E04-A732-01726D9D027C}" uniqueName="7" name="Other" queryTableFieldId="7" dataDxfId="36"/>
    <tableColumn id="8" xr3:uid="{0045D443-5EBC-4C13-BF79-41C4EB3E3CF6}" uniqueName="8" name="Acquired" queryTableFieldId="8" dataDxfId="35"/>
    <tableColumn id="9" xr3:uid="{9A9FC091-EFD2-4622-A228-0DF2397E8098}" uniqueName="9" name="Designation" queryTableFieldId="9"/>
    <tableColumn id="15" xr3:uid="{3AE28CA1-81E0-436D-BF86-614C06FB844F}" uniqueName="15" name="Keeper Salary" queryTableFieldId="19"/>
    <tableColumn id="16" xr3:uid="{6CEBA312-45FB-4F44-9082-6A664856B11B}" uniqueName="16" name="Keeper Years" queryTableFieldId="2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FAA901-C5A6-447E-9DBF-098A3DBAF0B9}" name="Pigskin_Reapers" displayName="Pigskin_Reapers" ref="A1:K42" tableType="queryTable" totalsRowShown="0">
  <autoFilter ref="A1:K42" xr:uid="{75FAA901-C5A6-447E-9DBF-098A3DBAF0B9}"/>
  <tableColumns count="11">
    <tableColumn id="1" xr3:uid="{614406C3-8EEC-4E78-822C-17BFE1264262}" uniqueName="1" name="Player Name" queryTableFieldId="9" dataDxfId="19"/>
    <tableColumn id="2" xr3:uid="{B6EFB765-EC2E-43FE-8C21-BA153E8E6A79}" uniqueName="2" name="Team" queryTableFieldId="10" dataDxfId="18"/>
    <tableColumn id="3" xr3:uid="{2D8A24FB-AC37-4552-AE56-B9A86154E6AD}" uniqueName="3" name="Position" queryTableFieldId="11" dataDxfId="17"/>
    <tableColumn id="4" xr3:uid="{54A3205B-B513-4685-965F-19287DC7D207}" uniqueName="4" name="Current Salary" queryTableFieldId="12"/>
    <tableColumn id="5" xr3:uid="{64F247B0-B5A6-4DF2-AED5-671AA56F929D}" uniqueName="5" name="Current Years" queryTableFieldId="13"/>
    <tableColumn id="6" xr3:uid="{0E795B86-B6F4-49AE-B96B-322B2C055A8A}" uniqueName="6" name="Base Salary" queryTableFieldId="14"/>
    <tableColumn id="7" xr3:uid="{8F820CE7-03B3-4154-827B-D79630AD9065}" uniqueName="7" name="Other" queryTableFieldId="7" dataDxfId="16"/>
    <tableColumn id="8" xr3:uid="{3DBCA70B-6AD5-467A-B68C-D0AA9AC64F7E}" uniqueName="8" name="Acquired" queryTableFieldId="8" dataDxfId="15"/>
    <tableColumn id="9" xr3:uid="{A00A31E0-002B-48EE-837F-F9EF8DDE6354}" uniqueName="9" name="Designation" queryTableFieldId="15"/>
    <tableColumn id="10" xr3:uid="{03B1D340-F452-4D81-A878-95C7F8F06719}" uniqueName="10" name="Keeper Salary" queryTableFieldId="16"/>
    <tableColumn id="11" xr3:uid="{3C069AE0-367D-4B22-87DB-25BF285CD700}" uniqueName="11" name="Keeper Years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C5E5-291E-427E-B655-65D356565056}">
  <dimension ref="A1:A529"/>
  <sheetViews>
    <sheetView tabSelected="1" topLeftCell="A166" workbookViewId="0">
      <selection activeCell="A534" sqref="A534:A537"/>
    </sheetView>
  </sheetViews>
  <sheetFormatPr defaultRowHeight="14.25" x14ac:dyDescent="0.45"/>
  <cols>
    <col min="1" max="1" width="45.9296875" bestFit="1" customWidth="1"/>
  </cols>
  <sheetData>
    <row r="1" spans="1:1" x14ac:dyDescent="0.45">
      <c r="A1" t="s">
        <v>618</v>
      </c>
    </row>
    <row r="2" spans="1:1" x14ac:dyDescent="0.45">
      <c r="A2" s="1" t="str">
        <f>'Fat Guy in a Little Coat'!M2</f>
        <v>Jackson, Lamar;213;3;$213;</v>
      </c>
    </row>
    <row r="3" spans="1:1" x14ac:dyDescent="0.45">
      <c r="A3" s="1" t="str">
        <f>'Fat Guy in a Little Coat'!M3</f>
        <v>Howell, Sam;17;3;$17;</v>
      </c>
    </row>
    <row r="4" spans="1:1" x14ac:dyDescent="0.45">
      <c r="A4" s="1" t="str">
        <f>'Fat Guy in a Little Coat'!M4</f>
        <v>Robinson, Bijan;138;4;$138;</v>
      </c>
    </row>
    <row r="5" spans="1:1" x14ac:dyDescent="0.45">
      <c r="A5" s="1" t="str">
        <f>'Fat Guy in a Little Coat'!M5</f>
        <v>Barkley, Saquon;93;3;$93;</v>
      </c>
    </row>
    <row r="6" spans="1:1" x14ac:dyDescent="0.45">
      <c r="A6" s="1" t="str">
        <f>'Fat Guy in a Little Coat'!M6</f>
        <v>Stevenson, Rhamondre;65;3;$65;</v>
      </c>
    </row>
    <row r="7" spans="1:1" x14ac:dyDescent="0.45">
      <c r="A7" s="1" t="str">
        <f>'Fat Guy in a Little Coat'!M7</f>
        <v>Mixon, Joe;50;3;$50;</v>
      </c>
    </row>
    <row r="8" spans="1:1" x14ac:dyDescent="0.45">
      <c r="A8" s="1" t="str">
        <f>'Fat Guy in a Little Coat'!M8</f>
        <v>Wilson, Jeffery;14;3;$14;</v>
      </c>
    </row>
    <row r="9" spans="1:1" x14ac:dyDescent="0.45">
      <c r="A9" s="1" t="str">
        <f>'Fat Guy in a Little Coat'!M9</f>
        <v>Kupp, Cooper;125;3;$125;</v>
      </c>
    </row>
    <row r="10" spans="1:1" x14ac:dyDescent="0.45">
      <c r="A10" s="1" t="str">
        <f>'Fat Guy in a Little Coat'!M10</f>
        <v>Metcalf, DK;100;3;$100;</v>
      </c>
    </row>
    <row r="11" spans="1:1" x14ac:dyDescent="0.45">
      <c r="A11" s="1" t="str">
        <f>'Fat Guy in a Little Coat'!M11</f>
        <v>Johnson, Diontae;58;3;$58;</v>
      </c>
    </row>
    <row r="12" spans="1:1" x14ac:dyDescent="0.45">
      <c r="A12" s="1" t="str">
        <f>'Fat Guy in a Little Coat'!M12</f>
        <v>Kirk, Christian;57;3;$57;</v>
      </c>
    </row>
    <row r="13" spans="1:1" x14ac:dyDescent="0.45">
      <c r="A13" s="1" t="str">
        <f>'Fat Guy in a Little Coat'!M13</f>
        <v>Thielen, Adam;23;3;$23;</v>
      </c>
    </row>
    <row r="14" spans="1:1" x14ac:dyDescent="0.45">
      <c r="A14" s="1" t="str">
        <f>'Fat Guy in a Little Coat'!M14</f>
        <v>Freiermuth, Pat;34;3;$34;</v>
      </c>
    </row>
    <row r="15" spans="1:1" x14ac:dyDescent="0.45">
      <c r="A15" s="1" t="str">
        <f>'Fat Guy in a Little Coat'!M15</f>
        <v>Smith, Jonnu;10;3;$10;</v>
      </c>
    </row>
    <row r="16" spans="1:1" x14ac:dyDescent="0.45">
      <c r="A16" s="1" t="str">
        <f>'Fat Guy in a Little Coat'!M16</f>
        <v>Aubrey, Brandon;3;3;$3;</v>
      </c>
    </row>
    <row r="17" spans="1:1" x14ac:dyDescent="0.45">
      <c r="A17" s="1" t="str">
        <f>'Fat Guy in a Little Coat'!M17</f>
        <v>Karlaftis, George;10;3;$10;</v>
      </c>
    </row>
    <row r="18" spans="1:1" x14ac:dyDescent="0.45">
      <c r="A18" s="1" t="str">
        <f>'Fat Guy in a Little Coat'!M18</f>
        <v>Sweat, Josh;10;3;$10;</v>
      </c>
    </row>
    <row r="19" spans="1:1" x14ac:dyDescent="0.45">
      <c r="A19" s="1" t="str">
        <f>'Fat Guy in a Little Coat'!M19</f>
        <v>Sweat, Montez;10;3;$10;</v>
      </c>
    </row>
    <row r="20" spans="1:1" x14ac:dyDescent="0.45">
      <c r="A20" s="1" t="str">
        <f>'Fat Guy in a Little Coat'!M20</f>
        <v>Bonitto, Nik;10;3;$10;</v>
      </c>
    </row>
    <row r="21" spans="1:1" x14ac:dyDescent="0.45">
      <c r="A21" s="1" t="str">
        <f>'Fat Guy in a Little Coat'!M21</f>
        <v>Huff, Bryce;10;3;$10;</v>
      </c>
    </row>
    <row r="22" spans="1:1" x14ac:dyDescent="0.45">
      <c r="A22" s="1" t="str">
        <f>'Fat Guy in a Little Coat'!M22</f>
        <v>Johnson, Jermaine;10;3;$10;</v>
      </c>
    </row>
    <row r="23" spans="1:1" x14ac:dyDescent="0.45">
      <c r="A23" s="1" t="str">
        <f>'Fat Guy in a Little Coat'!M23</f>
        <v>Long, David;28;3;$28;</v>
      </c>
    </row>
    <row r="24" spans="1:1" x14ac:dyDescent="0.45">
      <c r="A24" s="1" t="str">
        <f>'Fat Guy in a Little Coat'!M24</f>
        <v>Mosley, C.J.;28;3;$28;</v>
      </c>
    </row>
    <row r="25" spans="1:1" x14ac:dyDescent="0.45">
      <c r="A25" s="1" t="str">
        <f>'Fat Guy in a Little Coat'!M25</f>
        <v>Holcomb, Cole;25;3;$25;</v>
      </c>
    </row>
    <row r="26" spans="1:1" x14ac:dyDescent="0.45">
      <c r="A26" s="1" t="str">
        <f>'Fat Guy in a Little Coat'!M26</f>
        <v>Campbell, De'Vondre;24;3;$24;</v>
      </c>
    </row>
    <row r="27" spans="1:1" x14ac:dyDescent="0.45">
      <c r="A27" s="1" t="str">
        <f>'Fat Guy in a Little Coat'!M27</f>
        <v>Al-Shaair, Azeez;17;3;$17;</v>
      </c>
    </row>
    <row r="28" spans="1:1" x14ac:dyDescent="0.45">
      <c r="A28" s="1" t="str">
        <f>'Fat Guy in a Little Coat'!M28</f>
        <v>To'oTo'o, Henry;10;3;$10;</v>
      </c>
    </row>
    <row r="29" spans="1:1" x14ac:dyDescent="0.45">
      <c r="A29" s="1" t="str">
        <f>'Fat Guy in a Little Coat'!M29</f>
        <v>Landman, Nate;10;3;$10;</v>
      </c>
    </row>
    <row r="30" spans="1:1" x14ac:dyDescent="0.45">
      <c r="A30" s="1" t="str">
        <f>'Fat Guy in a Little Coat'!M30</f>
        <v>Whitehead, Jordan;14;3;$14;</v>
      </c>
    </row>
    <row r="31" spans="1:1" x14ac:dyDescent="0.45">
      <c r="A31" s="1" t="str">
        <f>'Fat Guy in a Little Coat'!M31</f>
        <v>Reid, Justin;10;3;$10;</v>
      </c>
    </row>
    <row r="32" spans="1:1" x14ac:dyDescent="0.45">
      <c r="A32" s="1" t="str">
        <f>'Fat Guy in a Little Coat'!M32</f>
        <v>Delpit, Grant;10;3;$10;</v>
      </c>
    </row>
    <row r="33" spans="1:1" x14ac:dyDescent="0.45">
      <c r="A33" s="1" t="str">
        <f>'Fat Guy in a Little Coat'!M33</f>
        <v>Grant, Richie;10;3;$10;</v>
      </c>
    </row>
    <row r="34" spans="1:1" x14ac:dyDescent="0.45">
      <c r="A34" s="1" t="str">
        <f>'Fat Guy in a Little Coat'!M34</f>
        <v>Pinnock, Jason;10;3;$10;</v>
      </c>
    </row>
    <row r="35" spans="1:1" x14ac:dyDescent="0.45">
      <c r="A35" s="1" t="str">
        <f>'Fat Guy in a Little Coat'!M35</f>
        <v>Hull, Evan;1;4;$1;</v>
      </c>
    </row>
    <row r="36" spans="1:1" x14ac:dyDescent="0.45">
      <c r="A36" s="1" t="str">
        <f>'Fat Guy in a Little Coat'!M36</f>
        <v>Wilson, Tyree;15;4;$15;</v>
      </c>
    </row>
    <row r="37" spans="1:1" x14ac:dyDescent="0.45">
      <c r="A37" s="1" t="str">
        <f>'Fat Guy in a Little Coat'!M37</f>
        <v>Van Ness, Lukas;3;4;$3;</v>
      </c>
    </row>
    <row r="38" spans="1:1" x14ac:dyDescent="0.45">
      <c r="A38" s="1" t="str">
        <f>'Fat Guy in a Little Coat'!M38</f>
        <v>Overshown, DeMarvion;2;4;$2;</v>
      </c>
    </row>
    <row r="39" spans="1:1" x14ac:dyDescent="0.45">
      <c r="A39" s="1" t="str">
        <f>'Fat Guy in a Little Coat'!M39</f>
        <v>Dennis, SirVocea;1;4;$1;</v>
      </c>
    </row>
    <row r="40" spans="1:1" x14ac:dyDescent="0.45">
      <c r="A40" s="1">
        <f>'Fat Guy in a Little Coat'!M40</f>
        <v>0</v>
      </c>
    </row>
    <row r="41" spans="1:1" x14ac:dyDescent="0.45">
      <c r="A41" s="1">
        <f>'Fat Guy in a Little Coat'!M41</f>
        <v>0</v>
      </c>
    </row>
    <row r="42" spans="1:1" x14ac:dyDescent="0.45">
      <c r="A42" s="1">
        <f>'Fat Guy in a Little Coat'!M42</f>
        <v>0</v>
      </c>
    </row>
    <row r="43" spans="1:1" x14ac:dyDescent="0.45">
      <c r="A43" s="1">
        <f>'Fat Guy in a Little Coat'!M43</f>
        <v>0</v>
      </c>
    </row>
    <row r="44" spans="1:1" x14ac:dyDescent="0.45">
      <c r="A44" s="1">
        <f>'Fat Guy in a Little Coat'!M44</f>
        <v>0</v>
      </c>
    </row>
    <row r="45" spans="1:1" x14ac:dyDescent="0.45">
      <c r="A45" s="1">
        <f>'Fat Guy in a Little Coat'!M45</f>
        <v>0</v>
      </c>
    </row>
    <row r="46" spans="1:1" x14ac:dyDescent="0.45">
      <c r="A46" s="2" t="str">
        <f>'Tenacious D'!M2</f>
        <v>Smith, Geno;139;3;$139;</v>
      </c>
    </row>
    <row r="47" spans="1:1" x14ac:dyDescent="0.45">
      <c r="A47" s="2" t="str">
        <f>'Tenacious D'!M3</f>
        <v>Tagovailoa, Tua;113;3;$113;</v>
      </c>
    </row>
    <row r="48" spans="1:1" x14ac:dyDescent="0.45">
      <c r="A48" s="2" t="str">
        <f>'Tenacious D'!M4</f>
        <v>Lock, Drew;10;3;$10;</v>
      </c>
    </row>
    <row r="49" spans="1:1" x14ac:dyDescent="0.45">
      <c r="A49" s="2" t="str">
        <f>'Tenacious D'!M5</f>
        <v>Pollard, Tony;73;3;$73;</v>
      </c>
    </row>
    <row r="50" spans="1:1" x14ac:dyDescent="0.45">
      <c r="A50" s="2" t="str">
        <f>'Tenacious D'!M6</f>
        <v>Williams, Kyren;69;3;$69;</v>
      </c>
    </row>
    <row r="51" spans="1:1" x14ac:dyDescent="0.45">
      <c r="A51" s="2" t="str">
        <f>'Tenacious D'!M7</f>
        <v>White, Rachaad;57;3;$57;</v>
      </c>
    </row>
    <row r="52" spans="1:1" x14ac:dyDescent="0.45">
      <c r="A52" s="2" t="str">
        <f>'Tenacious D'!M8</f>
        <v>Conner, James;25;3;$25;</v>
      </c>
    </row>
    <row r="53" spans="1:1" x14ac:dyDescent="0.45">
      <c r="A53" s="2" t="str">
        <f>'Tenacious D'!M9</f>
        <v>Achane, De'Von;24;4;$24;</v>
      </c>
    </row>
    <row r="54" spans="1:1" x14ac:dyDescent="0.45">
      <c r="A54" s="2" t="str">
        <f>'Tenacious D'!M10</f>
        <v>Hill, Tyreek;125;3;$125;</v>
      </c>
    </row>
    <row r="55" spans="1:1" x14ac:dyDescent="0.45">
      <c r="A55" s="2" t="str">
        <f>'Tenacious D'!M11</f>
        <v>Cooper, Amari;57;3;$57;</v>
      </c>
    </row>
    <row r="56" spans="1:1" x14ac:dyDescent="0.45">
      <c r="A56" s="2" t="str">
        <f>'Tenacious D'!M12</f>
        <v>Bourne, Kendrick;33;3;$33;</v>
      </c>
    </row>
    <row r="57" spans="1:1" x14ac:dyDescent="0.45">
      <c r="A57" s="2" t="str">
        <f>'Tenacious D'!M13</f>
        <v>Samuel, Curtis;25;3;$25;</v>
      </c>
    </row>
    <row r="58" spans="1:1" x14ac:dyDescent="0.45">
      <c r="A58" s="2" t="str">
        <f>'Tenacious D'!M14</f>
        <v>Sutton, Courtland;15;3;$15;</v>
      </c>
    </row>
    <row r="59" spans="1:1" x14ac:dyDescent="0.45">
      <c r="A59" s="2" t="str">
        <f>'Tenacious D'!M15</f>
        <v>Lockett, Tyler;13;3;$13;</v>
      </c>
    </row>
    <row r="60" spans="1:1" x14ac:dyDescent="0.45">
      <c r="A60" s="2" t="str">
        <f>'Tenacious D'!M16</f>
        <v>Shaheed, Rashid;10;3;$10;</v>
      </c>
    </row>
    <row r="61" spans="1:1" x14ac:dyDescent="0.45">
      <c r="A61" s="2" t="str">
        <f>'Tenacious D'!M17</f>
        <v>Kmet, Cole;20;3;$20;</v>
      </c>
    </row>
    <row r="62" spans="1:1" x14ac:dyDescent="0.45">
      <c r="A62" s="2" t="str">
        <f>'Tenacious D'!M18</f>
        <v>Schultz, Dalton;15;3;$15;</v>
      </c>
    </row>
    <row r="63" spans="1:1" x14ac:dyDescent="0.45">
      <c r="A63" s="2" t="str">
        <f>'Tenacious D'!M19</f>
        <v>Hill, Taysom;10;3;$10;</v>
      </c>
    </row>
    <row r="64" spans="1:1" x14ac:dyDescent="0.45">
      <c r="A64" s="2" t="str">
        <f>'Tenacious D'!M20</f>
        <v>Myers, Jason;4;3;$4;</v>
      </c>
    </row>
    <row r="65" spans="1:1" x14ac:dyDescent="0.45">
      <c r="A65" s="2" t="str">
        <f>'Tenacious D'!M21</f>
        <v>Autry, Denico;19;3;$19;</v>
      </c>
    </row>
    <row r="66" spans="1:1" x14ac:dyDescent="0.45">
      <c r="A66" s="2" t="str">
        <f>'Tenacious D'!M22</f>
        <v>Madubuike, Justin;10;3;$10;</v>
      </c>
    </row>
    <row r="67" spans="1:1" x14ac:dyDescent="0.45">
      <c r="A67" s="2" t="str">
        <f>'Tenacious D'!M23</f>
        <v>Crosby, Maxx;44;3;$44;</v>
      </c>
    </row>
    <row r="68" spans="1:1" x14ac:dyDescent="0.45">
      <c r="A68" s="2" t="str">
        <f>'Tenacious D'!M24</f>
        <v>Hunter, Danielle;19;3;$19;</v>
      </c>
    </row>
    <row r="69" spans="1:1" x14ac:dyDescent="0.45">
      <c r="A69" s="2" t="str">
        <f>'Tenacious D'!M25</f>
        <v>Bolton, Nick;69;3;$69;</v>
      </c>
    </row>
    <row r="70" spans="1:1" x14ac:dyDescent="0.45">
      <c r="A70" s="2" t="str">
        <f>'Tenacious D'!M26</f>
        <v>Warner, Fred;40;3;$40;</v>
      </c>
    </row>
    <row r="71" spans="1:1" x14ac:dyDescent="0.45">
      <c r="A71" s="2" t="str">
        <f>'Tenacious D'!M27</f>
        <v>Andersen, Troy;28;3;$28;</v>
      </c>
    </row>
    <row r="72" spans="1:1" x14ac:dyDescent="0.45">
      <c r="A72" s="2" t="str">
        <f>'Tenacious D'!M28</f>
        <v>Queen, Patrick;25;3;$25;</v>
      </c>
    </row>
    <row r="73" spans="1:1" x14ac:dyDescent="0.45">
      <c r="A73" s="2" t="str">
        <f>'Tenacious D'!M29</f>
        <v>Pratt, Germaine;10;3;$10;</v>
      </c>
    </row>
    <row r="74" spans="1:1" x14ac:dyDescent="0.45">
      <c r="A74" s="2" t="str">
        <f>'Tenacious D'!M30</f>
        <v>Hudson, Khaleke;10;3;$10;</v>
      </c>
    </row>
    <row r="75" spans="1:1" x14ac:dyDescent="0.45">
      <c r="A75" s="2" t="str">
        <f>'Tenacious D'!M31</f>
        <v>Hobbs, Nate;19;3;$19;</v>
      </c>
    </row>
    <row r="76" spans="1:1" x14ac:dyDescent="0.45">
      <c r="A76" s="2" t="str">
        <f>'Tenacious D'!M32</f>
        <v>Bland, DaRon;10;3;$10;</v>
      </c>
    </row>
    <row r="77" spans="1:1" x14ac:dyDescent="0.45">
      <c r="A77" s="2" t="str">
        <f>'Tenacious D'!M33</f>
        <v>Winfield, Antoine;27;3;$27;</v>
      </c>
    </row>
    <row r="78" spans="1:1" x14ac:dyDescent="0.45">
      <c r="A78" s="2" t="str">
        <f>'Tenacious D'!M34</f>
        <v>Melifonwu, Ifeatu;19;3;$19;</v>
      </c>
    </row>
    <row r="79" spans="1:1" x14ac:dyDescent="0.45">
      <c r="A79" s="2" t="str">
        <f>'Tenacious D'!M35</f>
        <v>Battle, Jordan;10;4;$10;</v>
      </c>
    </row>
    <row r="80" spans="1:1" x14ac:dyDescent="0.45">
      <c r="A80" s="2" t="str">
        <f>'Tenacious D'!M36</f>
        <v>Smith-Njigba, Jaxon;69;4;$69;</v>
      </c>
    </row>
    <row r="81" spans="1:1" x14ac:dyDescent="0.45">
      <c r="A81" s="2" t="str">
        <f>'Tenacious D'!M37</f>
        <v>Kincaid, Dalton;35;4;$35;</v>
      </c>
    </row>
    <row r="82" spans="1:1" x14ac:dyDescent="0.45">
      <c r="A82" s="2" t="str">
        <f>'Tenacious D'!M38</f>
        <v>Murphy, Myles;10;4;$10;</v>
      </c>
    </row>
    <row r="83" spans="1:1" x14ac:dyDescent="0.45">
      <c r="A83" s="2" t="str">
        <f>'Tenacious D'!M39</f>
        <v>Henley, Daiyan;21;4;$21;</v>
      </c>
    </row>
    <row r="84" spans="1:1" x14ac:dyDescent="0.45">
      <c r="A84" s="2" t="str">
        <f>'Tenacious D'!M40</f>
        <v>Branch, Brian;25;4;$25;</v>
      </c>
    </row>
    <row r="85" spans="1:1" x14ac:dyDescent="0.45">
      <c r="A85" s="2">
        <f>'Tenacious D'!M41</f>
        <v>0</v>
      </c>
    </row>
    <row r="86" spans="1:1" x14ac:dyDescent="0.45">
      <c r="A86" s="2">
        <f>'Tenacious D'!M42</f>
        <v>0</v>
      </c>
    </row>
    <row r="87" spans="1:1" x14ac:dyDescent="0.45">
      <c r="A87" s="2">
        <f>'Tenacious D'!M43</f>
        <v>0</v>
      </c>
    </row>
    <row r="88" spans="1:1" x14ac:dyDescent="0.45">
      <c r="A88" s="2">
        <f>'Tenacious D'!M44</f>
        <v>0</v>
      </c>
    </row>
    <row r="89" spans="1:1" x14ac:dyDescent="0.45">
      <c r="A89" s="2">
        <f>'Tenacious D'!M45</f>
        <v>0</v>
      </c>
    </row>
    <row r="90" spans="1:1" x14ac:dyDescent="0.45">
      <c r="A90" s="1" t="str">
        <f>thinkfloyd13!M2</f>
        <v>Watson, Deshaun;158;3;$158;</v>
      </c>
    </row>
    <row r="91" spans="1:1" x14ac:dyDescent="0.45">
      <c r="A91" s="1" t="str">
        <f>thinkfloyd13!M3</f>
        <v>Prescott, Dak;150;3;$150;</v>
      </c>
    </row>
    <row r="92" spans="1:1" x14ac:dyDescent="0.45">
      <c r="A92" s="1" t="str">
        <f>thinkfloyd13!M4</f>
        <v>Goff, Jared;108;3;$108;</v>
      </c>
    </row>
    <row r="93" spans="1:1" x14ac:dyDescent="0.45">
      <c r="A93" s="1" t="str">
        <f>thinkfloyd13!M5</f>
        <v>Heinicke, Taylor;10;3;$10;</v>
      </c>
    </row>
    <row r="94" spans="1:1" x14ac:dyDescent="0.45">
      <c r="A94" s="1" t="str">
        <f>thinkfloyd13!M6</f>
        <v>Winston, Jameis;10;3;$10;</v>
      </c>
    </row>
    <row r="95" spans="1:1" x14ac:dyDescent="0.45">
      <c r="A95" s="1" t="str">
        <f>thinkfloyd13!M7</f>
        <v>Chubb, Nick;80;3;$80;</v>
      </c>
    </row>
    <row r="96" spans="1:1" x14ac:dyDescent="0.45">
      <c r="A96" s="1" t="str">
        <f>thinkfloyd13!M8</f>
        <v>Jones, Aaron;43;3;$43;</v>
      </c>
    </row>
    <row r="97" spans="1:1" x14ac:dyDescent="0.45">
      <c r="A97" s="1" t="str">
        <f>thinkfloyd13!M9</f>
        <v>Perine, Samaje;10;3;$10;</v>
      </c>
    </row>
    <row r="98" spans="1:1" x14ac:dyDescent="0.45">
      <c r="A98" s="1" t="str">
        <f>thinkfloyd13!M10</f>
        <v>Dowdle, Rico;10;3;$10;</v>
      </c>
    </row>
    <row r="99" spans="1:1" x14ac:dyDescent="0.45">
      <c r="A99" s="1" t="str">
        <f>thinkfloyd13!M11</f>
        <v>Chandler, Ty;10;3;$10;</v>
      </c>
    </row>
    <row r="100" spans="1:1" x14ac:dyDescent="0.45">
      <c r="A100" s="1" t="str">
        <f>thinkfloyd13!M12</f>
        <v>Johnson, D'Ernest;10;3;$10;</v>
      </c>
    </row>
    <row r="101" spans="1:1" x14ac:dyDescent="0.45">
      <c r="A101" s="1" t="str">
        <f>thinkfloyd13!M13</f>
        <v>Edwards-Helaire, Clyde;10;3;$10;</v>
      </c>
    </row>
    <row r="102" spans="1:1" x14ac:dyDescent="0.45">
      <c r="A102" s="1" t="str">
        <f>thinkfloyd13!M14</f>
        <v>Waddle, Jaylen;117;3;$117;</v>
      </c>
    </row>
    <row r="103" spans="1:1" x14ac:dyDescent="0.45">
      <c r="A103" s="1" t="str">
        <f>thinkfloyd13!M15</f>
        <v>Watson, Christian;69;3;$69;</v>
      </c>
    </row>
    <row r="104" spans="1:1" x14ac:dyDescent="0.45">
      <c r="A104" s="1" t="str">
        <f>thinkfloyd13!M16</f>
        <v>Collins, Nico;23;3;$23;</v>
      </c>
    </row>
    <row r="105" spans="1:1" x14ac:dyDescent="0.45">
      <c r="A105" s="1" t="str">
        <f>thinkfloyd13!M17</f>
        <v>Meyers, Jakobi;10;3;$10;</v>
      </c>
    </row>
    <row r="106" spans="1:1" x14ac:dyDescent="0.45">
      <c r="A106" s="1" t="str">
        <f>thinkfloyd13!M18</f>
        <v>Wicks, Dontayvion;10;3;$10;</v>
      </c>
    </row>
    <row r="107" spans="1:1" x14ac:dyDescent="0.45">
      <c r="A107" s="1" t="str">
        <f>thinkfloyd13!M19</f>
        <v>Andrews, Mark;125;3;$125;</v>
      </c>
    </row>
    <row r="108" spans="1:1" x14ac:dyDescent="0.45">
      <c r="A108" s="1" t="str">
        <f>thinkfloyd13!M20</f>
        <v>Woods, Jelani;10;3;$10;</v>
      </c>
    </row>
    <row r="109" spans="1:1" x14ac:dyDescent="0.45">
      <c r="A109" s="1" t="str">
        <f>thinkfloyd13!M21</f>
        <v>Ruckert, Jeremy;10;3;$10;</v>
      </c>
    </row>
    <row r="110" spans="1:1" x14ac:dyDescent="0.45">
      <c r="A110" s="1" t="str">
        <f>thinkfloyd13!M22</f>
        <v>Likely, Isaiah;10;3;$10;</v>
      </c>
    </row>
    <row r="111" spans="1:1" x14ac:dyDescent="0.45">
      <c r="A111" s="1" t="str">
        <f>thinkfloyd13!M23</f>
        <v>Henry, Hunter;10;3;$10;</v>
      </c>
    </row>
    <row r="112" spans="1:1" x14ac:dyDescent="0.45">
      <c r="A112" s="1" t="str">
        <f>thinkfloyd13!M24</f>
        <v>Hopkins, Dustin;3;3;$3;</v>
      </c>
    </row>
    <row r="113" spans="1:1" x14ac:dyDescent="0.45">
      <c r="A113" s="1" t="str">
        <f>thinkfloyd13!M25</f>
        <v>Hutchinson, Aidan;35;3;$35;</v>
      </c>
    </row>
    <row r="114" spans="1:1" x14ac:dyDescent="0.45">
      <c r="A114" s="1" t="str">
        <f>thinkfloyd13!M26</f>
        <v>Burns, Brian;28;3;$28;</v>
      </c>
    </row>
    <row r="115" spans="1:1" x14ac:dyDescent="0.45">
      <c r="A115" s="1" t="str">
        <f>thinkfloyd13!M27</f>
        <v>Rousseau, Gregory;10;3;$10;</v>
      </c>
    </row>
    <row r="116" spans="1:1" x14ac:dyDescent="0.45">
      <c r="A116" s="1" t="str">
        <f>thinkfloyd13!M28</f>
        <v>Oluokun, Foyesade;69;3;$69;</v>
      </c>
    </row>
    <row r="117" spans="1:1" x14ac:dyDescent="0.45">
      <c r="A117" s="1" t="str">
        <f>thinkfloyd13!M29</f>
        <v>Okereke, Bobby;44;3;$44;</v>
      </c>
    </row>
    <row r="118" spans="1:1" x14ac:dyDescent="0.45">
      <c r="A118" s="1" t="str">
        <f>thinkfloyd13!M30</f>
        <v>Wilson, Logan;38;3;$38;</v>
      </c>
    </row>
    <row r="119" spans="1:1" x14ac:dyDescent="0.45">
      <c r="A119" s="1" t="str">
        <f>thinkfloyd13!M31</f>
        <v>Greenlaw, Dre;28;3;$28;</v>
      </c>
    </row>
    <row r="120" spans="1:1" x14ac:dyDescent="0.45">
      <c r="A120" s="1" t="str">
        <f>thinkfloyd13!M32</f>
        <v>Deablo, Divine;20;3;$20;</v>
      </c>
    </row>
    <row r="121" spans="1:1" x14ac:dyDescent="0.45">
      <c r="A121" s="1" t="str">
        <f>thinkfloyd13!M33</f>
        <v>Owusu-Koramoah, Jeremiah;10;3;$10;</v>
      </c>
    </row>
    <row r="122" spans="1:1" x14ac:dyDescent="0.45">
      <c r="A122" s="1" t="str">
        <f>thinkfloyd13!M34</f>
        <v>Witherspoon, Devon;10;4;$10;</v>
      </c>
    </row>
    <row r="123" spans="1:1" x14ac:dyDescent="0.45">
      <c r="A123" s="1" t="str">
        <f>thinkfloyd13!M35</f>
        <v>James, Derwin;27;3;$27;</v>
      </c>
    </row>
    <row r="124" spans="1:1" x14ac:dyDescent="0.45">
      <c r="A124" s="1" t="str">
        <f>thinkfloyd13!M36</f>
        <v>Blackmon, Julian;10;3;$10;</v>
      </c>
    </row>
    <row r="125" spans="1:1" x14ac:dyDescent="0.45">
      <c r="A125" s="1" t="str">
        <f>thinkfloyd13!M37</f>
        <v>Dugger, Kyle;10;3;$10;</v>
      </c>
    </row>
    <row r="126" spans="1:1" x14ac:dyDescent="0.45">
      <c r="A126" s="1" t="str">
        <f>thinkfloyd13!M38</f>
        <v>Bigsby, Tank;31;4;$31;</v>
      </c>
    </row>
    <row r="127" spans="1:1" x14ac:dyDescent="0.45">
      <c r="A127" s="1" t="str">
        <f>thinkfloyd13!M39</f>
        <v>Bresee, Bryan;2;4;$2;</v>
      </c>
    </row>
    <row r="128" spans="1:1" x14ac:dyDescent="0.45">
      <c r="A128" s="1" t="str">
        <f>thinkfloyd13!M40</f>
        <v>Simpson, Trenton;11;4;$11;</v>
      </c>
    </row>
    <row r="129" spans="1:1" x14ac:dyDescent="0.45">
      <c r="A129" s="1">
        <f>thinkfloyd13!M41</f>
        <v>0</v>
      </c>
    </row>
    <row r="130" spans="1:1" x14ac:dyDescent="0.45">
      <c r="A130" s="1">
        <f>thinkfloyd13!M42</f>
        <v>0</v>
      </c>
    </row>
    <row r="131" spans="1:1" x14ac:dyDescent="0.45">
      <c r="A131" s="1">
        <f>thinkfloyd13!M43</f>
        <v>0</v>
      </c>
    </row>
    <row r="132" spans="1:1" x14ac:dyDescent="0.45">
      <c r="A132" s="1">
        <f>thinkfloyd13!M44</f>
        <v>0</v>
      </c>
    </row>
    <row r="133" spans="1:1" x14ac:dyDescent="0.45">
      <c r="A133" s="1">
        <f>thinkfloyd13!M45</f>
        <v>0</v>
      </c>
    </row>
    <row r="134" spans="1:1" x14ac:dyDescent="0.45">
      <c r="A134" s="2" t="str">
        <f>BreakTables!M2</f>
        <v>Allen, Josh;269;3;$269;</v>
      </c>
    </row>
    <row r="135" spans="1:1" x14ac:dyDescent="0.45">
      <c r="A135" s="2" t="str">
        <f>BreakTables!M3</f>
        <v>Richardson, Anthony;162;4;$162;</v>
      </c>
    </row>
    <row r="136" spans="1:1" x14ac:dyDescent="0.45">
      <c r="A136" s="2" t="str">
        <f>BreakTables!M4</f>
        <v>Rudolph, Mason;10;3;$10;</v>
      </c>
    </row>
    <row r="137" spans="1:1" x14ac:dyDescent="0.45">
      <c r="A137" s="2" t="str">
        <f>BreakTables!M5</f>
        <v>Cook, James;37;3;$37;</v>
      </c>
    </row>
    <row r="138" spans="1:1" x14ac:dyDescent="0.45">
      <c r="A138" s="2" t="str">
        <f>BreakTables!M6</f>
        <v>Singletary, Devin;10;3;$10;</v>
      </c>
    </row>
    <row r="139" spans="1:1" x14ac:dyDescent="0.45">
      <c r="A139" s="2" t="str">
        <f>BreakTables!M7</f>
        <v>Harris, Damien;10;3;$10;</v>
      </c>
    </row>
    <row r="140" spans="1:1" x14ac:dyDescent="0.45">
      <c r="A140" s="2" t="str">
        <f>BreakTables!M8</f>
        <v>Foreman, D'Onta;10;3;$10;</v>
      </c>
    </row>
    <row r="141" spans="1:1" x14ac:dyDescent="0.45">
      <c r="A141" s="2" t="str">
        <f>BreakTables!M9</f>
        <v>Demercado, Emari;10;3;$10;</v>
      </c>
    </row>
    <row r="142" spans="1:1" x14ac:dyDescent="0.45">
      <c r="A142" s="2" t="str">
        <f>BreakTables!M10</f>
        <v>Allgeier, Tyler;10;3;$10;</v>
      </c>
    </row>
    <row r="143" spans="1:1" x14ac:dyDescent="0.45">
      <c r="A143" s="2" t="str">
        <f>BreakTables!M11</f>
        <v>Edwards, Gus;10;3;$10;</v>
      </c>
    </row>
    <row r="144" spans="1:1" x14ac:dyDescent="0.45">
      <c r="A144" s="2" t="str">
        <f>BreakTables!M12</f>
        <v>St. Brown, Amon-Ra;149;3;$149;</v>
      </c>
    </row>
    <row r="145" spans="1:1" x14ac:dyDescent="0.45">
      <c r="A145" s="2" t="str">
        <f>BreakTables!M13</f>
        <v>Diggs, Stefon;138;3;$138;</v>
      </c>
    </row>
    <row r="146" spans="1:1" x14ac:dyDescent="0.45">
      <c r="A146" s="2" t="str">
        <f>BreakTables!M14</f>
        <v>Ridley, Calvin;90;3;$90;</v>
      </c>
    </row>
    <row r="147" spans="1:1" x14ac:dyDescent="0.45">
      <c r="A147" s="2" t="str">
        <f>BreakTables!M15</f>
        <v>Cooks, Brandin;32;3;$32;</v>
      </c>
    </row>
    <row r="148" spans="1:1" x14ac:dyDescent="0.45">
      <c r="A148" s="2" t="str">
        <f>BreakTables!M16</f>
        <v>Downs, Josh;29;4;$29;</v>
      </c>
    </row>
    <row r="149" spans="1:1" x14ac:dyDescent="0.45">
      <c r="A149" s="2" t="str">
        <f>BreakTables!M17</f>
        <v>Mingo, Jonathan;23;4;$23;</v>
      </c>
    </row>
    <row r="150" spans="1:1" x14ac:dyDescent="0.45">
      <c r="A150" s="2" t="str">
        <f>BreakTables!M18</f>
        <v>Douglas, Demario;10;3;$10;</v>
      </c>
    </row>
    <row r="151" spans="1:1" x14ac:dyDescent="0.45">
      <c r="A151" s="2" t="str">
        <f>BreakTables!M19</f>
        <v>Kelce, Travis;109;3;$109;</v>
      </c>
    </row>
    <row r="152" spans="1:1" x14ac:dyDescent="0.45">
      <c r="A152" s="2" t="str">
        <f>BreakTables!M20</f>
        <v>Mayer, Michael;33;4;$33;</v>
      </c>
    </row>
    <row r="153" spans="1:1" x14ac:dyDescent="0.45">
      <c r="A153" s="2" t="str">
        <f>BreakTables!M21</f>
        <v>Otton, Cade;10;3;$10;</v>
      </c>
    </row>
    <row r="154" spans="1:1" x14ac:dyDescent="0.45">
      <c r="A154" s="2" t="str">
        <f>BreakTables!M22</f>
        <v>Santos, Cairo;3;3;$3;</v>
      </c>
    </row>
    <row r="155" spans="1:1" x14ac:dyDescent="0.45">
      <c r="A155" s="2" t="str">
        <f>BreakTables!M23</f>
        <v>Donald, Aaron;13;3;$13;</v>
      </c>
    </row>
    <row r="156" spans="1:1" x14ac:dyDescent="0.45">
      <c r="A156" s="2" t="str">
        <f>BreakTables!M24</f>
        <v>Williams, Quinnen;10;3;$10;</v>
      </c>
    </row>
    <row r="157" spans="1:1" x14ac:dyDescent="0.45">
      <c r="A157" s="2" t="str">
        <f>BreakTables!M25</f>
        <v>Watt, T.J.;52;3;$52;</v>
      </c>
    </row>
    <row r="158" spans="1:1" x14ac:dyDescent="0.45">
      <c r="A158" s="2" t="str">
        <f>BreakTables!M26</f>
        <v>Landry, Harold;19;3;$19;</v>
      </c>
    </row>
    <row r="159" spans="1:1" x14ac:dyDescent="0.45">
      <c r="A159" s="2" t="str">
        <f>BreakTables!M27</f>
        <v>Nwosu, Uchenna;10;3;$10;</v>
      </c>
    </row>
    <row r="160" spans="1:1" x14ac:dyDescent="0.45">
      <c r="A160" s="2" t="str">
        <f>BreakTables!M28</f>
        <v>Smith, Roquan;73;3;$73;</v>
      </c>
    </row>
    <row r="161" spans="1:1" x14ac:dyDescent="0.45">
      <c r="A161" s="2" t="str">
        <f>BreakTables!M29</f>
        <v>Clark, Damone;13;3;$13;</v>
      </c>
    </row>
    <row r="162" spans="1:1" x14ac:dyDescent="0.45">
      <c r="A162" s="2" t="str">
        <f>BreakTables!M30</f>
        <v>Anzalone, Alex;10;3;$10;</v>
      </c>
    </row>
    <row r="163" spans="1:1" x14ac:dyDescent="0.45">
      <c r="A163" s="2" t="str">
        <f>BreakTables!M31</f>
        <v>Roberts, Elandon;10;3;$10;</v>
      </c>
    </row>
    <row r="164" spans="1:1" x14ac:dyDescent="0.45">
      <c r="A164" s="2" t="str">
        <f>BreakTables!M32</f>
        <v>Barton, Cody;10;3;$10;</v>
      </c>
    </row>
    <row r="165" spans="1:1" x14ac:dyDescent="0.45">
      <c r="A165" s="2" t="str">
        <f>BreakTables!M33</f>
        <v>Bernard, Terrel;10;3;$10;</v>
      </c>
    </row>
    <row r="166" spans="1:1" x14ac:dyDescent="0.45">
      <c r="A166" s="2" t="str">
        <f>BreakTables!M34</f>
        <v>Pitre, Jalen;32;3;$32;</v>
      </c>
    </row>
    <row r="167" spans="1:1" x14ac:dyDescent="0.45">
      <c r="A167" s="2" t="str">
        <f>BreakTables!M35</f>
        <v>Hufanga, Talanoa;20;3;$20;</v>
      </c>
    </row>
    <row r="168" spans="1:1" x14ac:dyDescent="0.45">
      <c r="A168" s="2" t="str">
        <f>BreakTables!M36</f>
        <v>Williams, Marcus;10;3;$10;</v>
      </c>
    </row>
    <row r="169" spans="1:1" x14ac:dyDescent="0.45">
      <c r="A169" s="2" t="str">
        <f>BreakTables!M37</f>
        <v>Hooker, Amani;10;3;$10;</v>
      </c>
    </row>
    <row r="170" spans="1:1" x14ac:dyDescent="0.45">
      <c r="A170" s="2" t="str">
        <f>BreakTables!M38</f>
        <v>Bynum, Camryn;10;3;$10;</v>
      </c>
    </row>
    <row r="171" spans="1:1" x14ac:dyDescent="0.45">
      <c r="A171" s="2" t="str">
        <f>BreakTables!M39</f>
        <v>Rodriguez, Chris;1;4;$1;</v>
      </c>
    </row>
    <row r="172" spans="1:1" x14ac:dyDescent="0.45">
      <c r="A172" s="2" t="str">
        <f>BreakTables!M40</f>
        <v>Strange, Brenton;3;4;$3;</v>
      </c>
    </row>
    <row r="173" spans="1:1" x14ac:dyDescent="0.45">
      <c r="A173" s="2" t="str">
        <f>BreakTables!M41</f>
        <v>Washington, Darnell;1;4;$1;</v>
      </c>
    </row>
    <row r="174" spans="1:1" x14ac:dyDescent="0.45">
      <c r="A174" s="2" t="str">
        <f>BreakTables!M42</f>
        <v>Carter, Jalen;14;4;$14;</v>
      </c>
    </row>
    <row r="175" spans="1:1" x14ac:dyDescent="0.45">
      <c r="A175" s="2" t="str">
        <f>BreakTables!M43</f>
        <v>Smith, Mazi;1;4;$1;</v>
      </c>
    </row>
    <row r="176" spans="1:1" x14ac:dyDescent="0.45">
      <c r="A176" s="2" t="str">
        <f>BreakTables!M44</f>
        <v>Brown, Ji'Ayir;1;4;$1;</v>
      </c>
    </row>
    <row r="177" spans="1:1" x14ac:dyDescent="0.45">
      <c r="A177" s="2">
        <f>BreakTables!M45</f>
        <v>0</v>
      </c>
    </row>
    <row r="178" spans="1:1" x14ac:dyDescent="0.45">
      <c r="A178" s="1" t="str">
        <f>'Stephen Grigg'!M2</f>
        <v>Fields, Justin;204;3;$204;</v>
      </c>
    </row>
    <row r="179" spans="1:1" x14ac:dyDescent="0.45">
      <c r="A179" s="1" t="str">
        <f>'Stephen Grigg'!M3</f>
        <v>Wilson, Russell;89;3;$89;</v>
      </c>
    </row>
    <row r="180" spans="1:1" x14ac:dyDescent="0.45">
      <c r="A180" s="1" t="str">
        <f>'Stephen Grigg'!M4</f>
        <v>Levis, Will;65;4;$65;</v>
      </c>
    </row>
    <row r="181" spans="1:1" x14ac:dyDescent="0.45">
      <c r="A181" s="1" t="str">
        <f>'Stephen Grigg'!M5</f>
        <v>Hooker, Hendon;52;4;$52;</v>
      </c>
    </row>
    <row r="182" spans="1:1" x14ac:dyDescent="0.45">
      <c r="A182" s="1" t="str">
        <f>'Stephen Grigg'!M6</f>
        <v>White, Mike;10;3;$10;</v>
      </c>
    </row>
    <row r="183" spans="1:1" x14ac:dyDescent="0.45">
      <c r="A183" s="1" t="str">
        <f>'Stephen Grigg'!M7</f>
        <v>Williams, Javonte;67;3;$67;</v>
      </c>
    </row>
    <row r="184" spans="1:1" x14ac:dyDescent="0.45">
      <c r="A184" s="1" t="str">
        <f>'Stephen Grigg'!M8</f>
        <v>Sanders, Miles;63;3;$63;</v>
      </c>
    </row>
    <row r="185" spans="1:1" x14ac:dyDescent="0.45">
      <c r="A185" s="1" t="str">
        <f>'Stephen Grigg'!M9</f>
        <v>Charbonnet, Zach;52;4;$52;</v>
      </c>
    </row>
    <row r="186" spans="1:1" x14ac:dyDescent="0.45">
      <c r="A186" s="1" t="str">
        <f>'Stephen Grigg'!M10</f>
        <v>Johnson, Roschon;44;4;$44;</v>
      </c>
    </row>
    <row r="187" spans="1:1" x14ac:dyDescent="0.45">
      <c r="A187" s="1" t="str">
        <f>'Stephen Grigg'!M11</f>
        <v>McLaughlin, Jaleel;10;3;$10;</v>
      </c>
    </row>
    <row r="188" spans="1:1" x14ac:dyDescent="0.45">
      <c r="A188" s="1" t="str">
        <f>'Stephen Grigg'!M12</f>
        <v>Williams, Jamaal;10;3;$10;</v>
      </c>
    </row>
    <row r="189" spans="1:1" x14ac:dyDescent="0.45">
      <c r="A189" s="1" t="str">
        <f>'Stephen Grigg'!M13</f>
        <v>Jefferson, Justin;212;3;$212;</v>
      </c>
    </row>
    <row r="190" spans="1:1" x14ac:dyDescent="0.45">
      <c r="A190" s="1" t="str">
        <f>'Stephen Grigg'!M14</f>
        <v>Jeudy, Jerry;65;3;$65;</v>
      </c>
    </row>
    <row r="191" spans="1:1" x14ac:dyDescent="0.45">
      <c r="A191" s="1" t="str">
        <f>'Stephen Grigg'!M15</f>
        <v>Williams, Mike;57;3;$57;</v>
      </c>
    </row>
    <row r="192" spans="1:1" x14ac:dyDescent="0.45">
      <c r="A192" s="1" t="str">
        <f>'Stephen Grigg'!M16</f>
        <v>Pickens, George;52;3;$52;</v>
      </c>
    </row>
    <row r="193" spans="1:1" x14ac:dyDescent="0.45">
      <c r="A193" s="1" t="str">
        <f>'Stephen Grigg'!M17</f>
        <v>Rice, Rashee;32;4;$32;</v>
      </c>
    </row>
    <row r="194" spans="1:1" x14ac:dyDescent="0.45">
      <c r="A194" s="1" t="str">
        <f>'Stephen Grigg'!M18</f>
        <v>Davis, Gabriel;25;3;$25;</v>
      </c>
    </row>
    <row r="195" spans="1:1" x14ac:dyDescent="0.45">
      <c r="A195" s="1" t="str">
        <f>'Stephen Grigg'!M19</f>
        <v>Tillman, Cedric;19;3;$19;</v>
      </c>
    </row>
    <row r="196" spans="1:1" x14ac:dyDescent="0.45">
      <c r="A196" s="1" t="str">
        <f>'Stephen Grigg'!M20</f>
        <v>Musgrave, Luke;33;4;$33;</v>
      </c>
    </row>
    <row r="197" spans="1:1" x14ac:dyDescent="0.45">
      <c r="A197" s="1" t="str">
        <f>'Stephen Grigg'!M21</f>
        <v>Everett, Gerald;10;3;$10;</v>
      </c>
    </row>
    <row r="198" spans="1:1" x14ac:dyDescent="0.45">
      <c r="A198" s="1" t="str">
        <f>'Stephen Grigg'!M22</f>
        <v>Higbee, Tyler;10;3;$10;</v>
      </c>
    </row>
    <row r="199" spans="1:1" x14ac:dyDescent="0.45">
      <c r="A199" s="1" t="str">
        <f>'Stephen Grigg'!M23</f>
        <v>Sanders, Jason;3;3;$3;</v>
      </c>
    </row>
    <row r="200" spans="1:1" x14ac:dyDescent="0.45">
      <c r="A200" s="1" t="str">
        <f>'Stephen Grigg'!M24</f>
        <v>Judon, Matt;20;3;$20;</v>
      </c>
    </row>
    <row r="201" spans="1:1" x14ac:dyDescent="0.45">
      <c r="A201" s="1" t="str">
        <f>'Stephen Grigg'!M25</f>
        <v>Greenard, Jonathan;10;3;$10;</v>
      </c>
    </row>
    <row r="202" spans="1:1" x14ac:dyDescent="0.45">
      <c r="A202" s="1" t="str">
        <f>'Stephen Grigg'!M26</f>
        <v>Paye, Kwity;10;3;$10;</v>
      </c>
    </row>
    <row r="203" spans="1:1" x14ac:dyDescent="0.45">
      <c r="A203" s="1" t="str">
        <f>'Stephen Grigg'!M27</f>
        <v>Chubb, Bradley;10;3;$10;</v>
      </c>
    </row>
    <row r="204" spans="1:1" x14ac:dyDescent="0.45">
      <c r="A204" s="1" t="str">
        <f>'Stephen Grigg'!M28</f>
        <v>Jewell, Josey;28;3;$28;</v>
      </c>
    </row>
    <row r="205" spans="1:1" x14ac:dyDescent="0.45">
      <c r="A205" s="1" t="str">
        <f>'Stephen Grigg'!M29</f>
        <v>Baker, Jerome;10;3;$10;</v>
      </c>
    </row>
    <row r="206" spans="1:1" x14ac:dyDescent="0.45">
      <c r="A206" s="1" t="str">
        <f>'Stephen Grigg'!M30</f>
        <v>Gibbens, Jack;10;3;$10;</v>
      </c>
    </row>
    <row r="207" spans="1:1" x14ac:dyDescent="0.45">
      <c r="A207" s="1" t="str">
        <f>'Stephen Grigg'!M31</f>
        <v>Bell, Vonn;10;3;$10;</v>
      </c>
    </row>
    <row r="208" spans="1:1" x14ac:dyDescent="0.45">
      <c r="A208" s="1" t="str">
        <f>'Stephen Grigg'!M32</f>
        <v>Neal, Ryan;10;3;$10;</v>
      </c>
    </row>
    <row r="209" spans="1:1" x14ac:dyDescent="0.45">
      <c r="A209" s="1" t="str">
        <f>'Stephen Grigg'!M33</f>
        <v>Edmunds, Terrell;10;3;$10;</v>
      </c>
    </row>
    <row r="210" spans="1:1" x14ac:dyDescent="0.45">
      <c r="A210" s="1" t="str">
        <f>'Stephen Grigg'!M34</f>
        <v>Walker, Tracy;10;3;$10;</v>
      </c>
    </row>
    <row r="211" spans="1:1" x14ac:dyDescent="0.45">
      <c r="A211" s="1" t="str">
        <f>'Stephen Grigg'!M35</f>
        <v>Hyde, Micah;10;3;$10;</v>
      </c>
    </row>
    <row r="212" spans="1:1" x14ac:dyDescent="0.45">
      <c r="A212" s="1" t="str">
        <f>'Stephen Grigg'!M36</f>
        <v>Evans, Zach;16;4;$16;</v>
      </c>
    </row>
    <row r="213" spans="1:1" x14ac:dyDescent="0.45">
      <c r="A213" s="1" t="str">
        <f>'Stephen Grigg'!M37</f>
        <v>Hyatt, Jalin;21;4;$21;</v>
      </c>
    </row>
    <row r="214" spans="1:1" x14ac:dyDescent="0.45">
      <c r="A214" s="1" t="str">
        <f>'Stephen Grigg'!M38</f>
        <v>Smith, Nolan;8;4;$8;</v>
      </c>
    </row>
    <row r="215" spans="1:1" x14ac:dyDescent="0.45">
      <c r="A215" s="1" t="str">
        <f>'Stephen Grigg'!M39</f>
        <v>Brown, Sydney;3;4;$3;</v>
      </c>
    </row>
    <row r="216" spans="1:1" x14ac:dyDescent="0.45">
      <c r="A216" s="1">
        <f>'Stephen Grigg'!M40</f>
        <v>0</v>
      </c>
    </row>
    <row r="217" spans="1:1" x14ac:dyDescent="0.45">
      <c r="A217" s="1">
        <f>'Stephen Grigg'!M41</f>
        <v>0</v>
      </c>
    </row>
    <row r="218" spans="1:1" x14ac:dyDescent="0.45">
      <c r="A218" s="1">
        <f>'Stephen Grigg'!M42</f>
        <v>0</v>
      </c>
    </row>
    <row r="219" spans="1:1" x14ac:dyDescent="0.45">
      <c r="A219" s="1">
        <f>'Stephen Grigg'!M43</f>
        <v>0</v>
      </c>
    </row>
    <row r="220" spans="1:1" x14ac:dyDescent="0.45">
      <c r="A220" s="1">
        <f>'Stephen Grigg'!M44</f>
        <v>0</v>
      </c>
    </row>
    <row r="221" spans="1:1" x14ac:dyDescent="0.45">
      <c r="A221" s="1">
        <f>'Stephen Grigg'!M45</f>
        <v>0</v>
      </c>
    </row>
    <row r="222" spans="1:1" x14ac:dyDescent="0.45">
      <c r="A222" s="2" t="str">
        <f>Breezus!M2</f>
        <v>Stafford, Matthew;63;3;$63;</v>
      </c>
    </row>
    <row r="223" spans="1:1" x14ac:dyDescent="0.45">
      <c r="A223" s="2" t="str">
        <f>Breezus!M3</f>
        <v>Carr, Derek;59;3;$59;</v>
      </c>
    </row>
    <row r="224" spans="1:1" x14ac:dyDescent="0.45">
      <c r="A224" s="2" t="str">
        <f>Breezus!M4</f>
        <v>Minshew, Gardner;10;3;$10;</v>
      </c>
    </row>
    <row r="225" spans="1:1" x14ac:dyDescent="0.45">
      <c r="A225" s="2" t="str">
        <f>Breezus!M5</f>
        <v>Henry, Derrick;102;3;$102;</v>
      </c>
    </row>
    <row r="226" spans="1:1" x14ac:dyDescent="0.45">
      <c r="A226" s="2" t="str">
        <f>Breezus!M6</f>
        <v>Harris, Najee;82;3;$82;</v>
      </c>
    </row>
    <row r="227" spans="1:1" x14ac:dyDescent="0.45">
      <c r="A227" s="2" t="str">
        <f>Breezus!M7</f>
        <v>Kamara, Alvin;34;3;$34;</v>
      </c>
    </row>
    <row r="228" spans="1:1" x14ac:dyDescent="0.45">
      <c r="A228" s="2" t="str">
        <f>Breezus!M8</f>
        <v>Edmonds, Chase;10;3;$10;</v>
      </c>
    </row>
    <row r="229" spans="1:1" x14ac:dyDescent="0.45">
      <c r="A229" s="2" t="str">
        <f>Breezus!M9</f>
        <v>Hubbard, Chuba;10;3;$10;</v>
      </c>
    </row>
    <row r="230" spans="1:1" x14ac:dyDescent="0.45">
      <c r="A230" s="2" t="str">
        <f>Breezus!M10</f>
        <v>Chase, Ja'Marr;198;3;$198;</v>
      </c>
    </row>
    <row r="231" spans="1:1" x14ac:dyDescent="0.45">
      <c r="A231" s="2" t="str">
        <f>Breezus!M11</f>
        <v>Olave, Chris;117;3;$117;</v>
      </c>
    </row>
    <row r="232" spans="1:1" x14ac:dyDescent="0.45">
      <c r="A232" s="2" t="str">
        <f>Breezus!M12</f>
        <v>Addison, Jordan;78;4;$78;</v>
      </c>
    </row>
    <row r="233" spans="1:1" x14ac:dyDescent="0.45">
      <c r="A233" s="2" t="str">
        <f>Breezus!M13</f>
        <v>Johnston, Quentin;70;4;$70;</v>
      </c>
    </row>
    <row r="234" spans="1:1" x14ac:dyDescent="0.45">
      <c r="A234" s="2" t="str">
        <f>Breezus!M14</f>
        <v>Valdes-Scantling, Marquez;10;3;$10;</v>
      </c>
    </row>
    <row r="235" spans="1:1" x14ac:dyDescent="0.45">
      <c r="A235" s="2" t="str">
        <f>Breezus!M15</f>
        <v>Robinson, Wan'Dale;10;3;$10;</v>
      </c>
    </row>
    <row r="236" spans="1:1" x14ac:dyDescent="0.45">
      <c r="A236" s="2" t="str">
        <f>Breezus!M16</f>
        <v>Parker, DeVante;10;3;$10;</v>
      </c>
    </row>
    <row r="237" spans="1:1" x14ac:dyDescent="0.45">
      <c r="A237" s="2" t="str">
        <f>Breezus!M17</f>
        <v>Waller, Darren;50;3;$50;</v>
      </c>
    </row>
    <row r="238" spans="1:1" x14ac:dyDescent="0.45">
      <c r="A238" s="2" t="str">
        <f>Breezus!M18</f>
        <v>Fant, Noah;10;3;$10;</v>
      </c>
    </row>
    <row r="239" spans="1:1" x14ac:dyDescent="0.45">
      <c r="A239" s="2" t="str">
        <f>Breezus!M19</f>
        <v>Lutz, Wil;5;3;$5;</v>
      </c>
    </row>
    <row r="240" spans="1:1" x14ac:dyDescent="0.45">
      <c r="A240" s="2" t="str">
        <f>Breezus!M20</f>
        <v>Maher, Brett;3;3;$3;</v>
      </c>
    </row>
    <row r="241" spans="1:1" x14ac:dyDescent="0.45">
      <c r="A241" s="2" t="str">
        <f>Breezus!M21</f>
        <v>Jordan, Cameron;15;3;$15;</v>
      </c>
    </row>
    <row r="242" spans="1:1" x14ac:dyDescent="0.45">
      <c r="A242" s="2" t="str">
        <f>Breezus!M22</f>
        <v>Mack, Khalil;10;3;$10;</v>
      </c>
    </row>
    <row r="243" spans="1:1" x14ac:dyDescent="0.45">
      <c r="A243" s="2" t="str">
        <f>Breezus!M23</f>
        <v>Lawrence, Demarcus;10;3;$10;</v>
      </c>
    </row>
    <row r="244" spans="1:1" x14ac:dyDescent="0.45">
      <c r="A244" s="2" t="str">
        <f>Breezus!M24</f>
        <v>Barrett, Shaq;10;3;$10;</v>
      </c>
    </row>
    <row r="245" spans="1:1" x14ac:dyDescent="0.45">
      <c r="A245" s="2" t="str">
        <f>Breezus!M25</f>
        <v>Hendrickson, Trey;10;3;$10;</v>
      </c>
    </row>
    <row r="246" spans="1:1" x14ac:dyDescent="0.45">
      <c r="A246" s="2" t="str">
        <f>Breezus!M26</f>
        <v>White, Devin;63;3;$63;</v>
      </c>
    </row>
    <row r="247" spans="1:1" x14ac:dyDescent="0.45">
      <c r="A247" s="2" t="str">
        <f>Breezus!M27</f>
        <v>Werner, Pete;27;3;$27;</v>
      </c>
    </row>
    <row r="248" spans="1:1" x14ac:dyDescent="0.45">
      <c r="A248" s="2" t="str">
        <f>Breezus!M28</f>
        <v>Davis, Demario;10;3;$10;</v>
      </c>
    </row>
    <row r="249" spans="1:1" x14ac:dyDescent="0.45">
      <c r="A249" s="2" t="str">
        <f>Breezus!M29</f>
        <v>Pappoe, Owen;10;3;$10;</v>
      </c>
    </row>
    <row r="250" spans="1:1" x14ac:dyDescent="0.45">
      <c r="A250" s="2" t="str">
        <f>Breezus!M30</f>
        <v>Gardner-Johnson, Chauncey;24;3;$24;</v>
      </c>
    </row>
    <row r="251" spans="1:1" x14ac:dyDescent="0.45">
      <c r="A251" s="2" t="str">
        <f>Breezus!M31</f>
        <v>Brisker, Jaquan;23;3;$23;</v>
      </c>
    </row>
    <row r="252" spans="1:1" x14ac:dyDescent="0.45">
      <c r="A252" s="2" t="str">
        <f>Breezus!M32</f>
        <v>Mathieu, Tyrann;10;3;$10;</v>
      </c>
    </row>
    <row r="253" spans="1:1" x14ac:dyDescent="0.45">
      <c r="A253" s="2" t="str">
        <f>Breezus!M33</f>
        <v>Amos, Adrian;10;3;$10;</v>
      </c>
    </row>
    <row r="254" spans="1:1" x14ac:dyDescent="0.45">
      <c r="A254" s="2" t="str">
        <f>Breezus!M34</f>
        <v>Spears, Tyjae;32;4;$32;</v>
      </c>
    </row>
    <row r="255" spans="1:1" x14ac:dyDescent="0.45">
      <c r="A255" s="2">
        <f>Breezus!M35</f>
        <v>0</v>
      </c>
    </row>
    <row r="256" spans="1:1" x14ac:dyDescent="0.45">
      <c r="A256" s="2">
        <f>Breezus!M36</f>
        <v>0</v>
      </c>
    </row>
    <row r="257" spans="1:1" x14ac:dyDescent="0.45">
      <c r="A257" s="2">
        <f>Breezus!M37</f>
        <v>0</v>
      </c>
    </row>
    <row r="258" spans="1:1" x14ac:dyDescent="0.45">
      <c r="A258" s="2">
        <f>Breezus!M38</f>
        <v>0</v>
      </c>
    </row>
    <row r="259" spans="1:1" x14ac:dyDescent="0.45">
      <c r="A259" s="2">
        <f>Breezus!M39</f>
        <v>0</v>
      </c>
    </row>
    <row r="260" spans="1:1" x14ac:dyDescent="0.45">
      <c r="A260" s="2">
        <f>Breezus!M40</f>
        <v>0</v>
      </c>
    </row>
    <row r="261" spans="1:1" x14ac:dyDescent="0.45">
      <c r="A261" s="2">
        <f>Breezus!M41</f>
        <v>0</v>
      </c>
    </row>
    <row r="262" spans="1:1" x14ac:dyDescent="0.45">
      <c r="A262" s="2">
        <f>Breezus!M42</f>
        <v>0</v>
      </c>
    </row>
    <row r="263" spans="1:1" x14ac:dyDescent="0.45">
      <c r="A263" s="2">
        <f>Breezus!M43</f>
        <v>0</v>
      </c>
    </row>
    <row r="264" spans="1:1" x14ac:dyDescent="0.45">
      <c r="A264" s="2">
        <f>Breezus!M44</f>
        <v>0</v>
      </c>
    </row>
    <row r="265" spans="1:1" x14ac:dyDescent="0.45">
      <c r="A265" s="2">
        <f>Breezus!M45</f>
        <v>0</v>
      </c>
    </row>
    <row r="266" spans="1:1" x14ac:dyDescent="0.45">
      <c r="A266" s="1" t="str">
        <f>BodyBaggers!M2</f>
        <v>Rodgers, Aaron;128;3;$128;</v>
      </c>
    </row>
    <row r="267" spans="1:1" x14ac:dyDescent="0.45">
      <c r="A267" s="1" t="str">
        <f>BodyBaggers!M3</f>
        <v>Cousins, Kirk;110;3;$110;</v>
      </c>
    </row>
    <row r="268" spans="1:1" x14ac:dyDescent="0.45">
      <c r="A268" s="1" t="str">
        <f>BodyBaggers!M4</f>
        <v>Love, Jordan;75;3;$75;</v>
      </c>
    </row>
    <row r="269" spans="1:1" x14ac:dyDescent="0.45">
      <c r="A269" s="1" t="str">
        <f>BodyBaggers!M5</f>
        <v>O'Connell, Aidan;10;3;$10;</v>
      </c>
    </row>
    <row r="270" spans="1:1" x14ac:dyDescent="0.45">
      <c r="A270" s="1" t="str">
        <f>BodyBaggers!M6</f>
        <v>McCaffrey, Christian;128;3;$128;</v>
      </c>
    </row>
    <row r="271" spans="1:1" x14ac:dyDescent="0.45">
      <c r="A271" s="1" t="str">
        <f>BodyBaggers!M7</f>
        <v>Dillon, AJ;40;3;$40;</v>
      </c>
    </row>
    <row r="272" spans="1:1" x14ac:dyDescent="0.45">
      <c r="A272" s="1" t="str">
        <f>BodyBaggers!M8</f>
        <v>Moss, Zack;32;3;$32;</v>
      </c>
    </row>
    <row r="273" spans="1:1" x14ac:dyDescent="0.45">
      <c r="A273" s="1" t="str">
        <f>BodyBaggers!M9</f>
        <v>Herbert, Khalil;24;3;$24;</v>
      </c>
    </row>
    <row r="274" spans="1:1" x14ac:dyDescent="0.45">
      <c r="A274" s="1" t="str">
        <f>BodyBaggers!M10</f>
        <v>Mitchell, Keaton;10;3;$10;</v>
      </c>
    </row>
    <row r="275" spans="1:1" x14ac:dyDescent="0.45">
      <c r="A275" s="1" t="str">
        <f>BodyBaggers!M11</f>
        <v>Flowers, Zay;54;4;$54;</v>
      </c>
    </row>
    <row r="276" spans="1:1" x14ac:dyDescent="0.45">
      <c r="A276" s="1" t="str">
        <f>BodyBaggers!M12</f>
        <v>Evans, Mike;32;3;$32;</v>
      </c>
    </row>
    <row r="277" spans="1:1" x14ac:dyDescent="0.45">
      <c r="A277" s="1" t="str">
        <f>BodyBaggers!M13</f>
        <v>Hopkins, DeAndre;25;3;$25;</v>
      </c>
    </row>
    <row r="278" spans="1:1" x14ac:dyDescent="0.45">
      <c r="A278" s="1" t="str">
        <f>BodyBaggers!M14</f>
        <v>Kittle, George;69;3;$69;</v>
      </c>
    </row>
    <row r="279" spans="1:1" x14ac:dyDescent="0.45">
      <c r="A279" s="1" t="str">
        <f>BodyBaggers!M15</f>
        <v>LaPorta, Sam;53;4;$53;</v>
      </c>
    </row>
    <row r="280" spans="1:1" x14ac:dyDescent="0.45">
      <c r="A280" s="1" t="str">
        <f>BodyBaggers!M16</f>
        <v>Njoku, David;30;3;$30;</v>
      </c>
    </row>
    <row r="281" spans="1:1" x14ac:dyDescent="0.45">
      <c r="A281" s="1" t="str">
        <f>BodyBaggers!M17</f>
        <v>Thomas, Logan;13;3;$13;</v>
      </c>
    </row>
    <row r="282" spans="1:1" x14ac:dyDescent="0.45">
      <c r="A282" s="1" t="str">
        <f>BodyBaggers!M18</f>
        <v>Elliott, Jake;5;3;$5;</v>
      </c>
    </row>
    <row r="283" spans="1:1" x14ac:dyDescent="0.45">
      <c r="A283" s="1" t="str">
        <f>BodyBaggers!M19</f>
        <v>Gay, Matt;3;3;$3;</v>
      </c>
    </row>
    <row r="284" spans="1:1" x14ac:dyDescent="0.45">
      <c r="A284" s="1" t="str">
        <f>BodyBaggers!M20</f>
        <v>Wilkins, Christian;25;3;$25;</v>
      </c>
    </row>
    <row r="285" spans="1:1" x14ac:dyDescent="0.45">
      <c r="A285" s="1" t="str">
        <f>BodyBaggers!M21</f>
        <v>Allen, Jonathan;10;3;$10;</v>
      </c>
    </row>
    <row r="286" spans="1:1" x14ac:dyDescent="0.45">
      <c r="A286" s="1" t="str">
        <f>BodyBaggers!M22</f>
        <v>Thibodeaux, Kayvon;19;3;$19;</v>
      </c>
    </row>
    <row r="287" spans="1:1" x14ac:dyDescent="0.45">
      <c r="A287" s="1" t="str">
        <f>BodyBaggers!M23</f>
        <v>Cooper, Jonathon;13;3;$13;</v>
      </c>
    </row>
    <row r="288" spans="1:1" x14ac:dyDescent="0.45">
      <c r="A288" s="1" t="str">
        <f>BodyBaggers!M24</f>
        <v>Van Ginkel, Andrew;13;3;$13;</v>
      </c>
    </row>
    <row r="289" spans="1:1" x14ac:dyDescent="0.45">
      <c r="A289" s="1" t="str">
        <f>BodyBaggers!M25</f>
        <v>Milano, Matt;25;3;$25;</v>
      </c>
    </row>
    <row r="290" spans="1:1" x14ac:dyDescent="0.45">
      <c r="A290" s="1" t="str">
        <f>BodyBaggers!M26</f>
        <v>Luvu, Frankie;25;3;$25;</v>
      </c>
    </row>
    <row r="291" spans="1:1" x14ac:dyDescent="0.45">
      <c r="A291" s="1" t="str">
        <f>BodyBaggers!M27</f>
        <v>Dean, Nakobe;23;3;$23;</v>
      </c>
    </row>
    <row r="292" spans="1:1" x14ac:dyDescent="0.45">
      <c r="A292" s="1" t="str">
        <f>BodyBaggers!M28</f>
        <v>Speed, E.J.;13;3;$13;</v>
      </c>
    </row>
    <row r="293" spans="1:1" x14ac:dyDescent="0.45">
      <c r="A293" s="1" t="str">
        <f>BodyBaggers!M29</f>
        <v>Kendricks, Eric;10;3;$10;</v>
      </c>
    </row>
    <row r="294" spans="1:1" x14ac:dyDescent="0.45">
      <c r="A294" s="1" t="str">
        <f>BodyBaggers!M30</f>
        <v>Dodson, Tyrel;10;3;$10;</v>
      </c>
    </row>
    <row r="295" spans="1:1" x14ac:dyDescent="0.45">
      <c r="A295" s="1" t="str">
        <f>BodyBaggers!M31</f>
        <v>Tavai, Jahlani;10;3;$10;</v>
      </c>
    </row>
    <row r="296" spans="1:1" x14ac:dyDescent="0.45">
      <c r="A296" s="1" t="str">
        <f>BodyBaggers!M32</f>
        <v>McFadden, Micah;10;3;$10;</v>
      </c>
    </row>
    <row r="297" spans="1:1" x14ac:dyDescent="0.45">
      <c r="A297" s="1" t="str">
        <f>BodyBaggers!M33</f>
        <v>Brown, Tre;19;3;$19;</v>
      </c>
    </row>
    <row r="298" spans="1:1" x14ac:dyDescent="0.45">
      <c r="A298" s="1" t="str">
        <f>BodyBaggers!M34</f>
        <v>Lenoir, Deommodore;19;3;$19;</v>
      </c>
    </row>
    <row r="299" spans="1:1" x14ac:dyDescent="0.45">
      <c r="A299" s="1" t="str">
        <f>BodyBaggers!M35</f>
        <v>Taylor, Alontae;13;3;$13;</v>
      </c>
    </row>
    <row r="300" spans="1:1" x14ac:dyDescent="0.45">
      <c r="A300" s="1" t="str">
        <f>BodyBaggers!M36</f>
        <v>Ford, Rudy;10;3;$10;</v>
      </c>
    </row>
    <row r="301" spans="1:1" x14ac:dyDescent="0.45">
      <c r="A301" s="1" t="str">
        <f>BodyBaggers!M37</f>
        <v>Poyer, Jordan;10;3;$10;</v>
      </c>
    </row>
    <row r="302" spans="1:1" x14ac:dyDescent="0.45">
      <c r="A302" s="1">
        <f>BodyBaggers!M38</f>
        <v>0</v>
      </c>
    </row>
    <row r="303" spans="1:1" x14ac:dyDescent="0.45">
      <c r="A303" s="1">
        <f>BodyBaggers!M39</f>
        <v>0</v>
      </c>
    </row>
    <row r="304" spans="1:1" x14ac:dyDescent="0.45">
      <c r="A304" s="1">
        <f>BodyBaggers!M40</f>
        <v>0</v>
      </c>
    </row>
    <row r="305" spans="1:1" x14ac:dyDescent="0.45">
      <c r="A305" s="1">
        <f>BodyBaggers!M41</f>
        <v>0</v>
      </c>
    </row>
    <row r="306" spans="1:1" x14ac:dyDescent="0.45">
      <c r="A306" s="1">
        <f>BodyBaggers!M42</f>
        <v>0</v>
      </c>
    </row>
    <row r="307" spans="1:1" x14ac:dyDescent="0.45">
      <c r="A307" s="1">
        <f>BodyBaggers!M43</f>
        <v>0</v>
      </c>
    </row>
    <row r="308" spans="1:1" x14ac:dyDescent="0.45">
      <c r="A308" s="1">
        <f>BodyBaggers!M44</f>
        <v>0</v>
      </c>
    </row>
    <row r="309" spans="1:1" x14ac:dyDescent="0.45">
      <c r="A309" s="1">
        <f>BodyBaggers!M45</f>
        <v>0</v>
      </c>
    </row>
    <row r="310" spans="1:1" x14ac:dyDescent="0.45">
      <c r="A310" s="2" t="str">
        <f>Beetlejuice!M2</f>
        <v>Burrow, Joe;253;3;$253;</v>
      </c>
    </row>
    <row r="311" spans="1:1" x14ac:dyDescent="0.45">
      <c r="A311" s="2" t="str">
        <f>Beetlejuice!M3</f>
        <v>Herbert, Justin;238;3;$238;</v>
      </c>
    </row>
    <row r="312" spans="1:1" x14ac:dyDescent="0.45">
      <c r="A312" s="2" t="str">
        <f>Beetlejuice!M4</f>
        <v>Jones, Daniel;115;3;$115;</v>
      </c>
    </row>
    <row r="313" spans="1:1" x14ac:dyDescent="0.45">
      <c r="A313" s="2" t="str">
        <f>Beetlejuice!M5</f>
        <v>Mullens, Nick;72;3;$72;</v>
      </c>
    </row>
    <row r="314" spans="1:1" x14ac:dyDescent="0.45">
      <c r="A314" s="2" t="str">
        <f>Beetlejuice!M6</f>
        <v>Flacco, Joe;67;3;$67;</v>
      </c>
    </row>
    <row r="315" spans="1:1" x14ac:dyDescent="0.45">
      <c r="A315" s="2" t="str">
        <f>Beetlejuice!M7</f>
        <v>Zappe, Bailey;47;3;$47;</v>
      </c>
    </row>
    <row r="316" spans="1:1" x14ac:dyDescent="0.45">
      <c r="A316" s="2" t="str">
        <f>Beetlejuice!M8</f>
        <v>Gibson, Antonio;22;3;$22;</v>
      </c>
    </row>
    <row r="317" spans="1:1" x14ac:dyDescent="0.45">
      <c r="A317" s="2" t="str">
        <f>Beetlejuice!M9</f>
        <v>Montgomery, David;14;3;$14;</v>
      </c>
    </row>
    <row r="318" spans="1:1" x14ac:dyDescent="0.45">
      <c r="A318" s="2" t="str">
        <f>Beetlejuice!M10</f>
        <v>Brown, Chase;13;4;$13;</v>
      </c>
    </row>
    <row r="319" spans="1:1" x14ac:dyDescent="0.45">
      <c r="A319" s="2" t="str">
        <f>Beetlejuice!M11</f>
        <v>Brooks, Chris;10;3;$10;</v>
      </c>
    </row>
    <row r="320" spans="1:1" x14ac:dyDescent="0.45">
      <c r="A320" s="2" t="str">
        <f>Beetlejuice!M12</f>
        <v>Elliott, Ezekiel;10;3;$10;</v>
      </c>
    </row>
    <row r="321" spans="1:1" x14ac:dyDescent="0.45">
      <c r="A321" s="2" t="str">
        <f>Beetlejuice!M13</f>
        <v>White, Zamir;10;3;$10;</v>
      </c>
    </row>
    <row r="322" spans="1:1" x14ac:dyDescent="0.45">
      <c r="A322" s="2" t="str">
        <f>Beetlejuice!M14</f>
        <v>Ford, Jerome;10;3;$10;</v>
      </c>
    </row>
    <row r="323" spans="1:1" x14ac:dyDescent="0.45">
      <c r="A323" s="2" t="str">
        <f>Beetlejuice!M15</f>
        <v>Higgins, Tee;100;3;$100;</v>
      </c>
    </row>
    <row r="324" spans="1:1" x14ac:dyDescent="0.45">
      <c r="A324" s="2" t="str">
        <f>Beetlejuice!M16</f>
        <v>Aiyuk, Brandon;57;3;$57;</v>
      </c>
    </row>
    <row r="325" spans="1:1" x14ac:dyDescent="0.45">
      <c r="A325" s="2" t="str">
        <f>Beetlejuice!M17</f>
        <v>Williams, Jameson;27;3;$27;</v>
      </c>
    </row>
    <row r="326" spans="1:1" x14ac:dyDescent="0.45">
      <c r="A326" s="2" t="str">
        <f>Beetlejuice!M18</f>
        <v>Jones, Zay;10;3;$10;</v>
      </c>
    </row>
    <row r="327" spans="1:1" x14ac:dyDescent="0.45">
      <c r="A327" s="2" t="str">
        <f>Beetlejuice!M19</f>
        <v>Brown, Noah;10;3;$10;</v>
      </c>
    </row>
    <row r="328" spans="1:1" x14ac:dyDescent="0.45">
      <c r="A328" s="2" t="str">
        <f>Beetlejuice!M20</f>
        <v>Engram, Evan;30;3;$30;</v>
      </c>
    </row>
    <row r="329" spans="1:1" x14ac:dyDescent="0.45">
      <c r="A329" s="2" t="str">
        <f>Beetlejuice!M21</f>
        <v>Allen, Davis;10;3;$10;</v>
      </c>
    </row>
    <row r="330" spans="1:1" x14ac:dyDescent="0.45">
      <c r="A330" s="2" t="str">
        <f>Beetlejuice!M22</f>
        <v>McPherson, Evan;9;3;$9;</v>
      </c>
    </row>
    <row r="331" spans="1:1" x14ac:dyDescent="0.45">
      <c r="A331" s="2" t="str">
        <f>Beetlejuice!M23</f>
        <v>Buckner, DeForest;10;3;$10;</v>
      </c>
    </row>
    <row r="332" spans="1:1" x14ac:dyDescent="0.45">
      <c r="A332" s="2" t="str">
        <f>Beetlejuice!M24</f>
        <v>Parsons, Micah;69;3;$69;</v>
      </c>
    </row>
    <row r="333" spans="1:1" x14ac:dyDescent="0.45">
      <c r="A333" s="2" t="str">
        <f>Beetlejuice!M25</f>
        <v>Gary, Rashan;10;3;$10;</v>
      </c>
    </row>
    <row r="334" spans="1:1" x14ac:dyDescent="0.45">
      <c r="A334" s="2" t="str">
        <f>Beetlejuice!M26</f>
        <v>Campbell, Jack;39;4;$39;</v>
      </c>
    </row>
    <row r="335" spans="1:1" x14ac:dyDescent="0.45">
      <c r="A335" s="2" t="str">
        <f>Beetlejuice!M27</f>
        <v>Walker, Quay;35;3;$35;</v>
      </c>
    </row>
    <row r="336" spans="1:1" x14ac:dyDescent="0.45">
      <c r="A336" s="2" t="str">
        <f>Beetlejuice!M28</f>
        <v>Jones, Ernest;32;3;$32;</v>
      </c>
    </row>
    <row r="337" spans="1:1" x14ac:dyDescent="0.45">
      <c r="A337" s="2" t="str">
        <f>Beetlejuice!M29</f>
        <v>Edwards, T.J.;24;3;$24;</v>
      </c>
    </row>
    <row r="338" spans="1:1" x14ac:dyDescent="0.45">
      <c r="A338" s="2" t="str">
        <f>Beetlejuice!M30</f>
        <v>Brooks, Jordyn;23;3;$23;</v>
      </c>
    </row>
    <row r="339" spans="1:1" x14ac:dyDescent="0.45">
      <c r="A339" s="2" t="str">
        <f>Beetlejuice!M31</f>
        <v>Pace, Ivan;10;3;$10;</v>
      </c>
    </row>
    <row r="340" spans="1:1" x14ac:dyDescent="0.45">
      <c r="A340" s="2" t="str">
        <f>Beetlejuice!M32</f>
        <v>Bentley, Ja'Whaun;10;3;$10;</v>
      </c>
    </row>
    <row r="341" spans="1:1" x14ac:dyDescent="0.45">
      <c r="A341" s="2" t="str">
        <f>Beetlejuice!M33</f>
        <v>Cunningham, Zach;10;3;$10;</v>
      </c>
    </row>
    <row r="342" spans="1:1" x14ac:dyDescent="0.45">
      <c r="A342" s="2" t="str">
        <f>Beetlejuice!M34</f>
        <v>Sneed, L'Jarius;10;3;$10;</v>
      </c>
    </row>
    <row r="343" spans="1:1" x14ac:dyDescent="0.45">
      <c r="A343" s="2" t="str">
        <f>Beetlejuice!M35</f>
        <v>Moore, Kenny;10;3;$10;</v>
      </c>
    </row>
    <row r="344" spans="1:1" x14ac:dyDescent="0.45">
      <c r="A344" s="2" t="str">
        <f>Beetlejuice!M36</f>
        <v>Jenkins, Rayshawn;13;3;$13;</v>
      </c>
    </row>
    <row r="345" spans="1:1" x14ac:dyDescent="0.45">
      <c r="A345" s="2" t="str">
        <f>Beetlejuice!M37</f>
        <v>Moehrig, Trevon;10;3;$10;</v>
      </c>
    </row>
    <row r="346" spans="1:1" x14ac:dyDescent="0.45">
      <c r="A346" s="2" t="str">
        <f>Beetlejuice!M38</f>
        <v>Wilson, Emanuel;1;3;$1;</v>
      </c>
    </row>
    <row r="347" spans="1:1" x14ac:dyDescent="0.45">
      <c r="A347" s="2" t="str">
        <f>Beetlejuice!M39</f>
        <v>Mims, Marvin;20;4;$20;</v>
      </c>
    </row>
    <row r="348" spans="1:1" x14ac:dyDescent="0.45">
      <c r="A348" s="2" t="str">
        <f>Beetlejuice!M40</f>
        <v>Jones, Charlie;1;3;$1;</v>
      </c>
    </row>
    <row r="349" spans="1:1" x14ac:dyDescent="0.45">
      <c r="A349" s="2" t="str">
        <f>Beetlejuice!M41</f>
        <v>Iosivas, Andrei;1;3;$1;</v>
      </c>
    </row>
    <row r="350" spans="1:1" x14ac:dyDescent="0.45">
      <c r="A350" s="2" t="str">
        <f>Beetlejuice!M42</f>
        <v>Anderson, Will;27;4;$27;</v>
      </c>
    </row>
    <row r="351" spans="1:1" x14ac:dyDescent="0.45">
      <c r="A351" s="2">
        <f>Beetlejuice!M43</f>
        <v>0</v>
      </c>
    </row>
    <row r="352" spans="1:1" x14ac:dyDescent="0.45">
      <c r="A352" s="2">
        <f>Beetlejuice!M44</f>
        <v>0</v>
      </c>
    </row>
    <row r="353" spans="1:1" x14ac:dyDescent="0.45">
      <c r="A353" s="2">
        <f>Beetlejuice!M45</f>
        <v>0</v>
      </c>
    </row>
    <row r="354" spans="1:1" x14ac:dyDescent="0.45">
      <c r="A354" s="1" t="str">
        <f>'Pigskin Reapers'!M2</f>
        <v>Hurts, Jalen;234;3;$234;</v>
      </c>
    </row>
    <row r="355" spans="1:1" x14ac:dyDescent="0.45">
      <c r="A355" s="1" t="str">
        <f>'Pigskin Reapers'!M3</f>
        <v>Murray, Kyler;94;3;$94;</v>
      </c>
    </row>
    <row r="356" spans="1:1" x14ac:dyDescent="0.45">
      <c r="A356" s="1" t="str">
        <f>'Pigskin Reapers'!M4</f>
        <v>Jones, Mac;13;3;$13;</v>
      </c>
    </row>
    <row r="357" spans="1:1" x14ac:dyDescent="0.45">
      <c r="A357" s="1" t="str">
        <f>'Pigskin Reapers'!M5</f>
        <v>Hall, Breece;82;3;$82;</v>
      </c>
    </row>
    <row r="358" spans="1:1" x14ac:dyDescent="0.45">
      <c r="A358" s="1" t="str">
        <f>'Pigskin Reapers'!M6</f>
        <v>Jacobs, Josh;77;3;$77;</v>
      </c>
    </row>
    <row r="359" spans="1:1" x14ac:dyDescent="0.45">
      <c r="A359" s="1" t="str">
        <f>'Pigskin Reapers'!M7</f>
        <v>Etienne, Travis;57;3;$57;</v>
      </c>
    </row>
    <row r="360" spans="1:1" x14ac:dyDescent="0.45">
      <c r="A360" s="1" t="str">
        <f>'Pigskin Reapers'!M8</f>
        <v>Dobbins, J.K.;44;3;$44;</v>
      </c>
    </row>
    <row r="361" spans="1:1" x14ac:dyDescent="0.45">
      <c r="A361" s="1" t="str">
        <f>'Pigskin Reapers'!M9</f>
        <v>Moore, D.J.;75;3;$75;</v>
      </c>
    </row>
    <row r="362" spans="1:1" x14ac:dyDescent="0.45">
      <c r="A362" s="1" t="str">
        <f>'Pigskin Reapers'!M10</f>
        <v>Pittman, Michael;57;3;$57;</v>
      </c>
    </row>
    <row r="363" spans="1:1" x14ac:dyDescent="0.45">
      <c r="A363" s="1" t="str">
        <f>'Pigskin Reapers'!M11</f>
        <v>Godwin, Chris;50;3;$50;</v>
      </c>
    </row>
    <row r="364" spans="1:1" x14ac:dyDescent="0.45">
      <c r="A364" s="1" t="str">
        <f>'Pigskin Reapers'!M12</f>
        <v>Burks, Treylon;33;3;$33;</v>
      </c>
    </row>
    <row r="365" spans="1:1" x14ac:dyDescent="0.45">
      <c r="A365" s="1" t="str">
        <f>'Pigskin Reapers'!M13</f>
        <v>Brown, Marquise;33;3;$33;</v>
      </c>
    </row>
    <row r="366" spans="1:1" x14ac:dyDescent="0.45">
      <c r="A366" s="1" t="str">
        <f>'Pigskin Reapers'!M14</f>
        <v>Reed, Jayden;24;4;$24;</v>
      </c>
    </row>
    <row r="367" spans="1:1" x14ac:dyDescent="0.45">
      <c r="A367" s="1" t="str">
        <f>'Pigskin Reapers'!M15</f>
        <v>Nacua, Puka;10;4;$10;</v>
      </c>
    </row>
    <row r="368" spans="1:1" x14ac:dyDescent="0.45">
      <c r="A368" s="1" t="str">
        <f>'Pigskin Reapers'!M16</f>
        <v>Dell, Tank;10;4;$10;</v>
      </c>
    </row>
    <row r="369" spans="1:1" x14ac:dyDescent="0.45">
      <c r="A369" s="1" t="str">
        <f>'Pigskin Reapers'!M17</f>
        <v>Pitts, Kyle;90;3;$90;</v>
      </c>
    </row>
    <row r="370" spans="1:1" x14ac:dyDescent="0.45">
      <c r="A370" s="1" t="str">
        <f>'Pigskin Reapers'!M18</f>
        <v>Hockenson, T.J.;89;3;$89;</v>
      </c>
    </row>
    <row r="371" spans="1:1" x14ac:dyDescent="0.45">
      <c r="A371" s="1" t="str">
        <f>'Pigskin Reapers'!M19</f>
        <v>McBride, Trey;10;3;$10;</v>
      </c>
    </row>
    <row r="372" spans="1:1" x14ac:dyDescent="0.45">
      <c r="A372" s="1" t="str">
        <f>'Pigskin Reapers'!M20</f>
        <v>Moody, Jake;8;4;$8;</v>
      </c>
    </row>
    <row r="373" spans="1:1" x14ac:dyDescent="0.45">
      <c r="A373" s="1" t="str">
        <f>'Pigskin Reapers'!M21</f>
        <v>Bass, Tyler;5;3;$5;</v>
      </c>
    </row>
    <row r="374" spans="1:1" x14ac:dyDescent="0.45">
      <c r="A374" s="1" t="str">
        <f>'Pigskin Reapers'!M22</f>
        <v>Simmons, Jeffery;10;3;$10;</v>
      </c>
    </row>
    <row r="375" spans="1:1" x14ac:dyDescent="0.45">
      <c r="A375" s="1" t="str">
        <f>'Pigskin Reapers'!M23</f>
        <v>Brown, Derrick;10;3;$10;</v>
      </c>
    </row>
    <row r="376" spans="1:1" x14ac:dyDescent="0.45">
      <c r="A376" s="1" t="str">
        <f>'Pigskin Reapers'!M24</f>
        <v>Garrett, Myles;33;3;$33;</v>
      </c>
    </row>
    <row r="377" spans="1:1" x14ac:dyDescent="0.45">
      <c r="A377" s="1" t="str">
        <f>'Pigskin Reapers'!M25</f>
        <v>Reddick, Haason;27;3;$27;</v>
      </c>
    </row>
    <row r="378" spans="1:1" x14ac:dyDescent="0.45">
      <c r="A378" s="1" t="str">
        <f>'Pigskin Reapers'!M26</f>
        <v>Collins, Zaven;23;3;$23;</v>
      </c>
    </row>
    <row r="379" spans="1:1" x14ac:dyDescent="0.45">
      <c r="A379" s="1" t="str">
        <f>'Pigskin Reapers'!M27</f>
        <v>Edmunds, Tremaine;33;3;$33;</v>
      </c>
    </row>
    <row r="380" spans="1:1" x14ac:dyDescent="0.45">
      <c r="A380" s="1" t="str">
        <f>'Pigskin Reapers'!M28</f>
        <v>Davis, Jamin;22;3;$22;</v>
      </c>
    </row>
    <row r="381" spans="1:1" x14ac:dyDescent="0.45">
      <c r="A381" s="1" t="str">
        <f>'Pigskin Reapers'!M29</f>
        <v>David, Lavonte;14;3;$14;</v>
      </c>
    </row>
    <row r="382" spans="1:1" x14ac:dyDescent="0.45">
      <c r="A382" s="1" t="str">
        <f>'Pigskin Reapers'!M30</f>
        <v>Thompson, Shaq;10;3;$10;</v>
      </c>
    </row>
    <row r="383" spans="1:1" x14ac:dyDescent="0.45">
      <c r="A383" s="1" t="str">
        <f>'Pigskin Reapers'!M31</f>
        <v>Lloyd, Devin;10;3;$10;</v>
      </c>
    </row>
    <row r="384" spans="1:1" x14ac:dyDescent="0.45">
      <c r="A384" s="1" t="str">
        <f>'Pigskin Reapers'!M32</f>
        <v>Fitzpatrick, Minkah;29;3;$29;</v>
      </c>
    </row>
    <row r="385" spans="1:1" x14ac:dyDescent="0.45">
      <c r="A385" s="1" t="str">
        <f>'Pigskin Reapers'!M33</f>
        <v>Chinn, Jeremy;20;3;$20;</v>
      </c>
    </row>
    <row r="386" spans="1:1" x14ac:dyDescent="0.45">
      <c r="A386" s="1" t="str">
        <f>'Pigskin Reapers'!M34</f>
        <v>McKinney, Xavier;10;3;$10;</v>
      </c>
    </row>
    <row r="387" spans="1:1" x14ac:dyDescent="0.45">
      <c r="A387" s="1" t="str">
        <f>'Pigskin Reapers'!M35</f>
        <v>Love, Julian;10;3;$10;</v>
      </c>
    </row>
    <row r="388" spans="1:1" x14ac:dyDescent="0.45">
      <c r="A388" s="1" t="str">
        <f>'Pigskin Reapers'!M36</f>
        <v>Byard, Kevin;10;3;$10;</v>
      </c>
    </row>
    <row r="389" spans="1:1" x14ac:dyDescent="0.45">
      <c r="A389" s="1" t="str">
        <f>'Pigskin Reapers'!M37</f>
        <v>Bates, Jessie;10;3;$10;</v>
      </c>
    </row>
    <row r="390" spans="1:1" x14ac:dyDescent="0.45">
      <c r="A390" s="1" t="str">
        <f>'Pigskin Reapers'!M38</f>
        <v>Bennett, Stetson;2;4;$2;</v>
      </c>
    </row>
    <row r="391" spans="1:1" x14ac:dyDescent="0.45">
      <c r="A391" s="1" t="str">
        <f>'Pigskin Reapers'!M39</f>
        <v>Tune, Clayton;1;4;$1;</v>
      </c>
    </row>
    <row r="392" spans="1:1" x14ac:dyDescent="0.45">
      <c r="A392" s="1" t="str">
        <f>'Pigskin Reapers'!M40</f>
        <v>Boutte, Kayshon;2;4;$2;</v>
      </c>
    </row>
    <row r="393" spans="1:1" x14ac:dyDescent="0.45">
      <c r="A393" s="1" t="str">
        <f>'Pigskin Reapers'!M41</f>
        <v>Williams, Dorian;3;4;$3;</v>
      </c>
    </row>
    <row r="394" spans="1:1" x14ac:dyDescent="0.45">
      <c r="A394" s="1">
        <f>'Pigskin Reapers'!M42</f>
        <v>0</v>
      </c>
    </row>
    <row r="395" spans="1:1" x14ac:dyDescent="0.45">
      <c r="A395" s="1">
        <f>'Pigskin Reapers'!M43</f>
        <v>0</v>
      </c>
    </row>
    <row r="396" spans="1:1" x14ac:dyDescent="0.45">
      <c r="A396" s="1">
        <f>'Pigskin Reapers'!M44</f>
        <v>0</v>
      </c>
    </row>
    <row r="397" spans="1:1" x14ac:dyDescent="0.45">
      <c r="A397" s="1">
        <f>'Pigskin Reapers'!M45</f>
        <v>0</v>
      </c>
    </row>
    <row r="398" spans="1:1" x14ac:dyDescent="0.45">
      <c r="A398" s="2" t="str">
        <f>'Gridiron Bisons'!M2</f>
        <v>Lawrence, Trevor;212;3;$212;</v>
      </c>
    </row>
    <row r="399" spans="1:1" x14ac:dyDescent="0.45">
      <c r="A399" s="2" t="str">
        <f>'Gridiron Bisons'!M3</f>
        <v>Young, Bryce;89;4;$89;</v>
      </c>
    </row>
    <row r="400" spans="1:1" x14ac:dyDescent="0.45">
      <c r="A400" s="2" t="str">
        <f>'Gridiron Bisons'!M4</f>
        <v>Pickett, Kenny;57;3;$57;</v>
      </c>
    </row>
    <row r="401" spans="1:1" x14ac:dyDescent="0.45">
      <c r="A401" s="2" t="str">
        <f>'Gridiron Bisons'!M5</f>
        <v>Lance, Trey;17;3;$17;</v>
      </c>
    </row>
    <row r="402" spans="1:1" x14ac:dyDescent="0.45">
      <c r="A402" s="2" t="str">
        <f>'Gridiron Bisons'!M6</f>
        <v>Miller, Kendre;49;4;$49;</v>
      </c>
    </row>
    <row r="403" spans="1:1" x14ac:dyDescent="0.45">
      <c r="A403" s="2" t="str">
        <f>'Gridiron Bisons'!M7</f>
        <v>Pierce, Dameon;32;3;$32;</v>
      </c>
    </row>
    <row r="404" spans="1:1" x14ac:dyDescent="0.45">
      <c r="A404" s="2" t="str">
        <f>'Gridiron Bisons'!M8</f>
        <v>Mattison, Alexander;25;3;$25;</v>
      </c>
    </row>
    <row r="405" spans="1:1" x14ac:dyDescent="0.45">
      <c r="A405" s="2" t="str">
        <f>'Gridiron Bisons'!M9</f>
        <v>Akers, Cam;23;3;$23;</v>
      </c>
    </row>
    <row r="406" spans="1:1" x14ac:dyDescent="0.45">
      <c r="A406" s="2" t="str">
        <f>'Gridiron Bisons'!M10</f>
        <v>Mostert, Raheem;10;3;$10;</v>
      </c>
    </row>
    <row r="407" spans="1:1" x14ac:dyDescent="0.45">
      <c r="A407" s="2" t="str">
        <f>'Gridiron Bisons'!M11</f>
        <v>Lamb, CeeDee;149;3;$149;</v>
      </c>
    </row>
    <row r="408" spans="1:1" x14ac:dyDescent="0.45">
      <c r="A408" s="2" t="str">
        <f>'Gridiron Bisons'!M12</f>
        <v>Wilson, Garrett;112;3;$112;</v>
      </c>
    </row>
    <row r="409" spans="1:1" x14ac:dyDescent="0.45">
      <c r="A409" s="2" t="str">
        <f>'Gridiron Bisons'!M13</f>
        <v>London, Drake;98;3;$98;</v>
      </c>
    </row>
    <row r="410" spans="1:1" x14ac:dyDescent="0.45">
      <c r="A410" s="2" t="str">
        <f>'Gridiron Bisons'!M14</f>
        <v>Smith, DeVonta;93;3;$93;</v>
      </c>
    </row>
    <row r="411" spans="1:1" x14ac:dyDescent="0.45">
      <c r="A411" s="2" t="str">
        <f>'Gridiron Bisons'!M15</f>
        <v>Dotson, Jahan;57;3;$57;</v>
      </c>
    </row>
    <row r="412" spans="1:1" x14ac:dyDescent="0.45">
      <c r="A412" s="2" t="str">
        <f>'Gridiron Bisons'!M16</f>
        <v>Moore, Elijah;30;3;$30;</v>
      </c>
    </row>
    <row r="413" spans="1:1" x14ac:dyDescent="0.45">
      <c r="A413" s="2" t="str">
        <f>'Gridiron Bisons'!M17</f>
        <v>Wilson, Michael;10;4;$10;</v>
      </c>
    </row>
    <row r="414" spans="1:1" x14ac:dyDescent="0.45">
      <c r="A414" s="2" t="str">
        <f>'Gridiron Bisons'!M18</f>
        <v>Chark, D.J.;10;3;$10;</v>
      </c>
    </row>
    <row r="415" spans="1:1" x14ac:dyDescent="0.45">
      <c r="A415" s="2" t="str">
        <f>'Gridiron Bisons'!M19</f>
        <v>Moore, Rondale;10;3;$10;</v>
      </c>
    </row>
    <row r="416" spans="1:1" x14ac:dyDescent="0.45">
      <c r="A416" s="2" t="str">
        <f>'Gridiron Bisons'!M20</f>
        <v>Dulcich, Greg;32;3;$32;</v>
      </c>
    </row>
    <row r="417" spans="1:1" x14ac:dyDescent="0.45">
      <c r="A417" s="2" t="str">
        <f>'Gridiron Bisons'!M21</f>
        <v>Okonkwo, Chigoziem;20;3;$20;</v>
      </c>
    </row>
    <row r="418" spans="1:1" x14ac:dyDescent="0.45">
      <c r="A418" s="2" t="str">
        <f>'Gridiron Bisons'!M22</f>
        <v>Boswell, Chris;3;3;$3;</v>
      </c>
    </row>
    <row r="419" spans="1:1" x14ac:dyDescent="0.45">
      <c r="A419" s="2" t="str">
        <f>'Gridiron Bisons'!M23</f>
        <v>Phillips, Jaelan;17;3;$17;</v>
      </c>
    </row>
    <row r="420" spans="1:1" x14ac:dyDescent="0.45">
      <c r="A420" s="2" t="str">
        <f>'Gridiron Bisons'!M24</f>
        <v>Hubbard, Sam;10;3;$10;</v>
      </c>
    </row>
    <row r="421" spans="1:1" x14ac:dyDescent="0.45">
      <c r="A421" s="2" t="str">
        <f>'Gridiron Bisons'!M25</f>
        <v>Granderson, Carl;10;3;$10;</v>
      </c>
    </row>
    <row r="422" spans="1:1" x14ac:dyDescent="0.45">
      <c r="A422" s="2" t="str">
        <f>'Gridiron Bisons'!M26</f>
        <v>Singleton, Alex;25;3;$25;</v>
      </c>
    </row>
    <row r="423" spans="1:1" x14ac:dyDescent="0.45">
      <c r="A423" s="2" t="str">
        <f>'Gridiron Bisons'!M27</f>
        <v>Williams, Quincy;10;3;$10;</v>
      </c>
    </row>
    <row r="424" spans="1:1" x14ac:dyDescent="0.45">
      <c r="A424" s="2" t="str">
        <f>'Gridiron Bisons'!M28</f>
        <v>Vander Esch, Leighton;10;3;$10;</v>
      </c>
    </row>
    <row r="425" spans="1:1" x14ac:dyDescent="0.45">
      <c r="A425" s="2" t="str">
        <f>'Gridiron Bisons'!M29</f>
        <v>White, Kyzir;10;3;$10;</v>
      </c>
    </row>
    <row r="426" spans="1:1" x14ac:dyDescent="0.45">
      <c r="A426" s="2" t="str">
        <f>'Gridiron Bisons'!M30</f>
        <v>Gay, Willie;10;3;$10;</v>
      </c>
    </row>
    <row r="427" spans="1:1" x14ac:dyDescent="0.45">
      <c r="A427" s="2" t="str">
        <f>'Gridiron Bisons'!M31</f>
        <v>Tranquill, Drue;10;3;$10;</v>
      </c>
    </row>
    <row r="428" spans="1:1" x14ac:dyDescent="0.45">
      <c r="A428" s="2" t="str">
        <f>'Gridiron Bisons'!M32</f>
        <v>Smith, Harrison;10;3;$10;</v>
      </c>
    </row>
    <row r="429" spans="1:1" x14ac:dyDescent="0.45">
      <c r="A429" s="2" t="str">
        <f>'Gridiron Bisons'!M33</f>
        <v>Elliott, DeShon;10;3;$10;</v>
      </c>
    </row>
    <row r="430" spans="1:1" x14ac:dyDescent="0.45">
      <c r="A430" s="2" t="str">
        <f>'Gridiron Bisons'!M34</f>
        <v>Hill, Daxton;10;3;$10;</v>
      </c>
    </row>
    <row r="431" spans="1:1" x14ac:dyDescent="0.45">
      <c r="A431" s="2" t="str">
        <f>'Gridiron Bisons'!M35</f>
        <v>Hutchinson, Xavier;1;4;$1;</v>
      </c>
    </row>
    <row r="432" spans="1:1" x14ac:dyDescent="0.45">
      <c r="A432" s="2">
        <f>'Gridiron Bisons'!M36</f>
        <v>0</v>
      </c>
    </row>
    <row r="433" spans="1:1" x14ac:dyDescent="0.45">
      <c r="A433" s="2">
        <f>'Gridiron Bisons'!M37</f>
        <v>0</v>
      </c>
    </row>
    <row r="434" spans="1:1" x14ac:dyDescent="0.45">
      <c r="A434" s="2">
        <f>'Gridiron Bisons'!M38</f>
        <v>0</v>
      </c>
    </row>
    <row r="435" spans="1:1" x14ac:dyDescent="0.45">
      <c r="A435" s="2">
        <f>'Gridiron Bisons'!M39</f>
        <v>0</v>
      </c>
    </row>
    <row r="436" spans="1:1" x14ac:dyDescent="0.45">
      <c r="A436" s="2">
        <f>'Gridiron Bisons'!M40</f>
        <v>0</v>
      </c>
    </row>
    <row r="437" spans="1:1" x14ac:dyDescent="0.45">
      <c r="A437" s="2">
        <f>'Gridiron Bisons'!M41</f>
        <v>0</v>
      </c>
    </row>
    <row r="438" spans="1:1" x14ac:dyDescent="0.45">
      <c r="A438" s="2">
        <f>'Gridiron Bisons'!M42</f>
        <v>0</v>
      </c>
    </row>
    <row r="439" spans="1:1" x14ac:dyDescent="0.45">
      <c r="A439" s="2">
        <f>'Gridiron Bisons'!M43</f>
        <v>0</v>
      </c>
    </row>
    <row r="440" spans="1:1" x14ac:dyDescent="0.45">
      <c r="A440" s="2">
        <f>'Gridiron Bisons'!M44</f>
        <v>0</v>
      </c>
    </row>
    <row r="441" spans="1:1" x14ac:dyDescent="0.45">
      <c r="A441" s="2">
        <f>'Gridiron Bisons'!M45</f>
        <v>0</v>
      </c>
    </row>
    <row r="442" spans="1:1" x14ac:dyDescent="0.45">
      <c r="A442" s="1" t="str">
        <f>'Twisters Auction'!M2</f>
        <v>Mahomes, Patrick;382;3;$382;</v>
      </c>
    </row>
    <row r="443" spans="1:1" x14ac:dyDescent="0.45">
      <c r="A443" s="1" t="str">
        <f>'Twisters Auction'!M3</f>
        <v>Stroud, C.J.;93;4;$93;</v>
      </c>
    </row>
    <row r="444" spans="1:1" x14ac:dyDescent="0.45">
      <c r="A444" s="1" t="str">
        <f>'Twisters Auction'!M4</f>
        <v>Purdy, Brock;75;3;$75;</v>
      </c>
    </row>
    <row r="445" spans="1:1" x14ac:dyDescent="0.45">
      <c r="A445" s="1" t="str">
        <f>'Twisters Auction'!M5</f>
        <v>Gibbs, Jahmyr;110;4;$110;</v>
      </c>
    </row>
    <row r="446" spans="1:1" x14ac:dyDescent="0.45">
      <c r="A446" s="1" t="str">
        <f>'Twisters Auction'!M6</f>
        <v>Swift, D'Andre;42;3;$42;</v>
      </c>
    </row>
    <row r="447" spans="1:1" x14ac:dyDescent="0.45">
      <c r="A447" s="1" t="str">
        <f>'Twisters Auction'!M7</f>
        <v>Warren, Jaylen;32;3;$32;</v>
      </c>
    </row>
    <row r="448" spans="1:1" x14ac:dyDescent="0.45">
      <c r="A448" s="1" t="str">
        <f>'Twisters Auction'!M8</f>
        <v>Hunt, Kareem;32;3;$32;</v>
      </c>
    </row>
    <row r="449" spans="1:1" x14ac:dyDescent="0.45">
      <c r="A449" s="1" t="str">
        <f>'Twisters Auction'!M9</f>
        <v>Pacheco, Isiah;32;3;$32;</v>
      </c>
    </row>
    <row r="450" spans="1:1" x14ac:dyDescent="0.45">
      <c r="A450" s="1" t="str">
        <f>'Twisters Auction'!M10</f>
        <v>Brown, A.J.;118;3;$118;</v>
      </c>
    </row>
    <row r="451" spans="1:1" x14ac:dyDescent="0.45">
      <c r="A451" s="1" t="str">
        <f>'Twisters Auction'!M11</f>
        <v>Samuel, Deebo;57;3;$57;</v>
      </c>
    </row>
    <row r="452" spans="1:1" x14ac:dyDescent="0.45">
      <c r="A452" s="1" t="str">
        <f>'Twisters Auction'!M12</f>
        <v>Palmer, Josh;20;3;$20;</v>
      </c>
    </row>
    <row r="453" spans="1:1" x14ac:dyDescent="0.45">
      <c r="A453" s="1" t="str">
        <f>'Twisters Auction'!M13</f>
        <v>Doubs, Romeo;15;3;$15;</v>
      </c>
    </row>
    <row r="454" spans="1:1" x14ac:dyDescent="0.45">
      <c r="A454" s="1" t="str">
        <f>'Twisters Auction'!M14</f>
        <v>Osborn, K.J.;10;3;$10;</v>
      </c>
    </row>
    <row r="455" spans="1:1" x14ac:dyDescent="0.45">
      <c r="A455" s="1" t="str">
        <f>'Twisters Auction'!M15</f>
        <v>Goedert, Dallas;43;3;$43;</v>
      </c>
    </row>
    <row r="456" spans="1:1" x14ac:dyDescent="0.45">
      <c r="A456" s="1" t="str">
        <f>'Twisters Auction'!M16</f>
        <v>Gray, Noah;17;3;$17;</v>
      </c>
    </row>
    <row r="457" spans="1:1" x14ac:dyDescent="0.45">
      <c r="A457" s="1" t="str">
        <f>'Twisters Auction'!M17</f>
        <v>Smartt, Stone;10;3;$10;</v>
      </c>
    </row>
    <row r="458" spans="1:1" x14ac:dyDescent="0.45">
      <c r="A458" s="1" t="str">
        <f>'Twisters Auction'!M18</f>
        <v>Conklin, Tyler;10;3;$10;</v>
      </c>
    </row>
    <row r="459" spans="1:1" x14ac:dyDescent="0.45">
      <c r="A459" s="1" t="str">
        <f>'Twisters Auction'!M19</f>
        <v>Ferguson, Jake;10;3;$10;</v>
      </c>
    </row>
    <row r="460" spans="1:1" x14ac:dyDescent="0.45">
      <c r="A460" s="1" t="str">
        <f>'Twisters Auction'!M20</f>
        <v>Tucker, Justin;8;3;$8;</v>
      </c>
    </row>
    <row r="461" spans="1:1" x14ac:dyDescent="0.45">
      <c r="A461" s="1" t="str">
        <f>'Twisters Auction'!M21</f>
        <v>Bosa, Nick;40;3;$40;</v>
      </c>
    </row>
    <row r="462" spans="1:1" x14ac:dyDescent="0.45">
      <c r="A462" s="1" t="str">
        <f>'Twisters Auction'!M22</f>
        <v>Highsmith, Alex;27;3;$27;</v>
      </c>
    </row>
    <row r="463" spans="1:1" x14ac:dyDescent="0.45">
      <c r="A463" s="1" t="str">
        <f>'Twisters Auction'!M23</f>
        <v>Tuipulotu, Tuli;10;3;$10;</v>
      </c>
    </row>
    <row r="464" spans="1:1" x14ac:dyDescent="0.45">
      <c r="A464" s="1" t="str">
        <f>'Twisters Auction'!M24</f>
        <v>Franklin, Zaire;32;3;$32;</v>
      </c>
    </row>
    <row r="465" spans="1:1" x14ac:dyDescent="0.45">
      <c r="A465" s="1" t="str">
        <f>'Twisters Auction'!M25</f>
        <v>Perryman, Denzel;10;3;$10;</v>
      </c>
    </row>
    <row r="466" spans="1:1" x14ac:dyDescent="0.45">
      <c r="A466" s="1" t="str">
        <f>'Twisters Auction'!M26</f>
        <v>Spillane, Robert;10;3;$10;</v>
      </c>
    </row>
    <row r="467" spans="1:1" x14ac:dyDescent="0.45">
      <c r="A467" s="1" t="str">
        <f>'Twisters Auction'!M27</f>
        <v>Elliss, Kaden;10;3;$10;</v>
      </c>
    </row>
    <row r="468" spans="1:1" x14ac:dyDescent="0.45">
      <c r="A468" s="1" t="str">
        <f>'Twisters Auction'!M28</f>
        <v>Murray, Kenneth;10;3;$10;</v>
      </c>
    </row>
    <row r="469" spans="1:1" x14ac:dyDescent="0.45">
      <c r="A469" s="1" t="str">
        <f>'Twisters Auction'!M29</f>
        <v>McDuffie, Trent;10;3;$10;</v>
      </c>
    </row>
    <row r="470" spans="1:1" x14ac:dyDescent="0.45">
      <c r="A470" s="1" t="str">
        <f>'Twisters Auction'!M30</f>
        <v>Ward, Charvarius;10;3;$10;</v>
      </c>
    </row>
    <row r="471" spans="1:1" x14ac:dyDescent="0.45">
      <c r="A471" s="1" t="str">
        <f>'Twisters Auction'!M31</f>
        <v>Banks, Deonte;10;3;$10;</v>
      </c>
    </row>
    <row r="472" spans="1:1" x14ac:dyDescent="0.45">
      <c r="A472" s="1" t="str">
        <f>'Twisters Auction'!M32</f>
        <v>Douglas, Rasul;10;3;$10;</v>
      </c>
    </row>
    <row r="473" spans="1:1" x14ac:dyDescent="0.45">
      <c r="A473" s="1" t="str">
        <f>'Twisters Auction'!M33</f>
        <v>Blankenship, Reed;10;3;$10;</v>
      </c>
    </row>
    <row r="474" spans="1:1" x14ac:dyDescent="0.45">
      <c r="A474" s="1" t="str">
        <f>'Twisters Auction'!M34</f>
        <v>Thompson-Robinson, Dorian;1;3;$1;</v>
      </c>
    </row>
    <row r="475" spans="1:1" x14ac:dyDescent="0.45">
      <c r="A475" s="1" t="str">
        <f>'Twisters Auction'!M35</f>
        <v>Kraft, Tucker;12;4;$12;</v>
      </c>
    </row>
    <row r="476" spans="1:1" x14ac:dyDescent="0.45">
      <c r="A476" s="1" t="str">
        <f>'Twisters Auction'!M36</f>
        <v>Anudike-Uzomah, Felix;4;4;$4;</v>
      </c>
    </row>
    <row r="477" spans="1:1" x14ac:dyDescent="0.45">
      <c r="A477" s="1">
        <f>'Twisters Auction'!M37</f>
        <v>0</v>
      </c>
    </row>
    <row r="478" spans="1:1" x14ac:dyDescent="0.45">
      <c r="A478" s="1">
        <f>'Twisters Auction'!M38</f>
        <v>0</v>
      </c>
    </row>
    <row r="479" spans="1:1" x14ac:dyDescent="0.45">
      <c r="A479" s="1">
        <f>'Twisters Auction'!M39</f>
        <v>0</v>
      </c>
    </row>
    <row r="480" spans="1:1" x14ac:dyDescent="0.45">
      <c r="A480" s="1">
        <f>'Twisters Auction'!M40</f>
        <v>0</v>
      </c>
    </row>
    <row r="481" spans="1:1" x14ac:dyDescent="0.45">
      <c r="A481" s="1">
        <f>'Twisters Auction'!M41</f>
        <v>0</v>
      </c>
    </row>
    <row r="482" spans="1:1" x14ac:dyDescent="0.45">
      <c r="A482" s="1">
        <f>'Twisters Auction'!M42</f>
        <v>0</v>
      </c>
    </row>
    <row r="483" spans="1:1" x14ac:dyDescent="0.45">
      <c r="A483" s="1">
        <f>'Twisters Auction'!M43</f>
        <v>0</v>
      </c>
    </row>
    <row r="484" spans="1:1" x14ac:dyDescent="0.45">
      <c r="A484" s="1">
        <f>'Twisters Auction'!M44</f>
        <v>0</v>
      </c>
    </row>
    <row r="485" spans="1:1" x14ac:dyDescent="0.45">
      <c r="A485" s="1">
        <f>'Twisters Auction'!M45</f>
        <v>0</v>
      </c>
    </row>
    <row r="486" spans="1:1" x14ac:dyDescent="0.45">
      <c r="A486" s="2" t="str">
        <f>'I''m Drunk Bitches!!'!M2</f>
        <v>Browning, Jake;108;3;$108;</v>
      </c>
    </row>
    <row r="487" spans="1:1" x14ac:dyDescent="0.45">
      <c r="A487" s="2" t="str">
        <f>'I''m Drunk Bitches!!'!M3</f>
        <v>Wilson, Zach;14;3;$14;</v>
      </c>
    </row>
    <row r="488" spans="1:1" x14ac:dyDescent="0.45">
      <c r="A488" s="2" t="str">
        <f>'I''m Drunk Bitches!!'!M4</f>
        <v>Dobbs, Joshua;14;3;$14;</v>
      </c>
    </row>
    <row r="489" spans="1:1" x14ac:dyDescent="0.45">
      <c r="A489" s="2" t="str">
        <f>'I''m Drunk Bitches!!'!M5</f>
        <v>Mayfield, Baker;10;3;$10;</v>
      </c>
    </row>
    <row r="490" spans="1:1" x14ac:dyDescent="0.45">
      <c r="A490" s="2" t="str">
        <f>'I''m Drunk Bitches!!'!M6</f>
        <v>Taylor, Jonathan;109;3;$109;</v>
      </c>
    </row>
    <row r="491" spans="1:1" x14ac:dyDescent="0.45">
      <c r="A491" s="2" t="str">
        <f>'I''m Drunk Bitches!!'!M7</f>
        <v>Ekeler, Austin;103;3;$103;</v>
      </c>
    </row>
    <row r="492" spans="1:1" x14ac:dyDescent="0.45">
      <c r="A492" s="2" t="str">
        <f>'I''m Drunk Bitches!!'!M8</f>
        <v>Walker III, Kenneth;44;3;$44;</v>
      </c>
    </row>
    <row r="493" spans="1:1" x14ac:dyDescent="0.45">
      <c r="A493" s="2" t="str">
        <f>'I''m Drunk Bitches!!'!M9</f>
        <v>Robinson, Brian;20;3;$20;</v>
      </c>
    </row>
    <row r="494" spans="1:1" x14ac:dyDescent="0.45">
      <c r="A494" s="2" t="str">
        <f>'I''m Drunk Bitches!!'!M10</f>
        <v>Adams, Davante;127;3;$127;</v>
      </c>
    </row>
    <row r="495" spans="1:1" x14ac:dyDescent="0.45">
      <c r="A495" s="2" t="str">
        <f>'I''m Drunk Bitches!!'!M11</f>
        <v>McLaurin, Terry;73;3;$73;</v>
      </c>
    </row>
    <row r="496" spans="1:1" x14ac:dyDescent="0.45">
      <c r="A496" s="2" t="str">
        <f>'I''m Drunk Bitches!!'!M12</f>
        <v>Allen, Keenan;72;3;$72;</v>
      </c>
    </row>
    <row r="497" spans="1:1" x14ac:dyDescent="0.45">
      <c r="A497" s="2" t="str">
        <f>'I''m Drunk Bitches!!'!M13</f>
        <v>Thomas, Michael;10;3;$10;</v>
      </c>
    </row>
    <row r="498" spans="1:1" x14ac:dyDescent="0.45">
      <c r="A498" s="2" t="str">
        <f>'I''m Drunk Bitches!!'!M14</f>
        <v>Beckham, Odell;10;3;$10;</v>
      </c>
    </row>
    <row r="499" spans="1:1" x14ac:dyDescent="0.45">
      <c r="A499" s="2" t="str">
        <f>'I''m Drunk Bitches!!'!M15</f>
        <v>Boyd, Tyler;10;3;$10;</v>
      </c>
    </row>
    <row r="500" spans="1:1" x14ac:dyDescent="0.45">
      <c r="A500" s="2" t="str">
        <f>'I''m Drunk Bitches!!'!M16</f>
        <v>Hudson, Tanner;10;3;$10;</v>
      </c>
    </row>
    <row r="501" spans="1:1" x14ac:dyDescent="0.45">
      <c r="A501" s="2" t="str">
        <f>'I''m Drunk Bitches!!'!M17</f>
        <v>Koo, Younghoe;3;3;$3;</v>
      </c>
    </row>
    <row r="502" spans="1:1" x14ac:dyDescent="0.45">
      <c r="A502" s="2" t="str">
        <f>'I''m Drunk Bitches!!'!M18</f>
        <v>Jones, Chris;13;3;$13;</v>
      </c>
    </row>
    <row r="503" spans="1:1" x14ac:dyDescent="0.45">
      <c r="A503" s="2" t="str">
        <f>'I''m Drunk Bitches!!'!M19</f>
        <v>Payne, Da'Ron;10;3;$10;</v>
      </c>
    </row>
    <row r="504" spans="1:1" x14ac:dyDescent="0.45">
      <c r="A504" s="2" t="str">
        <f>'I''m Drunk Bitches!!'!M20</f>
        <v>Bosa, Joey;10;3;$10;</v>
      </c>
    </row>
    <row r="505" spans="1:1" x14ac:dyDescent="0.45">
      <c r="A505" s="2" t="str">
        <f>'I''m Drunk Bitches!!'!M21</f>
        <v>Young, Byron;10;4;$10;</v>
      </c>
    </row>
    <row r="506" spans="1:1" x14ac:dyDescent="0.45">
      <c r="A506" s="2" t="str">
        <f>'I''m Drunk Bitches!!'!M22</f>
        <v>Allen, Josh;10;3;$10;</v>
      </c>
    </row>
    <row r="507" spans="1:1" x14ac:dyDescent="0.45">
      <c r="A507" s="2" t="str">
        <f>'I''m Drunk Bitches!!'!M23</f>
        <v>Hoecht, Michael;10;3;$10;</v>
      </c>
    </row>
    <row r="508" spans="1:1" x14ac:dyDescent="0.45">
      <c r="A508" s="2" t="str">
        <f>'I''m Drunk Bitches!!'!M24</f>
        <v>Wagner, Bobby;35;3;$35;</v>
      </c>
    </row>
    <row r="509" spans="1:1" x14ac:dyDescent="0.45">
      <c r="A509" s="2" t="str">
        <f>'I''m Drunk Bitches!!'!M25</f>
        <v>Hicks, Jordan;10;3;$10;</v>
      </c>
    </row>
    <row r="510" spans="1:1" x14ac:dyDescent="0.45">
      <c r="A510" s="2" t="str">
        <f>'I''m Drunk Bitches!!'!M26</f>
        <v>Alexander, Kwon;10;3;$10;</v>
      </c>
    </row>
    <row r="511" spans="1:1" x14ac:dyDescent="0.45">
      <c r="A511" s="2" t="str">
        <f>'I''m Drunk Bitches!!'!M27</f>
        <v>McDuffie, Isaiah;10;3;$10;</v>
      </c>
    </row>
    <row r="512" spans="1:1" x14ac:dyDescent="0.45">
      <c r="A512" s="2" t="str">
        <f>'I''m Drunk Bitches!!'!M28</f>
        <v>Rozeboom, Christian;10;3;$10;</v>
      </c>
    </row>
    <row r="513" spans="1:1" x14ac:dyDescent="0.45">
      <c r="A513" s="2" t="str">
        <f>'I''m Drunk Bitches!!'!M29</f>
        <v>Harris, Christian;10;3;$10;</v>
      </c>
    </row>
    <row r="514" spans="1:1" x14ac:dyDescent="0.45">
      <c r="A514" s="2" t="str">
        <f>'I''m Drunk Bitches!!'!M30</f>
        <v>Porter Jr., Joey;10;4;$10;</v>
      </c>
    </row>
    <row r="515" spans="1:1" x14ac:dyDescent="0.45">
      <c r="A515" s="2" t="str">
        <f>'I''m Drunk Bitches!!'!M31</f>
        <v>Hamilton, Kyle;23;3;$23;</v>
      </c>
    </row>
    <row r="516" spans="1:1" x14ac:dyDescent="0.45">
      <c r="A516" s="2" t="str">
        <f>'I''m Drunk Bitches!!'!M32</f>
        <v>Holland, Jevon;22;3;$22;</v>
      </c>
    </row>
    <row r="517" spans="1:1" x14ac:dyDescent="0.45">
      <c r="A517" s="2" t="str">
        <f>'I''m Drunk Bitches!!'!M33</f>
        <v>Metellus, Josh;22;3;$22;</v>
      </c>
    </row>
    <row r="518" spans="1:1" x14ac:dyDescent="0.45">
      <c r="A518" s="2" t="str">
        <f>'I''m Drunk Bitches!!'!M34</f>
        <v>Baker, Budda;17;3;$17;</v>
      </c>
    </row>
    <row r="519" spans="1:1" x14ac:dyDescent="0.45">
      <c r="A519" s="2" t="str">
        <f>'I''m Drunk Bitches!!'!M35</f>
        <v>Curl, Kamren;12;3;$12;</v>
      </c>
    </row>
    <row r="520" spans="1:1" x14ac:dyDescent="0.45">
      <c r="A520" s="2" t="str">
        <f>'I''m Drunk Bitches!!'!M36</f>
        <v>Thompson, Jalen;10;3;$10;</v>
      </c>
    </row>
    <row r="521" spans="1:1" x14ac:dyDescent="0.45">
      <c r="A521" s="2" t="str">
        <f>'I''m Drunk Bitches!!'!M37</f>
        <v>Ika, Siaki;1;4;$1;</v>
      </c>
    </row>
    <row r="522" spans="1:1" x14ac:dyDescent="0.45">
      <c r="A522" s="2" t="str">
        <f>'I''m Drunk Bitches!!'!M38</f>
        <v>Forbes, Emmanuel;2;4;$2;</v>
      </c>
    </row>
    <row r="523" spans="1:1" x14ac:dyDescent="0.45">
      <c r="A523" s="2">
        <f>'I''m Drunk Bitches!!'!M39</f>
        <v>0</v>
      </c>
    </row>
    <row r="524" spans="1:1" x14ac:dyDescent="0.45">
      <c r="A524" s="2">
        <f>'I''m Drunk Bitches!!'!M40</f>
        <v>0</v>
      </c>
    </row>
    <row r="525" spans="1:1" x14ac:dyDescent="0.45">
      <c r="A525" s="2">
        <f>'I''m Drunk Bitches!!'!M41</f>
        <v>0</v>
      </c>
    </row>
    <row r="526" spans="1:1" x14ac:dyDescent="0.45">
      <c r="A526" s="2">
        <f>'I''m Drunk Bitches!!'!M42</f>
        <v>0</v>
      </c>
    </row>
    <row r="527" spans="1:1" x14ac:dyDescent="0.45">
      <c r="A527" s="2">
        <f>'I''m Drunk Bitches!!'!M43</f>
        <v>0</v>
      </c>
    </row>
    <row r="528" spans="1:1" x14ac:dyDescent="0.45">
      <c r="A528" s="2">
        <f>'I''m Drunk Bitches!!'!M44</f>
        <v>0</v>
      </c>
    </row>
    <row r="529" spans="1:1" x14ac:dyDescent="0.45">
      <c r="A529" s="2">
        <f>'I''m Drunk Bitches!!'!M45</f>
        <v>0</v>
      </c>
    </row>
  </sheetData>
  <autoFilter ref="A1:A530" xr:uid="{2483C5E5-291E-427E-B655-65D356565056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0619-B35F-40C7-9E10-3F27179E8A31}">
  <dimension ref="A1:M42"/>
  <sheetViews>
    <sheetView workbookViewId="0">
      <selection activeCell="M2" sqref="M2:M41"/>
    </sheetView>
  </sheetViews>
  <sheetFormatPr defaultRowHeight="14.25" x14ac:dyDescent="0.45"/>
  <cols>
    <col min="1" max="1" width="16.33203125" bestFit="1" customWidth="1"/>
    <col min="2" max="2" width="7.265625" bestFit="1" customWidth="1"/>
    <col min="3" max="3" width="9.3984375" bestFit="1" customWidth="1"/>
    <col min="4" max="4" width="14.3984375" bestFit="1" customWidth="1"/>
    <col min="5" max="5" width="13.86328125" bestFit="1" customWidth="1"/>
    <col min="6" max="6" width="12.1328125" bestFit="1" customWidth="1"/>
    <col min="7" max="7" width="7.46484375" bestFit="1" customWidth="1"/>
    <col min="8" max="8" width="11.06640625" bestFit="1" customWidth="1"/>
    <col min="9" max="9" width="12.33203125" bestFit="1" customWidth="1"/>
    <col min="10" max="10" width="14" bestFit="1" customWidth="1"/>
    <col min="11" max="11" width="13.46484375" bestFit="1" customWidth="1"/>
    <col min="12" max="12" width="23.06640625" bestFit="1" customWidth="1"/>
    <col min="13" max="13" width="45.9296875" bestFit="1" customWidth="1"/>
    <col min="14" max="17" width="23.06640625" bestFit="1" customWidth="1"/>
  </cols>
  <sheetData>
    <row r="1" spans="1:13" x14ac:dyDescent="0.45">
      <c r="A1" t="s">
        <v>118</v>
      </c>
      <c r="B1" t="s">
        <v>119</v>
      </c>
      <c r="C1" t="s">
        <v>120</v>
      </c>
      <c r="D1" t="s">
        <v>196</v>
      </c>
      <c r="E1" t="s">
        <v>197</v>
      </c>
      <c r="F1" t="s">
        <v>198</v>
      </c>
      <c r="G1" t="s">
        <v>0</v>
      </c>
      <c r="H1" t="s">
        <v>1</v>
      </c>
      <c r="I1" t="s">
        <v>117</v>
      </c>
      <c r="J1" t="s">
        <v>194</v>
      </c>
      <c r="K1" t="s">
        <v>195</v>
      </c>
      <c r="M1" t="s">
        <v>618</v>
      </c>
    </row>
    <row r="2" spans="1:13" x14ac:dyDescent="0.45">
      <c r="A2" s="3" t="s">
        <v>281</v>
      </c>
      <c r="B2" s="3" t="s">
        <v>168</v>
      </c>
      <c r="C2" s="3" t="s">
        <v>123</v>
      </c>
      <c r="D2">
        <v>187</v>
      </c>
      <c r="F2">
        <v>187</v>
      </c>
      <c r="G2" s="3" t="s">
        <v>7</v>
      </c>
      <c r="H2" s="3" t="s">
        <v>52</v>
      </c>
      <c r="J2">
        <v>234</v>
      </c>
      <c r="K2">
        <v>3</v>
      </c>
      <c r="M2" t="str">
        <f>_xlfn.CONCAT(A2,";",J2,";",K2,";","$",J2,";")</f>
        <v>Hurts, Jalen;234;3;$234;</v>
      </c>
    </row>
    <row r="3" spans="1:13" x14ac:dyDescent="0.45">
      <c r="A3" s="3" t="s">
        <v>282</v>
      </c>
      <c r="B3" s="3" t="s">
        <v>283</v>
      </c>
      <c r="C3" s="3" t="s">
        <v>123</v>
      </c>
      <c r="D3">
        <v>75</v>
      </c>
      <c r="F3">
        <v>75</v>
      </c>
      <c r="G3" s="3" t="s">
        <v>7</v>
      </c>
      <c r="H3" s="3" t="s">
        <v>53</v>
      </c>
      <c r="J3">
        <v>94</v>
      </c>
      <c r="K3">
        <v>3</v>
      </c>
      <c r="M3" t="str">
        <f t="shared" ref="M3:M40" si="0">_xlfn.CONCAT(A3,";",J3,";",K3,";","$",J3,";")</f>
        <v>Murray, Kyler;94;3;$94;</v>
      </c>
    </row>
    <row r="4" spans="1:13" x14ac:dyDescent="0.45">
      <c r="A4" s="3" t="s">
        <v>284</v>
      </c>
      <c r="B4" s="3" t="s">
        <v>127</v>
      </c>
      <c r="C4" s="3" t="s">
        <v>123</v>
      </c>
      <c r="D4">
        <v>10</v>
      </c>
      <c r="F4">
        <v>10</v>
      </c>
      <c r="G4" s="3" t="s">
        <v>7</v>
      </c>
      <c r="H4" s="3" t="s">
        <v>6</v>
      </c>
      <c r="J4">
        <v>13</v>
      </c>
      <c r="K4">
        <v>3</v>
      </c>
      <c r="M4" t="str">
        <f t="shared" si="0"/>
        <v>Jones, Mac;13;3;$13;</v>
      </c>
    </row>
    <row r="5" spans="1:13" x14ac:dyDescent="0.45">
      <c r="A5" s="3" t="s">
        <v>285</v>
      </c>
      <c r="B5" s="3" t="s">
        <v>223</v>
      </c>
      <c r="C5" s="3" t="s">
        <v>130</v>
      </c>
      <c r="D5">
        <v>65</v>
      </c>
      <c r="F5">
        <v>65</v>
      </c>
      <c r="G5" s="3" t="s">
        <v>7</v>
      </c>
      <c r="H5" s="3" t="s">
        <v>54</v>
      </c>
      <c r="J5">
        <v>82</v>
      </c>
      <c r="K5">
        <v>3</v>
      </c>
      <c r="M5" t="str">
        <f t="shared" si="0"/>
        <v>Hall, Breece;82;3;$82;</v>
      </c>
    </row>
    <row r="6" spans="1:13" x14ac:dyDescent="0.45">
      <c r="A6" s="3" t="s">
        <v>286</v>
      </c>
      <c r="B6" s="3" t="s">
        <v>138</v>
      </c>
      <c r="C6" s="3" t="s">
        <v>130</v>
      </c>
      <c r="D6">
        <v>61</v>
      </c>
      <c r="F6">
        <v>61</v>
      </c>
      <c r="G6" s="3" t="s">
        <v>7</v>
      </c>
      <c r="H6" s="3" t="s">
        <v>55</v>
      </c>
      <c r="J6">
        <v>77</v>
      </c>
      <c r="K6">
        <v>3</v>
      </c>
      <c r="M6" t="str">
        <f t="shared" si="0"/>
        <v>Jacobs, Josh;77;3;$77;</v>
      </c>
    </row>
    <row r="7" spans="1:13" x14ac:dyDescent="0.45">
      <c r="A7" s="3" t="s">
        <v>287</v>
      </c>
      <c r="B7" s="3" t="s">
        <v>146</v>
      </c>
      <c r="C7" s="3" t="s">
        <v>130</v>
      </c>
      <c r="D7">
        <v>45</v>
      </c>
      <c r="F7">
        <v>45</v>
      </c>
      <c r="G7" s="3" t="s">
        <v>7</v>
      </c>
      <c r="H7" s="3" t="s">
        <v>13</v>
      </c>
      <c r="J7">
        <v>57</v>
      </c>
      <c r="K7">
        <v>3</v>
      </c>
      <c r="M7" t="str">
        <f t="shared" si="0"/>
        <v>Etienne, Travis;57;3;$57;</v>
      </c>
    </row>
    <row r="8" spans="1:13" x14ac:dyDescent="0.45">
      <c r="A8" s="3" t="s">
        <v>288</v>
      </c>
      <c r="B8" s="3" t="s">
        <v>200</v>
      </c>
      <c r="C8" s="3" t="s">
        <v>130</v>
      </c>
      <c r="D8">
        <v>1</v>
      </c>
      <c r="F8">
        <v>35</v>
      </c>
      <c r="G8" s="3"/>
      <c r="H8" s="3" t="s">
        <v>19</v>
      </c>
      <c r="J8">
        <v>44</v>
      </c>
      <c r="K8">
        <v>3</v>
      </c>
      <c r="M8" t="str">
        <f t="shared" si="0"/>
        <v>Dobbins, J.K.;44;3;$44;</v>
      </c>
    </row>
    <row r="9" spans="1:13" x14ac:dyDescent="0.45">
      <c r="A9" s="3" t="s">
        <v>289</v>
      </c>
      <c r="B9" s="3" t="s">
        <v>170</v>
      </c>
      <c r="C9" s="3" t="s">
        <v>141</v>
      </c>
      <c r="D9">
        <v>60</v>
      </c>
      <c r="F9">
        <v>60</v>
      </c>
      <c r="G9" s="3" t="s">
        <v>7</v>
      </c>
      <c r="H9" s="3" t="s">
        <v>58</v>
      </c>
      <c r="J9">
        <v>75</v>
      </c>
      <c r="K9">
        <v>3</v>
      </c>
      <c r="M9" t="str">
        <f t="shared" si="0"/>
        <v>Moore, D.J.;75;3;$75;</v>
      </c>
    </row>
    <row r="10" spans="1:13" x14ac:dyDescent="0.45">
      <c r="A10" s="3" t="s">
        <v>290</v>
      </c>
      <c r="B10" s="3" t="s">
        <v>155</v>
      </c>
      <c r="C10" s="3" t="s">
        <v>141</v>
      </c>
      <c r="D10">
        <v>45</v>
      </c>
      <c r="F10">
        <v>45</v>
      </c>
      <c r="G10" s="3" t="s">
        <v>7</v>
      </c>
      <c r="H10" s="3" t="s">
        <v>13</v>
      </c>
      <c r="J10">
        <v>57</v>
      </c>
      <c r="K10">
        <v>3</v>
      </c>
      <c r="M10" t="str">
        <f t="shared" si="0"/>
        <v>Pittman, Michael;57;3;$57;</v>
      </c>
    </row>
    <row r="11" spans="1:13" x14ac:dyDescent="0.45">
      <c r="A11" s="3" t="s">
        <v>291</v>
      </c>
      <c r="B11" s="3" t="s">
        <v>242</v>
      </c>
      <c r="C11" s="3" t="s">
        <v>141</v>
      </c>
      <c r="D11">
        <v>40</v>
      </c>
      <c r="F11">
        <v>40</v>
      </c>
      <c r="G11" s="3" t="s">
        <v>7</v>
      </c>
      <c r="H11" s="3" t="s">
        <v>57</v>
      </c>
      <c r="J11">
        <v>50</v>
      </c>
      <c r="K11">
        <v>3</v>
      </c>
      <c r="M11" t="str">
        <f t="shared" si="0"/>
        <v>Godwin, Chris;50;3;$50;</v>
      </c>
    </row>
    <row r="12" spans="1:13" x14ac:dyDescent="0.45">
      <c r="A12" s="3" t="s">
        <v>292</v>
      </c>
      <c r="B12" s="3" t="s">
        <v>230</v>
      </c>
      <c r="C12" s="3" t="s">
        <v>141</v>
      </c>
      <c r="D12">
        <v>26</v>
      </c>
      <c r="F12">
        <v>26</v>
      </c>
      <c r="G12" s="3" t="s">
        <v>7</v>
      </c>
      <c r="H12" s="3" t="s">
        <v>56</v>
      </c>
      <c r="J12">
        <v>33</v>
      </c>
      <c r="K12">
        <v>3</v>
      </c>
      <c r="M12" t="str">
        <f t="shared" si="0"/>
        <v>Burks, Treylon;33;3;$33;</v>
      </c>
    </row>
    <row r="13" spans="1:13" x14ac:dyDescent="0.45">
      <c r="A13" s="3" t="s">
        <v>293</v>
      </c>
      <c r="B13" s="3" t="s">
        <v>283</v>
      </c>
      <c r="C13" s="3" t="s">
        <v>141</v>
      </c>
      <c r="D13">
        <v>26</v>
      </c>
      <c r="F13">
        <v>26</v>
      </c>
      <c r="G13" s="3" t="s">
        <v>7</v>
      </c>
      <c r="H13" s="3" t="s">
        <v>56</v>
      </c>
      <c r="J13">
        <v>33</v>
      </c>
      <c r="K13">
        <v>3</v>
      </c>
      <c r="M13" t="str">
        <f t="shared" si="0"/>
        <v>Brown, Marquise;33;3;$33;</v>
      </c>
    </row>
    <row r="14" spans="1:13" x14ac:dyDescent="0.45">
      <c r="A14" s="3" t="s">
        <v>294</v>
      </c>
      <c r="B14" s="3" t="s">
        <v>158</v>
      </c>
      <c r="C14" s="3" t="s">
        <v>141</v>
      </c>
      <c r="D14">
        <v>19</v>
      </c>
      <c r="E14">
        <v>5</v>
      </c>
      <c r="F14">
        <v>19</v>
      </c>
      <c r="G14" s="3" t="s">
        <v>5</v>
      </c>
      <c r="H14" s="3" t="s">
        <v>25</v>
      </c>
      <c r="J14">
        <v>24</v>
      </c>
      <c r="K14">
        <v>4</v>
      </c>
      <c r="M14" t="str">
        <f t="shared" si="0"/>
        <v>Reed, Jayden;24;4;$24;</v>
      </c>
    </row>
    <row r="15" spans="1:13" x14ac:dyDescent="0.45">
      <c r="A15" s="3" t="s">
        <v>296</v>
      </c>
      <c r="B15" s="3" t="s">
        <v>149</v>
      </c>
      <c r="C15" s="3" t="s">
        <v>141</v>
      </c>
      <c r="D15">
        <v>1</v>
      </c>
      <c r="E15">
        <v>5</v>
      </c>
      <c r="F15">
        <v>1</v>
      </c>
      <c r="G15" s="3" t="s">
        <v>5</v>
      </c>
      <c r="H15" s="3" t="s">
        <v>9</v>
      </c>
      <c r="J15">
        <v>10</v>
      </c>
      <c r="K15">
        <v>4</v>
      </c>
      <c r="M15" t="str">
        <f t="shared" si="0"/>
        <v>Nacua, Puka;10;4;$10;</v>
      </c>
    </row>
    <row r="16" spans="1:13" x14ac:dyDescent="0.45">
      <c r="A16" s="3" t="s">
        <v>295</v>
      </c>
      <c r="B16" s="3" t="s">
        <v>143</v>
      </c>
      <c r="C16" s="3" t="s">
        <v>141</v>
      </c>
      <c r="D16">
        <v>1</v>
      </c>
      <c r="E16">
        <v>5</v>
      </c>
      <c r="F16">
        <v>1</v>
      </c>
      <c r="G16" s="3" t="s">
        <v>5</v>
      </c>
      <c r="H16" s="3" t="s">
        <v>9</v>
      </c>
      <c r="J16">
        <v>10</v>
      </c>
      <c r="K16">
        <v>4</v>
      </c>
      <c r="M16" t="str">
        <f t="shared" si="0"/>
        <v>Dell, Tank;10;4;$10;</v>
      </c>
    </row>
    <row r="17" spans="1:13" x14ac:dyDescent="0.45">
      <c r="A17" s="3" t="s">
        <v>297</v>
      </c>
      <c r="B17" s="3" t="s">
        <v>203</v>
      </c>
      <c r="C17" s="3" t="s">
        <v>150</v>
      </c>
      <c r="D17">
        <v>72</v>
      </c>
      <c r="F17">
        <v>72</v>
      </c>
      <c r="G17" s="3" t="s">
        <v>7</v>
      </c>
      <c r="H17" s="3" t="s">
        <v>60</v>
      </c>
      <c r="J17">
        <v>90</v>
      </c>
      <c r="K17">
        <v>3</v>
      </c>
      <c r="M17" t="str">
        <f t="shared" si="0"/>
        <v>Pitts, Kyle;90;3;$90;</v>
      </c>
    </row>
    <row r="18" spans="1:13" x14ac:dyDescent="0.45">
      <c r="A18" s="3" t="s">
        <v>298</v>
      </c>
      <c r="B18" s="3" t="s">
        <v>125</v>
      </c>
      <c r="C18" s="3" t="s">
        <v>150</v>
      </c>
      <c r="D18">
        <v>71</v>
      </c>
      <c r="F18">
        <v>71</v>
      </c>
      <c r="G18" s="3" t="s">
        <v>7</v>
      </c>
      <c r="H18" s="3" t="s">
        <v>59</v>
      </c>
      <c r="J18">
        <v>89</v>
      </c>
      <c r="K18">
        <v>3</v>
      </c>
      <c r="M18" t="str">
        <f t="shared" si="0"/>
        <v>Hockenson, T.J.;89;3;$89;</v>
      </c>
    </row>
    <row r="19" spans="1:13" x14ac:dyDescent="0.45">
      <c r="A19" s="3" t="s">
        <v>299</v>
      </c>
      <c r="B19" s="3" t="s">
        <v>283</v>
      </c>
      <c r="C19" s="3" t="s">
        <v>150</v>
      </c>
      <c r="D19">
        <v>1</v>
      </c>
      <c r="F19">
        <v>3</v>
      </c>
      <c r="G19" s="3"/>
      <c r="H19" s="3" t="s">
        <v>19</v>
      </c>
      <c r="J19">
        <v>10</v>
      </c>
      <c r="K19">
        <v>3</v>
      </c>
      <c r="M19" t="str">
        <f t="shared" si="0"/>
        <v>McBride, Trey;10;3;$10;</v>
      </c>
    </row>
    <row r="20" spans="1:13" x14ac:dyDescent="0.45">
      <c r="A20" s="3" t="s">
        <v>300</v>
      </c>
      <c r="B20" s="3" t="s">
        <v>140</v>
      </c>
      <c r="C20" s="3" t="s">
        <v>153</v>
      </c>
      <c r="D20">
        <v>6</v>
      </c>
      <c r="E20">
        <v>5</v>
      </c>
      <c r="F20">
        <v>6</v>
      </c>
      <c r="G20" s="3" t="s">
        <v>5</v>
      </c>
      <c r="H20" s="3" t="s">
        <v>38</v>
      </c>
      <c r="J20">
        <v>8</v>
      </c>
      <c r="K20">
        <v>4</v>
      </c>
      <c r="M20" t="str">
        <f t="shared" si="0"/>
        <v>Moody, Jake;8;4;$8;</v>
      </c>
    </row>
    <row r="21" spans="1:13" x14ac:dyDescent="0.45">
      <c r="A21" s="3" t="s">
        <v>301</v>
      </c>
      <c r="B21" s="3" t="s">
        <v>267</v>
      </c>
      <c r="C21" s="3" t="s">
        <v>153</v>
      </c>
      <c r="D21">
        <v>4</v>
      </c>
      <c r="F21">
        <v>4</v>
      </c>
      <c r="G21" s="3" t="s">
        <v>7</v>
      </c>
      <c r="H21" s="3" t="s">
        <v>51</v>
      </c>
      <c r="J21">
        <v>5</v>
      </c>
      <c r="K21">
        <v>3</v>
      </c>
      <c r="M21" t="str">
        <f t="shared" si="0"/>
        <v>Bass, Tyler;5;3;$5;</v>
      </c>
    </row>
    <row r="22" spans="1:13" x14ac:dyDescent="0.45">
      <c r="A22" s="3" t="s">
        <v>303</v>
      </c>
      <c r="B22" s="3" t="s">
        <v>230</v>
      </c>
      <c r="C22" s="3" t="s">
        <v>156</v>
      </c>
      <c r="D22">
        <v>1</v>
      </c>
      <c r="F22">
        <v>0</v>
      </c>
      <c r="G22" s="3" t="s">
        <v>7</v>
      </c>
      <c r="H22" s="3" t="s">
        <v>9</v>
      </c>
      <c r="J22">
        <v>10</v>
      </c>
      <c r="K22">
        <v>3</v>
      </c>
      <c r="M22" t="str">
        <f t="shared" si="0"/>
        <v>Simmons, Jeffery;10;3;$10;</v>
      </c>
    </row>
    <row r="23" spans="1:13" x14ac:dyDescent="0.45">
      <c r="A23" s="3" t="s">
        <v>302</v>
      </c>
      <c r="B23" s="3" t="s">
        <v>214</v>
      </c>
      <c r="C23" s="3" t="s">
        <v>156</v>
      </c>
      <c r="D23">
        <v>1</v>
      </c>
      <c r="F23">
        <v>0</v>
      </c>
      <c r="G23" s="3"/>
      <c r="H23" s="3" t="s">
        <v>19</v>
      </c>
      <c r="J23">
        <v>10</v>
      </c>
      <c r="K23">
        <v>3</v>
      </c>
      <c r="M23" t="str">
        <f t="shared" si="0"/>
        <v>Brown, Derrick;10;3;$10;</v>
      </c>
    </row>
    <row r="24" spans="1:13" x14ac:dyDescent="0.45">
      <c r="A24" s="3" t="s">
        <v>304</v>
      </c>
      <c r="B24" s="3" t="s">
        <v>122</v>
      </c>
      <c r="C24" s="3" t="s">
        <v>159</v>
      </c>
      <c r="D24">
        <v>26</v>
      </c>
      <c r="F24">
        <v>26</v>
      </c>
      <c r="G24" s="3" t="s">
        <v>7</v>
      </c>
      <c r="H24" s="3" t="s">
        <v>56</v>
      </c>
      <c r="J24">
        <v>33</v>
      </c>
      <c r="K24">
        <v>3</v>
      </c>
      <c r="M24" t="str">
        <f t="shared" si="0"/>
        <v>Garrett, Myles;33;3;$33;</v>
      </c>
    </row>
    <row r="25" spans="1:13" x14ac:dyDescent="0.45">
      <c r="A25" s="3" t="s">
        <v>305</v>
      </c>
      <c r="B25" s="3" t="s">
        <v>168</v>
      </c>
      <c r="C25" s="3" t="s">
        <v>159</v>
      </c>
      <c r="D25">
        <v>1</v>
      </c>
      <c r="F25">
        <v>21</v>
      </c>
      <c r="G25" s="3" t="s">
        <v>7</v>
      </c>
      <c r="H25" s="3" t="s">
        <v>19</v>
      </c>
      <c r="J25">
        <v>27</v>
      </c>
      <c r="K25">
        <v>3</v>
      </c>
      <c r="M25" t="str">
        <f t="shared" si="0"/>
        <v>Reddick, Haason;27;3;$27;</v>
      </c>
    </row>
    <row r="26" spans="1:13" x14ac:dyDescent="0.45">
      <c r="A26" s="3" t="s">
        <v>306</v>
      </c>
      <c r="B26" s="3" t="s">
        <v>283</v>
      </c>
      <c r="C26" s="3" t="s">
        <v>159</v>
      </c>
      <c r="D26">
        <v>18</v>
      </c>
      <c r="F26">
        <v>18</v>
      </c>
      <c r="G26" s="3" t="s">
        <v>7</v>
      </c>
      <c r="H26" s="3" t="s">
        <v>23</v>
      </c>
      <c r="J26">
        <v>23</v>
      </c>
      <c r="K26">
        <v>3</v>
      </c>
      <c r="M26" t="str">
        <f t="shared" si="0"/>
        <v>Collins, Zaven;23;3;$23;</v>
      </c>
    </row>
    <row r="27" spans="1:13" x14ac:dyDescent="0.45">
      <c r="A27" s="3" t="s">
        <v>307</v>
      </c>
      <c r="B27" s="3" t="s">
        <v>170</v>
      </c>
      <c r="C27" s="3" t="s">
        <v>163</v>
      </c>
      <c r="D27">
        <v>26</v>
      </c>
      <c r="F27">
        <v>26</v>
      </c>
      <c r="G27" s="3" t="s">
        <v>7</v>
      </c>
      <c r="H27" s="3" t="s">
        <v>56</v>
      </c>
      <c r="J27">
        <v>33</v>
      </c>
      <c r="K27">
        <v>3</v>
      </c>
      <c r="M27" t="str">
        <f t="shared" si="0"/>
        <v>Edmunds, Tremaine;33;3;$33;</v>
      </c>
    </row>
    <row r="28" spans="1:13" x14ac:dyDescent="0.45">
      <c r="A28" s="3" t="s">
        <v>308</v>
      </c>
      <c r="B28" s="3" t="s">
        <v>134</v>
      </c>
      <c r="C28" s="3" t="s">
        <v>163</v>
      </c>
      <c r="D28">
        <v>17</v>
      </c>
      <c r="F28">
        <v>17</v>
      </c>
      <c r="G28" s="3" t="s">
        <v>7</v>
      </c>
      <c r="H28" s="3" t="s">
        <v>62</v>
      </c>
      <c r="J28">
        <v>22</v>
      </c>
      <c r="K28">
        <v>3</v>
      </c>
      <c r="M28" t="str">
        <f t="shared" si="0"/>
        <v>Davis, Jamin;22;3;$22;</v>
      </c>
    </row>
    <row r="29" spans="1:13" x14ac:dyDescent="0.45">
      <c r="A29" s="3" t="s">
        <v>309</v>
      </c>
      <c r="B29" s="3" t="s">
        <v>242</v>
      </c>
      <c r="C29" s="3" t="s">
        <v>163</v>
      </c>
      <c r="D29">
        <v>11</v>
      </c>
      <c r="F29">
        <v>11</v>
      </c>
      <c r="G29" s="3" t="s">
        <v>7</v>
      </c>
      <c r="H29" s="3" t="s">
        <v>11</v>
      </c>
      <c r="J29">
        <v>14</v>
      </c>
      <c r="K29">
        <v>3</v>
      </c>
      <c r="M29" t="str">
        <f t="shared" si="0"/>
        <v>David, Lavonte;14;3;$14;</v>
      </c>
    </row>
    <row r="30" spans="1:13" x14ac:dyDescent="0.45">
      <c r="A30" s="3" t="s">
        <v>311</v>
      </c>
      <c r="B30" s="3" t="s">
        <v>214</v>
      </c>
      <c r="C30" s="3" t="s">
        <v>163</v>
      </c>
      <c r="D30">
        <v>8</v>
      </c>
      <c r="F30">
        <v>8</v>
      </c>
      <c r="G30" s="3" t="s">
        <v>7</v>
      </c>
      <c r="H30" s="3" t="s">
        <v>47</v>
      </c>
      <c r="J30">
        <v>10</v>
      </c>
      <c r="K30">
        <v>3</v>
      </c>
      <c r="M30" t="str">
        <f t="shared" si="0"/>
        <v>Thompson, Shaq;10;3;$10;</v>
      </c>
    </row>
    <row r="31" spans="1:13" x14ac:dyDescent="0.45">
      <c r="A31" s="3" t="s">
        <v>310</v>
      </c>
      <c r="B31" s="3" t="s">
        <v>146</v>
      </c>
      <c r="C31" s="3" t="s">
        <v>163</v>
      </c>
      <c r="D31">
        <v>7</v>
      </c>
      <c r="F31">
        <v>7</v>
      </c>
      <c r="G31" s="3" t="s">
        <v>7</v>
      </c>
      <c r="H31" s="3" t="s">
        <v>18</v>
      </c>
      <c r="J31">
        <v>10</v>
      </c>
      <c r="K31">
        <v>3</v>
      </c>
      <c r="M31" t="str">
        <f t="shared" si="0"/>
        <v>Lloyd, Devin;10;3;$10;</v>
      </c>
    </row>
    <row r="32" spans="1:13" x14ac:dyDescent="0.45">
      <c r="A32" s="3" t="s">
        <v>312</v>
      </c>
      <c r="B32" s="3" t="s">
        <v>211</v>
      </c>
      <c r="C32" s="3" t="s">
        <v>179</v>
      </c>
      <c r="D32">
        <v>23</v>
      </c>
      <c r="F32">
        <v>23</v>
      </c>
      <c r="G32" s="3" t="s">
        <v>7</v>
      </c>
      <c r="H32" s="3" t="s">
        <v>61</v>
      </c>
      <c r="J32">
        <v>29</v>
      </c>
      <c r="K32">
        <v>3</v>
      </c>
      <c r="M32" t="str">
        <f t="shared" si="0"/>
        <v>Fitzpatrick, Minkah;29;3;$29;</v>
      </c>
    </row>
    <row r="33" spans="1:13" x14ac:dyDescent="0.45">
      <c r="A33" s="3" t="s">
        <v>313</v>
      </c>
      <c r="B33" s="3" t="s">
        <v>214</v>
      </c>
      <c r="C33" s="3" t="s">
        <v>179</v>
      </c>
      <c r="D33">
        <v>1</v>
      </c>
      <c r="F33">
        <v>16</v>
      </c>
      <c r="G33" s="3"/>
      <c r="H33" s="3" t="s">
        <v>19</v>
      </c>
      <c r="J33">
        <v>20</v>
      </c>
      <c r="K33">
        <v>3</v>
      </c>
      <c r="M33" t="str">
        <f t="shared" si="0"/>
        <v>Chinn, Jeremy;20;3;$20;</v>
      </c>
    </row>
    <row r="34" spans="1:13" x14ac:dyDescent="0.45">
      <c r="A34" s="3" t="s">
        <v>317</v>
      </c>
      <c r="B34" s="3" t="s">
        <v>185</v>
      </c>
      <c r="C34" s="3" t="s">
        <v>179</v>
      </c>
      <c r="D34">
        <v>1</v>
      </c>
      <c r="F34">
        <v>0</v>
      </c>
      <c r="G34" s="3" t="s">
        <v>7</v>
      </c>
      <c r="H34" s="3" t="s">
        <v>19</v>
      </c>
      <c r="J34">
        <v>10</v>
      </c>
      <c r="K34">
        <v>3</v>
      </c>
      <c r="M34" t="str">
        <f t="shared" si="0"/>
        <v>McKinney, Xavier;10;3;$10;</v>
      </c>
    </row>
    <row r="35" spans="1:13" x14ac:dyDescent="0.45">
      <c r="A35" s="3" t="s">
        <v>316</v>
      </c>
      <c r="B35" s="3" t="s">
        <v>165</v>
      </c>
      <c r="C35" s="3" t="s">
        <v>179</v>
      </c>
      <c r="D35">
        <v>1</v>
      </c>
      <c r="F35">
        <v>0</v>
      </c>
      <c r="G35" s="3" t="s">
        <v>7</v>
      </c>
      <c r="H35" s="3" t="s">
        <v>19</v>
      </c>
      <c r="J35">
        <v>10</v>
      </c>
      <c r="K35">
        <v>3</v>
      </c>
      <c r="M35" t="str">
        <f t="shared" si="0"/>
        <v>Love, Julian;10;3;$10;</v>
      </c>
    </row>
    <row r="36" spans="1:13" x14ac:dyDescent="0.45">
      <c r="A36" s="3" t="s">
        <v>315</v>
      </c>
      <c r="B36" s="3" t="s">
        <v>168</v>
      </c>
      <c r="C36" s="3" t="s">
        <v>179</v>
      </c>
      <c r="D36">
        <v>4</v>
      </c>
      <c r="F36">
        <v>4</v>
      </c>
      <c r="G36" s="3" t="s">
        <v>7</v>
      </c>
      <c r="H36" s="3" t="s">
        <v>51</v>
      </c>
      <c r="J36">
        <v>10</v>
      </c>
      <c r="K36">
        <v>3</v>
      </c>
      <c r="M36" t="str">
        <f t="shared" si="0"/>
        <v>Byard, Kevin;10;3;$10;</v>
      </c>
    </row>
    <row r="37" spans="1:13" x14ac:dyDescent="0.45">
      <c r="A37" s="3" t="s">
        <v>314</v>
      </c>
      <c r="B37" s="3" t="s">
        <v>203</v>
      </c>
      <c r="C37" s="3" t="s">
        <v>179</v>
      </c>
      <c r="D37">
        <v>6</v>
      </c>
      <c r="F37">
        <v>6</v>
      </c>
      <c r="G37" s="3" t="s">
        <v>7</v>
      </c>
      <c r="H37" s="3" t="s">
        <v>38</v>
      </c>
      <c r="J37">
        <v>10</v>
      </c>
      <c r="K37">
        <v>3</v>
      </c>
      <c r="M37" t="str">
        <f t="shared" si="0"/>
        <v>Bates, Jessie;10;3;$10;</v>
      </c>
    </row>
    <row r="38" spans="1:13" x14ac:dyDescent="0.45">
      <c r="A38" s="3" t="s">
        <v>620</v>
      </c>
      <c r="B38" s="3" t="s">
        <v>149</v>
      </c>
      <c r="C38" s="3" t="s">
        <v>123</v>
      </c>
      <c r="D38">
        <v>2</v>
      </c>
      <c r="E38">
        <v>5</v>
      </c>
      <c r="F38">
        <v>2</v>
      </c>
      <c r="G38" s="3" t="s">
        <v>5</v>
      </c>
      <c r="H38" s="3" t="s">
        <v>28</v>
      </c>
      <c r="I38" t="s">
        <v>33</v>
      </c>
      <c r="J38">
        <v>2</v>
      </c>
      <c r="K38">
        <v>4</v>
      </c>
      <c r="M38" t="str">
        <f t="shared" si="0"/>
        <v>Bennett, Stetson;2;4;$2;</v>
      </c>
    </row>
    <row r="39" spans="1:13" x14ac:dyDescent="0.45">
      <c r="A39" s="3" t="s">
        <v>318</v>
      </c>
      <c r="B39" s="3" t="s">
        <v>283</v>
      </c>
      <c r="C39" s="3" t="s">
        <v>123</v>
      </c>
      <c r="D39">
        <v>1</v>
      </c>
      <c r="E39">
        <v>5</v>
      </c>
      <c r="F39">
        <v>1</v>
      </c>
      <c r="G39" s="3" t="s">
        <v>5</v>
      </c>
      <c r="H39" s="3" t="s">
        <v>9</v>
      </c>
      <c r="I39" t="s">
        <v>33</v>
      </c>
      <c r="J39">
        <v>1</v>
      </c>
      <c r="K39">
        <v>4</v>
      </c>
      <c r="M39" t="str">
        <f t="shared" si="0"/>
        <v>Tune, Clayton;1;4;$1;</v>
      </c>
    </row>
    <row r="40" spans="1:13" x14ac:dyDescent="0.45">
      <c r="A40" s="3" t="s">
        <v>319</v>
      </c>
      <c r="B40" s="3" t="s">
        <v>127</v>
      </c>
      <c r="C40" s="3" t="s">
        <v>141</v>
      </c>
      <c r="D40">
        <v>2</v>
      </c>
      <c r="E40">
        <v>5</v>
      </c>
      <c r="F40">
        <v>2</v>
      </c>
      <c r="G40" s="3" t="s">
        <v>5</v>
      </c>
      <c r="H40" s="3" t="s">
        <v>28</v>
      </c>
      <c r="I40" t="s">
        <v>33</v>
      </c>
      <c r="J40">
        <v>2</v>
      </c>
      <c r="K40">
        <v>4</v>
      </c>
      <c r="M40" t="str">
        <f t="shared" si="0"/>
        <v>Boutte, Kayshon;2;4;$2;</v>
      </c>
    </row>
    <row r="41" spans="1:13" x14ac:dyDescent="0.45">
      <c r="A41" s="3" t="s">
        <v>320</v>
      </c>
      <c r="B41" s="3" t="s">
        <v>223</v>
      </c>
      <c r="C41" s="3" t="s">
        <v>159</v>
      </c>
      <c r="D41">
        <v>2</v>
      </c>
      <c r="E41">
        <v>5</v>
      </c>
      <c r="F41">
        <v>2</v>
      </c>
      <c r="G41" s="3" t="s">
        <v>5</v>
      </c>
      <c r="H41" s="3" t="s">
        <v>28</v>
      </c>
      <c r="I41" t="s">
        <v>33</v>
      </c>
      <c r="J41">
        <v>2</v>
      </c>
      <c r="K41">
        <v>4</v>
      </c>
      <c r="M41" t="str">
        <f>_xlfn.CONCAT(A42,";",J42,";",K42,";","$",J42,";")</f>
        <v>Williams, Dorian;3;4;$3;</v>
      </c>
    </row>
    <row r="42" spans="1:13" x14ac:dyDescent="0.45">
      <c r="A42" s="3" t="s">
        <v>321</v>
      </c>
      <c r="B42" s="3" t="s">
        <v>267</v>
      </c>
      <c r="C42" s="3" t="s">
        <v>163</v>
      </c>
      <c r="D42">
        <v>3</v>
      </c>
      <c r="E42">
        <v>5</v>
      </c>
      <c r="F42">
        <v>3</v>
      </c>
      <c r="G42" s="3" t="s">
        <v>5</v>
      </c>
      <c r="H42" s="3" t="s">
        <v>8</v>
      </c>
      <c r="I42" t="s">
        <v>33</v>
      </c>
      <c r="J42">
        <v>3</v>
      </c>
      <c r="K42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C78A-F0A9-4570-A1B3-A13822C030C4}">
  <dimension ref="A1:M36"/>
  <sheetViews>
    <sheetView workbookViewId="0">
      <selection activeCell="M2" sqref="M2:M35"/>
    </sheetView>
  </sheetViews>
  <sheetFormatPr defaultRowHeight="14.25" x14ac:dyDescent="0.45"/>
  <cols>
    <col min="1" max="1" width="18.06640625" bestFit="1" customWidth="1"/>
    <col min="2" max="2" width="7.265625" bestFit="1" customWidth="1"/>
    <col min="3" max="3" width="9.3984375" bestFit="1" customWidth="1"/>
    <col min="4" max="4" width="14.3984375" bestFit="1" customWidth="1"/>
    <col min="5" max="5" width="13.86328125" bestFit="1" customWidth="1"/>
    <col min="6" max="6" width="12.1328125" bestFit="1" customWidth="1"/>
    <col min="7" max="7" width="7.46484375" bestFit="1" customWidth="1"/>
    <col min="8" max="8" width="11.06640625" bestFit="1" customWidth="1"/>
    <col min="9" max="9" width="12.33203125" bestFit="1" customWidth="1"/>
    <col min="10" max="10" width="14" bestFit="1" customWidth="1"/>
    <col min="11" max="11" width="13.46484375" bestFit="1" customWidth="1"/>
    <col min="12" max="12" width="23.06640625" bestFit="1" customWidth="1"/>
    <col min="13" max="13" width="45.9296875" bestFit="1" customWidth="1"/>
    <col min="14" max="17" width="23.06640625" bestFit="1" customWidth="1"/>
  </cols>
  <sheetData>
    <row r="1" spans="1:13" x14ac:dyDescent="0.45">
      <c r="A1" t="s">
        <v>118</v>
      </c>
      <c r="B1" t="s">
        <v>119</v>
      </c>
      <c r="C1" t="s">
        <v>120</v>
      </c>
      <c r="D1" t="s">
        <v>196</v>
      </c>
      <c r="E1" t="s">
        <v>197</v>
      </c>
      <c r="F1" t="s">
        <v>198</v>
      </c>
      <c r="G1" t="s">
        <v>0</v>
      </c>
      <c r="H1" t="s">
        <v>1</v>
      </c>
      <c r="I1" t="s">
        <v>117</v>
      </c>
      <c r="J1" t="s">
        <v>194</v>
      </c>
      <c r="K1" t="s">
        <v>195</v>
      </c>
      <c r="M1" t="s">
        <v>618</v>
      </c>
    </row>
    <row r="2" spans="1:13" x14ac:dyDescent="0.45">
      <c r="A2" s="3" t="s">
        <v>513</v>
      </c>
      <c r="B2" s="3" t="s">
        <v>146</v>
      </c>
      <c r="C2" s="3" t="s">
        <v>123</v>
      </c>
      <c r="D2">
        <v>169</v>
      </c>
      <c r="F2">
        <v>169</v>
      </c>
      <c r="G2" s="3" t="s">
        <v>7</v>
      </c>
      <c r="H2" s="3" t="s">
        <v>68</v>
      </c>
      <c r="J2">
        <v>212</v>
      </c>
      <c r="K2">
        <v>3</v>
      </c>
      <c r="M2" t="str">
        <f>_xlfn.CONCAT(A2,";",J2,";",K2,";","$",J2,";")</f>
        <v>Lawrence, Trevor;212;3;$212;</v>
      </c>
    </row>
    <row r="3" spans="1:13" x14ac:dyDescent="0.45">
      <c r="A3" s="3" t="s">
        <v>514</v>
      </c>
      <c r="B3" s="3" t="s">
        <v>214</v>
      </c>
      <c r="C3" s="3" t="s">
        <v>123</v>
      </c>
      <c r="D3">
        <v>71</v>
      </c>
      <c r="E3">
        <v>5</v>
      </c>
      <c r="F3">
        <v>71</v>
      </c>
      <c r="G3" s="3" t="s">
        <v>5</v>
      </c>
      <c r="H3" s="3" t="s">
        <v>59</v>
      </c>
      <c r="J3">
        <v>89</v>
      </c>
      <c r="K3">
        <v>4</v>
      </c>
      <c r="M3" t="str">
        <f t="shared" ref="M3:M34" si="0">_xlfn.CONCAT(A3,";",J3,";",K3,";","$",J3,";")</f>
        <v>Young, Bryce;89;4;$89;</v>
      </c>
    </row>
    <row r="4" spans="1:13" x14ac:dyDescent="0.45">
      <c r="A4" s="3" t="s">
        <v>515</v>
      </c>
      <c r="B4" s="3" t="s">
        <v>211</v>
      </c>
      <c r="C4" s="3" t="s">
        <v>123</v>
      </c>
      <c r="D4">
        <v>45</v>
      </c>
      <c r="F4">
        <v>45</v>
      </c>
      <c r="G4" s="3" t="s">
        <v>7</v>
      </c>
      <c r="H4" s="3" t="s">
        <v>13</v>
      </c>
      <c r="J4">
        <v>57</v>
      </c>
      <c r="K4">
        <v>3</v>
      </c>
      <c r="M4" t="str">
        <f t="shared" si="0"/>
        <v>Pickett, Kenny;57;3;$57;</v>
      </c>
    </row>
    <row r="5" spans="1:13" x14ac:dyDescent="0.45">
      <c r="A5" s="3" t="s">
        <v>621</v>
      </c>
      <c r="B5" s="3" t="s">
        <v>161</v>
      </c>
      <c r="C5" s="3" t="s">
        <v>123</v>
      </c>
      <c r="D5">
        <v>13</v>
      </c>
      <c r="F5">
        <v>13</v>
      </c>
      <c r="G5" s="3" t="s">
        <v>7</v>
      </c>
      <c r="H5" s="3" t="s">
        <v>48</v>
      </c>
      <c r="J5">
        <v>17</v>
      </c>
      <c r="K5">
        <v>3</v>
      </c>
      <c r="M5" t="str">
        <f t="shared" si="0"/>
        <v>Lance, Trey;17;3;$17;</v>
      </c>
    </row>
    <row r="6" spans="1:13" x14ac:dyDescent="0.45">
      <c r="A6" s="3" t="s">
        <v>516</v>
      </c>
      <c r="B6" s="3" t="s">
        <v>278</v>
      </c>
      <c r="C6" s="3" t="s">
        <v>130</v>
      </c>
      <c r="D6">
        <v>39</v>
      </c>
      <c r="E6">
        <v>5</v>
      </c>
      <c r="F6">
        <v>39</v>
      </c>
      <c r="G6" s="3" t="s">
        <v>5</v>
      </c>
      <c r="H6" s="3" t="s">
        <v>114</v>
      </c>
      <c r="J6">
        <v>49</v>
      </c>
      <c r="K6">
        <v>4</v>
      </c>
      <c r="M6" t="str">
        <f t="shared" si="0"/>
        <v>Miller, Kendre;49;4;$49;</v>
      </c>
    </row>
    <row r="7" spans="1:13" x14ac:dyDescent="0.45">
      <c r="A7" s="3" t="s">
        <v>517</v>
      </c>
      <c r="B7" s="3" t="s">
        <v>143</v>
      </c>
      <c r="C7" s="3" t="s">
        <v>130</v>
      </c>
      <c r="D7">
        <v>25</v>
      </c>
      <c r="F7">
        <v>25</v>
      </c>
      <c r="G7" s="3" t="s">
        <v>7</v>
      </c>
      <c r="H7" s="3" t="s">
        <v>26</v>
      </c>
      <c r="J7">
        <v>32</v>
      </c>
      <c r="K7">
        <v>3</v>
      </c>
      <c r="M7" t="str">
        <f t="shared" si="0"/>
        <v>Pierce, Dameon;32;3;$32;</v>
      </c>
    </row>
    <row r="8" spans="1:13" x14ac:dyDescent="0.45">
      <c r="A8" s="3" t="s">
        <v>518</v>
      </c>
      <c r="B8" s="3" t="s">
        <v>125</v>
      </c>
      <c r="C8" s="3" t="s">
        <v>130</v>
      </c>
      <c r="D8">
        <v>20</v>
      </c>
      <c r="F8">
        <v>20</v>
      </c>
      <c r="G8" s="3" t="s">
        <v>7</v>
      </c>
      <c r="H8" s="3" t="s">
        <v>34</v>
      </c>
      <c r="J8">
        <v>25</v>
      </c>
      <c r="K8">
        <v>3</v>
      </c>
      <c r="M8" t="str">
        <f t="shared" si="0"/>
        <v>Mattison, Alexander;25;3;$25;</v>
      </c>
    </row>
    <row r="9" spans="1:13" x14ac:dyDescent="0.45">
      <c r="A9" s="3" t="s">
        <v>519</v>
      </c>
      <c r="B9" s="3" t="s">
        <v>125</v>
      </c>
      <c r="C9" s="3" t="s">
        <v>130</v>
      </c>
      <c r="D9">
        <v>18</v>
      </c>
      <c r="F9">
        <v>18</v>
      </c>
      <c r="G9" s="3" t="s">
        <v>7</v>
      </c>
      <c r="H9" s="3" t="s">
        <v>23</v>
      </c>
      <c r="J9">
        <v>23</v>
      </c>
      <c r="K9">
        <v>3</v>
      </c>
      <c r="M9" t="str">
        <f t="shared" si="0"/>
        <v>Akers, Cam;23;3;$23;</v>
      </c>
    </row>
    <row r="10" spans="1:13" x14ac:dyDescent="0.45">
      <c r="A10" s="3" t="s">
        <v>520</v>
      </c>
      <c r="B10" s="3" t="s">
        <v>187</v>
      </c>
      <c r="C10" s="3" t="s">
        <v>130</v>
      </c>
      <c r="D10">
        <v>2</v>
      </c>
      <c r="F10">
        <v>2</v>
      </c>
      <c r="G10" s="3" t="s">
        <v>7</v>
      </c>
      <c r="H10" s="3" t="s">
        <v>28</v>
      </c>
      <c r="J10">
        <v>10</v>
      </c>
      <c r="K10">
        <v>3</v>
      </c>
      <c r="M10" t="str">
        <f t="shared" si="0"/>
        <v>Mostert, Raheem;10;3;$10;</v>
      </c>
    </row>
    <row r="11" spans="1:13" x14ac:dyDescent="0.45">
      <c r="A11" s="3" t="s">
        <v>521</v>
      </c>
      <c r="B11" s="3" t="s">
        <v>161</v>
      </c>
      <c r="C11" s="3" t="s">
        <v>141</v>
      </c>
      <c r="D11">
        <v>119</v>
      </c>
      <c r="F11">
        <v>119</v>
      </c>
      <c r="G11" s="3" t="s">
        <v>7</v>
      </c>
      <c r="H11" s="3" t="s">
        <v>103</v>
      </c>
      <c r="J11">
        <v>149</v>
      </c>
      <c r="K11">
        <v>3</v>
      </c>
      <c r="M11" t="str">
        <f t="shared" si="0"/>
        <v>Lamb, CeeDee;149;3;$149;</v>
      </c>
    </row>
    <row r="12" spans="1:13" x14ac:dyDescent="0.45">
      <c r="A12" s="3" t="s">
        <v>522</v>
      </c>
      <c r="B12" s="3" t="s">
        <v>223</v>
      </c>
      <c r="C12" s="3" t="s">
        <v>141</v>
      </c>
      <c r="D12">
        <v>89</v>
      </c>
      <c r="F12">
        <v>89</v>
      </c>
      <c r="G12" s="3" t="s">
        <v>7</v>
      </c>
      <c r="H12" s="3" t="s">
        <v>116</v>
      </c>
      <c r="J12">
        <v>112</v>
      </c>
      <c r="K12">
        <v>3</v>
      </c>
      <c r="M12" t="str">
        <f t="shared" si="0"/>
        <v>Wilson, Garrett;112;3;$112;</v>
      </c>
    </row>
    <row r="13" spans="1:13" x14ac:dyDescent="0.45">
      <c r="A13" s="3" t="s">
        <v>523</v>
      </c>
      <c r="B13" s="3" t="s">
        <v>203</v>
      </c>
      <c r="C13" s="3" t="s">
        <v>141</v>
      </c>
      <c r="D13">
        <v>78</v>
      </c>
      <c r="F13">
        <v>78</v>
      </c>
      <c r="G13" s="3" t="s">
        <v>7</v>
      </c>
      <c r="H13" s="3" t="s">
        <v>115</v>
      </c>
      <c r="J13">
        <v>98</v>
      </c>
      <c r="K13">
        <v>3</v>
      </c>
      <c r="M13" t="str">
        <f t="shared" si="0"/>
        <v>London, Drake;98;3;$98;</v>
      </c>
    </row>
    <row r="14" spans="1:13" x14ac:dyDescent="0.45">
      <c r="A14" s="3" t="s">
        <v>524</v>
      </c>
      <c r="B14" s="3" t="s">
        <v>168</v>
      </c>
      <c r="C14" s="3" t="s">
        <v>141</v>
      </c>
      <c r="D14">
        <v>74</v>
      </c>
      <c r="F14">
        <v>74</v>
      </c>
      <c r="G14" s="3" t="s">
        <v>7</v>
      </c>
      <c r="H14" s="3" t="s">
        <v>90</v>
      </c>
      <c r="J14">
        <v>93</v>
      </c>
      <c r="K14">
        <v>3</v>
      </c>
      <c r="M14" t="str">
        <f t="shared" si="0"/>
        <v>Smith, DeVonta;93;3;$93;</v>
      </c>
    </row>
    <row r="15" spans="1:13" x14ac:dyDescent="0.45">
      <c r="A15" s="3" t="s">
        <v>525</v>
      </c>
      <c r="B15" s="3" t="s">
        <v>134</v>
      </c>
      <c r="C15" s="3" t="s">
        <v>141</v>
      </c>
      <c r="D15">
        <v>45</v>
      </c>
      <c r="F15">
        <v>45</v>
      </c>
      <c r="G15" s="3" t="s">
        <v>7</v>
      </c>
      <c r="H15" s="3" t="s">
        <v>13</v>
      </c>
      <c r="J15">
        <v>57</v>
      </c>
      <c r="K15">
        <v>3</v>
      </c>
      <c r="M15" t="str">
        <f t="shared" si="0"/>
        <v>Dotson, Jahan;57;3;$57;</v>
      </c>
    </row>
    <row r="16" spans="1:13" x14ac:dyDescent="0.45">
      <c r="A16" s="3" t="s">
        <v>526</v>
      </c>
      <c r="B16" s="3" t="s">
        <v>122</v>
      </c>
      <c r="C16" s="3" t="s">
        <v>141</v>
      </c>
      <c r="D16">
        <v>24</v>
      </c>
      <c r="F16">
        <v>24</v>
      </c>
      <c r="G16" s="3" t="s">
        <v>7</v>
      </c>
      <c r="H16" s="3" t="s">
        <v>17</v>
      </c>
      <c r="J16">
        <v>30</v>
      </c>
      <c r="K16">
        <v>3</v>
      </c>
      <c r="M16" t="str">
        <f t="shared" si="0"/>
        <v>Moore, Elijah;30;3;$30;</v>
      </c>
    </row>
    <row r="17" spans="1:13" x14ac:dyDescent="0.45">
      <c r="A17" s="3" t="s">
        <v>527</v>
      </c>
      <c r="B17" s="3" t="s">
        <v>283</v>
      </c>
      <c r="C17" s="3" t="s">
        <v>141</v>
      </c>
      <c r="D17">
        <v>7</v>
      </c>
      <c r="E17">
        <v>5</v>
      </c>
      <c r="F17">
        <v>7</v>
      </c>
      <c r="G17" s="3" t="s">
        <v>5</v>
      </c>
      <c r="H17" s="3" t="s">
        <v>18</v>
      </c>
      <c r="J17">
        <v>10</v>
      </c>
      <c r="K17">
        <v>4</v>
      </c>
      <c r="M17" t="str">
        <f t="shared" si="0"/>
        <v>Wilson, Michael;10;4;$10;</v>
      </c>
    </row>
    <row r="18" spans="1:13" x14ac:dyDescent="0.45">
      <c r="A18" s="3" t="s">
        <v>528</v>
      </c>
      <c r="B18" s="3" t="s">
        <v>214</v>
      </c>
      <c r="C18" s="3" t="s">
        <v>141</v>
      </c>
      <c r="D18">
        <v>5</v>
      </c>
      <c r="F18">
        <v>5</v>
      </c>
      <c r="G18" s="3" t="s">
        <v>7</v>
      </c>
      <c r="H18" s="3" t="s">
        <v>45</v>
      </c>
      <c r="J18">
        <v>10</v>
      </c>
      <c r="K18">
        <v>3</v>
      </c>
      <c r="M18" t="str">
        <f t="shared" si="0"/>
        <v>Chark, D.J.;10;3;$10;</v>
      </c>
    </row>
    <row r="19" spans="1:13" x14ac:dyDescent="0.45">
      <c r="A19" s="3" t="s">
        <v>529</v>
      </c>
      <c r="B19" s="3" t="s">
        <v>283</v>
      </c>
      <c r="C19" s="3" t="s">
        <v>141</v>
      </c>
      <c r="D19">
        <v>2</v>
      </c>
      <c r="F19">
        <v>2</v>
      </c>
      <c r="G19" s="3" t="s">
        <v>7</v>
      </c>
      <c r="H19" s="3" t="s">
        <v>28</v>
      </c>
      <c r="J19">
        <v>10</v>
      </c>
      <c r="K19">
        <v>3</v>
      </c>
      <c r="M19" t="str">
        <f t="shared" si="0"/>
        <v>Moore, Rondale;10;3;$10;</v>
      </c>
    </row>
    <row r="20" spans="1:13" x14ac:dyDescent="0.45">
      <c r="A20" s="3" t="s">
        <v>530</v>
      </c>
      <c r="B20" s="3" t="s">
        <v>192</v>
      </c>
      <c r="C20" s="3" t="s">
        <v>150</v>
      </c>
      <c r="D20">
        <v>25</v>
      </c>
      <c r="F20">
        <v>25</v>
      </c>
      <c r="G20" s="3" t="s">
        <v>7</v>
      </c>
      <c r="H20" s="3" t="s">
        <v>26</v>
      </c>
      <c r="J20">
        <v>32</v>
      </c>
      <c r="K20">
        <v>3</v>
      </c>
      <c r="M20" t="str">
        <f t="shared" si="0"/>
        <v>Dulcich, Greg;32;3;$32;</v>
      </c>
    </row>
    <row r="21" spans="1:13" x14ac:dyDescent="0.45">
      <c r="A21" s="3" t="s">
        <v>531</v>
      </c>
      <c r="B21" s="3" t="s">
        <v>230</v>
      </c>
      <c r="C21" s="3" t="s">
        <v>150</v>
      </c>
      <c r="D21">
        <v>16</v>
      </c>
      <c r="F21">
        <v>16</v>
      </c>
      <c r="G21" s="3" t="s">
        <v>7</v>
      </c>
      <c r="H21" s="3" t="s">
        <v>40</v>
      </c>
      <c r="J21">
        <v>20</v>
      </c>
      <c r="K21">
        <v>3</v>
      </c>
      <c r="M21" t="str">
        <f t="shared" si="0"/>
        <v>Okonkwo, Chigoziem;20;3;$20;</v>
      </c>
    </row>
    <row r="22" spans="1:13" x14ac:dyDescent="0.45">
      <c r="A22" s="3" t="s">
        <v>532</v>
      </c>
      <c r="B22" s="3" t="s">
        <v>211</v>
      </c>
      <c r="C22" s="3" t="s">
        <v>153</v>
      </c>
      <c r="D22">
        <v>1</v>
      </c>
      <c r="F22">
        <v>0</v>
      </c>
      <c r="G22" s="3" t="s">
        <v>7</v>
      </c>
      <c r="H22" s="3" t="s">
        <v>9</v>
      </c>
      <c r="J22">
        <v>3</v>
      </c>
      <c r="K22">
        <v>3</v>
      </c>
      <c r="M22" t="str">
        <f t="shared" si="0"/>
        <v>Boswell, Chris;3;3;$3;</v>
      </c>
    </row>
    <row r="23" spans="1:13" x14ac:dyDescent="0.45">
      <c r="A23" s="3" t="s">
        <v>533</v>
      </c>
      <c r="B23" s="3" t="s">
        <v>187</v>
      </c>
      <c r="C23" s="3" t="s">
        <v>159</v>
      </c>
      <c r="D23">
        <v>13</v>
      </c>
      <c r="F23">
        <v>13</v>
      </c>
      <c r="G23" s="3" t="s">
        <v>7</v>
      </c>
      <c r="H23" s="3" t="s">
        <v>48</v>
      </c>
      <c r="J23">
        <v>17</v>
      </c>
      <c r="K23">
        <v>3</v>
      </c>
      <c r="M23" t="str">
        <f t="shared" si="0"/>
        <v>Phillips, Jaelan;17;3;$17;</v>
      </c>
    </row>
    <row r="24" spans="1:13" x14ac:dyDescent="0.45">
      <c r="A24" s="3" t="s">
        <v>534</v>
      </c>
      <c r="B24" s="3" t="s">
        <v>129</v>
      </c>
      <c r="C24" s="3" t="s">
        <v>159</v>
      </c>
      <c r="D24">
        <v>3</v>
      </c>
      <c r="F24">
        <v>3</v>
      </c>
      <c r="G24" s="3" t="s">
        <v>7</v>
      </c>
      <c r="H24" s="3" t="s">
        <v>8</v>
      </c>
      <c r="J24">
        <v>10</v>
      </c>
      <c r="K24">
        <v>3</v>
      </c>
      <c r="M24" t="str">
        <f t="shared" si="0"/>
        <v>Hubbard, Sam;10;3;$10;</v>
      </c>
    </row>
    <row r="25" spans="1:13" x14ac:dyDescent="0.45">
      <c r="A25" s="3" t="s">
        <v>535</v>
      </c>
      <c r="B25" s="3" t="s">
        <v>278</v>
      </c>
      <c r="C25" s="3" t="s">
        <v>159</v>
      </c>
      <c r="D25">
        <v>2</v>
      </c>
      <c r="F25">
        <v>0</v>
      </c>
      <c r="G25" s="3"/>
      <c r="H25" s="3" t="s">
        <v>84</v>
      </c>
      <c r="J25">
        <v>10</v>
      </c>
      <c r="K25">
        <v>3</v>
      </c>
      <c r="M25" t="str">
        <f t="shared" si="0"/>
        <v>Granderson, Carl;10;3;$10;</v>
      </c>
    </row>
    <row r="26" spans="1:13" x14ac:dyDescent="0.45">
      <c r="A26" s="3" t="s">
        <v>536</v>
      </c>
      <c r="B26" s="3" t="s">
        <v>192</v>
      </c>
      <c r="C26" s="3" t="s">
        <v>163</v>
      </c>
      <c r="D26">
        <v>20</v>
      </c>
      <c r="F26">
        <v>20</v>
      </c>
      <c r="G26" s="3" t="s">
        <v>7</v>
      </c>
      <c r="H26" s="3" t="s">
        <v>34</v>
      </c>
      <c r="J26">
        <v>25</v>
      </c>
      <c r="K26">
        <v>3</v>
      </c>
      <c r="M26" t="str">
        <f t="shared" si="0"/>
        <v>Singleton, Alex;25;3;$25;</v>
      </c>
    </row>
    <row r="27" spans="1:13" x14ac:dyDescent="0.45">
      <c r="A27" s="3" t="s">
        <v>537</v>
      </c>
      <c r="B27" s="3" t="s">
        <v>223</v>
      </c>
      <c r="C27" s="3" t="s">
        <v>163</v>
      </c>
      <c r="D27">
        <v>5</v>
      </c>
      <c r="F27">
        <v>5</v>
      </c>
      <c r="G27" s="3" t="s">
        <v>7</v>
      </c>
      <c r="H27" s="3" t="s">
        <v>45</v>
      </c>
      <c r="J27">
        <v>10</v>
      </c>
      <c r="K27">
        <v>3</v>
      </c>
      <c r="M27" t="str">
        <f t="shared" si="0"/>
        <v>Williams, Quincy;10;3;$10;</v>
      </c>
    </row>
    <row r="28" spans="1:13" x14ac:dyDescent="0.45">
      <c r="A28" s="3" t="s">
        <v>538</v>
      </c>
      <c r="B28" s="3" t="s">
        <v>161</v>
      </c>
      <c r="C28" s="3" t="s">
        <v>163</v>
      </c>
      <c r="D28">
        <v>3</v>
      </c>
      <c r="F28">
        <v>3</v>
      </c>
      <c r="G28" s="3" t="s">
        <v>7</v>
      </c>
      <c r="H28" s="3" t="s">
        <v>8</v>
      </c>
      <c r="J28">
        <v>10</v>
      </c>
      <c r="K28">
        <v>3</v>
      </c>
      <c r="M28" t="str">
        <f t="shared" si="0"/>
        <v>Vander Esch, Leighton;10;3;$10;</v>
      </c>
    </row>
    <row r="29" spans="1:13" x14ac:dyDescent="0.45">
      <c r="A29" s="3" t="s">
        <v>539</v>
      </c>
      <c r="B29" s="3" t="s">
        <v>283</v>
      </c>
      <c r="C29" s="3" t="s">
        <v>163</v>
      </c>
      <c r="D29">
        <v>6</v>
      </c>
      <c r="F29">
        <v>6</v>
      </c>
      <c r="G29" s="3" t="s">
        <v>7</v>
      </c>
      <c r="H29" s="3" t="s">
        <v>38</v>
      </c>
      <c r="J29">
        <v>10</v>
      </c>
      <c r="K29">
        <v>3</v>
      </c>
      <c r="M29" t="str">
        <f t="shared" si="0"/>
        <v>White, Kyzir;10;3;$10;</v>
      </c>
    </row>
    <row r="30" spans="1:13" x14ac:dyDescent="0.45">
      <c r="A30" s="3" t="s">
        <v>540</v>
      </c>
      <c r="B30" s="3" t="s">
        <v>177</v>
      </c>
      <c r="C30" s="3" t="s">
        <v>163</v>
      </c>
      <c r="D30">
        <v>4</v>
      </c>
      <c r="F30">
        <v>4</v>
      </c>
      <c r="G30" s="3" t="s">
        <v>7</v>
      </c>
      <c r="H30" s="3" t="s">
        <v>51</v>
      </c>
      <c r="J30">
        <v>10</v>
      </c>
      <c r="K30">
        <v>3</v>
      </c>
      <c r="M30" t="str">
        <f t="shared" si="0"/>
        <v>Gay, Willie;10;3;$10;</v>
      </c>
    </row>
    <row r="31" spans="1:13" x14ac:dyDescent="0.45">
      <c r="A31" s="3" t="s">
        <v>541</v>
      </c>
      <c r="B31" s="3" t="s">
        <v>177</v>
      </c>
      <c r="C31" s="3" t="s">
        <v>163</v>
      </c>
      <c r="D31">
        <v>1</v>
      </c>
      <c r="F31">
        <v>0</v>
      </c>
      <c r="G31" s="3" t="s">
        <v>7</v>
      </c>
      <c r="H31" s="3" t="s">
        <v>9</v>
      </c>
      <c r="J31">
        <v>10</v>
      </c>
      <c r="K31">
        <v>3</v>
      </c>
      <c r="M31" t="str">
        <f t="shared" si="0"/>
        <v>Tranquill, Drue;10;3;$10;</v>
      </c>
    </row>
    <row r="32" spans="1:13" x14ac:dyDescent="0.45">
      <c r="A32" s="3" t="s">
        <v>542</v>
      </c>
      <c r="B32" s="3" t="s">
        <v>125</v>
      </c>
      <c r="C32" s="3" t="s">
        <v>179</v>
      </c>
      <c r="D32">
        <v>2</v>
      </c>
      <c r="F32">
        <v>2</v>
      </c>
      <c r="G32" s="3" t="s">
        <v>7</v>
      </c>
      <c r="H32" s="3" t="s">
        <v>28</v>
      </c>
      <c r="J32">
        <v>10</v>
      </c>
      <c r="K32">
        <v>3</v>
      </c>
      <c r="M32" t="str">
        <f t="shared" si="0"/>
        <v>Smith, Harrison;10;3;$10;</v>
      </c>
    </row>
    <row r="33" spans="1:13" x14ac:dyDescent="0.45">
      <c r="A33" s="3" t="s">
        <v>543</v>
      </c>
      <c r="B33" s="3" t="s">
        <v>187</v>
      </c>
      <c r="C33" s="3" t="s">
        <v>179</v>
      </c>
      <c r="D33">
        <v>1</v>
      </c>
      <c r="F33">
        <v>0</v>
      </c>
      <c r="G33" s="3" t="s">
        <v>7</v>
      </c>
      <c r="H33" s="3" t="s">
        <v>9</v>
      </c>
      <c r="J33">
        <v>10</v>
      </c>
      <c r="K33">
        <v>3</v>
      </c>
      <c r="M33" t="str">
        <f t="shared" si="0"/>
        <v>Elliott, DeShon;10;3;$10;</v>
      </c>
    </row>
    <row r="34" spans="1:13" x14ac:dyDescent="0.45">
      <c r="A34" s="3" t="s">
        <v>544</v>
      </c>
      <c r="B34" s="3" t="s">
        <v>129</v>
      </c>
      <c r="C34" s="3" t="s">
        <v>179</v>
      </c>
      <c r="D34">
        <v>2</v>
      </c>
      <c r="F34">
        <v>2</v>
      </c>
      <c r="G34" s="3" t="s">
        <v>7</v>
      </c>
      <c r="H34" s="3" t="s">
        <v>28</v>
      </c>
      <c r="J34">
        <v>10</v>
      </c>
      <c r="K34">
        <v>3</v>
      </c>
      <c r="M34" t="str">
        <f t="shared" si="0"/>
        <v>Hill, Daxton;10;3;$10;</v>
      </c>
    </row>
    <row r="35" spans="1:13" x14ac:dyDescent="0.45">
      <c r="A35" s="3" t="s">
        <v>545</v>
      </c>
      <c r="B35" s="3" t="s">
        <v>223</v>
      </c>
      <c r="C35" s="3" t="s">
        <v>130</v>
      </c>
      <c r="D35">
        <v>2</v>
      </c>
      <c r="E35">
        <v>5</v>
      </c>
      <c r="F35">
        <v>2</v>
      </c>
      <c r="G35" s="3" t="s">
        <v>5</v>
      </c>
      <c r="H35" s="3" t="s">
        <v>28</v>
      </c>
      <c r="I35" t="s">
        <v>33</v>
      </c>
      <c r="J35">
        <v>2</v>
      </c>
      <c r="K35">
        <v>4</v>
      </c>
      <c r="M35" t="str">
        <f>_xlfn.CONCAT(A36,";",J36,";",K36,";","$",J36,";")</f>
        <v>Hutchinson, Xavier;1;4;$1;</v>
      </c>
    </row>
    <row r="36" spans="1:13" x14ac:dyDescent="0.45">
      <c r="A36" s="3" t="s">
        <v>546</v>
      </c>
      <c r="B36" s="3" t="s">
        <v>143</v>
      </c>
      <c r="C36" s="3" t="s">
        <v>141</v>
      </c>
      <c r="D36">
        <v>1</v>
      </c>
      <c r="E36">
        <v>5</v>
      </c>
      <c r="F36">
        <v>1</v>
      </c>
      <c r="G36" s="3" t="s">
        <v>5</v>
      </c>
      <c r="H36" s="3" t="s">
        <v>9</v>
      </c>
      <c r="I36" t="s">
        <v>33</v>
      </c>
      <c r="J36">
        <v>1</v>
      </c>
      <c r="K36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D2491-CFCD-46F7-A10D-569F800CDB5A}">
  <dimension ref="A1:M36"/>
  <sheetViews>
    <sheetView workbookViewId="0">
      <selection activeCell="M2" sqref="M2:M36"/>
    </sheetView>
  </sheetViews>
  <sheetFormatPr defaultRowHeight="14.25" x14ac:dyDescent="0.45"/>
  <cols>
    <col min="1" max="1" width="23.265625" bestFit="1" customWidth="1"/>
    <col min="2" max="2" width="7.265625" bestFit="1" customWidth="1"/>
    <col min="3" max="3" width="9.3984375" bestFit="1" customWidth="1"/>
    <col min="4" max="4" width="14.3984375" bestFit="1" customWidth="1"/>
    <col min="5" max="5" width="13.86328125" bestFit="1" customWidth="1"/>
    <col min="6" max="6" width="12.1328125" bestFit="1" customWidth="1"/>
    <col min="7" max="7" width="7.46484375" bestFit="1" customWidth="1"/>
    <col min="8" max="8" width="11.06640625" bestFit="1" customWidth="1"/>
    <col min="9" max="9" width="12.33203125" bestFit="1" customWidth="1"/>
    <col min="10" max="10" width="14" bestFit="1" customWidth="1"/>
    <col min="11" max="11" width="13.46484375" bestFit="1" customWidth="1"/>
    <col min="12" max="12" width="23.06640625" bestFit="1" customWidth="1"/>
    <col min="13" max="13" width="45.9296875" bestFit="1" customWidth="1"/>
    <col min="14" max="17" width="23.06640625" bestFit="1" customWidth="1"/>
  </cols>
  <sheetData>
    <row r="1" spans="1:13" x14ac:dyDescent="0.45">
      <c r="A1" t="s">
        <v>118</v>
      </c>
      <c r="B1" t="s">
        <v>119</v>
      </c>
      <c r="C1" t="s">
        <v>120</v>
      </c>
      <c r="D1" t="s">
        <v>196</v>
      </c>
      <c r="E1" t="s">
        <v>197</v>
      </c>
      <c r="F1" t="s">
        <v>198</v>
      </c>
      <c r="G1" t="s">
        <v>0</v>
      </c>
      <c r="H1" t="s">
        <v>1</v>
      </c>
      <c r="I1" t="s">
        <v>117</v>
      </c>
      <c r="J1" t="s">
        <v>194</v>
      </c>
      <c r="K1" t="s">
        <v>195</v>
      </c>
      <c r="M1" t="s">
        <v>618</v>
      </c>
    </row>
    <row r="2" spans="1:13" x14ac:dyDescent="0.45">
      <c r="A2" t="s">
        <v>547</v>
      </c>
      <c r="B2" t="s">
        <v>177</v>
      </c>
      <c r="C2" t="s">
        <v>123</v>
      </c>
      <c r="D2">
        <v>305</v>
      </c>
      <c r="F2">
        <v>305</v>
      </c>
      <c r="G2" t="s">
        <v>7</v>
      </c>
      <c r="H2" t="s">
        <v>89</v>
      </c>
      <c r="J2">
        <v>382</v>
      </c>
      <c r="K2">
        <v>3</v>
      </c>
      <c r="M2" t="str">
        <f>_xlfn.CONCAT(A2,";",J2,";",K2,";","$",J2,";")</f>
        <v>Mahomes, Patrick;382;3;$382;</v>
      </c>
    </row>
    <row r="3" spans="1:13" x14ac:dyDescent="0.45">
      <c r="A3" t="s">
        <v>548</v>
      </c>
      <c r="B3" t="s">
        <v>143</v>
      </c>
      <c r="C3" t="s">
        <v>123</v>
      </c>
      <c r="D3">
        <v>74</v>
      </c>
      <c r="E3">
        <v>5</v>
      </c>
      <c r="F3">
        <v>74</v>
      </c>
      <c r="G3" t="s">
        <v>5</v>
      </c>
      <c r="H3" t="s">
        <v>90</v>
      </c>
      <c r="J3">
        <v>93</v>
      </c>
      <c r="K3">
        <v>4</v>
      </c>
      <c r="M3" t="str">
        <f t="shared" ref="M3:M36" si="0">_xlfn.CONCAT(A3,";",J3,";",K3,";","$",J3,";")</f>
        <v>Stroud, C.J.;93;4;$93;</v>
      </c>
    </row>
    <row r="4" spans="1:13" x14ac:dyDescent="0.45">
      <c r="A4" t="s">
        <v>549</v>
      </c>
      <c r="B4" t="s">
        <v>140</v>
      </c>
      <c r="C4" t="s">
        <v>123</v>
      </c>
      <c r="D4">
        <v>60</v>
      </c>
      <c r="F4">
        <v>60</v>
      </c>
      <c r="G4" t="s">
        <v>7</v>
      </c>
      <c r="H4" t="s">
        <v>58</v>
      </c>
      <c r="J4">
        <v>75</v>
      </c>
      <c r="K4">
        <v>3</v>
      </c>
      <c r="M4" t="str">
        <f t="shared" si="0"/>
        <v>Purdy, Brock;75;3;$75;</v>
      </c>
    </row>
    <row r="5" spans="1:13" x14ac:dyDescent="0.45">
      <c r="A5" t="s">
        <v>550</v>
      </c>
      <c r="B5" t="s">
        <v>136</v>
      </c>
      <c r="C5" t="s">
        <v>130</v>
      </c>
      <c r="D5">
        <v>88</v>
      </c>
      <c r="E5">
        <v>5</v>
      </c>
      <c r="F5">
        <v>88</v>
      </c>
      <c r="G5" t="s">
        <v>5</v>
      </c>
      <c r="H5" t="s">
        <v>91</v>
      </c>
      <c r="J5">
        <v>110</v>
      </c>
      <c r="K5">
        <v>4</v>
      </c>
      <c r="M5" t="str">
        <f t="shared" si="0"/>
        <v>Gibbs, Jahmyr;110;4;$110;</v>
      </c>
    </row>
    <row r="6" spans="1:13" x14ac:dyDescent="0.45">
      <c r="A6" t="s">
        <v>551</v>
      </c>
      <c r="B6" t="s">
        <v>168</v>
      </c>
      <c r="C6" t="s">
        <v>130</v>
      </c>
      <c r="D6">
        <v>33</v>
      </c>
      <c r="F6">
        <v>33</v>
      </c>
      <c r="G6" t="s">
        <v>7</v>
      </c>
      <c r="H6" t="s">
        <v>93</v>
      </c>
      <c r="J6">
        <v>42</v>
      </c>
      <c r="K6">
        <v>3</v>
      </c>
      <c r="M6" t="str">
        <f t="shared" si="0"/>
        <v>Swift, D'Andre;42;3;$42;</v>
      </c>
    </row>
    <row r="7" spans="1:13" x14ac:dyDescent="0.45">
      <c r="A7" t="s">
        <v>552</v>
      </c>
      <c r="B7" t="s">
        <v>211</v>
      </c>
      <c r="C7" t="s">
        <v>130</v>
      </c>
      <c r="D7">
        <v>25</v>
      </c>
      <c r="F7">
        <v>25</v>
      </c>
      <c r="G7" t="s">
        <v>7</v>
      </c>
      <c r="H7" t="s">
        <v>26</v>
      </c>
      <c r="J7">
        <v>32</v>
      </c>
      <c r="K7">
        <v>3</v>
      </c>
      <c r="M7" t="str">
        <f t="shared" si="0"/>
        <v>Warren, Jaylen;32;3;$32;</v>
      </c>
    </row>
    <row r="8" spans="1:13" x14ac:dyDescent="0.45">
      <c r="A8" t="s">
        <v>553</v>
      </c>
      <c r="B8" t="s">
        <v>122</v>
      </c>
      <c r="C8" t="s">
        <v>130</v>
      </c>
      <c r="D8">
        <v>25</v>
      </c>
      <c r="F8">
        <v>0</v>
      </c>
      <c r="H8" t="s">
        <v>92</v>
      </c>
      <c r="J8">
        <v>32</v>
      </c>
      <c r="K8">
        <v>3</v>
      </c>
      <c r="M8" t="str">
        <f t="shared" si="0"/>
        <v>Hunt, Kareem;32;3;$32;</v>
      </c>
    </row>
    <row r="9" spans="1:13" x14ac:dyDescent="0.45">
      <c r="A9" t="s">
        <v>554</v>
      </c>
      <c r="B9" t="s">
        <v>177</v>
      </c>
      <c r="C9" t="s">
        <v>130</v>
      </c>
      <c r="D9">
        <v>25</v>
      </c>
      <c r="F9">
        <v>25</v>
      </c>
      <c r="G9" t="s">
        <v>7</v>
      </c>
      <c r="H9" t="s">
        <v>26</v>
      </c>
      <c r="J9">
        <v>32</v>
      </c>
      <c r="K9">
        <v>3</v>
      </c>
      <c r="M9" t="str">
        <f t="shared" si="0"/>
        <v>Pacheco, Isiah;32;3;$32;</v>
      </c>
    </row>
    <row r="10" spans="1:13" x14ac:dyDescent="0.45">
      <c r="A10" t="s">
        <v>555</v>
      </c>
      <c r="B10" t="s">
        <v>168</v>
      </c>
      <c r="C10" t="s">
        <v>141</v>
      </c>
      <c r="D10">
        <v>94</v>
      </c>
      <c r="F10">
        <v>94</v>
      </c>
      <c r="G10" t="s">
        <v>7</v>
      </c>
      <c r="H10" t="s">
        <v>94</v>
      </c>
      <c r="J10">
        <v>118</v>
      </c>
      <c r="K10">
        <v>3</v>
      </c>
      <c r="M10" t="str">
        <f t="shared" si="0"/>
        <v>Brown, A.J.;118;3;$118;</v>
      </c>
    </row>
    <row r="11" spans="1:13" x14ac:dyDescent="0.45">
      <c r="A11" t="s">
        <v>556</v>
      </c>
      <c r="B11" t="s">
        <v>140</v>
      </c>
      <c r="C11" t="s">
        <v>141</v>
      </c>
      <c r="D11">
        <v>45</v>
      </c>
      <c r="F11">
        <v>45</v>
      </c>
      <c r="G11" t="s">
        <v>7</v>
      </c>
      <c r="H11" t="s">
        <v>13</v>
      </c>
      <c r="J11">
        <v>57</v>
      </c>
      <c r="K11">
        <v>3</v>
      </c>
      <c r="M11" t="str">
        <f t="shared" si="0"/>
        <v>Samuel, Deebo;57;3;$57;</v>
      </c>
    </row>
    <row r="12" spans="1:13" x14ac:dyDescent="0.45">
      <c r="A12" t="s">
        <v>557</v>
      </c>
      <c r="B12" t="s">
        <v>183</v>
      </c>
      <c r="C12" t="s">
        <v>141</v>
      </c>
      <c r="D12">
        <v>16</v>
      </c>
      <c r="F12">
        <v>0</v>
      </c>
      <c r="H12" t="s">
        <v>95</v>
      </c>
      <c r="J12">
        <v>20</v>
      </c>
      <c r="K12">
        <v>3</v>
      </c>
      <c r="M12" t="str">
        <f t="shared" si="0"/>
        <v>Palmer, Josh;20;3;$20;</v>
      </c>
    </row>
    <row r="13" spans="1:13" x14ac:dyDescent="0.45">
      <c r="A13" t="s">
        <v>558</v>
      </c>
      <c r="B13" t="s">
        <v>158</v>
      </c>
      <c r="C13" t="s">
        <v>141</v>
      </c>
      <c r="D13">
        <v>12</v>
      </c>
      <c r="F13">
        <v>12</v>
      </c>
      <c r="G13" t="s">
        <v>7</v>
      </c>
      <c r="H13" t="s">
        <v>76</v>
      </c>
      <c r="J13">
        <v>15</v>
      </c>
      <c r="K13">
        <v>3</v>
      </c>
      <c r="M13" t="str">
        <f t="shared" si="0"/>
        <v>Doubs, Romeo;15;3;$15;</v>
      </c>
    </row>
    <row r="14" spans="1:13" x14ac:dyDescent="0.45">
      <c r="A14" t="s">
        <v>559</v>
      </c>
      <c r="B14" t="s">
        <v>125</v>
      </c>
      <c r="C14" t="s">
        <v>141</v>
      </c>
      <c r="D14">
        <v>3</v>
      </c>
      <c r="F14">
        <v>3</v>
      </c>
      <c r="G14" t="s">
        <v>7</v>
      </c>
      <c r="H14" t="s">
        <v>8</v>
      </c>
      <c r="J14">
        <v>10</v>
      </c>
      <c r="K14">
        <v>3</v>
      </c>
      <c r="M14" t="str">
        <f t="shared" si="0"/>
        <v>Osborn, K.J.;10;3;$10;</v>
      </c>
    </row>
    <row r="15" spans="1:13" x14ac:dyDescent="0.45">
      <c r="A15" t="s">
        <v>560</v>
      </c>
      <c r="B15" t="s">
        <v>168</v>
      </c>
      <c r="C15" t="s">
        <v>150</v>
      </c>
      <c r="D15">
        <v>34</v>
      </c>
      <c r="F15">
        <v>34</v>
      </c>
      <c r="G15" t="s">
        <v>7</v>
      </c>
      <c r="H15" t="s">
        <v>85</v>
      </c>
      <c r="J15">
        <v>43</v>
      </c>
      <c r="K15">
        <v>3</v>
      </c>
      <c r="M15" t="str">
        <f t="shared" si="0"/>
        <v>Goedert, Dallas;43;3;$43;</v>
      </c>
    </row>
    <row r="16" spans="1:13" x14ac:dyDescent="0.45">
      <c r="A16" t="s">
        <v>561</v>
      </c>
      <c r="B16" t="s">
        <v>177</v>
      </c>
      <c r="C16" t="s">
        <v>150</v>
      </c>
      <c r="D16">
        <v>13</v>
      </c>
      <c r="F16">
        <v>0</v>
      </c>
      <c r="H16" t="s">
        <v>96</v>
      </c>
      <c r="J16">
        <v>17</v>
      </c>
      <c r="K16">
        <v>3</v>
      </c>
      <c r="M16" t="str">
        <f t="shared" si="0"/>
        <v>Gray, Noah;17;3;$17;</v>
      </c>
    </row>
    <row r="17" spans="1:13" x14ac:dyDescent="0.45">
      <c r="A17" t="s">
        <v>562</v>
      </c>
      <c r="B17" t="s">
        <v>183</v>
      </c>
      <c r="C17" t="s">
        <v>150</v>
      </c>
      <c r="D17">
        <v>1</v>
      </c>
      <c r="F17">
        <v>0</v>
      </c>
      <c r="H17" t="s">
        <v>19</v>
      </c>
      <c r="J17">
        <v>10</v>
      </c>
      <c r="K17">
        <v>3</v>
      </c>
      <c r="M17" t="str">
        <f t="shared" si="0"/>
        <v>Smartt, Stone;10;3;$10;</v>
      </c>
    </row>
    <row r="18" spans="1:13" x14ac:dyDescent="0.45">
      <c r="A18" t="s">
        <v>563</v>
      </c>
      <c r="B18" t="s">
        <v>223</v>
      </c>
      <c r="C18" t="s">
        <v>150</v>
      </c>
      <c r="D18">
        <v>1</v>
      </c>
      <c r="F18">
        <v>0</v>
      </c>
      <c r="G18" t="s">
        <v>7</v>
      </c>
      <c r="H18" t="s">
        <v>9</v>
      </c>
      <c r="J18">
        <v>10</v>
      </c>
      <c r="K18">
        <v>3</v>
      </c>
      <c r="M18" t="str">
        <f t="shared" si="0"/>
        <v>Conklin, Tyler;10;3;$10;</v>
      </c>
    </row>
    <row r="19" spans="1:13" x14ac:dyDescent="0.45">
      <c r="A19" t="s">
        <v>564</v>
      </c>
      <c r="B19" t="s">
        <v>161</v>
      </c>
      <c r="C19" t="s">
        <v>150</v>
      </c>
      <c r="D19">
        <v>1</v>
      </c>
      <c r="F19">
        <v>0</v>
      </c>
      <c r="G19" t="s">
        <v>7</v>
      </c>
      <c r="H19" t="s">
        <v>9</v>
      </c>
      <c r="J19">
        <v>10</v>
      </c>
      <c r="K19">
        <v>3</v>
      </c>
      <c r="M19" t="str">
        <f t="shared" si="0"/>
        <v>Ferguson, Jake;10;3;$10;</v>
      </c>
    </row>
    <row r="20" spans="1:13" x14ac:dyDescent="0.45">
      <c r="A20" t="s">
        <v>565</v>
      </c>
      <c r="B20" t="s">
        <v>200</v>
      </c>
      <c r="C20" t="s">
        <v>153</v>
      </c>
      <c r="D20">
        <v>2</v>
      </c>
      <c r="F20">
        <v>6</v>
      </c>
      <c r="G20" t="s">
        <v>7</v>
      </c>
      <c r="H20" t="s">
        <v>84</v>
      </c>
      <c r="J20">
        <v>8</v>
      </c>
      <c r="K20">
        <v>3</v>
      </c>
      <c r="M20" t="str">
        <f t="shared" si="0"/>
        <v>Tucker, Justin;8;3;$8;</v>
      </c>
    </row>
    <row r="21" spans="1:13" x14ac:dyDescent="0.45">
      <c r="A21" t="s">
        <v>566</v>
      </c>
      <c r="B21" t="s">
        <v>140</v>
      </c>
      <c r="C21" t="s">
        <v>159</v>
      </c>
      <c r="D21">
        <v>32</v>
      </c>
      <c r="F21">
        <v>32</v>
      </c>
      <c r="G21" t="s">
        <v>7</v>
      </c>
      <c r="H21" t="s">
        <v>78</v>
      </c>
      <c r="J21">
        <v>40</v>
      </c>
      <c r="K21">
        <v>3</v>
      </c>
      <c r="M21" t="str">
        <f t="shared" si="0"/>
        <v>Bosa, Nick;40;3;$40;</v>
      </c>
    </row>
    <row r="22" spans="1:13" x14ac:dyDescent="0.45">
      <c r="A22" t="s">
        <v>567</v>
      </c>
      <c r="B22" t="s">
        <v>211</v>
      </c>
      <c r="C22" t="s">
        <v>159</v>
      </c>
      <c r="D22">
        <v>21</v>
      </c>
      <c r="F22">
        <v>21</v>
      </c>
      <c r="G22" t="s">
        <v>7</v>
      </c>
      <c r="H22" t="s">
        <v>16</v>
      </c>
      <c r="J22">
        <v>27</v>
      </c>
      <c r="K22">
        <v>3</v>
      </c>
      <c r="M22" t="str">
        <f t="shared" si="0"/>
        <v>Highsmith, Alex;27;3;$27;</v>
      </c>
    </row>
    <row r="23" spans="1:13" x14ac:dyDescent="0.45">
      <c r="A23" t="s">
        <v>568</v>
      </c>
      <c r="B23" t="s">
        <v>183</v>
      </c>
      <c r="C23" t="s">
        <v>159</v>
      </c>
      <c r="D23">
        <v>2</v>
      </c>
      <c r="F23">
        <v>0</v>
      </c>
      <c r="H23" t="s">
        <v>84</v>
      </c>
      <c r="J23">
        <v>10</v>
      </c>
      <c r="K23">
        <v>3</v>
      </c>
      <c r="M23" t="str">
        <f t="shared" si="0"/>
        <v>Tuipulotu, Tuli;10;3;$10;</v>
      </c>
    </row>
    <row r="24" spans="1:13" x14ac:dyDescent="0.45">
      <c r="A24" t="s">
        <v>569</v>
      </c>
      <c r="B24" t="s">
        <v>155</v>
      </c>
      <c r="C24" t="s">
        <v>163</v>
      </c>
      <c r="D24">
        <v>25</v>
      </c>
      <c r="F24">
        <v>25</v>
      </c>
      <c r="G24" t="s">
        <v>7</v>
      </c>
      <c r="H24" t="s">
        <v>26</v>
      </c>
      <c r="J24">
        <v>32</v>
      </c>
      <c r="K24">
        <v>3</v>
      </c>
      <c r="M24" t="str">
        <f t="shared" si="0"/>
        <v>Franklin, Zaire;32;3;$32;</v>
      </c>
    </row>
    <row r="25" spans="1:13" x14ac:dyDescent="0.45">
      <c r="A25" t="s">
        <v>570</v>
      </c>
      <c r="B25" t="s">
        <v>143</v>
      </c>
      <c r="C25" t="s">
        <v>163</v>
      </c>
      <c r="D25">
        <v>1</v>
      </c>
      <c r="F25">
        <v>4</v>
      </c>
      <c r="G25" t="s">
        <v>7</v>
      </c>
      <c r="H25" t="s">
        <v>19</v>
      </c>
      <c r="J25">
        <v>10</v>
      </c>
      <c r="K25">
        <v>3</v>
      </c>
      <c r="M25" t="str">
        <f t="shared" si="0"/>
        <v>Perryman, Denzel;10;3;$10;</v>
      </c>
    </row>
    <row r="26" spans="1:13" x14ac:dyDescent="0.45">
      <c r="A26" t="s">
        <v>571</v>
      </c>
      <c r="B26" t="s">
        <v>138</v>
      </c>
      <c r="C26" t="s">
        <v>163</v>
      </c>
      <c r="D26">
        <v>1</v>
      </c>
      <c r="F26">
        <v>0</v>
      </c>
      <c r="G26" t="s">
        <v>7</v>
      </c>
      <c r="H26" t="s">
        <v>9</v>
      </c>
      <c r="J26">
        <v>10</v>
      </c>
      <c r="K26">
        <v>3</v>
      </c>
      <c r="M26" t="str">
        <f t="shared" si="0"/>
        <v>Spillane, Robert;10;3;$10;</v>
      </c>
    </row>
    <row r="27" spans="1:13" x14ac:dyDescent="0.45">
      <c r="A27" t="s">
        <v>572</v>
      </c>
      <c r="B27" t="s">
        <v>203</v>
      </c>
      <c r="C27" t="s">
        <v>163</v>
      </c>
      <c r="D27">
        <v>5</v>
      </c>
      <c r="F27">
        <v>5</v>
      </c>
      <c r="G27" t="s">
        <v>7</v>
      </c>
      <c r="H27" t="s">
        <v>45</v>
      </c>
      <c r="J27">
        <v>10</v>
      </c>
      <c r="K27">
        <v>3</v>
      </c>
      <c r="M27" t="str">
        <f t="shared" si="0"/>
        <v>Elliss, Kaden;10;3;$10;</v>
      </c>
    </row>
    <row r="28" spans="1:13" x14ac:dyDescent="0.45">
      <c r="A28" t="s">
        <v>573</v>
      </c>
      <c r="B28" t="s">
        <v>183</v>
      </c>
      <c r="C28" t="s">
        <v>163</v>
      </c>
      <c r="D28">
        <v>1</v>
      </c>
      <c r="F28">
        <v>0</v>
      </c>
      <c r="G28" t="s">
        <v>7</v>
      </c>
      <c r="H28" t="s">
        <v>9</v>
      </c>
      <c r="J28">
        <v>10</v>
      </c>
      <c r="K28">
        <v>3</v>
      </c>
      <c r="M28" t="str">
        <f t="shared" si="0"/>
        <v>Murray, Kenneth;10;3;$10;</v>
      </c>
    </row>
    <row r="29" spans="1:13" x14ac:dyDescent="0.45">
      <c r="A29" t="s">
        <v>574</v>
      </c>
      <c r="B29" t="s">
        <v>177</v>
      </c>
      <c r="C29" t="s">
        <v>175</v>
      </c>
      <c r="D29">
        <v>3</v>
      </c>
      <c r="F29">
        <v>0</v>
      </c>
      <c r="H29" t="s">
        <v>15</v>
      </c>
      <c r="J29">
        <v>10</v>
      </c>
      <c r="K29">
        <v>3</v>
      </c>
      <c r="M29" t="str">
        <f t="shared" si="0"/>
        <v>McDuffie, Trent;10;3;$10;</v>
      </c>
    </row>
    <row r="30" spans="1:13" x14ac:dyDescent="0.45">
      <c r="A30" t="s">
        <v>575</v>
      </c>
      <c r="B30" t="s">
        <v>140</v>
      </c>
      <c r="C30" t="s">
        <v>175</v>
      </c>
      <c r="D30">
        <v>2</v>
      </c>
      <c r="F30">
        <v>0</v>
      </c>
      <c r="H30" t="s">
        <v>84</v>
      </c>
      <c r="J30">
        <v>10</v>
      </c>
      <c r="K30">
        <v>3</v>
      </c>
      <c r="M30" t="str">
        <f t="shared" si="0"/>
        <v>Ward, Charvarius;10;3;$10;</v>
      </c>
    </row>
    <row r="31" spans="1:13" x14ac:dyDescent="0.45">
      <c r="A31" t="s">
        <v>576</v>
      </c>
      <c r="B31" t="s">
        <v>185</v>
      </c>
      <c r="C31" t="s">
        <v>175</v>
      </c>
      <c r="D31">
        <v>1</v>
      </c>
      <c r="F31">
        <v>0</v>
      </c>
      <c r="H31" t="s">
        <v>19</v>
      </c>
      <c r="J31">
        <v>10</v>
      </c>
      <c r="K31">
        <v>3</v>
      </c>
      <c r="M31" t="str">
        <f t="shared" si="0"/>
        <v>Banks, Deonte;10;3;$10;</v>
      </c>
    </row>
    <row r="32" spans="1:13" x14ac:dyDescent="0.45">
      <c r="A32" t="s">
        <v>577</v>
      </c>
      <c r="B32" t="s">
        <v>267</v>
      </c>
      <c r="C32" t="s">
        <v>175</v>
      </c>
      <c r="D32">
        <v>2</v>
      </c>
      <c r="F32">
        <v>0</v>
      </c>
      <c r="H32" t="s">
        <v>84</v>
      </c>
      <c r="J32">
        <v>10</v>
      </c>
      <c r="K32">
        <v>3</v>
      </c>
      <c r="M32" t="str">
        <f t="shared" si="0"/>
        <v>Douglas, Rasul;10;3;$10;</v>
      </c>
    </row>
    <row r="33" spans="1:13" x14ac:dyDescent="0.45">
      <c r="A33" t="s">
        <v>578</v>
      </c>
      <c r="B33" t="s">
        <v>168</v>
      </c>
      <c r="C33" t="s">
        <v>179</v>
      </c>
      <c r="D33">
        <v>3</v>
      </c>
      <c r="F33">
        <v>0</v>
      </c>
      <c r="H33" t="s">
        <v>15</v>
      </c>
      <c r="J33">
        <v>10</v>
      </c>
      <c r="K33">
        <v>3</v>
      </c>
      <c r="M33" t="str">
        <f t="shared" si="0"/>
        <v>Blankenship, Reed;10;3;$10;</v>
      </c>
    </row>
    <row r="34" spans="1:13" x14ac:dyDescent="0.45">
      <c r="A34" t="s">
        <v>579</v>
      </c>
      <c r="B34" t="s">
        <v>122</v>
      </c>
      <c r="C34" t="s">
        <v>123</v>
      </c>
      <c r="D34">
        <v>1</v>
      </c>
      <c r="F34">
        <v>0</v>
      </c>
      <c r="H34" t="s">
        <v>19</v>
      </c>
      <c r="I34" t="s">
        <v>33</v>
      </c>
      <c r="J34">
        <v>1</v>
      </c>
      <c r="K34">
        <v>3</v>
      </c>
      <c r="M34" t="str">
        <f t="shared" si="0"/>
        <v>Thompson-Robinson, Dorian;1;3;$1;</v>
      </c>
    </row>
    <row r="35" spans="1:13" x14ac:dyDescent="0.45">
      <c r="A35" t="s">
        <v>580</v>
      </c>
      <c r="B35" t="s">
        <v>158</v>
      </c>
      <c r="C35" t="s">
        <v>150</v>
      </c>
      <c r="D35">
        <v>12</v>
      </c>
      <c r="E35">
        <v>5</v>
      </c>
      <c r="F35">
        <v>12</v>
      </c>
      <c r="G35" t="s">
        <v>5</v>
      </c>
      <c r="H35" t="s">
        <v>76</v>
      </c>
      <c r="I35" t="s">
        <v>33</v>
      </c>
      <c r="J35">
        <v>12</v>
      </c>
      <c r="K35">
        <v>4</v>
      </c>
      <c r="M35" t="str">
        <f t="shared" si="0"/>
        <v>Kraft, Tucker;12;4;$12;</v>
      </c>
    </row>
    <row r="36" spans="1:13" x14ac:dyDescent="0.45">
      <c r="A36" t="s">
        <v>581</v>
      </c>
      <c r="B36" t="s">
        <v>177</v>
      </c>
      <c r="C36" t="s">
        <v>159</v>
      </c>
      <c r="D36">
        <v>4</v>
      </c>
      <c r="E36">
        <v>5</v>
      </c>
      <c r="F36">
        <v>4</v>
      </c>
      <c r="G36" t="s">
        <v>5</v>
      </c>
      <c r="H36" t="s">
        <v>51</v>
      </c>
      <c r="I36" t="s">
        <v>33</v>
      </c>
      <c r="J36">
        <v>4</v>
      </c>
      <c r="K36">
        <v>4</v>
      </c>
      <c r="M36" t="str">
        <f t="shared" si="0"/>
        <v>Anudike-Uzomah, Felix;4;4;$4;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1843-6BAF-4F3B-B0F0-5CA239FA10CE}">
  <dimension ref="A1:M38"/>
  <sheetViews>
    <sheetView workbookViewId="0">
      <selection activeCell="M2" sqref="M2:M38"/>
    </sheetView>
  </sheetViews>
  <sheetFormatPr defaultRowHeight="14.25" x14ac:dyDescent="0.45"/>
  <cols>
    <col min="1" max="1" width="17.19921875" bestFit="1" customWidth="1"/>
    <col min="2" max="2" width="7.265625" bestFit="1" customWidth="1"/>
    <col min="3" max="3" width="9.3984375" bestFit="1" customWidth="1"/>
    <col min="4" max="4" width="14.3984375" bestFit="1" customWidth="1"/>
    <col min="5" max="5" width="13.86328125" bestFit="1" customWidth="1"/>
    <col min="6" max="6" width="12.1328125" bestFit="1" customWidth="1"/>
    <col min="7" max="7" width="7.46484375" bestFit="1" customWidth="1"/>
    <col min="8" max="8" width="11.06640625" bestFit="1" customWidth="1"/>
    <col min="9" max="9" width="12.33203125" bestFit="1" customWidth="1"/>
    <col min="10" max="10" width="14" bestFit="1" customWidth="1"/>
    <col min="11" max="11" width="13.46484375" bestFit="1" customWidth="1"/>
    <col min="12" max="12" width="33.6640625" bestFit="1" customWidth="1"/>
    <col min="13" max="13" width="45.9296875" bestFit="1" customWidth="1"/>
    <col min="14" max="17" width="33.6640625" bestFit="1" customWidth="1"/>
  </cols>
  <sheetData>
    <row r="1" spans="1:13" x14ac:dyDescent="0.45">
      <c r="A1" t="s">
        <v>118</v>
      </c>
      <c r="B1" t="s">
        <v>119</v>
      </c>
      <c r="C1" t="s">
        <v>120</v>
      </c>
      <c r="D1" t="s">
        <v>196</v>
      </c>
      <c r="E1" t="s">
        <v>197</v>
      </c>
      <c r="F1" t="s">
        <v>198</v>
      </c>
      <c r="G1" t="s">
        <v>0</v>
      </c>
      <c r="H1" t="s">
        <v>1</v>
      </c>
      <c r="I1" t="s">
        <v>117</v>
      </c>
      <c r="J1" t="s">
        <v>194</v>
      </c>
      <c r="K1" t="s">
        <v>195</v>
      </c>
      <c r="M1" t="s">
        <v>618</v>
      </c>
    </row>
    <row r="2" spans="1:13" x14ac:dyDescent="0.45">
      <c r="A2" t="s">
        <v>582</v>
      </c>
      <c r="B2" t="s">
        <v>129</v>
      </c>
      <c r="C2" t="s">
        <v>123</v>
      </c>
      <c r="D2">
        <v>86</v>
      </c>
      <c r="F2">
        <v>0</v>
      </c>
      <c r="H2" t="s">
        <v>36</v>
      </c>
      <c r="J2">
        <v>108</v>
      </c>
      <c r="K2">
        <v>3</v>
      </c>
      <c r="M2" t="str">
        <f>_xlfn.CONCAT(A2,";",J2,";",K2,";","$",J2,";")</f>
        <v>Browning, Jake;108;3;$108;</v>
      </c>
    </row>
    <row r="3" spans="1:13" x14ac:dyDescent="0.45">
      <c r="A3" t="s">
        <v>583</v>
      </c>
      <c r="B3" t="s">
        <v>223</v>
      </c>
      <c r="C3" t="s">
        <v>123</v>
      </c>
      <c r="D3">
        <v>11</v>
      </c>
      <c r="F3">
        <v>0</v>
      </c>
      <c r="H3" t="s">
        <v>37</v>
      </c>
      <c r="J3">
        <v>14</v>
      </c>
      <c r="K3">
        <v>3</v>
      </c>
      <c r="M3" t="str">
        <f t="shared" ref="M3:M38" si="0">_xlfn.CONCAT(A3,";",J3,";",K3,";","$",J3,";")</f>
        <v>Wilson, Zach;14;3;$14;</v>
      </c>
    </row>
    <row r="4" spans="1:13" x14ac:dyDescent="0.45">
      <c r="A4" t="s">
        <v>584</v>
      </c>
      <c r="B4" t="s">
        <v>125</v>
      </c>
      <c r="C4" t="s">
        <v>123</v>
      </c>
      <c r="D4">
        <v>11</v>
      </c>
      <c r="F4">
        <v>0</v>
      </c>
      <c r="H4" t="s">
        <v>37</v>
      </c>
      <c r="J4">
        <v>14</v>
      </c>
      <c r="K4">
        <v>3</v>
      </c>
      <c r="M4" t="str">
        <f t="shared" si="0"/>
        <v>Dobbs, Joshua;14;3;$14;</v>
      </c>
    </row>
    <row r="5" spans="1:13" x14ac:dyDescent="0.45">
      <c r="A5" t="s">
        <v>585</v>
      </c>
      <c r="B5" t="s">
        <v>242</v>
      </c>
      <c r="C5" t="s">
        <v>123</v>
      </c>
      <c r="D5">
        <v>6</v>
      </c>
      <c r="F5">
        <v>6</v>
      </c>
      <c r="G5" t="s">
        <v>7</v>
      </c>
      <c r="H5" t="s">
        <v>38</v>
      </c>
      <c r="J5">
        <v>10</v>
      </c>
      <c r="K5">
        <v>3</v>
      </c>
      <c r="M5" t="str">
        <f t="shared" si="0"/>
        <v>Mayfield, Baker;10;3;$10;</v>
      </c>
    </row>
    <row r="6" spans="1:13" x14ac:dyDescent="0.45">
      <c r="A6" t="s">
        <v>586</v>
      </c>
      <c r="B6" t="s">
        <v>155</v>
      </c>
      <c r="C6" t="s">
        <v>130</v>
      </c>
      <c r="D6">
        <v>87</v>
      </c>
      <c r="F6">
        <v>87</v>
      </c>
      <c r="G6" t="s">
        <v>7</v>
      </c>
      <c r="H6" t="s">
        <v>41</v>
      </c>
      <c r="J6">
        <v>109</v>
      </c>
      <c r="K6">
        <v>3</v>
      </c>
      <c r="M6" t="str">
        <f t="shared" si="0"/>
        <v>Taylor, Jonathan;109;3;$109;</v>
      </c>
    </row>
    <row r="7" spans="1:13" x14ac:dyDescent="0.45">
      <c r="A7" t="s">
        <v>587</v>
      </c>
      <c r="B7" t="s">
        <v>183</v>
      </c>
      <c r="C7" t="s">
        <v>130</v>
      </c>
      <c r="D7">
        <v>82</v>
      </c>
      <c r="F7">
        <v>82</v>
      </c>
      <c r="G7" t="s">
        <v>7</v>
      </c>
      <c r="H7" t="s">
        <v>39</v>
      </c>
      <c r="J7">
        <v>103</v>
      </c>
      <c r="K7">
        <v>3</v>
      </c>
      <c r="M7" t="str">
        <f t="shared" si="0"/>
        <v>Ekeler, Austin;103;3;$103;</v>
      </c>
    </row>
    <row r="8" spans="1:13" x14ac:dyDescent="0.45">
      <c r="A8" t="s">
        <v>588</v>
      </c>
      <c r="B8" t="s">
        <v>165</v>
      </c>
      <c r="C8" t="s">
        <v>130</v>
      </c>
      <c r="D8">
        <v>35</v>
      </c>
      <c r="F8">
        <v>35</v>
      </c>
      <c r="G8" t="s">
        <v>7</v>
      </c>
      <c r="H8" t="s">
        <v>42</v>
      </c>
      <c r="J8">
        <v>44</v>
      </c>
      <c r="K8">
        <v>3</v>
      </c>
      <c r="M8" t="str">
        <f t="shared" si="0"/>
        <v>Walker III, Kenneth;44;3;$44;</v>
      </c>
    </row>
    <row r="9" spans="1:13" x14ac:dyDescent="0.45">
      <c r="A9" t="s">
        <v>589</v>
      </c>
      <c r="B9" t="s">
        <v>134</v>
      </c>
      <c r="C9" t="s">
        <v>130</v>
      </c>
      <c r="D9">
        <v>16</v>
      </c>
      <c r="F9">
        <v>16</v>
      </c>
      <c r="G9" t="s">
        <v>7</v>
      </c>
      <c r="H9" t="s">
        <v>40</v>
      </c>
      <c r="J9">
        <v>20</v>
      </c>
      <c r="K9">
        <v>3</v>
      </c>
      <c r="M9" t="str">
        <f t="shared" si="0"/>
        <v>Robinson, Brian;20;3;$20;</v>
      </c>
    </row>
    <row r="10" spans="1:13" x14ac:dyDescent="0.45">
      <c r="A10" t="s">
        <v>590</v>
      </c>
      <c r="B10" t="s">
        <v>138</v>
      </c>
      <c r="C10" t="s">
        <v>141</v>
      </c>
      <c r="D10">
        <v>101</v>
      </c>
      <c r="F10">
        <v>101</v>
      </c>
      <c r="G10" t="s">
        <v>7</v>
      </c>
      <c r="H10" t="s">
        <v>43</v>
      </c>
      <c r="J10">
        <v>127</v>
      </c>
      <c r="K10">
        <v>3</v>
      </c>
      <c r="M10" t="str">
        <f t="shared" si="0"/>
        <v>Adams, Davante;127;3;$127;</v>
      </c>
    </row>
    <row r="11" spans="1:13" x14ac:dyDescent="0.45">
      <c r="A11" t="s">
        <v>591</v>
      </c>
      <c r="B11" t="s">
        <v>134</v>
      </c>
      <c r="C11" t="s">
        <v>141</v>
      </c>
      <c r="D11">
        <v>58</v>
      </c>
      <c r="F11">
        <v>58</v>
      </c>
      <c r="G11" t="s">
        <v>7</v>
      </c>
      <c r="H11" t="s">
        <v>46</v>
      </c>
      <c r="J11">
        <v>73</v>
      </c>
      <c r="K11">
        <v>3</v>
      </c>
      <c r="M11" t="str">
        <f t="shared" si="0"/>
        <v>McLaurin, Terry;73;3;$73;</v>
      </c>
    </row>
    <row r="12" spans="1:13" x14ac:dyDescent="0.45">
      <c r="A12" t="s">
        <v>592</v>
      </c>
      <c r="B12" t="s">
        <v>183</v>
      </c>
      <c r="C12" t="s">
        <v>141</v>
      </c>
      <c r="D12">
        <v>57</v>
      </c>
      <c r="F12">
        <v>57</v>
      </c>
      <c r="G12" t="s">
        <v>7</v>
      </c>
      <c r="H12" t="s">
        <v>44</v>
      </c>
      <c r="J12">
        <v>72</v>
      </c>
      <c r="K12">
        <v>3</v>
      </c>
      <c r="M12" t="str">
        <f t="shared" si="0"/>
        <v>Allen, Keenan;72;3;$72;</v>
      </c>
    </row>
    <row r="13" spans="1:13" x14ac:dyDescent="0.45">
      <c r="A13" t="s">
        <v>593</v>
      </c>
      <c r="B13" t="s">
        <v>278</v>
      </c>
      <c r="C13" t="s">
        <v>141</v>
      </c>
      <c r="D13">
        <v>5</v>
      </c>
      <c r="F13">
        <v>5</v>
      </c>
      <c r="G13" t="s">
        <v>7</v>
      </c>
      <c r="H13" t="s">
        <v>45</v>
      </c>
      <c r="J13">
        <v>10</v>
      </c>
      <c r="K13">
        <v>3</v>
      </c>
      <c r="M13" t="str">
        <f t="shared" si="0"/>
        <v>Thomas, Michael;10;3;$10;</v>
      </c>
    </row>
    <row r="14" spans="1:13" x14ac:dyDescent="0.45">
      <c r="A14" t="s">
        <v>594</v>
      </c>
      <c r="B14" t="s">
        <v>200</v>
      </c>
      <c r="C14" t="s">
        <v>141</v>
      </c>
      <c r="D14">
        <v>5</v>
      </c>
      <c r="F14">
        <v>5</v>
      </c>
      <c r="G14" t="s">
        <v>7</v>
      </c>
      <c r="H14" t="s">
        <v>45</v>
      </c>
      <c r="J14">
        <v>10</v>
      </c>
      <c r="K14">
        <v>3</v>
      </c>
      <c r="M14" t="str">
        <f t="shared" si="0"/>
        <v>Beckham, Odell;10;3;$10;</v>
      </c>
    </row>
    <row r="15" spans="1:13" x14ac:dyDescent="0.45">
      <c r="A15" t="s">
        <v>595</v>
      </c>
      <c r="B15" t="s">
        <v>129</v>
      </c>
      <c r="C15" t="s">
        <v>141</v>
      </c>
      <c r="D15">
        <v>3</v>
      </c>
      <c r="F15">
        <v>0</v>
      </c>
      <c r="G15" t="s">
        <v>7</v>
      </c>
      <c r="H15" t="s">
        <v>15</v>
      </c>
      <c r="J15">
        <v>10</v>
      </c>
      <c r="K15">
        <v>3</v>
      </c>
      <c r="M15" t="str">
        <f t="shared" si="0"/>
        <v>Boyd, Tyler;10;3;$10;</v>
      </c>
    </row>
    <row r="16" spans="1:13" x14ac:dyDescent="0.45">
      <c r="A16" t="s">
        <v>596</v>
      </c>
      <c r="B16" t="s">
        <v>129</v>
      </c>
      <c r="C16" t="s">
        <v>150</v>
      </c>
      <c r="D16">
        <v>3</v>
      </c>
      <c r="F16">
        <v>0</v>
      </c>
      <c r="H16" t="s">
        <v>15</v>
      </c>
      <c r="J16">
        <v>10</v>
      </c>
      <c r="K16">
        <v>3</v>
      </c>
      <c r="M16" t="str">
        <f t="shared" si="0"/>
        <v>Hudson, Tanner;10;3;$10;</v>
      </c>
    </row>
    <row r="17" spans="1:13" x14ac:dyDescent="0.45">
      <c r="A17" t="s">
        <v>597</v>
      </c>
      <c r="B17" t="s">
        <v>203</v>
      </c>
      <c r="C17" t="s">
        <v>153</v>
      </c>
      <c r="D17">
        <v>1</v>
      </c>
      <c r="F17">
        <v>0</v>
      </c>
      <c r="G17" t="s">
        <v>7</v>
      </c>
      <c r="H17" t="s">
        <v>9</v>
      </c>
      <c r="J17">
        <v>3</v>
      </c>
      <c r="K17">
        <v>3</v>
      </c>
      <c r="M17" t="str">
        <f t="shared" si="0"/>
        <v>Koo, Younghoe;3;3;$3;</v>
      </c>
    </row>
    <row r="18" spans="1:13" x14ac:dyDescent="0.45">
      <c r="A18" t="s">
        <v>598</v>
      </c>
      <c r="B18" t="s">
        <v>177</v>
      </c>
      <c r="C18" t="s">
        <v>156</v>
      </c>
      <c r="D18">
        <v>10</v>
      </c>
      <c r="F18">
        <v>10</v>
      </c>
      <c r="G18" t="s">
        <v>7</v>
      </c>
      <c r="H18" t="s">
        <v>6</v>
      </c>
      <c r="J18">
        <v>13</v>
      </c>
      <c r="K18">
        <v>3</v>
      </c>
      <c r="M18" t="str">
        <f t="shared" si="0"/>
        <v>Jones, Chris;13;3;$13;</v>
      </c>
    </row>
    <row r="19" spans="1:13" x14ac:dyDescent="0.45">
      <c r="A19" t="s">
        <v>599</v>
      </c>
      <c r="B19" t="s">
        <v>134</v>
      </c>
      <c r="C19" t="s">
        <v>156</v>
      </c>
      <c r="D19">
        <v>8</v>
      </c>
      <c r="F19">
        <v>0</v>
      </c>
      <c r="H19" t="s">
        <v>20</v>
      </c>
      <c r="J19">
        <v>10</v>
      </c>
      <c r="K19">
        <v>3</v>
      </c>
      <c r="M19" t="str">
        <f t="shared" si="0"/>
        <v>Payne, Da'Ron;10;3;$10;</v>
      </c>
    </row>
    <row r="20" spans="1:13" x14ac:dyDescent="0.45">
      <c r="A20" t="s">
        <v>600</v>
      </c>
      <c r="B20" t="s">
        <v>183</v>
      </c>
      <c r="C20" t="s">
        <v>159</v>
      </c>
      <c r="D20">
        <v>6</v>
      </c>
      <c r="F20">
        <v>6</v>
      </c>
      <c r="G20" t="s">
        <v>7</v>
      </c>
      <c r="H20" t="s">
        <v>38</v>
      </c>
      <c r="J20">
        <v>10</v>
      </c>
      <c r="K20">
        <v>3</v>
      </c>
      <c r="M20" t="str">
        <f t="shared" si="0"/>
        <v>Bosa, Joey;10;3;$10;</v>
      </c>
    </row>
    <row r="21" spans="1:13" x14ac:dyDescent="0.45">
      <c r="A21" t="s">
        <v>601</v>
      </c>
      <c r="B21" t="s">
        <v>149</v>
      </c>
      <c r="C21" t="s">
        <v>159</v>
      </c>
      <c r="D21">
        <v>5</v>
      </c>
      <c r="E21">
        <v>5</v>
      </c>
      <c r="F21">
        <v>5</v>
      </c>
      <c r="G21" t="s">
        <v>5</v>
      </c>
      <c r="H21" t="s">
        <v>45</v>
      </c>
      <c r="J21">
        <v>10</v>
      </c>
      <c r="K21">
        <v>4</v>
      </c>
      <c r="M21" t="str">
        <f t="shared" si="0"/>
        <v>Young, Byron;10;4;$10;</v>
      </c>
    </row>
    <row r="22" spans="1:13" x14ac:dyDescent="0.45">
      <c r="A22" t="s">
        <v>399</v>
      </c>
      <c r="B22" t="s">
        <v>146</v>
      </c>
      <c r="C22" t="s">
        <v>159</v>
      </c>
      <c r="D22">
        <v>1</v>
      </c>
      <c r="F22">
        <v>0</v>
      </c>
      <c r="H22" t="s">
        <v>9</v>
      </c>
      <c r="J22">
        <v>10</v>
      </c>
      <c r="K22">
        <v>3</v>
      </c>
      <c r="M22" t="str">
        <f t="shared" si="0"/>
        <v>Allen, Josh;10;3;$10;</v>
      </c>
    </row>
    <row r="23" spans="1:13" x14ac:dyDescent="0.45">
      <c r="A23" t="s">
        <v>602</v>
      </c>
      <c r="B23" t="s">
        <v>149</v>
      </c>
      <c r="C23" t="s">
        <v>159</v>
      </c>
      <c r="D23">
        <v>1</v>
      </c>
      <c r="F23">
        <v>0</v>
      </c>
      <c r="H23" t="s">
        <v>19</v>
      </c>
      <c r="J23">
        <v>10</v>
      </c>
      <c r="K23">
        <v>3</v>
      </c>
      <c r="M23" t="str">
        <f t="shared" si="0"/>
        <v>Hoecht, Michael;10;3;$10;</v>
      </c>
    </row>
    <row r="24" spans="1:13" x14ac:dyDescent="0.45">
      <c r="A24" t="s">
        <v>603</v>
      </c>
      <c r="B24" t="s">
        <v>165</v>
      </c>
      <c r="C24" t="s">
        <v>163</v>
      </c>
      <c r="D24">
        <v>28</v>
      </c>
      <c r="F24">
        <v>28</v>
      </c>
      <c r="G24" t="s">
        <v>7</v>
      </c>
      <c r="H24" t="s">
        <v>27</v>
      </c>
      <c r="J24">
        <v>35</v>
      </c>
      <c r="K24">
        <v>3</v>
      </c>
      <c r="M24" t="str">
        <f t="shared" si="0"/>
        <v>Wagner, Bobby;35;3;$35;</v>
      </c>
    </row>
    <row r="25" spans="1:13" x14ac:dyDescent="0.45">
      <c r="A25" t="s">
        <v>604</v>
      </c>
      <c r="B25" t="s">
        <v>125</v>
      </c>
      <c r="C25" t="s">
        <v>163</v>
      </c>
      <c r="D25">
        <v>4</v>
      </c>
      <c r="F25">
        <v>4</v>
      </c>
      <c r="G25" t="s">
        <v>7</v>
      </c>
      <c r="H25" t="s">
        <v>51</v>
      </c>
      <c r="J25">
        <v>10</v>
      </c>
      <c r="K25">
        <v>3</v>
      </c>
      <c r="M25" t="str">
        <f t="shared" si="0"/>
        <v>Hicks, Jordan;10;3;$10;</v>
      </c>
    </row>
    <row r="26" spans="1:13" x14ac:dyDescent="0.45">
      <c r="A26" t="s">
        <v>605</v>
      </c>
      <c r="B26" t="s">
        <v>211</v>
      </c>
      <c r="C26" t="s">
        <v>163</v>
      </c>
      <c r="D26">
        <v>6</v>
      </c>
      <c r="F26">
        <v>0</v>
      </c>
      <c r="H26" t="s">
        <v>22</v>
      </c>
      <c r="J26">
        <v>10</v>
      </c>
      <c r="K26">
        <v>3</v>
      </c>
      <c r="M26" t="str">
        <f t="shared" si="0"/>
        <v>Alexander, Kwon;10;3;$10;</v>
      </c>
    </row>
    <row r="27" spans="1:13" x14ac:dyDescent="0.45">
      <c r="A27" t="s">
        <v>606</v>
      </c>
      <c r="B27" t="s">
        <v>158</v>
      </c>
      <c r="C27" t="s">
        <v>163</v>
      </c>
      <c r="D27">
        <v>6</v>
      </c>
      <c r="F27">
        <v>0</v>
      </c>
      <c r="H27" t="s">
        <v>22</v>
      </c>
      <c r="J27">
        <v>10</v>
      </c>
      <c r="K27">
        <v>3</v>
      </c>
      <c r="M27" t="str">
        <f t="shared" si="0"/>
        <v>McDuffie, Isaiah;10;3;$10;</v>
      </c>
    </row>
    <row r="28" spans="1:13" x14ac:dyDescent="0.45">
      <c r="A28" t="s">
        <v>607</v>
      </c>
      <c r="B28" t="s">
        <v>149</v>
      </c>
      <c r="C28" t="s">
        <v>163</v>
      </c>
      <c r="D28">
        <v>1</v>
      </c>
      <c r="F28">
        <v>0</v>
      </c>
      <c r="G28" t="s">
        <v>7</v>
      </c>
      <c r="H28" t="s">
        <v>9</v>
      </c>
      <c r="J28">
        <v>10</v>
      </c>
      <c r="K28">
        <v>3</v>
      </c>
      <c r="M28" t="str">
        <f t="shared" si="0"/>
        <v>Rozeboom, Christian;10;3;$10;</v>
      </c>
    </row>
    <row r="29" spans="1:13" x14ac:dyDescent="0.45">
      <c r="A29" t="s">
        <v>608</v>
      </c>
      <c r="B29" t="s">
        <v>143</v>
      </c>
      <c r="C29" t="s">
        <v>163</v>
      </c>
      <c r="D29">
        <v>8</v>
      </c>
      <c r="F29">
        <v>8</v>
      </c>
      <c r="G29" t="s">
        <v>7</v>
      </c>
      <c r="H29" t="s">
        <v>47</v>
      </c>
      <c r="J29">
        <v>10</v>
      </c>
      <c r="K29">
        <v>3</v>
      </c>
      <c r="M29" t="str">
        <f t="shared" si="0"/>
        <v>Harris, Christian;10;3;$10;</v>
      </c>
    </row>
    <row r="30" spans="1:13" x14ac:dyDescent="0.45">
      <c r="A30" t="s">
        <v>609</v>
      </c>
      <c r="B30" t="s">
        <v>211</v>
      </c>
      <c r="C30" t="s">
        <v>175</v>
      </c>
      <c r="D30">
        <v>3</v>
      </c>
      <c r="E30">
        <v>5</v>
      </c>
      <c r="F30">
        <v>3</v>
      </c>
      <c r="G30" t="s">
        <v>5</v>
      </c>
      <c r="H30" t="s">
        <v>8</v>
      </c>
      <c r="J30">
        <v>10</v>
      </c>
      <c r="K30">
        <v>4</v>
      </c>
      <c r="M30" t="str">
        <f t="shared" si="0"/>
        <v>Porter Jr., Joey;10;4;$10;</v>
      </c>
    </row>
    <row r="31" spans="1:13" x14ac:dyDescent="0.45">
      <c r="A31" t="s">
        <v>610</v>
      </c>
      <c r="B31" t="s">
        <v>200</v>
      </c>
      <c r="C31" t="s">
        <v>179</v>
      </c>
      <c r="D31">
        <v>18</v>
      </c>
      <c r="F31">
        <v>18</v>
      </c>
      <c r="G31" t="s">
        <v>7</v>
      </c>
      <c r="H31" t="s">
        <v>23</v>
      </c>
      <c r="J31">
        <v>23</v>
      </c>
      <c r="K31">
        <v>3</v>
      </c>
      <c r="M31" t="str">
        <f t="shared" si="0"/>
        <v>Hamilton, Kyle;23;3;$23;</v>
      </c>
    </row>
    <row r="32" spans="1:13" x14ac:dyDescent="0.45">
      <c r="A32" t="s">
        <v>611</v>
      </c>
      <c r="B32" t="s">
        <v>187</v>
      </c>
      <c r="C32" t="s">
        <v>179</v>
      </c>
      <c r="D32">
        <v>17</v>
      </c>
      <c r="F32">
        <v>0</v>
      </c>
      <c r="H32" t="s">
        <v>50</v>
      </c>
      <c r="J32">
        <v>22</v>
      </c>
      <c r="K32">
        <v>3</v>
      </c>
      <c r="M32" t="str">
        <f t="shared" si="0"/>
        <v>Holland, Jevon;22;3;$22;</v>
      </c>
    </row>
    <row r="33" spans="1:13" x14ac:dyDescent="0.45">
      <c r="A33" t="s">
        <v>612</v>
      </c>
      <c r="B33" t="s">
        <v>125</v>
      </c>
      <c r="C33" t="s">
        <v>179</v>
      </c>
      <c r="D33">
        <v>17</v>
      </c>
      <c r="F33">
        <v>0</v>
      </c>
      <c r="H33" t="s">
        <v>50</v>
      </c>
      <c r="J33">
        <v>22</v>
      </c>
      <c r="K33">
        <v>3</v>
      </c>
      <c r="M33" t="str">
        <f t="shared" si="0"/>
        <v>Metellus, Josh;22;3;$22;</v>
      </c>
    </row>
    <row r="34" spans="1:13" x14ac:dyDescent="0.45">
      <c r="A34" t="s">
        <v>613</v>
      </c>
      <c r="B34" t="s">
        <v>283</v>
      </c>
      <c r="C34" t="s">
        <v>179</v>
      </c>
      <c r="D34">
        <v>13</v>
      </c>
      <c r="F34">
        <v>13</v>
      </c>
      <c r="G34" t="s">
        <v>7</v>
      </c>
      <c r="H34" t="s">
        <v>48</v>
      </c>
      <c r="J34">
        <v>17</v>
      </c>
      <c r="K34">
        <v>3</v>
      </c>
      <c r="M34" t="str">
        <f t="shared" si="0"/>
        <v>Baker, Budda;17;3;$17;</v>
      </c>
    </row>
    <row r="35" spans="1:13" x14ac:dyDescent="0.45">
      <c r="A35" t="s">
        <v>614</v>
      </c>
      <c r="B35" t="s">
        <v>134</v>
      </c>
      <c r="C35" t="s">
        <v>179</v>
      </c>
      <c r="D35">
        <v>9</v>
      </c>
      <c r="F35">
        <v>9</v>
      </c>
      <c r="G35" t="s">
        <v>7</v>
      </c>
      <c r="H35" t="s">
        <v>49</v>
      </c>
      <c r="J35">
        <v>12</v>
      </c>
      <c r="K35">
        <v>3</v>
      </c>
      <c r="M35" t="str">
        <f t="shared" si="0"/>
        <v>Curl, Kamren;12;3;$12;</v>
      </c>
    </row>
    <row r="36" spans="1:13" x14ac:dyDescent="0.45">
      <c r="A36" t="s">
        <v>615</v>
      </c>
      <c r="B36" t="s">
        <v>283</v>
      </c>
      <c r="C36" t="s">
        <v>179</v>
      </c>
      <c r="D36">
        <v>5</v>
      </c>
      <c r="F36">
        <v>5</v>
      </c>
      <c r="G36" t="s">
        <v>7</v>
      </c>
      <c r="H36" t="s">
        <v>45</v>
      </c>
      <c r="J36">
        <v>10</v>
      </c>
      <c r="K36">
        <v>3</v>
      </c>
      <c r="M36" t="str">
        <f t="shared" si="0"/>
        <v>Thompson, Jalen;10;3;$10;</v>
      </c>
    </row>
    <row r="37" spans="1:13" x14ac:dyDescent="0.45">
      <c r="A37" t="s">
        <v>616</v>
      </c>
      <c r="B37" t="s">
        <v>122</v>
      </c>
      <c r="C37" t="s">
        <v>156</v>
      </c>
      <c r="D37">
        <v>1</v>
      </c>
      <c r="E37">
        <v>5</v>
      </c>
      <c r="F37">
        <v>1</v>
      </c>
      <c r="G37" t="s">
        <v>5</v>
      </c>
      <c r="H37" t="s">
        <v>9</v>
      </c>
      <c r="I37" t="s">
        <v>33</v>
      </c>
      <c r="J37">
        <v>1</v>
      </c>
      <c r="K37">
        <v>4</v>
      </c>
      <c r="M37" t="str">
        <f t="shared" si="0"/>
        <v>Ika, Siaki;1;4;$1;</v>
      </c>
    </row>
    <row r="38" spans="1:13" x14ac:dyDescent="0.45">
      <c r="A38" t="s">
        <v>617</v>
      </c>
      <c r="B38" t="s">
        <v>134</v>
      </c>
      <c r="C38" t="s">
        <v>175</v>
      </c>
      <c r="D38">
        <v>2</v>
      </c>
      <c r="E38">
        <v>5</v>
      </c>
      <c r="F38">
        <v>2</v>
      </c>
      <c r="G38" t="s">
        <v>5</v>
      </c>
      <c r="H38" t="s">
        <v>28</v>
      </c>
      <c r="I38" t="s">
        <v>33</v>
      </c>
      <c r="J38">
        <v>2</v>
      </c>
      <c r="K38">
        <v>4</v>
      </c>
      <c r="M38" t="str">
        <f t="shared" si="0"/>
        <v>Forbes, Emmanuel;2;4;$2;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ACF9-116B-4287-BF10-14116E99BE0C}">
  <dimension ref="A1:M39"/>
  <sheetViews>
    <sheetView workbookViewId="0">
      <selection activeCell="M43" sqref="M43"/>
    </sheetView>
  </sheetViews>
  <sheetFormatPr defaultRowHeight="14.25" x14ac:dyDescent="0.45"/>
  <cols>
    <col min="1" max="1" width="18.9296875" bestFit="1" customWidth="1"/>
    <col min="2" max="2" width="7.265625" bestFit="1" customWidth="1"/>
    <col min="3" max="3" width="9.3984375" bestFit="1" customWidth="1"/>
    <col min="4" max="4" width="14.3984375" bestFit="1" customWidth="1"/>
    <col min="5" max="5" width="13.86328125" bestFit="1" customWidth="1"/>
    <col min="6" max="6" width="12.1328125" bestFit="1" customWidth="1"/>
    <col min="7" max="7" width="7.46484375" bestFit="1" customWidth="1"/>
    <col min="8" max="8" width="11.06640625" bestFit="1" customWidth="1"/>
    <col min="9" max="9" width="12.33203125" bestFit="1" customWidth="1"/>
    <col min="10" max="10" width="14" bestFit="1" customWidth="1"/>
    <col min="11" max="11" width="13.46484375" bestFit="1" customWidth="1"/>
    <col min="12" max="12" width="23.06640625" bestFit="1" customWidth="1"/>
    <col min="13" max="13" width="45.9296875" bestFit="1" customWidth="1"/>
    <col min="14" max="17" width="23.06640625" bestFit="1" customWidth="1"/>
  </cols>
  <sheetData>
    <row r="1" spans="1:13" x14ac:dyDescent="0.45">
      <c r="A1" t="s">
        <v>118</v>
      </c>
      <c r="B1" t="s">
        <v>119</v>
      </c>
      <c r="C1" t="s">
        <v>120</v>
      </c>
      <c r="D1" t="s">
        <v>196</v>
      </c>
      <c r="E1" t="s">
        <v>197</v>
      </c>
      <c r="F1" t="s">
        <v>198</v>
      </c>
      <c r="G1" t="s">
        <v>0</v>
      </c>
      <c r="H1" t="s">
        <v>1</v>
      </c>
      <c r="I1" t="s">
        <v>117</v>
      </c>
      <c r="J1" t="s">
        <v>194</v>
      </c>
      <c r="K1" t="s">
        <v>195</v>
      </c>
      <c r="M1" t="s">
        <v>618</v>
      </c>
    </row>
    <row r="2" spans="1:13" x14ac:dyDescent="0.45">
      <c r="A2" s="3" t="s">
        <v>199</v>
      </c>
      <c r="B2" s="3" t="s">
        <v>200</v>
      </c>
      <c r="C2" s="3" t="s">
        <v>123</v>
      </c>
      <c r="D2">
        <v>170</v>
      </c>
      <c r="F2">
        <v>170</v>
      </c>
      <c r="G2" s="3" t="s">
        <v>7</v>
      </c>
      <c r="H2" s="3" t="s">
        <v>111</v>
      </c>
      <c r="J2">
        <v>213</v>
      </c>
      <c r="K2">
        <v>3</v>
      </c>
      <c r="M2" t="str">
        <f>_xlfn.CONCAT(A2,";",J2,";",K2,";","$",J2,";")</f>
        <v>Jackson, Lamar;213;3;$213;</v>
      </c>
    </row>
    <row r="3" spans="1:13" x14ac:dyDescent="0.45">
      <c r="A3" s="3" t="s">
        <v>201</v>
      </c>
      <c r="B3" s="3" t="s">
        <v>134</v>
      </c>
      <c r="C3" s="3" t="s">
        <v>123</v>
      </c>
      <c r="D3">
        <v>13</v>
      </c>
      <c r="F3">
        <v>13</v>
      </c>
      <c r="G3" s="3" t="s">
        <v>7</v>
      </c>
      <c r="H3" s="3" t="s">
        <v>48</v>
      </c>
      <c r="J3">
        <v>17</v>
      </c>
      <c r="K3">
        <v>3</v>
      </c>
      <c r="M3" t="str">
        <f t="shared" ref="M3:M39" si="0">_xlfn.CONCAT(A3,";",J3,";",K3,";","$",J3,";")</f>
        <v>Howell, Sam;17;3;$17;</v>
      </c>
    </row>
    <row r="4" spans="1:13" x14ac:dyDescent="0.45">
      <c r="A4" s="3" t="s">
        <v>202</v>
      </c>
      <c r="B4" s="3" t="s">
        <v>203</v>
      </c>
      <c r="C4" s="3" t="s">
        <v>130</v>
      </c>
      <c r="D4">
        <v>110</v>
      </c>
      <c r="E4">
        <v>5</v>
      </c>
      <c r="F4">
        <v>110</v>
      </c>
      <c r="G4" s="3" t="s">
        <v>5</v>
      </c>
      <c r="H4" s="3" t="s">
        <v>102</v>
      </c>
      <c r="J4">
        <v>138</v>
      </c>
      <c r="K4">
        <v>4</v>
      </c>
      <c r="M4" t="str">
        <f t="shared" si="0"/>
        <v>Robinson, Bijan;138;4;$138;</v>
      </c>
    </row>
    <row r="5" spans="1:13" x14ac:dyDescent="0.45">
      <c r="A5" s="3" t="s">
        <v>204</v>
      </c>
      <c r="B5" s="3" t="s">
        <v>185</v>
      </c>
      <c r="C5" s="3" t="s">
        <v>130</v>
      </c>
      <c r="D5">
        <v>74</v>
      </c>
      <c r="F5">
        <v>74</v>
      </c>
      <c r="G5" s="3" t="s">
        <v>7</v>
      </c>
      <c r="H5" s="3" t="s">
        <v>90</v>
      </c>
      <c r="J5">
        <v>93</v>
      </c>
      <c r="K5">
        <v>3</v>
      </c>
      <c r="M5" t="str">
        <f t="shared" si="0"/>
        <v>Barkley, Saquon;93;3;$93;</v>
      </c>
    </row>
    <row r="6" spans="1:13" x14ac:dyDescent="0.45">
      <c r="A6" s="3" t="s">
        <v>205</v>
      </c>
      <c r="B6" s="3" t="s">
        <v>127</v>
      </c>
      <c r="C6" s="3" t="s">
        <v>130</v>
      </c>
      <c r="D6">
        <v>52</v>
      </c>
      <c r="F6">
        <v>52</v>
      </c>
      <c r="G6" s="3" t="s">
        <v>7</v>
      </c>
      <c r="H6" s="3" t="s">
        <v>64</v>
      </c>
      <c r="J6">
        <v>65</v>
      </c>
      <c r="K6">
        <v>3</v>
      </c>
      <c r="M6" t="str">
        <f t="shared" si="0"/>
        <v>Stevenson, Rhamondre;65;3;$65;</v>
      </c>
    </row>
    <row r="7" spans="1:13" x14ac:dyDescent="0.45">
      <c r="A7" s="3" t="s">
        <v>206</v>
      </c>
      <c r="B7" s="3" t="s">
        <v>129</v>
      </c>
      <c r="C7" s="3" t="s">
        <v>130</v>
      </c>
      <c r="D7">
        <v>40</v>
      </c>
      <c r="F7">
        <v>40</v>
      </c>
      <c r="G7" s="3" t="s">
        <v>7</v>
      </c>
      <c r="H7" s="3" t="s">
        <v>57</v>
      </c>
      <c r="J7">
        <v>50</v>
      </c>
      <c r="K7">
        <v>3</v>
      </c>
      <c r="M7" t="str">
        <f t="shared" si="0"/>
        <v>Mixon, Joe;50;3;$50;</v>
      </c>
    </row>
    <row r="8" spans="1:13" x14ac:dyDescent="0.45">
      <c r="A8" s="3" t="s">
        <v>207</v>
      </c>
      <c r="B8" s="3" t="s">
        <v>187</v>
      </c>
      <c r="C8" s="3" t="s">
        <v>130</v>
      </c>
      <c r="D8">
        <v>11</v>
      </c>
      <c r="F8">
        <v>0</v>
      </c>
      <c r="G8" s="3" t="s">
        <v>7</v>
      </c>
      <c r="H8" s="3" t="s">
        <v>37</v>
      </c>
      <c r="J8">
        <v>14</v>
      </c>
      <c r="K8">
        <v>3</v>
      </c>
      <c r="M8" t="str">
        <f t="shared" si="0"/>
        <v>Wilson, Jeffery;14;3;$14;</v>
      </c>
    </row>
    <row r="9" spans="1:13" x14ac:dyDescent="0.45">
      <c r="A9" s="3" t="s">
        <v>208</v>
      </c>
      <c r="B9" s="3" t="s">
        <v>149</v>
      </c>
      <c r="C9" s="3" t="s">
        <v>141</v>
      </c>
      <c r="D9">
        <v>100</v>
      </c>
      <c r="F9">
        <v>100</v>
      </c>
      <c r="G9" s="3" t="s">
        <v>7</v>
      </c>
      <c r="H9" s="3" t="s">
        <v>74</v>
      </c>
      <c r="J9">
        <v>125</v>
      </c>
      <c r="K9">
        <v>3</v>
      </c>
      <c r="M9" t="str">
        <f t="shared" si="0"/>
        <v>Kupp, Cooper;125;3;$125;</v>
      </c>
    </row>
    <row r="10" spans="1:13" x14ac:dyDescent="0.45">
      <c r="A10" s="3" t="s">
        <v>209</v>
      </c>
      <c r="B10" s="3" t="s">
        <v>165</v>
      </c>
      <c r="C10" s="3" t="s">
        <v>141</v>
      </c>
      <c r="D10">
        <v>80</v>
      </c>
      <c r="F10">
        <v>80</v>
      </c>
      <c r="G10" s="3" t="s">
        <v>7</v>
      </c>
      <c r="H10" s="3" t="s">
        <v>14</v>
      </c>
      <c r="J10">
        <v>100</v>
      </c>
      <c r="K10">
        <v>3</v>
      </c>
      <c r="M10" t="str">
        <f t="shared" si="0"/>
        <v>Metcalf, DK;100;3;$100;</v>
      </c>
    </row>
    <row r="11" spans="1:13" x14ac:dyDescent="0.45">
      <c r="A11" s="3" t="s">
        <v>210</v>
      </c>
      <c r="B11" s="3" t="s">
        <v>211</v>
      </c>
      <c r="C11" s="3" t="s">
        <v>141</v>
      </c>
      <c r="D11">
        <v>46</v>
      </c>
      <c r="F11">
        <v>46</v>
      </c>
      <c r="G11" s="3" t="s">
        <v>7</v>
      </c>
      <c r="H11" s="3" t="s">
        <v>112</v>
      </c>
      <c r="J11">
        <v>58</v>
      </c>
      <c r="K11">
        <v>3</v>
      </c>
      <c r="M11" t="str">
        <f t="shared" si="0"/>
        <v>Johnson, Diontae;58;3;$58;</v>
      </c>
    </row>
    <row r="12" spans="1:13" x14ac:dyDescent="0.45">
      <c r="A12" s="3" t="s">
        <v>212</v>
      </c>
      <c r="B12" s="3" t="s">
        <v>146</v>
      </c>
      <c r="C12" s="3" t="s">
        <v>141</v>
      </c>
      <c r="D12">
        <v>45</v>
      </c>
      <c r="F12">
        <v>45</v>
      </c>
      <c r="G12" s="3" t="s">
        <v>7</v>
      </c>
      <c r="H12" s="3" t="s">
        <v>13</v>
      </c>
      <c r="J12">
        <v>57</v>
      </c>
      <c r="K12">
        <v>3</v>
      </c>
      <c r="M12" t="str">
        <f t="shared" si="0"/>
        <v>Kirk, Christian;57;3;$57;</v>
      </c>
    </row>
    <row r="13" spans="1:13" x14ac:dyDescent="0.45">
      <c r="A13" s="3" t="s">
        <v>213</v>
      </c>
      <c r="B13" s="3" t="s">
        <v>214</v>
      </c>
      <c r="C13" s="3" t="s">
        <v>141</v>
      </c>
      <c r="D13">
        <v>18</v>
      </c>
      <c r="F13">
        <v>2</v>
      </c>
      <c r="G13" s="3"/>
      <c r="H13" s="3" t="s">
        <v>113</v>
      </c>
      <c r="J13">
        <v>23</v>
      </c>
      <c r="K13">
        <v>3</v>
      </c>
      <c r="M13" t="str">
        <f t="shared" si="0"/>
        <v>Thielen, Adam;23;3;$23;</v>
      </c>
    </row>
    <row r="14" spans="1:13" x14ac:dyDescent="0.45">
      <c r="A14" s="3" t="s">
        <v>215</v>
      </c>
      <c r="B14" s="3" t="s">
        <v>211</v>
      </c>
      <c r="C14" s="3" t="s">
        <v>150</v>
      </c>
      <c r="D14">
        <v>27</v>
      </c>
      <c r="F14">
        <v>27</v>
      </c>
      <c r="G14" s="3" t="s">
        <v>7</v>
      </c>
      <c r="H14" s="3" t="s">
        <v>35</v>
      </c>
      <c r="J14">
        <v>34</v>
      </c>
      <c r="K14">
        <v>3</v>
      </c>
      <c r="M14" t="str">
        <f t="shared" si="0"/>
        <v>Freiermuth, Pat;34;3;$34;</v>
      </c>
    </row>
    <row r="15" spans="1:13" x14ac:dyDescent="0.45">
      <c r="A15" s="3" t="s">
        <v>216</v>
      </c>
      <c r="B15" s="3" t="s">
        <v>203</v>
      </c>
      <c r="C15" s="3" t="s">
        <v>150</v>
      </c>
      <c r="D15">
        <v>2</v>
      </c>
      <c r="F15">
        <v>0</v>
      </c>
      <c r="G15" s="3"/>
      <c r="H15" s="3" t="s">
        <v>84</v>
      </c>
      <c r="J15">
        <v>10</v>
      </c>
      <c r="K15">
        <v>3</v>
      </c>
      <c r="M15" t="str">
        <f t="shared" si="0"/>
        <v>Smith, Jonnu;10;3;$10;</v>
      </c>
    </row>
    <row r="16" spans="1:13" x14ac:dyDescent="0.45">
      <c r="A16" s="3" t="s">
        <v>217</v>
      </c>
      <c r="B16" s="3" t="s">
        <v>161</v>
      </c>
      <c r="C16" s="3" t="s">
        <v>153</v>
      </c>
      <c r="D16">
        <v>1</v>
      </c>
      <c r="F16">
        <v>0</v>
      </c>
      <c r="G16" s="3"/>
      <c r="H16" s="3" t="s">
        <v>19</v>
      </c>
      <c r="J16">
        <v>3</v>
      </c>
      <c r="K16">
        <v>3</v>
      </c>
      <c r="M16" t="str">
        <f t="shared" si="0"/>
        <v>Aubrey, Brandon;3;3;$3;</v>
      </c>
    </row>
    <row r="17" spans="1:13" x14ac:dyDescent="0.45">
      <c r="A17" s="3" t="s">
        <v>218</v>
      </c>
      <c r="B17" s="3" t="s">
        <v>177</v>
      </c>
      <c r="C17" s="3" t="s">
        <v>159</v>
      </c>
      <c r="D17">
        <v>8</v>
      </c>
      <c r="F17">
        <v>0</v>
      </c>
      <c r="G17" s="3"/>
      <c r="H17" s="3" t="s">
        <v>20</v>
      </c>
      <c r="J17">
        <v>10</v>
      </c>
      <c r="K17">
        <v>3</v>
      </c>
      <c r="M17" t="str">
        <f t="shared" si="0"/>
        <v>Karlaftis, George;10;3;$10;</v>
      </c>
    </row>
    <row r="18" spans="1:13" x14ac:dyDescent="0.45">
      <c r="A18" s="3" t="s">
        <v>219</v>
      </c>
      <c r="B18" s="3" t="s">
        <v>168</v>
      </c>
      <c r="C18" s="3" t="s">
        <v>159</v>
      </c>
      <c r="D18">
        <v>6</v>
      </c>
      <c r="F18">
        <v>6</v>
      </c>
      <c r="G18" s="3" t="s">
        <v>7</v>
      </c>
      <c r="H18" s="3" t="s">
        <v>38</v>
      </c>
      <c r="J18">
        <v>10</v>
      </c>
      <c r="K18">
        <v>3</v>
      </c>
      <c r="M18" t="str">
        <f t="shared" si="0"/>
        <v>Sweat, Josh;10;3;$10;</v>
      </c>
    </row>
    <row r="19" spans="1:13" x14ac:dyDescent="0.45">
      <c r="A19" s="3" t="s">
        <v>220</v>
      </c>
      <c r="B19" s="3" t="s">
        <v>170</v>
      </c>
      <c r="C19" s="3" t="s">
        <v>159</v>
      </c>
      <c r="D19">
        <v>8</v>
      </c>
      <c r="F19">
        <v>0</v>
      </c>
      <c r="G19" s="3"/>
      <c r="H19" s="3" t="s">
        <v>20</v>
      </c>
      <c r="J19">
        <v>10</v>
      </c>
      <c r="K19">
        <v>3</v>
      </c>
      <c r="M19" t="str">
        <f t="shared" si="0"/>
        <v>Sweat, Montez;10;3;$10;</v>
      </c>
    </row>
    <row r="20" spans="1:13" x14ac:dyDescent="0.45">
      <c r="A20" s="3" t="s">
        <v>221</v>
      </c>
      <c r="B20" s="3" t="s">
        <v>192</v>
      </c>
      <c r="C20" s="3" t="s">
        <v>159</v>
      </c>
      <c r="D20">
        <v>1</v>
      </c>
      <c r="F20">
        <v>0</v>
      </c>
      <c r="G20" s="3"/>
      <c r="H20" s="3" t="s">
        <v>19</v>
      </c>
      <c r="J20">
        <v>10</v>
      </c>
      <c r="K20">
        <v>3</v>
      </c>
      <c r="M20" t="str">
        <f t="shared" si="0"/>
        <v>Bonitto, Nik;10;3;$10;</v>
      </c>
    </row>
    <row r="21" spans="1:13" x14ac:dyDescent="0.45">
      <c r="A21" s="3" t="s">
        <v>222</v>
      </c>
      <c r="B21" s="3" t="s">
        <v>223</v>
      </c>
      <c r="C21" s="3" t="s">
        <v>159</v>
      </c>
      <c r="D21">
        <v>3</v>
      </c>
      <c r="F21">
        <v>0</v>
      </c>
      <c r="G21" s="3"/>
      <c r="H21" s="3" t="s">
        <v>15</v>
      </c>
      <c r="J21">
        <v>10</v>
      </c>
      <c r="K21">
        <v>3</v>
      </c>
      <c r="M21" t="str">
        <f t="shared" si="0"/>
        <v>Huff, Bryce;10;3;$10;</v>
      </c>
    </row>
    <row r="22" spans="1:13" x14ac:dyDescent="0.45">
      <c r="A22" s="3" t="s">
        <v>224</v>
      </c>
      <c r="B22" s="3" t="s">
        <v>223</v>
      </c>
      <c r="C22" s="3" t="s">
        <v>159</v>
      </c>
      <c r="D22">
        <v>2</v>
      </c>
      <c r="F22">
        <v>0</v>
      </c>
      <c r="G22" s="3"/>
      <c r="H22" s="3" t="s">
        <v>84</v>
      </c>
      <c r="J22">
        <v>10</v>
      </c>
      <c r="K22">
        <v>3</v>
      </c>
      <c r="M22" t="str">
        <f t="shared" si="0"/>
        <v>Johnson, Jermaine;10;3;$10;</v>
      </c>
    </row>
    <row r="23" spans="1:13" x14ac:dyDescent="0.45">
      <c r="A23" s="3" t="s">
        <v>225</v>
      </c>
      <c r="B23" s="3" t="s">
        <v>187</v>
      </c>
      <c r="C23" s="3" t="s">
        <v>163</v>
      </c>
      <c r="D23">
        <v>22</v>
      </c>
      <c r="F23">
        <v>22</v>
      </c>
      <c r="G23" s="3" t="s">
        <v>7</v>
      </c>
      <c r="H23" s="3" t="s">
        <v>70</v>
      </c>
      <c r="J23">
        <v>28</v>
      </c>
      <c r="K23">
        <v>3</v>
      </c>
      <c r="M23" t="str">
        <f t="shared" si="0"/>
        <v>Long, David;28;3;$28;</v>
      </c>
    </row>
    <row r="24" spans="1:13" x14ac:dyDescent="0.45">
      <c r="A24" s="3" t="s">
        <v>226</v>
      </c>
      <c r="B24" s="3" t="s">
        <v>223</v>
      </c>
      <c r="C24" s="3" t="s">
        <v>163</v>
      </c>
      <c r="D24">
        <v>22</v>
      </c>
      <c r="F24">
        <v>22</v>
      </c>
      <c r="G24" s="3" t="s">
        <v>7</v>
      </c>
      <c r="H24" s="3" t="s">
        <v>70</v>
      </c>
      <c r="J24">
        <v>28</v>
      </c>
      <c r="K24">
        <v>3</v>
      </c>
      <c r="M24" t="str">
        <f t="shared" si="0"/>
        <v>Mosley, C.J.;28;3;$28;</v>
      </c>
    </row>
    <row r="25" spans="1:13" x14ac:dyDescent="0.45">
      <c r="A25" s="3" t="s">
        <v>227</v>
      </c>
      <c r="B25" s="3" t="s">
        <v>211</v>
      </c>
      <c r="C25" s="3" t="s">
        <v>163</v>
      </c>
      <c r="D25">
        <v>20</v>
      </c>
      <c r="F25">
        <v>20</v>
      </c>
      <c r="G25" s="3" t="s">
        <v>7</v>
      </c>
      <c r="H25" s="3" t="s">
        <v>34</v>
      </c>
      <c r="J25">
        <v>25</v>
      </c>
      <c r="K25">
        <v>3</v>
      </c>
      <c r="M25" t="str">
        <f t="shared" si="0"/>
        <v>Holcomb, Cole;25;3;$25;</v>
      </c>
    </row>
    <row r="26" spans="1:13" x14ac:dyDescent="0.45">
      <c r="A26" s="3" t="s">
        <v>228</v>
      </c>
      <c r="B26" s="3" t="s">
        <v>158</v>
      </c>
      <c r="C26" s="3" t="s">
        <v>163</v>
      </c>
      <c r="D26">
        <v>19</v>
      </c>
      <c r="F26">
        <v>19</v>
      </c>
      <c r="G26" s="3" t="s">
        <v>7</v>
      </c>
      <c r="H26" s="3" t="s">
        <v>25</v>
      </c>
      <c r="J26">
        <v>24</v>
      </c>
      <c r="K26">
        <v>3</v>
      </c>
      <c r="M26" t="str">
        <f t="shared" si="0"/>
        <v>Campbell, De'Vondre;24;3;$24;</v>
      </c>
    </row>
    <row r="27" spans="1:13" x14ac:dyDescent="0.45">
      <c r="A27" s="3" t="s">
        <v>229</v>
      </c>
      <c r="B27" s="3" t="s">
        <v>230</v>
      </c>
      <c r="C27" s="3" t="s">
        <v>163</v>
      </c>
      <c r="D27">
        <v>13</v>
      </c>
      <c r="F27">
        <v>13</v>
      </c>
      <c r="G27" s="3" t="s">
        <v>7</v>
      </c>
      <c r="H27" s="3" t="s">
        <v>48</v>
      </c>
      <c r="J27">
        <v>17</v>
      </c>
      <c r="K27">
        <v>3</v>
      </c>
      <c r="M27" t="str">
        <f t="shared" si="0"/>
        <v>Al-Shaair, Azeez;17;3;$17;</v>
      </c>
    </row>
    <row r="28" spans="1:13" x14ac:dyDescent="0.45">
      <c r="A28" s="3" t="s">
        <v>231</v>
      </c>
      <c r="B28" s="3" t="s">
        <v>143</v>
      </c>
      <c r="C28" s="3" t="s">
        <v>163</v>
      </c>
      <c r="D28">
        <v>6</v>
      </c>
      <c r="F28">
        <v>0</v>
      </c>
      <c r="G28" s="3"/>
      <c r="H28" s="3" t="s">
        <v>22</v>
      </c>
      <c r="J28">
        <v>10</v>
      </c>
      <c r="K28">
        <v>3</v>
      </c>
      <c r="M28" t="str">
        <f t="shared" si="0"/>
        <v>To'oTo'o, Henry;10;3;$10;</v>
      </c>
    </row>
    <row r="29" spans="1:13" x14ac:dyDescent="0.45">
      <c r="A29" s="3" t="s">
        <v>232</v>
      </c>
      <c r="B29" s="3" t="s">
        <v>203</v>
      </c>
      <c r="C29" s="3" t="s">
        <v>163</v>
      </c>
      <c r="D29">
        <v>7</v>
      </c>
      <c r="F29">
        <v>0</v>
      </c>
      <c r="G29" s="3"/>
      <c r="H29" s="3" t="s">
        <v>10</v>
      </c>
      <c r="J29">
        <v>10</v>
      </c>
      <c r="K29">
        <v>3</v>
      </c>
      <c r="M29" t="str">
        <f t="shared" si="0"/>
        <v>Landman, Nate;10;3;$10;</v>
      </c>
    </row>
    <row r="30" spans="1:13" x14ac:dyDescent="0.45">
      <c r="A30" s="3" t="s">
        <v>233</v>
      </c>
      <c r="B30" s="3" t="s">
        <v>223</v>
      </c>
      <c r="C30" s="3" t="s">
        <v>179</v>
      </c>
      <c r="D30">
        <v>11</v>
      </c>
      <c r="F30">
        <v>0</v>
      </c>
      <c r="G30" s="3"/>
      <c r="H30" s="3" t="s">
        <v>37</v>
      </c>
      <c r="J30">
        <v>14</v>
      </c>
      <c r="K30">
        <v>3</v>
      </c>
      <c r="M30" t="str">
        <f t="shared" si="0"/>
        <v>Whitehead, Jordan;14;3;$14;</v>
      </c>
    </row>
    <row r="31" spans="1:13" x14ac:dyDescent="0.45">
      <c r="A31" s="3" t="s">
        <v>234</v>
      </c>
      <c r="B31" s="3" t="s">
        <v>177</v>
      </c>
      <c r="C31" s="3" t="s">
        <v>179</v>
      </c>
      <c r="D31">
        <v>2</v>
      </c>
      <c r="F31">
        <v>0</v>
      </c>
      <c r="G31" s="3"/>
      <c r="H31" s="3" t="s">
        <v>84</v>
      </c>
      <c r="J31">
        <v>10</v>
      </c>
      <c r="K31">
        <v>3</v>
      </c>
      <c r="M31" t="str">
        <f t="shared" si="0"/>
        <v>Reid, Justin;10;3;$10;</v>
      </c>
    </row>
    <row r="32" spans="1:13" x14ac:dyDescent="0.45">
      <c r="A32" s="3" t="s">
        <v>235</v>
      </c>
      <c r="B32" s="3" t="s">
        <v>122</v>
      </c>
      <c r="C32" s="3" t="s">
        <v>179</v>
      </c>
      <c r="D32">
        <v>4</v>
      </c>
      <c r="F32">
        <v>4</v>
      </c>
      <c r="G32" s="3" t="s">
        <v>7</v>
      </c>
      <c r="H32" s="3" t="s">
        <v>51</v>
      </c>
      <c r="J32">
        <v>10</v>
      </c>
      <c r="K32">
        <v>3</v>
      </c>
      <c r="M32" t="str">
        <f t="shared" si="0"/>
        <v>Delpit, Grant;10;3;$10;</v>
      </c>
    </row>
    <row r="33" spans="1:13" x14ac:dyDescent="0.45">
      <c r="A33" s="3" t="s">
        <v>236</v>
      </c>
      <c r="B33" s="3" t="s">
        <v>203</v>
      </c>
      <c r="C33" s="3" t="s">
        <v>179</v>
      </c>
      <c r="D33">
        <v>1</v>
      </c>
      <c r="F33">
        <v>3</v>
      </c>
      <c r="G33" s="3" t="s">
        <v>7</v>
      </c>
      <c r="H33" s="3" t="s">
        <v>19</v>
      </c>
      <c r="J33">
        <v>10</v>
      </c>
      <c r="K33">
        <v>3</v>
      </c>
      <c r="M33" t="str">
        <f t="shared" si="0"/>
        <v>Grant, Richie;10;3;$10;</v>
      </c>
    </row>
    <row r="34" spans="1:13" x14ac:dyDescent="0.45">
      <c r="A34" s="3" t="s">
        <v>237</v>
      </c>
      <c r="B34" s="3" t="s">
        <v>185</v>
      </c>
      <c r="C34" s="3" t="s">
        <v>179</v>
      </c>
      <c r="D34">
        <v>3</v>
      </c>
      <c r="F34">
        <v>0</v>
      </c>
      <c r="G34" s="3"/>
      <c r="H34" s="3" t="s">
        <v>15</v>
      </c>
      <c r="J34">
        <v>10</v>
      </c>
      <c r="K34">
        <v>3</v>
      </c>
      <c r="M34" t="str">
        <f t="shared" si="0"/>
        <v>Pinnock, Jason;10;3;$10;</v>
      </c>
    </row>
    <row r="35" spans="1:13" x14ac:dyDescent="0.45">
      <c r="A35" s="3" t="s">
        <v>238</v>
      </c>
      <c r="B35" s="3" t="s">
        <v>155</v>
      </c>
      <c r="C35" s="3" t="s">
        <v>130</v>
      </c>
      <c r="D35">
        <v>1</v>
      </c>
      <c r="E35">
        <v>5</v>
      </c>
      <c r="F35">
        <v>1</v>
      </c>
      <c r="G35" s="3" t="s">
        <v>5</v>
      </c>
      <c r="H35" s="3" t="s">
        <v>9</v>
      </c>
      <c r="I35" t="s">
        <v>33</v>
      </c>
      <c r="J35">
        <v>1</v>
      </c>
      <c r="K35">
        <v>4</v>
      </c>
      <c r="M35" t="str">
        <f t="shared" si="0"/>
        <v>Hull, Evan;1;4;$1;</v>
      </c>
    </row>
    <row r="36" spans="1:13" x14ac:dyDescent="0.45">
      <c r="A36" s="3" t="s">
        <v>239</v>
      </c>
      <c r="B36" s="3" t="s">
        <v>138</v>
      </c>
      <c r="C36" s="3" t="s">
        <v>159</v>
      </c>
      <c r="D36">
        <v>15</v>
      </c>
      <c r="E36">
        <v>5</v>
      </c>
      <c r="F36">
        <v>15</v>
      </c>
      <c r="G36" s="3" t="s">
        <v>5</v>
      </c>
      <c r="H36" s="3" t="s">
        <v>69</v>
      </c>
      <c r="I36" t="s">
        <v>33</v>
      </c>
      <c r="J36">
        <v>15</v>
      </c>
      <c r="K36">
        <v>4</v>
      </c>
      <c r="M36" t="str">
        <f t="shared" si="0"/>
        <v>Wilson, Tyree;15;4;$15;</v>
      </c>
    </row>
    <row r="37" spans="1:13" x14ac:dyDescent="0.45">
      <c r="A37" s="3" t="s">
        <v>240</v>
      </c>
      <c r="B37" s="3" t="s">
        <v>158</v>
      </c>
      <c r="C37" s="3" t="s">
        <v>159</v>
      </c>
      <c r="D37">
        <v>3</v>
      </c>
      <c r="E37">
        <v>5</v>
      </c>
      <c r="F37">
        <v>3</v>
      </c>
      <c r="G37" s="3" t="s">
        <v>5</v>
      </c>
      <c r="H37" s="3" t="s">
        <v>8</v>
      </c>
      <c r="I37" t="s">
        <v>33</v>
      </c>
      <c r="J37">
        <v>3</v>
      </c>
      <c r="K37">
        <v>4</v>
      </c>
      <c r="M37" t="str">
        <f t="shared" si="0"/>
        <v>Van Ness, Lukas;3;4;$3;</v>
      </c>
    </row>
    <row r="38" spans="1:13" x14ac:dyDescent="0.45">
      <c r="A38" s="3" t="s">
        <v>619</v>
      </c>
      <c r="B38" s="3" t="s">
        <v>161</v>
      </c>
      <c r="C38" s="3" t="s">
        <v>163</v>
      </c>
      <c r="D38">
        <v>2</v>
      </c>
      <c r="E38">
        <v>5</v>
      </c>
      <c r="F38">
        <v>2</v>
      </c>
      <c r="G38" s="3" t="s">
        <v>5</v>
      </c>
      <c r="H38" s="3" t="s">
        <v>28</v>
      </c>
      <c r="I38" t="s">
        <v>33</v>
      </c>
      <c r="J38">
        <v>2</v>
      </c>
      <c r="K38">
        <v>4</v>
      </c>
      <c r="M38" t="str">
        <f t="shared" si="0"/>
        <v>Overshown, DeMarvion;2;4;$2;</v>
      </c>
    </row>
    <row r="39" spans="1:13" x14ac:dyDescent="0.45">
      <c r="A39" s="3" t="s">
        <v>241</v>
      </c>
      <c r="B39" s="3" t="s">
        <v>242</v>
      </c>
      <c r="C39" s="3" t="s">
        <v>163</v>
      </c>
      <c r="D39">
        <v>1</v>
      </c>
      <c r="E39">
        <v>5</v>
      </c>
      <c r="F39">
        <v>1</v>
      </c>
      <c r="G39" s="3" t="s">
        <v>5</v>
      </c>
      <c r="H39" s="3" t="s">
        <v>9</v>
      </c>
      <c r="I39" t="s">
        <v>33</v>
      </c>
      <c r="J39">
        <v>1</v>
      </c>
      <c r="K39">
        <v>4</v>
      </c>
      <c r="M39" t="str">
        <f t="shared" si="0"/>
        <v>Dennis, SirVocea;1;4;$1;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1A4D-D444-4747-B0E2-C068C1F39C14}">
  <dimension ref="A1:M40"/>
  <sheetViews>
    <sheetView workbookViewId="0">
      <selection activeCell="M2" sqref="M2:M40"/>
    </sheetView>
  </sheetViews>
  <sheetFormatPr defaultRowHeight="14.25" x14ac:dyDescent="0.45"/>
  <cols>
    <col min="1" max="1" width="16.19921875" bestFit="1" customWidth="1"/>
    <col min="2" max="2" width="7.265625" bestFit="1" customWidth="1"/>
    <col min="3" max="3" width="9.3984375" bestFit="1" customWidth="1"/>
    <col min="4" max="4" width="14.3984375" bestFit="1" customWidth="1"/>
    <col min="5" max="5" width="13.86328125" bestFit="1" customWidth="1"/>
    <col min="6" max="6" width="12.1328125" bestFit="1" customWidth="1"/>
    <col min="7" max="7" width="7.46484375" bestFit="1" customWidth="1"/>
    <col min="8" max="8" width="11.06640625" bestFit="1" customWidth="1"/>
    <col min="9" max="9" width="12.33203125" bestFit="1" customWidth="1"/>
    <col min="10" max="10" width="14" bestFit="1" customWidth="1"/>
    <col min="11" max="11" width="13.46484375" bestFit="1" customWidth="1"/>
    <col min="12" max="12" width="23.06640625" bestFit="1" customWidth="1"/>
    <col min="13" max="13" width="45.9296875" bestFit="1" customWidth="1"/>
    <col min="14" max="17" width="23.06640625" bestFit="1" customWidth="1"/>
  </cols>
  <sheetData>
    <row r="1" spans="1:13" x14ac:dyDescent="0.45">
      <c r="A1" t="s">
        <v>118</v>
      </c>
      <c r="B1" t="s">
        <v>119</v>
      </c>
      <c r="C1" t="s">
        <v>120</v>
      </c>
      <c r="D1" t="s">
        <v>196</v>
      </c>
      <c r="E1" t="s">
        <v>197</v>
      </c>
      <c r="F1" t="s">
        <v>198</v>
      </c>
      <c r="G1" t="s">
        <v>0</v>
      </c>
      <c r="H1" t="s">
        <v>1</v>
      </c>
      <c r="I1" t="s">
        <v>117</v>
      </c>
      <c r="J1" t="s">
        <v>194</v>
      </c>
      <c r="K1" t="s">
        <v>195</v>
      </c>
      <c r="M1" t="s">
        <v>618</v>
      </c>
    </row>
    <row r="2" spans="1:13" x14ac:dyDescent="0.45">
      <c r="A2" t="s">
        <v>322</v>
      </c>
      <c r="B2" t="s">
        <v>165</v>
      </c>
      <c r="C2" t="s">
        <v>123</v>
      </c>
      <c r="D2">
        <v>111</v>
      </c>
      <c r="F2">
        <v>111</v>
      </c>
      <c r="G2" t="s">
        <v>7</v>
      </c>
      <c r="H2" t="s">
        <v>71</v>
      </c>
      <c r="J2">
        <v>139</v>
      </c>
      <c r="K2">
        <v>3</v>
      </c>
      <c r="M2" t="str">
        <f>_xlfn.CONCAT(A2,";",J2,";",K2,";","$",J2,";")</f>
        <v>Smith, Geno;139;3;$139;</v>
      </c>
    </row>
    <row r="3" spans="1:13" x14ac:dyDescent="0.45">
      <c r="A3" t="s">
        <v>323</v>
      </c>
      <c r="B3" t="s">
        <v>187</v>
      </c>
      <c r="C3" t="s">
        <v>123</v>
      </c>
      <c r="D3">
        <v>90</v>
      </c>
      <c r="F3">
        <v>90</v>
      </c>
      <c r="G3" t="s">
        <v>7</v>
      </c>
      <c r="H3" t="s">
        <v>72</v>
      </c>
      <c r="J3">
        <v>113</v>
      </c>
      <c r="K3">
        <v>3</v>
      </c>
      <c r="M3" t="str">
        <f t="shared" ref="M3:M40" si="0">_xlfn.CONCAT(A3,";",J3,";",K3,";","$",J3,";")</f>
        <v>Tagovailoa, Tua;113;3;$113;</v>
      </c>
    </row>
    <row r="4" spans="1:13" x14ac:dyDescent="0.45">
      <c r="A4" t="s">
        <v>324</v>
      </c>
      <c r="B4" t="s">
        <v>165</v>
      </c>
      <c r="C4" t="s">
        <v>123</v>
      </c>
      <c r="D4">
        <v>4</v>
      </c>
      <c r="F4">
        <v>0</v>
      </c>
      <c r="H4" t="s">
        <v>12</v>
      </c>
      <c r="J4">
        <v>10</v>
      </c>
      <c r="K4">
        <v>3</v>
      </c>
      <c r="M4" t="str">
        <f t="shared" si="0"/>
        <v>Lock, Drew;10;3;$10;</v>
      </c>
    </row>
    <row r="5" spans="1:13" x14ac:dyDescent="0.45">
      <c r="A5" t="s">
        <v>325</v>
      </c>
      <c r="B5" t="s">
        <v>161</v>
      </c>
      <c r="C5" t="s">
        <v>130</v>
      </c>
      <c r="D5">
        <v>58</v>
      </c>
      <c r="F5">
        <v>58</v>
      </c>
      <c r="G5" t="s">
        <v>7</v>
      </c>
      <c r="H5" t="s">
        <v>46</v>
      </c>
      <c r="J5">
        <v>73</v>
      </c>
      <c r="K5">
        <v>3</v>
      </c>
      <c r="M5" t="str">
        <f t="shared" si="0"/>
        <v>Pollard, Tony;73;3;$73;</v>
      </c>
    </row>
    <row r="6" spans="1:13" x14ac:dyDescent="0.45">
      <c r="A6" t="s">
        <v>326</v>
      </c>
      <c r="B6" t="s">
        <v>149</v>
      </c>
      <c r="C6" t="s">
        <v>130</v>
      </c>
      <c r="D6">
        <v>55</v>
      </c>
      <c r="F6">
        <v>0</v>
      </c>
      <c r="H6" t="s">
        <v>73</v>
      </c>
      <c r="J6">
        <v>69</v>
      </c>
      <c r="K6">
        <v>3</v>
      </c>
      <c r="M6" t="str">
        <f t="shared" si="0"/>
        <v>Williams, Kyren;69;3;$69;</v>
      </c>
    </row>
    <row r="7" spans="1:13" x14ac:dyDescent="0.45">
      <c r="A7" t="s">
        <v>327</v>
      </c>
      <c r="B7" t="s">
        <v>242</v>
      </c>
      <c r="C7" t="s">
        <v>130</v>
      </c>
      <c r="D7">
        <v>45</v>
      </c>
      <c r="F7">
        <v>45</v>
      </c>
      <c r="G7" t="s">
        <v>7</v>
      </c>
      <c r="H7" t="s">
        <v>13</v>
      </c>
      <c r="J7">
        <v>57</v>
      </c>
      <c r="K7">
        <v>3</v>
      </c>
      <c r="M7" t="str">
        <f t="shared" si="0"/>
        <v>White, Rachaad;57;3;$57;</v>
      </c>
    </row>
    <row r="8" spans="1:13" x14ac:dyDescent="0.45">
      <c r="A8" t="s">
        <v>328</v>
      </c>
      <c r="B8" t="s">
        <v>283</v>
      </c>
      <c r="C8" t="s">
        <v>130</v>
      </c>
      <c r="D8">
        <v>20</v>
      </c>
      <c r="F8">
        <v>20</v>
      </c>
      <c r="G8" t="s">
        <v>7</v>
      </c>
      <c r="H8" t="s">
        <v>34</v>
      </c>
      <c r="J8">
        <v>25</v>
      </c>
      <c r="K8">
        <v>3</v>
      </c>
      <c r="M8" t="str">
        <f t="shared" si="0"/>
        <v>Conner, James;25;3;$25;</v>
      </c>
    </row>
    <row r="9" spans="1:13" x14ac:dyDescent="0.45">
      <c r="A9" t="s">
        <v>329</v>
      </c>
      <c r="B9" t="s">
        <v>187</v>
      </c>
      <c r="C9" t="s">
        <v>130</v>
      </c>
      <c r="D9">
        <v>19</v>
      </c>
      <c r="E9">
        <v>5</v>
      </c>
      <c r="F9">
        <v>19</v>
      </c>
      <c r="G9" t="s">
        <v>5</v>
      </c>
      <c r="H9" t="s">
        <v>25</v>
      </c>
      <c r="J9">
        <v>24</v>
      </c>
      <c r="K9">
        <v>4</v>
      </c>
      <c r="M9" t="str">
        <f t="shared" si="0"/>
        <v>Achane, De'Von;24;4;$24;</v>
      </c>
    </row>
    <row r="10" spans="1:13" x14ac:dyDescent="0.45">
      <c r="A10" t="s">
        <v>330</v>
      </c>
      <c r="B10" t="s">
        <v>187</v>
      </c>
      <c r="C10" t="s">
        <v>141</v>
      </c>
      <c r="D10">
        <v>100</v>
      </c>
      <c r="F10">
        <v>100</v>
      </c>
      <c r="G10" t="s">
        <v>7</v>
      </c>
      <c r="H10" t="s">
        <v>74</v>
      </c>
      <c r="J10">
        <v>125</v>
      </c>
      <c r="K10">
        <v>3</v>
      </c>
      <c r="M10" t="str">
        <f t="shared" si="0"/>
        <v>Hill, Tyreek;125;3;$125;</v>
      </c>
    </row>
    <row r="11" spans="1:13" x14ac:dyDescent="0.45">
      <c r="A11" t="s">
        <v>331</v>
      </c>
      <c r="B11" t="s">
        <v>122</v>
      </c>
      <c r="C11" t="s">
        <v>141</v>
      </c>
      <c r="D11">
        <v>45</v>
      </c>
      <c r="F11">
        <v>45</v>
      </c>
      <c r="G11" t="s">
        <v>7</v>
      </c>
      <c r="H11" t="s">
        <v>13</v>
      </c>
      <c r="J11">
        <v>57</v>
      </c>
      <c r="K11">
        <v>3</v>
      </c>
      <c r="M11" t="str">
        <f t="shared" si="0"/>
        <v>Cooper, Amari;57;3;$57;</v>
      </c>
    </row>
    <row r="12" spans="1:13" x14ac:dyDescent="0.45">
      <c r="A12" t="s">
        <v>332</v>
      </c>
      <c r="B12" t="s">
        <v>127</v>
      </c>
      <c r="C12" t="s">
        <v>141</v>
      </c>
      <c r="D12">
        <v>26</v>
      </c>
      <c r="F12">
        <v>0</v>
      </c>
      <c r="H12" t="s">
        <v>80</v>
      </c>
      <c r="J12">
        <v>33</v>
      </c>
      <c r="K12">
        <v>3</v>
      </c>
      <c r="M12" t="str">
        <f t="shared" si="0"/>
        <v>Bourne, Kendrick;33;3;$33;</v>
      </c>
    </row>
    <row r="13" spans="1:13" x14ac:dyDescent="0.45">
      <c r="A13" t="s">
        <v>333</v>
      </c>
      <c r="B13" t="s">
        <v>134</v>
      </c>
      <c r="C13" t="s">
        <v>141</v>
      </c>
      <c r="D13">
        <v>20</v>
      </c>
      <c r="F13">
        <v>0</v>
      </c>
      <c r="H13" t="s">
        <v>75</v>
      </c>
      <c r="J13">
        <v>25</v>
      </c>
      <c r="K13">
        <v>3</v>
      </c>
      <c r="M13" t="str">
        <f t="shared" si="0"/>
        <v>Samuel, Curtis;25;3;$25;</v>
      </c>
    </row>
    <row r="14" spans="1:13" x14ac:dyDescent="0.45">
      <c r="A14" t="s">
        <v>334</v>
      </c>
      <c r="B14" t="s">
        <v>192</v>
      </c>
      <c r="C14" t="s">
        <v>141</v>
      </c>
      <c r="D14">
        <v>12</v>
      </c>
      <c r="F14">
        <v>12</v>
      </c>
      <c r="G14" t="s">
        <v>7</v>
      </c>
      <c r="H14" t="s">
        <v>76</v>
      </c>
      <c r="J14">
        <v>15</v>
      </c>
      <c r="K14">
        <v>3</v>
      </c>
      <c r="M14" t="str">
        <f t="shared" si="0"/>
        <v>Sutton, Courtland;15;3;$15;</v>
      </c>
    </row>
    <row r="15" spans="1:13" x14ac:dyDescent="0.45">
      <c r="A15" t="s">
        <v>335</v>
      </c>
      <c r="B15" t="s">
        <v>165</v>
      </c>
      <c r="C15" t="s">
        <v>141</v>
      </c>
      <c r="D15">
        <v>10</v>
      </c>
      <c r="F15">
        <v>10</v>
      </c>
      <c r="G15" t="s">
        <v>7</v>
      </c>
      <c r="H15" t="s">
        <v>6</v>
      </c>
      <c r="J15">
        <v>13</v>
      </c>
      <c r="K15">
        <v>3</v>
      </c>
      <c r="M15" t="str">
        <f t="shared" si="0"/>
        <v>Lockett, Tyler;13;3;$13;</v>
      </c>
    </row>
    <row r="16" spans="1:13" x14ac:dyDescent="0.45">
      <c r="A16" t="s">
        <v>336</v>
      </c>
      <c r="B16" t="s">
        <v>278</v>
      </c>
      <c r="C16" t="s">
        <v>141</v>
      </c>
      <c r="D16">
        <v>1</v>
      </c>
      <c r="F16">
        <v>0</v>
      </c>
      <c r="H16" t="s">
        <v>19</v>
      </c>
      <c r="J16">
        <v>10</v>
      </c>
      <c r="K16">
        <v>3</v>
      </c>
      <c r="M16" t="str">
        <f t="shared" si="0"/>
        <v>Shaheed, Rashid;10;3;$10;</v>
      </c>
    </row>
    <row r="17" spans="1:13" x14ac:dyDescent="0.45">
      <c r="A17" t="s">
        <v>337</v>
      </c>
      <c r="B17" t="s">
        <v>170</v>
      </c>
      <c r="C17" t="s">
        <v>150</v>
      </c>
      <c r="D17">
        <v>16</v>
      </c>
      <c r="F17">
        <v>16</v>
      </c>
      <c r="G17" t="s">
        <v>7</v>
      </c>
      <c r="H17" t="s">
        <v>40</v>
      </c>
      <c r="J17">
        <v>20</v>
      </c>
      <c r="K17">
        <v>3</v>
      </c>
      <c r="M17" t="str">
        <f t="shared" si="0"/>
        <v>Kmet, Cole;20;3;$20;</v>
      </c>
    </row>
    <row r="18" spans="1:13" x14ac:dyDescent="0.45">
      <c r="A18" t="s">
        <v>338</v>
      </c>
      <c r="B18" t="s">
        <v>143</v>
      </c>
      <c r="C18" t="s">
        <v>150</v>
      </c>
      <c r="D18">
        <v>12</v>
      </c>
      <c r="F18">
        <v>12</v>
      </c>
      <c r="G18" t="s">
        <v>7</v>
      </c>
      <c r="H18" t="s">
        <v>76</v>
      </c>
      <c r="J18">
        <v>15</v>
      </c>
      <c r="K18">
        <v>3</v>
      </c>
      <c r="M18" t="str">
        <f t="shared" si="0"/>
        <v>Schultz, Dalton;15;3;$15;</v>
      </c>
    </row>
    <row r="19" spans="1:13" x14ac:dyDescent="0.45">
      <c r="A19" t="s">
        <v>339</v>
      </c>
      <c r="B19" t="s">
        <v>278</v>
      </c>
      <c r="C19" t="s">
        <v>150</v>
      </c>
      <c r="D19">
        <v>8</v>
      </c>
      <c r="F19">
        <v>0</v>
      </c>
      <c r="H19" t="s">
        <v>20</v>
      </c>
      <c r="J19">
        <v>10</v>
      </c>
      <c r="K19">
        <v>3</v>
      </c>
      <c r="M19" t="str">
        <f t="shared" si="0"/>
        <v>Hill, Taysom;10;3;$10;</v>
      </c>
    </row>
    <row r="20" spans="1:13" x14ac:dyDescent="0.45">
      <c r="A20" t="s">
        <v>340</v>
      </c>
      <c r="B20" t="s">
        <v>165</v>
      </c>
      <c r="C20" t="s">
        <v>153</v>
      </c>
      <c r="D20">
        <v>3</v>
      </c>
      <c r="F20">
        <v>3</v>
      </c>
      <c r="G20" t="s">
        <v>7</v>
      </c>
      <c r="H20" t="s">
        <v>8</v>
      </c>
      <c r="J20">
        <v>4</v>
      </c>
      <c r="K20">
        <v>3</v>
      </c>
      <c r="M20" t="str">
        <f t="shared" si="0"/>
        <v>Myers, Jason;4;3;$4;</v>
      </c>
    </row>
    <row r="21" spans="1:13" x14ac:dyDescent="0.45">
      <c r="A21" t="s">
        <v>341</v>
      </c>
      <c r="B21" t="s">
        <v>230</v>
      </c>
      <c r="C21" t="s">
        <v>156</v>
      </c>
      <c r="D21">
        <v>15</v>
      </c>
      <c r="F21">
        <v>0</v>
      </c>
      <c r="H21" t="s">
        <v>77</v>
      </c>
      <c r="J21">
        <v>19</v>
      </c>
      <c r="K21">
        <v>3</v>
      </c>
      <c r="M21" t="str">
        <f t="shared" si="0"/>
        <v>Autry, Denico;19;3;$19;</v>
      </c>
    </row>
    <row r="22" spans="1:13" x14ac:dyDescent="0.45">
      <c r="A22" t="s">
        <v>342</v>
      </c>
      <c r="B22" t="s">
        <v>200</v>
      </c>
      <c r="C22" t="s">
        <v>156</v>
      </c>
      <c r="D22">
        <v>1</v>
      </c>
      <c r="F22">
        <v>0</v>
      </c>
      <c r="H22" t="s">
        <v>19</v>
      </c>
      <c r="J22">
        <v>10</v>
      </c>
      <c r="K22">
        <v>3</v>
      </c>
      <c r="M22" t="str">
        <f t="shared" si="0"/>
        <v>Madubuike, Justin;10;3;$10;</v>
      </c>
    </row>
    <row r="23" spans="1:13" x14ac:dyDescent="0.45">
      <c r="A23" t="s">
        <v>343</v>
      </c>
      <c r="B23" t="s">
        <v>138</v>
      </c>
      <c r="C23" t="s">
        <v>159</v>
      </c>
      <c r="D23">
        <v>35</v>
      </c>
      <c r="F23">
        <v>35</v>
      </c>
      <c r="G23" t="s">
        <v>7</v>
      </c>
      <c r="H23" t="s">
        <v>42</v>
      </c>
      <c r="J23">
        <v>44</v>
      </c>
      <c r="K23">
        <v>3</v>
      </c>
      <c r="M23" t="str">
        <f t="shared" si="0"/>
        <v>Crosby, Maxx;44;3;$44;</v>
      </c>
    </row>
    <row r="24" spans="1:13" x14ac:dyDescent="0.45">
      <c r="A24" t="s">
        <v>344</v>
      </c>
      <c r="B24" t="s">
        <v>125</v>
      </c>
      <c r="C24" t="s">
        <v>159</v>
      </c>
      <c r="D24">
        <v>15</v>
      </c>
      <c r="F24">
        <v>15</v>
      </c>
      <c r="G24" t="s">
        <v>7</v>
      </c>
      <c r="H24" t="s">
        <v>69</v>
      </c>
      <c r="J24">
        <v>19</v>
      </c>
      <c r="K24">
        <v>3</v>
      </c>
      <c r="M24" t="str">
        <f t="shared" si="0"/>
        <v>Hunter, Danielle;19;3;$19;</v>
      </c>
    </row>
    <row r="25" spans="1:13" x14ac:dyDescent="0.45">
      <c r="A25" t="s">
        <v>345</v>
      </c>
      <c r="B25" t="s">
        <v>177</v>
      </c>
      <c r="C25" t="s">
        <v>163</v>
      </c>
      <c r="D25">
        <v>55</v>
      </c>
      <c r="F25">
        <v>55</v>
      </c>
      <c r="G25" t="s">
        <v>7</v>
      </c>
      <c r="H25" t="s">
        <v>21</v>
      </c>
      <c r="J25">
        <v>69</v>
      </c>
      <c r="K25">
        <v>3</v>
      </c>
      <c r="M25" t="str">
        <f t="shared" si="0"/>
        <v>Bolton, Nick;69;3;$69;</v>
      </c>
    </row>
    <row r="26" spans="1:13" x14ac:dyDescent="0.45">
      <c r="A26" t="s">
        <v>346</v>
      </c>
      <c r="B26" t="s">
        <v>140</v>
      </c>
      <c r="C26" t="s">
        <v>163</v>
      </c>
      <c r="D26">
        <v>32</v>
      </c>
      <c r="F26">
        <v>32</v>
      </c>
      <c r="G26" t="s">
        <v>7</v>
      </c>
      <c r="H26" t="s">
        <v>78</v>
      </c>
      <c r="J26">
        <v>40</v>
      </c>
      <c r="K26">
        <v>3</v>
      </c>
      <c r="M26" t="str">
        <f t="shared" si="0"/>
        <v>Warner, Fred;40;3;$40;</v>
      </c>
    </row>
    <row r="27" spans="1:13" x14ac:dyDescent="0.45">
      <c r="A27" t="s">
        <v>347</v>
      </c>
      <c r="B27" t="s">
        <v>203</v>
      </c>
      <c r="C27" t="s">
        <v>163</v>
      </c>
      <c r="D27">
        <v>22</v>
      </c>
      <c r="F27">
        <v>22</v>
      </c>
      <c r="G27" t="s">
        <v>7</v>
      </c>
      <c r="H27" t="s">
        <v>70</v>
      </c>
      <c r="J27">
        <v>28</v>
      </c>
      <c r="K27">
        <v>3</v>
      </c>
      <c r="M27" t="str">
        <f t="shared" si="0"/>
        <v>Andersen, Troy;28;3;$28;</v>
      </c>
    </row>
    <row r="28" spans="1:13" x14ac:dyDescent="0.45">
      <c r="A28" t="s">
        <v>348</v>
      </c>
      <c r="B28" t="s">
        <v>200</v>
      </c>
      <c r="C28" t="s">
        <v>163</v>
      </c>
      <c r="D28">
        <v>20</v>
      </c>
      <c r="F28">
        <v>20</v>
      </c>
      <c r="G28" t="s">
        <v>7</v>
      </c>
      <c r="H28" t="s">
        <v>34</v>
      </c>
      <c r="J28">
        <v>25</v>
      </c>
      <c r="K28">
        <v>3</v>
      </c>
      <c r="M28" t="str">
        <f t="shared" si="0"/>
        <v>Queen, Patrick;25;3;$25;</v>
      </c>
    </row>
    <row r="29" spans="1:13" x14ac:dyDescent="0.45">
      <c r="A29" t="s">
        <v>349</v>
      </c>
      <c r="B29" t="s">
        <v>129</v>
      </c>
      <c r="C29" t="s">
        <v>163</v>
      </c>
      <c r="D29">
        <v>5</v>
      </c>
      <c r="F29">
        <v>5</v>
      </c>
      <c r="G29" t="s">
        <v>7</v>
      </c>
      <c r="H29" t="s">
        <v>45</v>
      </c>
      <c r="J29">
        <v>10</v>
      </c>
      <c r="K29">
        <v>3</v>
      </c>
      <c r="M29" t="str">
        <f t="shared" si="0"/>
        <v>Pratt, Germaine;10;3;$10;</v>
      </c>
    </row>
    <row r="30" spans="1:13" x14ac:dyDescent="0.45">
      <c r="A30" t="s">
        <v>350</v>
      </c>
      <c r="B30" t="s">
        <v>134</v>
      </c>
      <c r="C30" t="s">
        <v>163</v>
      </c>
      <c r="D30">
        <v>3</v>
      </c>
      <c r="F30">
        <v>0</v>
      </c>
      <c r="H30" t="s">
        <v>15</v>
      </c>
      <c r="J30">
        <v>10</v>
      </c>
      <c r="K30">
        <v>3</v>
      </c>
      <c r="M30" t="str">
        <f t="shared" si="0"/>
        <v>Hudson, Khaleke;10;3;$10;</v>
      </c>
    </row>
    <row r="31" spans="1:13" x14ac:dyDescent="0.45">
      <c r="A31" t="s">
        <v>351</v>
      </c>
      <c r="B31" t="s">
        <v>138</v>
      </c>
      <c r="C31" t="s">
        <v>175</v>
      </c>
      <c r="D31">
        <v>15</v>
      </c>
      <c r="F31">
        <v>0</v>
      </c>
      <c r="H31" t="s">
        <v>77</v>
      </c>
      <c r="J31">
        <v>19</v>
      </c>
      <c r="K31">
        <v>3</v>
      </c>
      <c r="M31" t="str">
        <f t="shared" si="0"/>
        <v>Hobbs, Nate;19;3;$19;</v>
      </c>
    </row>
    <row r="32" spans="1:13" x14ac:dyDescent="0.45">
      <c r="A32" t="s">
        <v>352</v>
      </c>
      <c r="B32" t="s">
        <v>161</v>
      </c>
      <c r="C32" t="s">
        <v>175</v>
      </c>
      <c r="D32">
        <v>5</v>
      </c>
      <c r="F32">
        <v>0</v>
      </c>
      <c r="H32" t="s">
        <v>79</v>
      </c>
      <c r="J32">
        <v>10</v>
      </c>
      <c r="K32">
        <v>3</v>
      </c>
      <c r="M32" t="str">
        <f t="shared" si="0"/>
        <v>Bland, DaRon;10;3;$10;</v>
      </c>
    </row>
    <row r="33" spans="1:13" x14ac:dyDescent="0.45">
      <c r="A33" t="s">
        <v>353</v>
      </c>
      <c r="B33" t="s">
        <v>242</v>
      </c>
      <c r="C33" t="s">
        <v>179</v>
      </c>
      <c r="D33">
        <v>21</v>
      </c>
      <c r="F33">
        <v>21</v>
      </c>
      <c r="G33" t="s">
        <v>7</v>
      </c>
      <c r="H33" t="s">
        <v>16</v>
      </c>
      <c r="J33">
        <v>27</v>
      </c>
      <c r="K33">
        <v>3</v>
      </c>
      <c r="M33" t="str">
        <f t="shared" si="0"/>
        <v>Winfield, Antoine;27;3;$27;</v>
      </c>
    </row>
    <row r="34" spans="1:13" x14ac:dyDescent="0.45">
      <c r="A34" t="s">
        <v>354</v>
      </c>
      <c r="B34" t="s">
        <v>136</v>
      </c>
      <c r="C34" t="s">
        <v>179</v>
      </c>
      <c r="D34">
        <v>15</v>
      </c>
      <c r="F34">
        <v>0</v>
      </c>
      <c r="H34" t="s">
        <v>77</v>
      </c>
      <c r="J34">
        <v>19</v>
      </c>
      <c r="K34">
        <v>3</v>
      </c>
      <c r="M34" t="str">
        <f t="shared" si="0"/>
        <v>Melifonwu, Ifeatu;19;3;$19;</v>
      </c>
    </row>
    <row r="35" spans="1:13" x14ac:dyDescent="0.45">
      <c r="A35" t="s">
        <v>355</v>
      </c>
      <c r="B35" t="s">
        <v>129</v>
      </c>
      <c r="C35" t="s">
        <v>179</v>
      </c>
      <c r="D35">
        <v>1</v>
      </c>
      <c r="E35">
        <v>5</v>
      </c>
      <c r="F35">
        <v>8</v>
      </c>
      <c r="G35" t="s">
        <v>5</v>
      </c>
      <c r="H35" t="s">
        <v>19</v>
      </c>
      <c r="J35">
        <v>10</v>
      </c>
      <c r="K35">
        <v>4</v>
      </c>
      <c r="M35" t="str">
        <f t="shared" si="0"/>
        <v>Battle, Jordan;10;4;$10;</v>
      </c>
    </row>
    <row r="36" spans="1:13" x14ac:dyDescent="0.45">
      <c r="A36" t="s">
        <v>356</v>
      </c>
      <c r="B36" t="s">
        <v>165</v>
      </c>
      <c r="C36" t="s">
        <v>141</v>
      </c>
      <c r="D36">
        <v>69</v>
      </c>
      <c r="E36">
        <v>5</v>
      </c>
      <c r="F36">
        <v>69</v>
      </c>
      <c r="G36" t="s">
        <v>5</v>
      </c>
      <c r="H36" t="s">
        <v>81</v>
      </c>
      <c r="I36" t="s">
        <v>33</v>
      </c>
      <c r="J36">
        <v>69</v>
      </c>
      <c r="K36">
        <v>4</v>
      </c>
      <c r="M36" t="str">
        <f t="shared" si="0"/>
        <v>Smith-Njigba, Jaxon;69;4;$69;</v>
      </c>
    </row>
    <row r="37" spans="1:13" x14ac:dyDescent="0.45">
      <c r="A37" t="s">
        <v>357</v>
      </c>
      <c r="B37" t="s">
        <v>267</v>
      </c>
      <c r="C37" t="s">
        <v>150</v>
      </c>
      <c r="D37">
        <v>35</v>
      </c>
      <c r="E37">
        <v>5</v>
      </c>
      <c r="F37">
        <v>35</v>
      </c>
      <c r="G37" t="s">
        <v>5</v>
      </c>
      <c r="H37" t="s">
        <v>42</v>
      </c>
      <c r="I37" t="s">
        <v>33</v>
      </c>
      <c r="J37">
        <v>35</v>
      </c>
      <c r="K37">
        <v>4</v>
      </c>
      <c r="M37" t="str">
        <f t="shared" si="0"/>
        <v>Kincaid, Dalton;35;4;$35;</v>
      </c>
    </row>
    <row r="38" spans="1:13" x14ac:dyDescent="0.45">
      <c r="A38" t="s">
        <v>358</v>
      </c>
      <c r="B38" t="s">
        <v>129</v>
      </c>
      <c r="C38" t="s">
        <v>159</v>
      </c>
      <c r="D38">
        <v>10</v>
      </c>
      <c r="E38">
        <v>5</v>
      </c>
      <c r="F38">
        <v>10</v>
      </c>
      <c r="G38" t="s">
        <v>5</v>
      </c>
      <c r="H38" t="s">
        <v>6</v>
      </c>
      <c r="I38" t="s">
        <v>33</v>
      </c>
      <c r="J38">
        <v>10</v>
      </c>
      <c r="K38">
        <v>4</v>
      </c>
      <c r="M38" t="str">
        <f t="shared" si="0"/>
        <v>Murphy, Myles;10;4;$10;</v>
      </c>
    </row>
    <row r="39" spans="1:13" x14ac:dyDescent="0.45">
      <c r="A39" t="s">
        <v>359</v>
      </c>
      <c r="B39" t="s">
        <v>183</v>
      </c>
      <c r="C39" t="s">
        <v>163</v>
      </c>
      <c r="D39">
        <v>21</v>
      </c>
      <c r="E39">
        <v>5</v>
      </c>
      <c r="F39">
        <v>21</v>
      </c>
      <c r="G39" t="s">
        <v>5</v>
      </c>
      <c r="H39" t="s">
        <v>16</v>
      </c>
      <c r="I39" t="s">
        <v>33</v>
      </c>
      <c r="J39">
        <v>21</v>
      </c>
      <c r="K39">
        <v>4</v>
      </c>
      <c r="M39" t="str">
        <f t="shared" si="0"/>
        <v>Henley, Daiyan;21;4;$21;</v>
      </c>
    </row>
    <row r="40" spans="1:13" x14ac:dyDescent="0.45">
      <c r="A40" t="s">
        <v>360</v>
      </c>
      <c r="B40" t="s">
        <v>136</v>
      </c>
      <c r="C40" t="s">
        <v>179</v>
      </c>
      <c r="D40">
        <v>25</v>
      </c>
      <c r="E40">
        <v>5</v>
      </c>
      <c r="F40">
        <v>25</v>
      </c>
      <c r="G40" t="s">
        <v>5</v>
      </c>
      <c r="H40" t="s">
        <v>26</v>
      </c>
      <c r="I40" t="s">
        <v>33</v>
      </c>
      <c r="J40">
        <v>25</v>
      </c>
      <c r="K40">
        <v>4</v>
      </c>
      <c r="M40" t="str">
        <f t="shared" si="0"/>
        <v>Branch, Brian;25;4;$25;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92FC-863C-49F8-ABEE-4B124ED421D2}">
  <dimension ref="A1:M40"/>
  <sheetViews>
    <sheetView workbookViewId="0">
      <selection activeCell="M46" sqref="M46"/>
    </sheetView>
  </sheetViews>
  <sheetFormatPr defaultRowHeight="14.25" x14ac:dyDescent="0.45"/>
  <cols>
    <col min="1" max="1" width="22.796875" bestFit="1" customWidth="1"/>
    <col min="2" max="2" width="7.265625" bestFit="1" customWidth="1"/>
    <col min="3" max="3" width="9.3984375" bestFit="1" customWidth="1"/>
    <col min="4" max="4" width="14.3984375" bestFit="1" customWidth="1"/>
    <col min="5" max="5" width="13.86328125" bestFit="1" customWidth="1"/>
    <col min="6" max="6" width="12.1328125" bestFit="1" customWidth="1"/>
    <col min="7" max="7" width="7.46484375" bestFit="1" customWidth="1"/>
    <col min="8" max="8" width="11.06640625" bestFit="1" customWidth="1"/>
    <col min="9" max="9" width="12.33203125" bestFit="1" customWidth="1"/>
    <col min="10" max="10" width="14" bestFit="1" customWidth="1"/>
    <col min="11" max="11" width="13.46484375" bestFit="1" customWidth="1"/>
    <col min="12" max="12" width="33.6640625" bestFit="1" customWidth="1"/>
    <col min="13" max="13" width="45.9296875" bestFit="1" customWidth="1"/>
    <col min="14" max="17" width="33.6640625" bestFit="1" customWidth="1"/>
  </cols>
  <sheetData>
    <row r="1" spans="1:13" x14ac:dyDescent="0.45">
      <c r="A1" t="s">
        <v>118</v>
      </c>
      <c r="B1" t="s">
        <v>119</v>
      </c>
      <c r="C1" t="s">
        <v>120</v>
      </c>
      <c r="D1" t="s">
        <v>196</v>
      </c>
      <c r="E1" t="s">
        <v>197</v>
      </c>
      <c r="F1" t="s">
        <v>198</v>
      </c>
      <c r="G1" t="s">
        <v>0</v>
      </c>
      <c r="H1" t="s">
        <v>1</v>
      </c>
      <c r="I1" t="s">
        <v>117</v>
      </c>
      <c r="J1" t="s">
        <v>194</v>
      </c>
      <c r="K1" t="s">
        <v>195</v>
      </c>
      <c r="M1" t="s">
        <v>618</v>
      </c>
    </row>
    <row r="2" spans="1:13" x14ac:dyDescent="0.45">
      <c r="A2" s="3" t="s">
        <v>361</v>
      </c>
      <c r="B2" s="3" t="s">
        <v>122</v>
      </c>
      <c r="C2" s="3" t="s">
        <v>123</v>
      </c>
      <c r="D2">
        <v>126</v>
      </c>
      <c r="F2">
        <v>126</v>
      </c>
      <c r="G2" s="3" t="s">
        <v>7</v>
      </c>
      <c r="H2" s="3" t="s">
        <v>88</v>
      </c>
      <c r="J2">
        <v>158</v>
      </c>
      <c r="K2">
        <v>3</v>
      </c>
      <c r="M2" t="str">
        <f>_xlfn.CONCAT(A2,";",J2,";",K2,";","$",J2,";")</f>
        <v>Watson, Deshaun;158;3;$158;</v>
      </c>
    </row>
    <row r="3" spans="1:13" x14ac:dyDescent="0.45">
      <c r="A3" s="3" t="s">
        <v>362</v>
      </c>
      <c r="B3" s="3" t="s">
        <v>161</v>
      </c>
      <c r="C3" s="3" t="s">
        <v>123</v>
      </c>
      <c r="D3">
        <v>120</v>
      </c>
      <c r="F3">
        <v>120</v>
      </c>
      <c r="G3" s="3" t="s">
        <v>7</v>
      </c>
      <c r="H3" s="3" t="s">
        <v>83</v>
      </c>
      <c r="J3">
        <v>150</v>
      </c>
      <c r="K3">
        <v>3</v>
      </c>
      <c r="M3" t="str">
        <f t="shared" ref="M3:M40" si="0">_xlfn.CONCAT(A3,";",J3,";",K3,";","$",J3,";")</f>
        <v>Prescott, Dak;150;3;$150;</v>
      </c>
    </row>
    <row r="4" spans="1:13" x14ac:dyDescent="0.45">
      <c r="A4" s="3" t="s">
        <v>363</v>
      </c>
      <c r="B4" s="3" t="s">
        <v>136</v>
      </c>
      <c r="C4" s="3" t="s">
        <v>123</v>
      </c>
      <c r="D4">
        <v>86</v>
      </c>
      <c r="F4">
        <v>86</v>
      </c>
      <c r="G4" s="3" t="s">
        <v>7</v>
      </c>
      <c r="H4" s="3" t="s">
        <v>82</v>
      </c>
      <c r="J4">
        <v>108</v>
      </c>
      <c r="K4">
        <v>3</v>
      </c>
      <c r="M4" t="str">
        <f t="shared" si="0"/>
        <v>Goff, Jared;108;3;$108;</v>
      </c>
    </row>
    <row r="5" spans="1:13" x14ac:dyDescent="0.45">
      <c r="A5" s="3" t="s">
        <v>364</v>
      </c>
      <c r="B5" s="3" t="s">
        <v>203</v>
      </c>
      <c r="C5" s="3" t="s">
        <v>123</v>
      </c>
      <c r="D5">
        <v>1</v>
      </c>
      <c r="F5">
        <v>0</v>
      </c>
      <c r="G5" s="3"/>
      <c r="H5" s="3" t="s">
        <v>19</v>
      </c>
      <c r="J5">
        <v>10</v>
      </c>
      <c r="K5">
        <v>3</v>
      </c>
      <c r="M5" t="str">
        <f t="shared" si="0"/>
        <v>Heinicke, Taylor;10;3;$10;</v>
      </c>
    </row>
    <row r="6" spans="1:13" x14ac:dyDescent="0.45">
      <c r="A6" s="3" t="s">
        <v>365</v>
      </c>
      <c r="B6" s="3" t="s">
        <v>278</v>
      </c>
      <c r="C6" s="3" t="s">
        <v>123</v>
      </c>
      <c r="D6">
        <v>5</v>
      </c>
      <c r="F6">
        <v>0</v>
      </c>
      <c r="G6" s="3"/>
      <c r="H6" s="3" t="s">
        <v>79</v>
      </c>
      <c r="J6">
        <v>10</v>
      </c>
      <c r="K6">
        <v>3</v>
      </c>
      <c r="M6" t="str">
        <f t="shared" si="0"/>
        <v>Winston, Jameis;10;3;$10;</v>
      </c>
    </row>
    <row r="7" spans="1:13" x14ac:dyDescent="0.45">
      <c r="A7" s="3" t="s">
        <v>366</v>
      </c>
      <c r="B7" s="3" t="s">
        <v>122</v>
      </c>
      <c r="C7" s="3" t="s">
        <v>130</v>
      </c>
      <c r="D7">
        <v>1</v>
      </c>
      <c r="F7">
        <v>64</v>
      </c>
      <c r="G7" s="3"/>
      <c r="H7" s="3" t="s">
        <v>19</v>
      </c>
      <c r="J7">
        <v>80</v>
      </c>
      <c r="K7">
        <v>3</v>
      </c>
      <c r="M7" t="str">
        <f t="shared" si="0"/>
        <v>Chubb, Nick;80;3;$80;</v>
      </c>
    </row>
    <row r="8" spans="1:13" x14ac:dyDescent="0.45">
      <c r="A8" s="3" t="s">
        <v>367</v>
      </c>
      <c r="B8" s="3" t="s">
        <v>158</v>
      </c>
      <c r="C8" s="3" t="s">
        <v>130</v>
      </c>
      <c r="D8">
        <v>34</v>
      </c>
      <c r="F8">
        <v>34</v>
      </c>
      <c r="G8" s="3" t="s">
        <v>7</v>
      </c>
      <c r="H8" s="3" t="s">
        <v>85</v>
      </c>
      <c r="J8">
        <v>43</v>
      </c>
      <c r="K8">
        <v>3</v>
      </c>
      <c r="M8" t="str">
        <f t="shared" si="0"/>
        <v>Jones, Aaron;43;3;$43;</v>
      </c>
    </row>
    <row r="9" spans="1:13" x14ac:dyDescent="0.45">
      <c r="A9" s="3" t="s">
        <v>370</v>
      </c>
      <c r="B9" s="3" t="s">
        <v>192</v>
      </c>
      <c r="C9" s="3" t="s">
        <v>130</v>
      </c>
      <c r="D9">
        <v>1</v>
      </c>
      <c r="F9">
        <v>6</v>
      </c>
      <c r="G9" s="3" t="s">
        <v>7</v>
      </c>
      <c r="H9" s="3" t="s">
        <v>19</v>
      </c>
      <c r="J9">
        <v>10</v>
      </c>
      <c r="K9">
        <v>3</v>
      </c>
      <c r="M9" t="str">
        <f t="shared" si="0"/>
        <v>Perine, Samaje;10;3;$10;</v>
      </c>
    </row>
    <row r="10" spans="1:13" x14ac:dyDescent="0.45">
      <c r="A10" s="3" t="s">
        <v>368</v>
      </c>
      <c r="B10" s="3" t="s">
        <v>161</v>
      </c>
      <c r="C10" s="3" t="s">
        <v>130</v>
      </c>
      <c r="D10">
        <v>3</v>
      </c>
      <c r="F10">
        <v>0</v>
      </c>
      <c r="G10" s="3"/>
      <c r="H10" s="3" t="s">
        <v>15</v>
      </c>
      <c r="J10">
        <v>10</v>
      </c>
      <c r="K10">
        <v>3</v>
      </c>
      <c r="M10" t="str">
        <f t="shared" si="0"/>
        <v>Dowdle, Rico;10;3;$10;</v>
      </c>
    </row>
    <row r="11" spans="1:13" x14ac:dyDescent="0.45">
      <c r="A11" s="3" t="s">
        <v>369</v>
      </c>
      <c r="B11" s="3" t="s">
        <v>125</v>
      </c>
      <c r="C11" s="3" t="s">
        <v>130</v>
      </c>
      <c r="D11">
        <v>2</v>
      </c>
      <c r="F11">
        <v>0</v>
      </c>
      <c r="G11" s="3"/>
      <c r="H11" s="3" t="s">
        <v>84</v>
      </c>
      <c r="J11">
        <v>10</v>
      </c>
      <c r="K11">
        <v>3</v>
      </c>
      <c r="M11" t="str">
        <f t="shared" si="0"/>
        <v>Chandler, Ty;10;3;$10;</v>
      </c>
    </row>
    <row r="12" spans="1:13" x14ac:dyDescent="0.45">
      <c r="A12" s="3" t="s">
        <v>371</v>
      </c>
      <c r="B12" s="3" t="s">
        <v>146</v>
      </c>
      <c r="C12" s="3" t="s">
        <v>130</v>
      </c>
      <c r="D12">
        <v>1</v>
      </c>
      <c r="F12">
        <v>0</v>
      </c>
      <c r="G12" s="3"/>
      <c r="H12" s="3" t="s">
        <v>19</v>
      </c>
      <c r="J12">
        <v>10</v>
      </c>
      <c r="K12">
        <v>3</v>
      </c>
      <c r="M12" t="str">
        <f t="shared" si="0"/>
        <v>Johnson, D'Ernest;10;3;$10;</v>
      </c>
    </row>
    <row r="13" spans="1:13" x14ac:dyDescent="0.45">
      <c r="A13" s="3" t="s">
        <v>372</v>
      </c>
      <c r="B13" s="3" t="s">
        <v>177</v>
      </c>
      <c r="C13" s="3" t="s">
        <v>130</v>
      </c>
      <c r="D13">
        <v>2</v>
      </c>
      <c r="F13">
        <v>2</v>
      </c>
      <c r="G13" s="3" t="s">
        <v>7</v>
      </c>
      <c r="H13" s="3" t="s">
        <v>28</v>
      </c>
      <c r="J13">
        <v>10</v>
      </c>
      <c r="K13">
        <v>3</v>
      </c>
      <c r="M13" t="str">
        <f t="shared" si="0"/>
        <v>Edwards-Helaire, Clyde;10;3;$10;</v>
      </c>
    </row>
    <row r="14" spans="1:13" x14ac:dyDescent="0.45">
      <c r="A14" s="3" t="s">
        <v>373</v>
      </c>
      <c r="B14" s="3" t="s">
        <v>187</v>
      </c>
      <c r="C14" s="3" t="s">
        <v>141</v>
      </c>
      <c r="D14">
        <v>93</v>
      </c>
      <c r="F14">
        <v>93</v>
      </c>
      <c r="G14" s="3" t="s">
        <v>7</v>
      </c>
      <c r="H14" s="3" t="s">
        <v>86</v>
      </c>
      <c r="J14">
        <v>117</v>
      </c>
      <c r="K14">
        <v>3</v>
      </c>
      <c r="M14" t="str">
        <f t="shared" si="0"/>
        <v>Waddle, Jaylen;117;3;$117;</v>
      </c>
    </row>
    <row r="15" spans="1:13" x14ac:dyDescent="0.45">
      <c r="A15" s="3" t="s">
        <v>374</v>
      </c>
      <c r="B15" s="3" t="s">
        <v>158</v>
      </c>
      <c r="C15" s="3" t="s">
        <v>141</v>
      </c>
      <c r="D15">
        <v>55</v>
      </c>
      <c r="F15">
        <v>55</v>
      </c>
      <c r="G15" s="3" t="s">
        <v>7</v>
      </c>
      <c r="H15" s="3" t="s">
        <v>21</v>
      </c>
      <c r="J15">
        <v>69</v>
      </c>
      <c r="K15">
        <v>3</v>
      </c>
      <c r="M15" t="str">
        <f t="shared" si="0"/>
        <v>Watson, Christian;69;3;$69;</v>
      </c>
    </row>
    <row r="16" spans="1:13" x14ac:dyDescent="0.45">
      <c r="A16" s="3" t="s">
        <v>375</v>
      </c>
      <c r="B16" s="3" t="s">
        <v>143</v>
      </c>
      <c r="C16" s="3" t="s">
        <v>141</v>
      </c>
      <c r="D16">
        <v>18</v>
      </c>
      <c r="F16">
        <v>18</v>
      </c>
      <c r="G16" s="3" t="s">
        <v>7</v>
      </c>
      <c r="H16" s="3" t="s">
        <v>23</v>
      </c>
      <c r="J16">
        <v>23</v>
      </c>
      <c r="K16">
        <v>3</v>
      </c>
      <c r="M16" t="str">
        <f t="shared" si="0"/>
        <v>Collins, Nico;23;3;$23;</v>
      </c>
    </row>
    <row r="17" spans="1:13" x14ac:dyDescent="0.45">
      <c r="A17" s="3" t="s">
        <v>376</v>
      </c>
      <c r="B17" s="3" t="s">
        <v>138</v>
      </c>
      <c r="C17" s="3" t="s">
        <v>141</v>
      </c>
      <c r="D17">
        <v>5</v>
      </c>
      <c r="F17">
        <v>5</v>
      </c>
      <c r="G17" s="3" t="s">
        <v>7</v>
      </c>
      <c r="H17" s="3" t="s">
        <v>45</v>
      </c>
      <c r="J17">
        <v>10</v>
      </c>
      <c r="K17">
        <v>3</v>
      </c>
      <c r="M17" t="str">
        <f t="shared" si="0"/>
        <v>Meyers, Jakobi;10;3;$10;</v>
      </c>
    </row>
    <row r="18" spans="1:13" x14ac:dyDescent="0.45">
      <c r="A18" s="3" t="s">
        <v>377</v>
      </c>
      <c r="B18" s="3" t="s">
        <v>158</v>
      </c>
      <c r="C18" s="3" t="s">
        <v>141</v>
      </c>
      <c r="D18">
        <v>1</v>
      </c>
      <c r="F18">
        <v>0</v>
      </c>
      <c r="G18" s="3"/>
      <c r="H18" s="3" t="s">
        <v>19</v>
      </c>
      <c r="J18">
        <v>10</v>
      </c>
      <c r="K18">
        <v>3</v>
      </c>
      <c r="M18" t="str">
        <f t="shared" si="0"/>
        <v>Wicks, Dontayvion;10;3;$10;</v>
      </c>
    </row>
    <row r="19" spans="1:13" x14ac:dyDescent="0.45">
      <c r="A19" s="3" t="s">
        <v>378</v>
      </c>
      <c r="B19" s="3" t="s">
        <v>200</v>
      </c>
      <c r="C19" s="3" t="s">
        <v>150</v>
      </c>
      <c r="D19">
        <v>100</v>
      </c>
      <c r="F19">
        <v>100</v>
      </c>
      <c r="G19" s="3" t="s">
        <v>7</v>
      </c>
      <c r="H19" s="3" t="s">
        <v>74</v>
      </c>
      <c r="J19">
        <v>125</v>
      </c>
      <c r="K19">
        <v>3</v>
      </c>
      <c r="M19" t="str">
        <f t="shared" si="0"/>
        <v>Andrews, Mark;125;3;$125;</v>
      </c>
    </row>
    <row r="20" spans="1:13" x14ac:dyDescent="0.45">
      <c r="A20" s="3" t="s">
        <v>623</v>
      </c>
      <c r="B20" s="3" t="s">
        <v>155</v>
      </c>
      <c r="C20" s="3" t="s">
        <v>150</v>
      </c>
      <c r="D20">
        <v>6</v>
      </c>
      <c r="F20">
        <v>0</v>
      </c>
      <c r="G20" s="3"/>
      <c r="H20" s="3" t="s">
        <v>22</v>
      </c>
      <c r="J20">
        <v>10</v>
      </c>
      <c r="K20">
        <v>3</v>
      </c>
      <c r="M20" t="str">
        <f t="shared" si="0"/>
        <v>Woods, Jelani;10;3;$10;</v>
      </c>
    </row>
    <row r="21" spans="1:13" x14ac:dyDescent="0.45">
      <c r="A21" s="3" t="s">
        <v>379</v>
      </c>
      <c r="B21" s="3" t="s">
        <v>223</v>
      </c>
      <c r="C21" s="3" t="s">
        <v>150</v>
      </c>
      <c r="D21">
        <v>4</v>
      </c>
      <c r="F21">
        <v>0</v>
      </c>
      <c r="G21" s="3"/>
      <c r="H21" s="3" t="s">
        <v>12</v>
      </c>
      <c r="J21">
        <v>10</v>
      </c>
      <c r="K21">
        <v>3</v>
      </c>
      <c r="M21" t="str">
        <f t="shared" si="0"/>
        <v>Ruckert, Jeremy;10;3;$10;</v>
      </c>
    </row>
    <row r="22" spans="1:13" x14ac:dyDescent="0.45">
      <c r="A22" s="3" t="s">
        <v>381</v>
      </c>
      <c r="B22" s="3" t="s">
        <v>200</v>
      </c>
      <c r="C22" s="3" t="s">
        <v>150</v>
      </c>
      <c r="D22">
        <v>1</v>
      </c>
      <c r="F22">
        <v>2</v>
      </c>
      <c r="G22" s="3" t="s">
        <v>7</v>
      </c>
      <c r="H22" s="3" t="s">
        <v>19</v>
      </c>
      <c r="J22">
        <v>10</v>
      </c>
      <c r="K22">
        <v>3</v>
      </c>
      <c r="M22" t="str">
        <f t="shared" si="0"/>
        <v>Likely, Isaiah;10;3;$10;</v>
      </c>
    </row>
    <row r="23" spans="1:13" x14ac:dyDescent="0.45">
      <c r="A23" s="3" t="s">
        <v>380</v>
      </c>
      <c r="B23" s="3" t="s">
        <v>127</v>
      </c>
      <c r="C23" s="3" t="s">
        <v>150</v>
      </c>
      <c r="D23">
        <v>1</v>
      </c>
      <c r="F23">
        <v>2</v>
      </c>
      <c r="G23" s="3" t="s">
        <v>7</v>
      </c>
      <c r="H23" s="3" t="s">
        <v>19</v>
      </c>
      <c r="J23">
        <v>10</v>
      </c>
      <c r="K23">
        <v>3</v>
      </c>
      <c r="M23" t="str">
        <f t="shared" si="0"/>
        <v>Henry, Hunter;10;3;$10;</v>
      </c>
    </row>
    <row r="24" spans="1:13" x14ac:dyDescent="0.45">
      <c r="A24" s="3" t="s">
        <v>382</v>
      </c>
      <c r="B24" s="3" t="s">
        <v>122</v>
      </c>
      <c r="C24" s="3" t="s">
        <v>153</v>
      </c>
      <c r="D24">
        <v>1</v>
      </c>
      <c r="F24">
        <v>0</v>
      </c>
      <c r="G24" s="3"/>
      <c r="H24" s="3" t="s">
        <v>19</v>
      </c>
      <c r="J24">
        <v>3</v>
      </c>
      <c r="K24">
        <v>3</v>
      </c>
      <c r="M24" t="str">
        <f t="shared" si="0"/>
        <v>Hopkins, Dustin;3;3;$3;</v>
      </c>
    </row>
    <row r="25" spans="1:13" x14ac:dyDescent="0.45">
      <c r="A25" s="3" t="s">
        <v>383</v>
      </c>
      <c r="B25" s="3" t="s">
        <v>136</v>
      </c>
      <c r="C25" s="3" t="s">
        <v>159</v>
      </c>
      <c r="D25">
        <v>28</v>
      </c>
      <c r="F25">
        <v>28</v>
      </c>
      <c r="G25" s="3" t="s">
        <v>7</v>
      </c>
      <c r="H25" s="3" t="s">
        <v>27</v>
      </c>
      <c r="J25">
        <v>35</v>
      </c>
      <c r="K25">
        <v>3</v>
      </c>
      <c r="M25" t="str">
        <f t="shared" si="0"/>
        <v>Hutchinson, Aidan;35;3;$35;</v>
      </c>
    </row>
    <row r="26" spans="1:13" x14ac:dyDescent="0.45">
      <c r="A26" s="3" t="s">
        <v>384</v>
      </c>
      <c r="B26" s="3" t="s">
        <v>214</v>
      </c>
      <c r="C26" s="3" t="s">
        <v>159</v>
      </c>
      <c r="D26">
        <v>22</v>
      </c>
      <c r="F26">
        <v>22</v>
      </c>
      <c r="G26" s="3" t="s">
        <v>7</v>
      </c>
      <c r="H26" s="3" t="s">
        <v>70</v>
      </c>
      <c r="J26">
        <v>28</v>
      </c>
      <c r="K26">
        <v>3</v>
      </c>
      <c r="M26" t="str">
        <f t="shared" si="0"/>
        <v>Burns, Brian;28;3;$28;</v>
      </c>
    </row>
    <row r="27" spans="1:13" x14ac:dyDescent="0.45">
      <c r="A27" s="3" t="s">
        <v>385</v>
      </c>
      <c r="B27" s="3" t="s">
        <v>267</v>
      </c>
      <c r="C27" s="3" t="s">
        <v>159</v>
      </c>
      <c r="D27">
        <v>7</v>
      </c>
      <c r="F27">
        <v>7</v>
      </c>
      <c r="G27" s="3" t="s">
        <v>7</v>
      </c>
      <c r="H27" s="3" t="s">
        <v>18</v>
      </c>
      <c r="J27">
        <v>10</v>
      </c>
      <c r="K27">
        <v>3</v>
      </c>
      <c r="M27" t="str">
        <f t="shared" si="0"/>
        <v>Rousseau, Gregory;10;3;$10;</v>
      </c>
    </row>
    <row r="28" spans="1:13" x14ac:dyDescent="0.45">
      <c r="A28" s="3" t="s">
        <v>386</v>
      </c>
      <c r="B28" s="3" t="s">
        <v>146</v>
      </c>
      <c r="C28" s="3" t="s">
        <v>163</v>
      </c>
      <c r="D28">
        <v>55</v>
      </c>
      <c r="F28">
        <v>55</v>
      </c>
      <c r="G28" s="3" t="s">
        <v>7</v>
      </c>
      <c r="H28" s="3" t="s">
        <v>21</v>
      </c>
      <c r="J28">
        <v>69</v>
      </c>
      <c r="K28">
        <v>3</v>
      </c>
      <c r="M28" t="str">
        <f t="shared" si="0"/>
        <v>Oluokun, Foyesade;69;3;$69;</v>
      </c>
    </row>
    <row r="29" spans="1:13" x14ac:dyDescent="0.45">
      <c r="A29" s="3" t="s">
        <v>387</v>
      </c>
      <c r="B29" s="3" t="s">
        <v>185</v>
      </c>
      <c r="C29" s="3" t="s">
        <v>163</v>
      </c>
      <c r="D29">
        <v>35</v>
      </c>
      <c r="F29">
        <v>35</v>
      </c>
      <c r="G29" s="3" t="s">
        <v>7</v>
      </c>
      <c r="H29" s="3" t="s">
        <v>42</v>
      </c>
      <c r="J29">
        <v>44</v>
      </c>
      <c r="K29">
        <v>3</v>
      </c>
      <c r="M29" t="str">
        <f t="shared" si="0"/>
        <v>Okereke, Bobby;44;3;$44;</v>
      </c>
    </row>
    <row r="30" spans="1:13" x14ac:dyDescent="0.45">
      <c r="A30" s="3" t="s">
        <v>388</v>
      </c>
      <c r="B30" s="3" t="s">
        <v>129</v>
      </c>
      <c r="C30" s="3" t="s">
        <v>163</v>
      </c>
      <c r="D30">
        <v>30</v>
      </c>
      <c r="F30">
        <v>30</v>
      </c>
      <c r="G30" s="3" t="s">
        <v>7</v>
      </c>
      <c r="H30" s="3" t="s">
        <v>87</v>
      </c>
      <c r="J30">
        <v>38</v>
      </c>
      <c r="K30">
        <v>3</v>
      </c>
      <c r="M30" t="str">
        <f t="shared" si="0"/>
        <v>Wilson, Logan;38;3;$38;</v>
      </c>
    </row>
    <row r="31" spans="1:13" x14ac:dyDescent="0.45">
      <c r="A31" s="3" t="s">
        <v>389</v>
      </c>
      <c r="B31" s="3" t="s">
        <v>140</v>
      </c>
      <c r="C31" s="3" t="s">
        <v>163</v>
      </c>
      <c r="D31">
        <v>22</v>
      </c>
      <c r="F31">
        <v>22</v>
      </c>
      <c r="G31" s="3" t="s">
        <v>7</v>
      </c>
      <c r="H31" s="3" t="s">
        <v>70</v>
      </c>
      <c r="J31">
        <v>28</v>
      </c>
      <c r="K31">
        <v>3</v>
      </c>
      <c r="M31" t="str">
        <f t="shared" si="0"/>
        <v>Greenlaw, Dre;28;3;$28;</v>
      </c>
    </row>
    <row r="32" spans="1:13" x14ac:dyDescent="0.45">
      <c r="A32" s="3" t="s">
        <v>390</v>
      </c>
      <c r="B32" s="3" t="s">
        <v>138</v>
      </c>
      <c r="C32" s="3" t="s">
        <v>163</v>
      </c>
      <c r="D32">
        <v>16</v>
      </c>
      <c r="F32">
        <v>16</v>
      </c>
      <c r="G32" s="3" t="s">
        <v>7</v>
      </c>
      <c r="H32" s="3" t="s">
        <v>40</v>
      </c>
      <c r="J32">
        <v>20</v>
      </c>
      <c r="K32">
        <v>3</v>
      </c>
      <c r="M32" t="str">
        <f t="shared" si="0"/>
        <v>Deablo, Divine;20;3;$20;</v>
      </c>
    </row>
    <row r="33" spans="1:13" x14ac:dyDescent="0.45">
      <c r="A33" s="3" t="s">
        <v>391</v>
      </c>
      <c r="B33" s="3" t="s">
        <v>122</v>
      </c>
      <c r="C33" s="3" t="s">
        <v>163</v>
      </c>
      <c r="D33">
        <v>8</v>
      </c>
      <c r="F33">
        <v>8</v>
      </c>
      <c r="G33" s="3" t="s">
        <v>7</v>
      </c>
      <c r="H33" s="3" t="s">
        <v>47</v>
      </c>
      <c r="J33">
        <v>10</v>
      </c>
      <c r="K33">
        <v>3</v>
      </c>
      <c r="M33" t="str">
        <f t="shared" si="0"/>
        <v>Owusu-Koramoah, Jeremiah;10;3;$10;</v>
      </c>
    </row>
    <row r="34" spans="1:13" x14ac:dyDescent="0.45">
      <c r="A34" s="3" t="s">
        <v>392</v>
      </c>
      <c r="B34" s="3" t="s">
        <v>165</v>
      </c>
      <c r="C34" s="3" t="s">
        <v>175</v>
      </c>
      <c r="D34">
        <v>3</v>
      </c>
      <c r="E34">
        <v>5</v>
      </c>
      <c r="F34">
        <v>3</v>
      </c>
      <c r="G34" s="3" t="s">
        <v>5</v>
      </c>
      <c r="H34" s="3" t="s">
        <v>8</v>
      </c>
      <c r="J34">
        <v>10</v>
      </c>
      <c r="K34">
        <v>4</v>
      </c>
      <c r="M34" t="str">
        <f t="shared" si="0"/>
        <v>Witherspoon, Devon;10;4;$10;</v>
      </c>
    </row>
    <row r="35" spans="1:13" x14ac:dyDescent="0.45">
      <c r="A35" s="3" t="s">
        <v>393</v>
      </c>
      <c r="B35" s="3" t="s">
        <v>183</v>
      </c>
      <c r="C35" s="3" t="s">
        <v>179</v>
      </c>
      <c r="D35">
        <v>21</v>
      </c>
      <c r="F35">
        <v>21</v>
      </c>
      <c r="G35" s="3" t="s">
        <v>7</v>
      </c>
      <c r="H35" s="3" t="s">
        <v>16</v>
      </c>
      <c r="J35">
        <v>27</v>
      </c>
      <c r="K35">
        <v>3</v>
      </c>
      <c r="M35" t="str">
        <f t="shared" si="0"/>
        <v>James, Derwin;27;3;$27;</v>
      </c>
    </row>
    <row r="36" spans="1:13" x14ac:dyDescent="0.45">
      <c r="A36" s="3" t="s">
        <v>394</v>
      </c>
      <c r="B36" s="3" t="s">
        <v>155</v>
      </c>
      <c r="C36" s="3" t="s">
        <v>179</v>
      </c>
      <c r="D36">
        <v>1</v>
      </c>
      <c r="F36">
        <v>0</v>
      </c>
      <c r="G36" s="3"/>
      <c r="H36" s="3" t="s">
        <v>19</v>
      </c>
      <c r="J36">
        <v>10</v>
      </c>
      <c r="K36">
        <v>3</v>
      </c>
      <c r="M36" t="str">
        <f t="shared" si="0"/>
        <v>Blackmon, Julian;10;3;$10;</v>
      </c>
    </row>
    <row r="37" spans="1:13" x14ac:dyDescent="0.45">
      <c r="A37" s="3" t="s">
        <v>395</v>
      </c>
      <c r="B37" s="3" t="s">
        <v>127</v>
      </c>
      <c r="C37" s="3" t="s">
        <v>179</v>
      </c>
      <c r="D37">
        <v>6</v>
      </c>
      <c r="F37">
        <v>6</v>
      </c>
      <c r="G37" s="3" t="s">
        <v>7</v>
      </c>
      <c r="H37" s="3" t="s">
        <v>38</v>
      </c>
      <c r="J37">
        <v>10</v>
      </c>
      <c r="K37">
        <v>3</v>
      </c>
      <c r="M37" t="str">
        <f t="shared" si="0"/>
        <v>Dugger, Kyle;10;3;$10;</v>
      </c>
    </row>
    <row r="38" spans="1:13" x14ac:dyDescent="0.45">
      <c r="A38" s="3" t="s">
        <v>396</v>
      </c>
      <c r="B38" s="3" t="s">
        <v>146</v>
      </c>
      <c r="C38" s="3" t="s">
        <v>130</v>
      </c>
      <c r="D38">
        <v>31</v>
      </c>
      <c r="E38">
        <v>5</v>
      </c>
      <c r="F38">
        <v>31</v>
      </c>
      <c r="G38" s="3" t="s">
        <v>5</v>
      </c>
      <c r="H38" s="3" t="s">
        <v>24</v>
      </c>
      <c r="I38" t="s">
        <v>33</v>
      </c>
      <c r="J38">
        <v>31</v>
      </c>
      <c r="K38">
        <v>4</v>
      </c>
      <c r="M38" t="str">
        <f t="shared" si="0"/>
        <v>Bigsby, Tank;31;4;$31;</v>
      </c>
    </row>
    <row r="39" spans="1:13" x14ac:dyDescent="0.45">
      <c r="A39" s="3" t="s">
        <v>397</v>
      </c>
      <c r="B39" s="3" t="s">
        <v>278</v>
      </c>
      <c r="C39" s="3" t="s">
        <v>156</v>
      </c>
      <c r="D39">
        <v>2</v>
      </c>
      <c r="E39">
        <v>5</v>
      </c>
      <c r="F39">
        <v>2</v>
      </c>
      <c r="G39" s="3" t="s">
        <v>5</v>
      </c>
      <c r="H39" s="3" t="s">
        <v>28</v>
      </c>
      <c r="I39" t="s">
        <v>33</v>
      </c>
      <c r="J39">
        <v>2</v>
      </c>
      <c r="K39">
        <v>4</v>
      </c>
      <c r="M39" t="str">
        <f t="shared" si="0"/>
        <v>Bresee, Bryan;2;4;$2;</v>
      </c>
    </row>
    <row r="40" spans="1:13" x14ac:dyDescent="0.45">
      <c r="A40" s="3" t="s">
        <v>398</v>
      </c>
      <c r="B40" s="3" t="s">
        <v>200</v>
      </c>
      <c r="C40" s="3" t="s">
        <v>163</v>
      </c>
      <c r="D40">
        <v>11</v>
      </c>
      <c r="E40">
        <v>5</v>
      </c>
      <c r="F40">
        <v>11</v>
      </c>
      <c r="G40" s="3" t="s">
        <v>5</v>
      </c>
      <c r="H40" s="3" t="s">
        <v>11</v>
      </c>
      <c r="I40" t="s">
        <v>33</v>
      </c>
      <c r="J40">
        <v>11</v>
      </c>
      <c r="K40">
        <v>4</v>
      </c>
      <c r="M40" t="str">
        <f t="shared" si="0"/>
        <v>Simpson, Trenton;11;4;$11;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5FEB-9902-4485-B31E-373E0D28C995}">
  <dimension ref="A1:M44"/>
  <sheetViews>
    <sheetView workbookViewId="0">
      <selection activeCell="A2" sqref="A2:A44"/>
    </sheetView>
  </sheetViews>
  <sheetFormatPr defaultRowHeight="14.25" x14ac:dyDescent="0.45"/>
  <cols>
    <col min="1" max="1" width="17" bestFit="1" customWidth="1"/>
    <col min="2" max="2" width="7.265625" bestFit="1" customWidth="1"/>
    <col min="3" max="3" width="9.3984375" bestFit="1" customWidth="1"/>
    <col min="4" max="4" width="14.3984375" bestFit="1" customWidth="1"/>
    <col min="5" max="5" width="13.86328125" bestFit="1" customWidth="1"/>
    <col min="6" max="6" width="12.1328125" bestFit="1" customWidth="1"/>
    <col min="7" max="7" width="7.46484375" bestFit="1" customWidth="1"/>
    <col min="8" max="8" width="11.06640625" bestFit="1" customWidth="1"/>
    <col min="9" max="9" width="12.33203125" bestFit="1" customWidth="1"/>
    <col min="10" max="10" width="14" bestFit="1" customWidth="1"/>
    <col min="11" max="11" width="13.46484375" bestFit="1" customWidth="1"/>
    <col min="12" max="12" width="33.6640625" bestFit="1" customWidth="1"/>
    <col min="13" max="13" width="45.9296875" bestFit="1" customWidth="1"/>
    <col min="14" max="17" width="33.6640625" bestFit="1" customWidth="1"/>
  </cols>
  <sheetData>
    <row r="1" spans="1:13" x14ac:dyDescent="0.45">
      <c r="A1" t="s">
        <v>118</v>
      </c>
      <c r="B1" t="s">
        <v>119</v>
      </c>
      <c r="C1" t="s">
        <v>120</v>
      </c>
      <c r="D1" t="s">
        <v>196</v>
      </c>
      <c r="E1" t="s">
        <v>197</v>
      </c>
      <c r="F1" t="s">
        <v>198</v>
      </c>
      <c r="G1" t="s">
        <v>0</v>
      </c>
      <c r="H1" t="s">
        <v>1</v>
      </c>
      <c r="I1" t="s">
        <v>117</v>
      </c>
      <c r="J1" t="s">
        <v>194</v>
      </c>
      <c r="K1" t="s">
        <v>195</v>
      </c>
      <c r="M1" t="s">
        <v>618</v>
      </c>
    </row>
    <row r="2" spans="1:13" x14ac:dyDescent="0.45">
      <c r="A2" t="s">
        <v>399</v>
      </c>
      <c r="B2" t="s">
        <v>267</v>
      </c>
      <c r="C2" t="s">
        <v>123</v>
      </c>
      <c r="D2">
        <v>215</v>
      </c>
      <c r="F2">
        <v>215</v>
      </c>
      <c r="G2" t="s">
        <v>7</v>
      </c>
      <c r="H2" t="s">
        <v>100</v>
      </c>
      <c r="J2">
        <v>269</v>
      </c>
      <c r="K2">
        <v>3</v>
      </c>
      <c r="M2" t="str">
        <f>_xlfn.CONCAT(A2,";",J2,";",K2,";","$",J2,";")</f>
        <v>Allen, Josh;269;3;$269;</v>
      </c>
    </row>
    <row r="3" spans="1:13" x14ac:dyDescent="0.45">
      <c r="A3" t="s">
        <v>400</v>
      </c>
      <c r="B3" t="s">
        <v>155</v>
      </c>
      <c r="C3" t="s">
        <v>123</v>
      </c>
      <c r="D3">
        <v>129</v>
      </c>
      <c r="E3">
        <v>5</v>
      </c>
      <c r="F3">
        <v>129</v>
      </c>
      <c r="G3" t="s">
        <v>5</v>
      </c>
      <c r="H3" t="s">
        <v>104</v>
      </c>
      <c r="J3">
        <v>162</v>
      </c>
      <c r="K3">
        <v>4</v>
      </c>
      <c r="M3" t="str">
        <f t="shared" ref="M3:M44" si="0">_xlfn.CONCAT(A3,";",J3,";",K3,";","$",J3,";")</f>
        <v>Richardson, Anthony;162;4;$162;</v>
      </c>
    </row>
    <row r="4" spans="1:13" x14ac:dyDescent="0.45">
      <c r="A4" t="s">
        <v>401</v>
      </c>
      <c r="B4" t="s">
        <v>211</v>
      </c>
      <c r="C4" t="s">
        <v>123</v>
      </c>
      <c r="D4">
        <v>5</v>
      </c>
      <c r="F4">
        <v>0</v>
      </c>
      <c r="H4" t="s">
        <v>79</v>
      </c>
      <c r="J4">
        <v>10</v>
      </c>
      <c r="K4">
        <v>3</v>
      </c>
      <c r="M4" t="str">
        <f t="shared" si="0"/>
        <v>Rudolph, Mason;10;3;$10;</v>
      </c>
    </row>
    <row r="5" spans="1:13" x14ac:dyDescent="0.45">
      <c r="A5" t="s">
        <v>402</v>
      </c>
      <c r="B5" t="s">
        <v>267</v>
      </c>
      <c r="C5" t="s">
        <v>130</v>
      </c>
      <c r="D5">
        <v>29</v>
      </c>
      <c r="F5">
        <v>29</v>
      </c>
      <c r="G5" t="s">
        <v>7</v>
      </c>
      <c r="H5" t="s">
        <v>101</v>
      </c>
      <c r="J5">
        <v>37</v>
      </c>
      <c r="K5">
        <v>3</v>
      </c>
      <c r="M5" t="str">
        <f t="shared" si="0"/>
        <v>Cook, James;37;3;$37;</v>
      </c>
    </row>
    <row r="6" spans="1:13" x14ac:dyDescent="0.45">
      <c r="A6" t="s">
        <v>403</v>
      </c>
      <c r="B6" t="s">
        <v>143</v>
      </c>
      <c r="C6" t="s">
        <v>130</v>
      </c>
      <c r="D6">
        <v>1</v>
      </c>
      <c r="F6">
        <v>0</v>
      </c>
      <c r="G6" t="s">
        <v>7</v>
      </c>
      <c r="H6" t="s">
        <v>9</v>
      </c>
      <c r="J6">
        <v>10</v>
      </c>
      <c r="K6">
        <v>3</v>
      </c>
      <c r="M6" t="str">
        <f t="shared" si="0"/>
        <v>Singletary, Devin;10;3;$10;</v>
      </c>
    </row>
    <row r="7" spans="1:13" x14ac:dyDescent="0.45">
      <c r="A7" t="s">
        <v>404</v>
      </c>
      <c r="B7" t="s">
        <v>267</v>
      </c>
      <c r="C7" t="s">
        <v>130</v>
      </c>
      <c r="D7">
        <v>1</v>
      </c>
      <c r="F7">
        <v>0</v>
      </c>
      <c r="G7" t="s">
        <v>7</v>
      </c>
      <c r="H7" t="s">
        <v>9</v>
      </c>
      <c r="J7">
        <v>10</v>
      </c>
      <c r="K7">
        <v>3</v>
      </c>
      <c r="M7" t="str">
        <f t="shared" si="0"/>
        <v>Harris, Damien;10;3;$10;</v>
      </c>
    </row>
    <row r="8" spans="1:13" x14ac:dyDescent="0.45">
      <c r="A8" t="s">
        <v>405</v>
      </c>
      <c r="B8" t="s">
        <v>170</v>
      </c>
      <c r="C8" t="s">
        <v>130</v>
      </c>
      <c r="D8">
        <v>1</v>
      </c>
      <c r="F8">
        <v>5</v>
      </c>
      <c r="H8" t="s">
        <v>19</v>
      </c>
      <c r="J8">
        <v>10</v>
      </c>
      <c r="K8">
        <v>3</v>
      </c>
      <c r="M8" t="str">
        <f t="shared" si="0"/>
        <v>Foreman, D'Onta;10;3;$10;</v>
      </c>
    </row>
    <row r="9" spans="1:13" x14ac:dyDescent="0.45">
      <c r="A9" t="s">
        <v>406</v>
      </c>
      <c r="B9" t="s">
        <v>283</v>
      </c>
      <c r="C9" t="s">
        <v>130</v>
      </c>
      <c r="D9">
        <v>1</v>
      </c>
      <c r="F9">
        <v>0</v>
      </c>
      <c r="H9" t="s">
        <v>19</v>
      </c>
      <c r="J9">
        <v>10</v>
      </c>
      <c r="K9">
        <v>3</v>
      </c>
      <c r="M9" t="str">
        <f t="shared" si="0"/>
        <v>Demercado, Emari;10;3;$10;</v>
      </c>
    </row>
    <row r="10" spans="1:13" x14ac:dyDescent="0.45">
      <c r="A10" t="s">
        <v>407</v>
      </c>
      <c r="B10" t="s">
        <v>203</v>
      </c>
      <c r="C10" t="s">
        <v>130</v>
      </c>
      <c r="D10">
        <v>1</v>
      </c>
      <c r="F10">
        <v>0</v>
      </c>
      <c r="G10" t="s">
        <v>7</v>
      </c>
      <c r="H10" t="s">
        <v>19</v>
      </c>
      <c r="J10">
        <v>10</v>
      </c>
      <c r="K10">
        <v>3</v>
      </c>
      <c r="M10" t="str">
        <f t="shared" si="0"/>
        <v>Allgeier, Tyler;10;3;$10;</v>
      </c>
    </row>
    <row r="11" spans="1:13" x14ac:dyDescent="0.45">
      <c r="A11" t="s">
        <v>408</v>
      </c>
      <c r="B11" t="s">
        <v>200</v>
      </c>
      <c r="C11" t="s">
        <v>130</v>
      </c>
      <c r="D11">
        <v>3</v>
      </c>
      <c r="F11">
        <v>7</v>
      </c>
      <c r="G11" t="s">
        <v>7</v>
      </c>
      <c r="H11" t="s">
        <v>15</v>
      </c>
      <c r="J11">
        <v>10</v>
      </c>
      <c r="K11">
        <v>3</v>
      </c>
      <c r="M11" t="str">
        <f t="shared" si="0"/>
        <v>Edwards, Gus;10;3;$10;</v>
      </c>
    </row>
    <row r="12" spans="1:13" x14ac:dyDescent="0.45">
      <c r="A12" t="s">
        <v>409</v>
      </c>
      <c r="B12" t="s">
        <v>136</v>
      </c>
      <c r="C12" t="s">
        <v>141</v>
      </c>
      <c r="D12">
        <v>119</v>
      </c>
      <c r="F12">
        <v>119</v>
      </c>
      <c r="G12" t="s">
        <v>7</v>
      </c>
      <c r="H12" t="s">
        <v>103</v>
      </c>
      <c r="J12">
        <v>149</v>
      </c>
      <c r="K12">
        <v>3</v>
      </c>
      <c r="M12" t="str">
        <f t="shared" si="0"/>
        <v>St. Brown, Amon-Ra;149;3;$149;</v>
      </c>
    </row>
    <row r="13" spans="1:13" x14ac:dyDescent="0.45">
      <c r="A13" t="s">
        <v>410</v>
      </c>
      <c r="B13" t="s">
        <v>267</v>
      </c>
      <c r="C13" t="s">
        <v>141</v>
      </c>
      <c r="D13">
        <v>110</v>
      </c>
      <c r="F13">
        <v>110</v>
      </c>
      <c r="G13" t="s">
        <v>7</v>
      </c>
      <c r="H13" t="s">
        <v>102</v>
      </c>
      <c r="J13">
        <v>138</v>
      </c>
      <c r="K13">
        <v>3</v>
      </c>
      <c r="M13" t="str">
        <f t="shared" si="0"/>
        <v>Diggs, Stefon;138;3;$138;</v>
      </c>
    </row>
    <row r="14" spans="1:13" x14ac:dyDescent="0.45">
      <c r="A14" t="s">
        <v>411</v>
      </c>
      <c r="B14" t="s">
        <v>146</v>
      </c>
      <c r="C14" t="s">
        <v>141</v>
      </c>
      <c r="D14">
        <v>72</v>
      </c>
      <c r="F14">
        <v>72</v>
      </c>
      <c r="G14" t="s">
        <v>7</v>
      </c>
      <c r="H14" t="s">
        <v>60</v>
      </c>
      <c r="J14">
        <v>90</v>
      </c>
      <c r="K14">
        <v>3</v>
      </c>
      <c r="M14" t="str">
        <f t="shared" si="0"/>
        <v>Ridley, Calvin;90;3;$90;</v>
      </c>
    </row>
    <row r="15" spans="1:13" x14ac:dyDescent="0.45">
      <c r="A15" t="s">
        <v>412</v>
      </c>
      <c r="B15" t="s">
        <v>161</v>
      </c>
      <c r="C15" t="s">
        <v>141</v>
      </c>
      <c r="D15">
        <v>1</v>
      </c>
      <c r="F15">
        <v>25</v>
      </c>
      <c r="G15" t="s">
        <v>7</v>
      </c>
      <c r="H15" t="s">
        <v>19</v>
      </c>
      <c r="J15">
        <v>32</v>
      </c>
      <c r="K15">
        <v>3</v>
      </c>
      <c r="M15" t="str">
        <f t="shared" si="0"/>
        <v>Cooks, Brandin;32;3;$32;</v>
      </c>
    </row>
    <row r="16" spans="1:13" x14ac:dyDescent="0.45">
      <c r="A16" t="s">
        <v>413</v>
      </c>
      <c r="B16" t="s">
        <v>155</v>
      </c>
      <c r="C16" t="s">
        <v>141</v>
      </c>
      <c r="D16">
        <v>23</v>
      </c>
      <c r="E16">
        <v>5</v>
      </c>
      <c r="F16">
        <v>23</v>
      </c>
      <c r="G16" t="s">
        <v>5</v>
      </c>
      <c r="H16" t="s">
        <v>61</v>
      </c>
      <c r="J16">
        <v>29</v>
      </c>
      <c r="K16">
        <v>4</v>
      </c>
      <c r="M16" t="str">
        <f t="shared" si="0"/>
        <v>Downs, Josh;29;4;$29;</v>
      </c>
    </row>
    <row r="17" spans="1:13" x14ac:dyDescent="0.45">
      <c r="A17" t="s">
        <v>414</v>
      </c>
      <c r="B17" t="s">
        <v>214</v>
      </c>
      <c r="C17" t="s">
        <v>141</v>
      </c>
      <c r="D17">
        <v>2</v>
      </c>
      <c r="E17">
        <v>5</v>
      </c>
      <c r="F17">
        <v>18</v>
      </c>
      <c r="G17" t="s">
        <v>5</v>
      </c>
      <c r="H17" t="s">
        <v>84</v>
      </c>
      <c r="J17">
        <v>23</v>
      </c>
      <c r="K17">
        <v>4</v>
      </c>
      <c r="M17" t="str">
        <f t="shared" si="0"/>
        <v>Mingo, Jonathan;23;4;$23;</v>
      </c>
    </row>
    <row r="18" spans="1:13" x14ac:dyDescent="0.45">
      <c r="A18" t="s">
        <v>415</v>
      </c>
      <c r="B18" t="s">
        <v>127</v>
      </c>
      <c r="C18" t="s">
        <v>141</v>
      </c>
      <c r="D18">
        <v>1</v>
      </c>
      <c r="F18">
        <v>0</v>
      </c>
      <c r="H18" t="s">
        <v>19</v>
      </c>
      <c r="J18">
        <v>10</v>
      </c>
      <c r="K18">
        <v>3</v>
      </c>
      <c r="M18" t="str">
        <f t="shared" si="0"/>
        <v>Douglas, Demario;10;3;$10;</v>
      </c>
    </row>
    <row r="19" spans="1:13" x14ac:dyDescent="0.45">
      <c r="A19" t="s">
        <v>416</v>
      </c>
      <c r="B19" t="s">
        <v>177</v>
      </c>
      <c r="C19" t="s">
        <v>150</v>
      </c>
      <c r="D19">
        <v>87</v>
      </c>
      <c r="F19">
        <v>87</v>
      </c>
      <c r="G19" t="s">
        <v>7</v>
      </c>
      <c r="H19" t="s">
        <v>41</v>
      </c>
      <c r="J19">
        <v>109</v>
      </c>
      <c r="K19">
        <v>3</v>
      </c>
      <c r="M19" t="str">
        <f t="shared" si="0"/>
        <v>Kelce, Travis;109;3;$109;</v>
      </c>
    </row>
    <row r="20" spans="1:13" x14ac:dyDescent="0.45">
      <c r="A20" t="s">
        <v>417</v>
      </c>
      <c r="B20" t="s">
        <v>138</v>
      </c>
      <c r="C20" t="s">
        <v>150</v>
      </c>
      <c r="D20">
        <v>26</v>
      </c>
      <c r="E20">
        <v>5</v>
      </c>
      <c r="F20">
        <v>26</v>
      </c>
      <c r="G20" t="s">
        <v>5</v>
      </c>
      <c r="H20" t="s">
        <v>56</v>
      </c>
      <c r="J20">
        <v>33</v>
      </c>
      <c r="K20">
        <v>4</v>
      </c>
      <c r="M20" t="str">
        <f t="shared" si="0"/>
        <v>Mayer, Michael;33;4;$33;</v>
      </c>
    </row>
    <row r="21" spans="1:13" x14ac:dyDescent="0.45">
      <c r="A21" t="s">
        <v>418</v>
      </c>
      <c r="B21" t="s">
        <v>242</v>
      </c>
      <c r="C21" t="s">
        <v>150</v>
      </c>
      <c r="D21">
        <v>1</v>
      </c>
      <c r="F21">
        <v>0</v>
      </c>
      <c r="G21" t="s">
        <v>7</v>
      </c>
      <c r="H21" t="s">
        <v>9</v>
      </c>
      <c r="J21">
        <v>10</v>
      </c>
      <c r="K21">
        <v>3</v>
      </c>
      <c r="M21" t="str">
        <f t="shared" si="0"/>
        <v>Otton, Cade;10;3;$10;</v>
      </c>
    </row>
    <row r="22" spans="1:13" x14ac:dyDescent="0.45">
      <c r="A22" t="s">
        <v>419</v>
      </c>
      <c r="B22" t="s">
        <v>170</v>
      </c>
      <c r="C22" t="s">
        <v>153</v>
      </c>
      <c r="D22">
        <v>1</v>
      </c>
      <c r="F22">
        <v>0</v>
      </c>
      <c r="H22" t="s">
        <v>19</v>
      </c>
      <c r="J22">
        <v>3</v>
      </c>
      <c r="K22">
        <v>3</v>
      </c>
      <c r="M22" t="str">
        <f t="shared" si="0"/>
        <v>Santos, Cairo;3;3;$3;</v>
      </c>
    </row>
    <row r="23" spans="1:13" x14ac:dyDescent="0.45">
      <c r="A23" t="s">
        <v>420</v>
      </c>
      <c r="B23" t="s">
        <v>149</v>
      </c>
      <c r="C23" t="s">
        <v>156</v>
      </c>
      <c r="D23">
        <v>10</v>
      </c>
      <c r="F23">
        <v>10</v>
      </c>
      <c r="G23" t="s">
        <v>7</v>
      </c>
      <c r="H23" t="s">
        <v>6</v>
      </c>
      <c r="J23">
        <v>13</v>
      </c>
      <c r="K23">
        <v>3</v>
      </c>
      <c r="M23" t="str">
        <f t="shared" si="0"/>
        <v>Donald, Aaron;13;3;$13;</v>
      </c>
    </row>
    <row r="24" spans="1:13" x14ac:dyDescent="0.45">
      <c r="A24" t="s">
        <v>421</v>
      </c>
      <c r="B24" t="s">
        <v>223</v>
      </c>
      <c r="C24" t="s">
        <v>156</v>
      </c>
      <c r="D24">
        <v>7</v>
      </c>
      <c r="F24">
        <v>7</v>
      </c>
      <c r="G24" t="s">
        <v>7</v>
      </c>
      <c r="H24" t="s">
        <v>18</v>
      </c>
      <c r="J24">
        <v>10</v>
      </c>
      <c r="K24">
        <v>3</v>
      </c>
      <c r="M24" t="str">
        <f t="shared" si="0"/>
        <v>Williams, Quinnen;10;3;$10;</v>
      </c>
    </row>
    <row r="25" spans="1:13" x14ac:dyDescent="0.45">
      <c r="A25" t="s">
        <v>422</v>
      </c>
      <c r="B25" t="s">
        <v>211</v>
      </c>
      <c r="C25" t="s">
        <v>159</v>
      </c>
      <c r="D25">
        <v>41</v>
      </c>
      <c r="F25">
        <v>41</v>
      </c>
      <c r="G25" t="s">
        <v>7</v>
      </c>
      <c r="H25" t="s">
        <v>65</v>
      </c>
      <c r="J25">
        <v>52</v>
      </c>
      <c r="K25">
        <v>3</v>
      </c>
      <c r="M25" t="str">
        <f t="shared" si="0"/>
        <v>Watt, T.J.;52;3;$52;</v>
      </c>
    </row>
    <row r="26" spans="1:13" x14ac:dyDescent="0.45">
      <c r="A26" t="s">
        <v>423</v>
      </c>
      <c r="B26" t="s">
        <v>230</v>
      </c>
      <c r="C26" t="s">
        <v>159</v>
      </c>
      <c r="D26">
        <v>1</v>
      </c>
      <c r="F26">
        <v>15</v>
      </c>
      <c r="G26" t="s">
        <v>7</v>
      </c>
      <c r="H26" t="s">
        <v>19</v>
      </c>
      <c r="J26">
        <v>19</v>
      </c>
      <c r="K26">
        <v>3</v>
      </c>
      <c r="M26" t="str">
        <f t="shared" si="0"/>
        <v>Landry, Harold;19;3;$19;</v>
      </c>
    </row>
    <row r="27" spans="1:13" x14ac:dyDescent="0.45">
      <c r="A27" t="s">
        <v>424</v>
      </c>
      <c r="B27" t="s">
        <v>165</v>
      </c>
      <c r="C27" t="s">
        <v>159</v>
      </c>
      <c r="D27">
        <v>5</v>
      </c>
      <c r="F27">
        <v>6</v>
      </c>
      <c r="G27" t="s">
        <v>7</v>
      </c>
      <c r="H27" t="s">
        <v>79</v>
      </c>
      <c r="J27">
        <v>10</v>
      </c>
      <c r="K27">
        <v>3</v>
      </c>
      <c r="M27" t="str">
        <f t="shared" si="0"/>
        <v>Nwosu, Uchenna;10;3;$10;</v>
      </c>
    </row>
    <row r="28" spans="1:13" x14ac:dyDescent="0.45">
      <c r="A28" t="s">
        <v>425</v>
      </c>
      <c r="B28" t="s">
        <v>200</v>
      </c>
      <c r="C28" t="s">
        <v>163</v>
      </c>
      <c r="D28">
        <v>58</v>
      </c>
      <c r="F28">
        <v>58</v>
      </c>
      <c r="G28" t="s">
        <v>7</v>
      </c>
      <c r="H28" t="s">
        <v>46</v>
      </c>
      <c r="J28">
        <v>73</v>
      </c>
      <c r="K28">
        <v>3</v>
      </c>
      <c r="M28" t="str">
        <f t="shared" si="0"/>
        <v>Smith, Roquan;73;3;$73;</v>
      </c>
    </row>
    <row r="29" spans="1:13" x14ac:dyDescent="0.45">
      <c r="A29" t="s">
        <v>426</v>
      </c>
      <c r="B29" t="s">
        <v>161</v>
      </c>
      <c r="C29" t="s">
        <v>163</v>
      </c>
      <c r="D29">
        <v>1</v>
      </c>
      <c r="F29">
        <v>10</v>
      </c>
      <c r="G29" t="s">
        <v>7</v>
      </c>
      <c r="H29" t="s">
        <v>19</v>
      </c>
      <c r="J29">
        <v>13</v>
      </c>
      <c r="K29">
        <v>3</v>
      </c>
      <c r="M29" t="str">
        <f t="shared" si="0"/>
        <v>Clark, Damone;13;3;$13;</v>
      </c>
    </row>
    <row r="30" spans="1:13" x14ac:dyDescent="0.45">
      <c r="A30" t="s">
        <v>427</v>
      </c>
      <c r="B30" t="s">
        <v>136</v>
      </c>
      <c r="C30" t="s">
        <v>163</v>
      </c>
      <c r="D30">
        <v>1</v>
      </c>
      <c r="F30">
        <v>0</v>
      </c>
      <c r="H30" t="s">
        <v>19</v>
      </c>
      <c r="J30">
        <v>10</v>
      </c>
      <c r="K30">
        <v>3</v>
      </c>
      <c r="M30" t="str">
        <f t="shared" si="0"/>
        <v>Anzalone, Alex;10;3;$10;</v>
      </c>
    </row>
    <row r="31" spans="1:13" x14ac:dyDescent="0.45">
      <c r="A31" t="s">
        <v>428</v>
      </c>
      <c r="B31" t="s">
        <v>211</v>
      </c>
      <c r="C31" t="s">
        <v>163</v>
      </c>
      <c r="D31">
        <v>1</v>
      </c>
      <c r="F31">
        <v>0</v>
      </c>
      <c r="G31" t="s">
        <v>7</v>
      </c>
      <c r="H31" t="s">
        <v>9</v>
      </c>
      <c r="J31">
        <v>10</v>
      </c>
      <c r="K31">
        <v>3</v>
      </c>
      <c r="M31" t="str">
        <f t="shared" si="0"/>
        <v>Roberts, Elandon;10;3;$10;</v>
      </c>
    </row>
    <row r="32" spans="1:13" x14ac:dyDescent="0.45">
      <c r="A32" t="s">
        <v>429</v>
      </c>
      <c r="B32" t="s">
        <v>134</v>
      </c>
      <c r="C32" t="s">
        <v>163</v>
      </c>
      <c r="D32">
        <v>5</v>
      </c>
      <c r="F32">
        <v>5</v>
      </c>
      <c r="G32" t="s">
        <v>7</v>
      </c>
      <c r="H32" t="s">
        <v>45</v>
      </c>
      <c r="J32">
        <v>10</v>
      </c>
      <c r="K32">
        <v>3</v>
      </c>
      <c r="M32" t="str">
        <f t="shared" si="0"/>
        <v>Barton, Cody;10;3;$10;</v>
      </c>
    </row>
    <row r="33" spans="1:13" x14ac:dyDescent="0.45">
      <c r="A33" t="s">
        <v>430</v>
      </c>
      <c r="B33" t="s">
        <v>267</v>
      </c>
      <c r="C33" t="s">
        <v>163</v>
      </c>
      <c r="D33">
        <v>1</v>
      </c>
      <c r="F33">
        <v>0</v>
      </c>
      <c r="G33" t="s">
        <v>7</v>
      </c>
      <c r="H33" t="s">
        <v>9</v>
      </c>
      <c r="J33">
        <v>10</v>
      </c>
      <c r="K33">
        <v>3</v>
      </c>
      <c r="M33" t="str">
        <f t="shared" si="0"/>
        <v>Bernard, Terrel;10;3;$10;</v>
      </c>
    </row>
    <row r="34" spans="1:13" x14ac:dyDescent="0.45">
      <c r="A34" t="s">
        <v>431</v>
      </c>
      <c r="B34" t="s">
        <v>143</v>
      </c>
      <c r="C34" t="s">
        <v>179</v>
      </c>
      <c r="D34">
        <v>2</v>
      </c>
      <c r="F34">
        <v>25</v>
      </c>
      <c r="G34" t="s">
        <v>7</v>
      </c>
      <c r="H34" t="s">
        <v>84</v>
      </c>
      <c r="J34">
        <v>32</v>
      </c>
      <c r="K34">
        <v>3</v>
      </c>
      <c r="M34" t="str">
        <f t="shared" si="0"/>
        <v>Pitre, Jalen;32;3;$32;</v>
      </c>
    </row>
    <row r="35" spans="1:13" x14ac:dyDescent="0.45">
      <c r="A35" t="s">
        <v>432</v>
      </c>
      <c r="B35" t="s">
        <v>140</v>
      </c>
      <c r="C35" t="s">
        <v>179</v>
      </c>
      <c r="D35">
        <v>1</v>
      </c>
      <c r="F35">
        <v>16</v>
      </c>
      <c r="G35" t="s">
        <v>7</v>
      </c>
      <c r="H35" t="s">
        <v>19</v>
      </c>
      <c r="J35">
        <v>20</v>
      </c>
      <c r="K35">
        <v>3</v>
      </c>
      <c r="M35" t="str">
        <f t="shared" si="0"/>
        <v>Hufanga, Talanoa;20;3;$20;</v>
      </c>
    </row>
    <row r="36" spans="1:13" x14ac:dyDescent="0.45">
      <c r="A36" t="s">
        <v>433</v>
      </c>
      <c r="B36" t="s">
        <v>200</v>
      </c>
      <c r="C36" t="s">
        <v>179</v>
      </c>
      <c r="D36">
        <v>1</v>
      </c>
      <c r="F36">
        <v>0</v>
      </c>
      <c r="H36" t="s">
        <v>19</v>
      </c>
      <c r="J36">
        <v>10</v>
      </c>
      <c r="K36">
        <v>3</v>
      </c>
      <c r="M36" t="str">
        <f t="shared" si="0"/>
        <v>Williams, Marcus;10;3;$10;</v>
      </c>
    </row>
    <row r="37" spans="1:13" x14ac:dyDescent="0.45">
      <c r="A37" t="s">
        <v>434</v>
      </c>
      <c r="B37" t="s">
        <v>230</v>
      </c>
      <c r="C37" t="s">
        <v>179</v>
      </c>
      <c r="D37">
        <v>1</v>
      </c>
      <c r="F37">
        <v>0</v>
      </c>
      <c r="H37" t="s">
        <v>19</v>
      </c>
      <c r="J37">
        <v>10</v>
      </c>
      <c r="K37">
        <v>3</v>
      </c>
      <c r="M37" t="str">
        <f t="shared" si="0"/>
        <v>Hooker, Amani;10;3;$10;</v>
      </c>
    </row>
    <row r="38" spans="1:13" x14ac:dyDescent="0.45">
      <c r="A38" t="s">
        <v>435</v>
      </c>
      <c r="B38" t="s">
        <v>125</v>
      </c>
      <c r="C38" t="s">
        <v>179</v>
      </c>
      <c r="D38">
        <v>1</v>
      </c>
      <c r="F38">
        <v>0</v>
      </c>
      <c r="H38" t="s">
        <v>19</v>
      </c>
      <c r="J38">
        <v>10</v>
      </c>
      <c r="K38">
        <v>3</v>
      </c>
      <c r="M38" t="str">
        <f t="shared" si="0"/>
        <v>Bynum, Camryn;10;3;$10;</v>
      </c>
    </row>
    <row r="39" spans="1:13" x14ac:dyDescent="0.45">
      <c r="A39" t="s">
        <v>436</v>
      </c>
      <c r="B39" t="s">
        <v>134</v>
      </c>
      <c r="C39" t="s">
        <v>130</v>
      </c>
      <c r="D39">
        <v>1</v>
      </c>
      <c r="E39">
        <v>5</v>
      </c>
      <c r="F39">
        <v>1</v>
      </c>
      <c r="G39" t="s">
        <v>5</v>
      </c>
      <c r="H39" t="s">
        <v>9</v>
      </c>
      <c r="I39" t="s">
        <v>33</v>
      </c>
      <c r="J39">
        <v>1</v>
      </c>
      <c r="K39">
        <v>4</v>
      </c>
      <c r="M39" t="str">
        <f t="shared" si="0"/>
        <v>Rodriguez, Chris;1;4;$1;</v>
      </c>
    </row>
    <row r="40" spans="1:13" x14ac:dyDescent="0.45">
      <c r="A40" t="s">
        <v>437</v>
      </c>
      <c r="B40" t="s">
        <v>146</v>
      </c>
      <c r="C40" t="s">
        <v>150</v>
      </c>
      <c r="D40">
        <v>3</v>
      </c>
      <c r="E40">
        <v>5</v>
      </c>
      <c r="F40">
        <v>3</v>
      </c>
      <c r="G40" t="s">
        <v>5</v>
      </c>
      <c r="H40" t="s">
        <v>8</v>
      </c>
      <c r="I40" t="s">
        <v>33</v>
      </c>
      <c r="J40">
        <v>3</v>
      </c>
      <c r="K40">
        <v>4</v>
      </c>
      <c r="M40" t="str">
        <f t="shared" si="0"/>
        <v>Strange, Brenton;3;4;$3;</v>
      </c>
    </row>
    <row r="41" spans="1:13" x14ac:dyDescent="0.45">
      <c r="A41" t="s">
        <v>438</v>
      </c>
      <c r="B41" t="s">
        <v>211</v>
      </c>
      <c r="C41" t="s">
        <v>150</v>
      </c>
      <c r="D41">
        <v>1</v>
      </c>
      <c r="E41">
        <v>5</v>
      </c>
      <c r="F41">
        <v>1</v>
      </c>
      <c r="G41" t="s">
        <v>5</v>
      </c>
      <c r="H41" t="s">
        <v>9</v>
      </c>
      <c r="I41" t="s">
        <v>33</v>
      </c>
      <c r="J41">
        <v>1</v>
      </c>
      <c r="K41">
        <v>4</v>
      </c>
      <c r="M41" t="str">
        <f t="shared" si="0"/>
        <v>Washington, Darnell;1;4;$1;</v>
      </c>
    </row>
    <row r="42" spans="1:13" x14ac:dyDescent="0.45">
      <c r="A42" t="s">
        <v>439</v>
      </c>
      <c r="B42" t="s">
        <v>168</v>
      </c>
      <c r="C42" t="s">
        <v>156</v>
      </c>
      <c r="D42">
        <v>14</v>
      </c>
      <c r="E42">
        <v>5</v>
      </c>
      <c r="F42">
        <v>14</v>
      </c>
      <c r="G42" t="s">
        <v>5</v>
      </c>
      <c r="H42" t="s">
        <v>105</v>
      </c>
      <c r="I42" t="s">
        <v>33</v>
      </c>
      <c r="J42">
        <v>14</v>
      </c>
      <c r="K42">
        <v>4</v>
      </c>
      <c r="M42" t="str">
        <f t="shared" si="0"/>
        <v>Carter, Jalen;14;4;$14;</v>
      </c>
    </row>
    <row r="43" spans="1:13" x14ac:dyDescent="0.45">
      <c r="A43" t="s">
        <v>440</v>
      </c>
      <c r="B43" t="s">
        <v>161</v>
      </c>
      <c r="C43" t="s">
        <v>156</v>
      </c>
      <c r="D43">
        <v>1</v>
      </c>
      <c r="E43">
        <v>5</v>
      </c>
      <c r="F43">
        <v>1</v>
      </c>
      <c r="G43" t="s">
        <v>5</v>
      </c>
      <c r="H43" t="s">
        <v>9</v>
      </c>
      <c r="I43" t="s">
        <v>33</v>
      </c>
      <c r="J43">
        <v>1</v>
      </c>
      <c r="K43">
        <v>4</v>
      </c>
      <c r="M43" t="str">
        <f t="shared" si="0"/>
        <v>Smith, Mazi;1;4;$1;</v>
      </c>
    </row>
    <row r="44" spans="1:13" x14ac:dyDescent="0.45">
      <c r="A44" t="s">
        <v>441</v>
      </c>
      <c r="B44" t="s">
        <v>140</v>
      </c>
      <c r="C44" t="s">
        <v>179</v>
      </c>
      <c r="D44">
        <v>1</v>
      </c>
      <c r="E44">
        <v>5</v>
      </c>
      <c r="F44">
        <v>1</v>
      </c>
      <c r="G44" t="s">
        <v>5</v>
      </c>
      <c r="H44" t="s">
        <v>9</v>
      </c>
      <c r="I44" t="s">
        <v>33</v>
      </c>
      <c r="J44">
        <v>1</v>
      </c>
      <c r="K44">
        <v>4</v>
      </c>
      <c r="M44" t="str">
        <f t="shared" si="0"/>
        <v>Brown, Ji'Ayir;1;4;$1;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8BE1-D05D-4529-8F3D-919BE4F07142}">
  <dimension ref="A1:M40"/>
  <sheetViews>
    <sheetView workbookViewId="0">
      <selection activeCell="M2" sqref="M2:M39"/>
    </sheetView>
  </sheetViews>
  <sheetFormatPr defaultRowHeight="14.25" x14ac:dyDescent="0.45"/>
  <cols>
    <col min="1" max="1" width="16" bestFit="1" customWidth="1"/>
    <col min="2" max="2" width="7.265625" bestFit="1" customWidth="1"/>
    <col min="3" max="3" width="9.3984375" bestFit="1" customWidth="1"/>
    <col min="4" max="4" width="14.3984375" bestFit="1" customWidth="1"/>
    <col min="5" max="5" width="13.86328125" bestFit="1" customWidth="1"/>
    <col min="6" max="6" width="12.1328125" bestFit="1" customWidth="1"/>
    <col min="7" max="7" width="7.46484375" bestFit="1" customWidth="1"/>
    <col min="8" max="8" width="11.06640625" bestFit="1" customWidth="1"/>
    <col min="9" max="9" width="12.33203125" bestFit="1" customWidth="1"/>
    <col min="10" max="10" width="14" bestFit="1" customWidth="1"/>
    <col min="11" max="11" width="13.46484375" bestFit="1" customWidth="1"/>
    <col min="12" max="12" width="33.6640625" bestFit="1" customWidth="1"/>
    <col min="13" max="13" width="45.9296875" bestFit="1" customWidth="1"/>
    <col min="14" max="17" width="33.6640625" bestFit="1" customWidth="1"/>
  </cols>
  <sheetData>
    <row r="1" spans="1:13" x14ac:dyDescent="0.45">
      <c r="A1" t="s">
        <v>118</v>
      </c>
      <c r="B1" t="s">
        <v>119</v>
      </c>
      <c r="C1" t="s">
        <v>120</v>
      </c>
      <c r="D1" t="s">
        <v>196</v>
      </c>
      <c r="E1" t="s">
        <v>197</v>
      </c>
      <c r="F1" t="s">
        <v>198</v>
      </c>
      <c r="G1" t="s">
        <v>0</v>
      </c>
      <c r="H1" t="s">
        <v>1</v>
      </c>
      <c r="I1" t="s">
        <v>117</v>
      </c>
      <c r="J1" t="s">
        <v>194</v>
      </c>
      <c r="K1" t="s">
        <v>195</v>
      </c>
      <c r="M1" t="s">
        <v>618</v>
      </c>
    </row>
    <row r="2" spans="1:13" x14ac:dyDescent="0.45">
      <c r="A2" s="3" t="s">
        <v>442</v>
      </c>
      <c r="B2" s="3" t="s">
        <v>170</v>
      </c>
      <c r="C2" s="3" t="s">
        <v>123</v>
      </c>
      <c r="D2">
        <v>163</v>
      </c>
      <c r="F2">
        <v>163</v>
      </c>
      <c r="G2" s="3" t="s">
        <v>7</v>
      </c>
      <c r="H2" s="3" t="s">
        <v>63</v>
      </c>
      <c r="J2">
        <v>204</v>
      </c>
      <c r="K2">
        <v>3</v>
      </c>
      <c r="M2" t="str">
        <f>_xlfn.CONCAT(A2,";",J2,";",K2,";","$",J2,";")</f>
        <v>Fields, Justin;204;3;$204;</v>
      </c>
    </row>
    <row r="3" spans="1:13" x14ac:dyDescent="0.45">
      <c r="A3" s="3" t="s">
        <v>443</v>
      </c>
      <c r="B3" s="3" t="s">
        <v>192</v>
      </c>
      <c r="C3" s="3" t="s">
        <v>123</v>
      </c>
      <c r="D3">
        <v>71</v>
      </c>
      <c r="F3">
        <v>71</v>
      </c>
      <c r="G3" s="3" t="s">
        <v>7</v>
      </c>
      <c r="H3" s="3" t="s">
        <v>59</v>
      </c>
      <c r="J3">
        <v>89</v>
      </c>
      <c r="K3">
        <v>3</v>
      </c>
      <c r="M3" t="str">
        <f t="shared" ref="M3:M38" si="0">_xlfn.CONCAT(A3,";",J3,";",K3,";","$",J3,";")</f>
        <v>Wilson, Russell;89;3;$89;</v>
      </c>
    </row>
    <row r="4" spans="1:13" x14ac:dyDescent="0.45">
      <c r="A4" s="3" t="s">
        <v>444</v>
      </c>
      <c r="B4" s="3" t="s">
        <v>230</v>
      </c>
      <c r="C4" s="3" t="s">
        <v>123</v>
      </c>
      <c r="D4">
        <v>52</v>
      </c>
      <c r="E4">
        <v>5</v>
      </c>
      <c r="F4">
        <v>52</v>
      </c>
      <c r="G4" s="3" t="s">
        <v>5</v>
      </c>
      <c r="H4" s="3" t="s">
        <v>64</v>
      </c>
      <c r="J4">
        <v>65</v>
      </c>
      <c r="K4">
        <v>4</v>
      </c>
      <c r="M4" t="str">
        <f t="shared" si="0"/>
        <v>Levis, Will;65;4;$65;</v>
      </c>
    </row>
    <row r="5" spans="1:13" x14ac:dyDescent="0.45">
      <c r="A5" s="3" t="s">
        <v>622</v>
      </c>
      <c r="B5" s="3" t="s">
        <v>136</v>
      </c>
      <c r="C5" s="3" t="s">
        <v>123</v>
      </c>
      <c r="D5">
        <v>41</v>
      </c>
      <c r="E5">
        <v>5</v>
      </c>
      <c r="F5">
        <v>41</v>
      </c>
      <c r="G5" s="3" t="s">
        <v>5</v>
      </c>
      <c r="H5" s="3" t="s">
        <v>65</v>
      </c>
      <c r="J5">
        <v>52</v>
      </c>
      <c r="K5">
        <v>4</v>
      </c>
      <c r="M5" t="str">
        <f t="shared" si="0"/>
        <v>Hooker, Hendon;52;4;$52;</v>
      </c>
    </row>
    <row r="6" spans="1:13" x14ac:dyDescent="0.45">
      <c r="A6" s="3" t="s">
        <v>445</v>
      </c>
      <c r="B6" s="3" t="s">
        <v>187</v>
      </c>
      <c r="C6" s="3" t="s">
        <v>123</v>
      </c>
      <c r="D6">
        <v>1</v>
      </c>
      <c r="F6">
        <v>0</v>
      </c>
      <c r="G6" s="3" t="s">
        <v>7</v>
      </c>
      <c r="H6" s="3" t="s">
        <v>9</v>
      </c>
      <c r="J6">
        <v>10</v>
      </c>
      <c r="K6">
        <v>3</v>
      </c>
      <c r="M6" t="str">
        <f t="shared" si="0"/>
        <v>White, Mike;10;3;$10;</v>
      </c>
    </row>
    <row r="7" spans="1:13" x14ac:dyDescent="0.45">
      <c r="A7" s="3" t="s">
        <v>446</v>
      </c>
      <c r="B7" s="3" t="s">
        <v>192</v>
      </c>
      <c r="C7" s="3" t="s">
        <v>130</v>
      </c>
      <c r="D7">
        <v>53</v>
      </c>
      <c r="F7">
        <v>53</v>
      </c>
      <c r="G7" s="3" t="s">
        <v>7</v>
      </c>
      <c r="H7" s="3" t="s">
        <v>67</v>
      </c>
      <c r="J7">
        <v>67</v>
      </c>
      <c r="K7">
        <v>3</v>
      </c>
      <c r="M7" t="str">
        <f t="shared" si="0"/>
        <v>Williams, Javonte;67;3;$67;</v>
      </c>
    </row>
    <row r="8" spans="1:13" x14ac:dyDescent="0.45">
      <c r="A8" s="3" t="s">
        <v>447</v>
      </c>
      <c r="B8" s="3" t="s">
        <v>214</v>
      </c>
      <c r="C8" s="3" t="s">
        <v>130</v>
      </c>
      <c r="D8">
        <v>50</v>
      </c>
      <c r="F8">
        <v>50</v>
      </c>
      <c r="G8" s="3" t="s">
        <v>7</v>
      </c>
      <c r="H8" s="3" t="s">
        <v>66</v>
      </c>
      <c r="J8">
        <v>63</v>
      </c>
      <c r="K8">
        <v>3</v>
      </c>
      <c r="M8" t="str">
        <f t="shared" si="0"/>
        <v>Sanders, Miles;63;3;$63;</v>
      </c>
    </row>
    <row r="9" spans="1:13" x14ac:dyDescent="0.45">
      <c r="A9" s="3" t="s">
        <v>448</v>
      </c>
      <c r="B9" s="3" t="s">
        <v>165</v>
      </c>
      <c r="C9" s="3" t="s">
        <v>130</v>
      </c>
      <c r="D9">
        <v>41</v>
      </c>
      <c r="E9">
        <v>5</v>
      </c>
      <c r="F9">
        <v>41</v>
      </c>
      <c r="G9" s="3" t="s">
        <v>5</v>
      </c>
      <c r="H9" s="3" t="s">
        <v>65</v>
      </c>
      <c r="J9">
        <v>52</v>
      </c>
      <c r="K9">
        <v>4</v>
      </c>
      <c r="M9" t="str">
        <f t="shared" si="0"/>
        <v>Charbonnet, Zach;52;4;$52;</v>
      </c>
    </row>
    <row r="10" spans="1:13" x14ac:dyDescent="0.45">
      <c r="A10" s="3" t="s">
        <v>449</v>
      </c>
      <c r="B10" s="3" t="s">
        <v>170</v>
      </c>
      <c r="C10" s="3" t="s">
        <v>130</v>
      </c>
      <c r="D10">
        <v>35</v>
      </c>
      <c r="E10">
        <v>5</v>
      </c>
      <c r="F10">
        <v>35</v>
      </c>
      <c r="G10" s="3" t="s">
        <v>5</v>
      </c>
      <c r="H10" s="3" t="s">
        <v>42</v>
      </c>
      <c r="J10">
        <v>44</v>
      </c>
      <c r="K10">
        <v>4</v>
      </c>
      <c r="M10" t="str">
        <f t="shared" si="0"/>
        <v>Johnson, Roschon;44;4;$44;</v>
      </c>
    </row>
    <row r="11" spans="1:13" x14ac:dyDescent="0.45">
      <c r="A11" s="3" t="s">
        <v>451</v>
      </c>
      <c r="B11" s="3" t="s">
        <v>192</v>
      </c>
      <c r="C11" s="3" t="s">
        <v>130</v>
      </c>
      <c r="D11">
        <v>3</v>
      </c>
      <c r="F11">
        <v>0</v>
      </c>
      <c r="G11" s="3"/>
      <c r="H11" s="3" t="s">
        <v>15</v>
      </c>
      <c r="J11">
        <v>10</v>
      </c>
      <c r="K11">
        <v>3</v>
      </c>
      <c r="M11" t="str">
        <f t="shared" si="0"/>
        <v>McLaughlin, Jaleel;10;3;$10;</v>
      </c>
    </row>
    <row r="12" spans="1:13" x14ac:dyDescent="0.45">
      <c r="A12" s="3" t="s">
        <v>450</v>
      </c>
      <c r="B12" s="3" t="s">
        <v>278</v>
      </c>
      <c r="C12" s="3" t="s">
        <v>130</v>
      </c>
      <c r="D12">
        <v>1</v>
      </c>
      <c r="F12">
        <v>0</v>
      </c>
      <c r="G12" s="3" t="s">
        <v>7</v>
      </c>
      <c r="H12" s="3" t="s">
        <v>9</v>
      </c>
      <c r="J12">
        <v>10</v>
      </c>
      <c r="K12">
        <v>3</v>
      </c>
      <c r="M12" t="str">
        <f t="shared" si="0"/>
        <v>Williams, Jamaal;10;3;$10;</v>
      </c>
    </row>
    <row r="13" spans="1:13" x14ac:dyDescent="0.45">
      <c r="A13" s="3" t="s">
        <v>452</v>
      </c>
      <c r="B13" s="3" t="s">
        <v>125</v>
      </c>
      <c r="C13" s="3" t="s">
        <v>141</v>
      </c>
      <c r="D13">
        <v>169</v>
      </c>
      <c r="F13">
        <v>169</v>
      </c>
      <c r="G13" s="3" t="s">
        <v>7</v>
      </c>
      <c r="H13" s="3" t="s">
        <v>68</v>
      </c>
      <c r="J13">
        <v>212</v>
      </c>
      <c r="K13">
        <v>3</v>
      </c>
      <c r="M13" t="str">
        <f t="shared" si="0"/>
        <v>Jefferson, Justin;212;3;$212;</v>
      </c>
    </row>
    <row r="14" spans="1:13" x14ac:dyDescent="0.45">
      <c r="A14" s="3" t="s">
        <v>453</v>
      </c>
      <c r="B14" s="3" t="s">
        <v>192</v>
      </c>
      <c r="C14" s="3" t="s">
        <v>141</v>
      </c>
      <c r="D14">
        <v>52</v>
      </c>
      <c r="F14">
        <v>52</v>
      </c>
      <c r="G14" s="3" t="s">
        <v>7</v>
      </c>
      <c r="H14" s="3" t="s">
        <v>64</v>
      </c>
      <c r="J14">
        <v>65</v>
      </c>
      <c r="K14">
        <v>3</v>
      </c>
      <c r="M14" t="str">
        <f t="shared" si="0"/>
        <v>Jeudy, Jerry;65;3;$65;</v>
      </c>
    </row>
    <row r="15" spans="1:13" x14ac:dyDescent="0.45">
      <c r="A15" s="3" t="s">
        <v>454</v>
      </c>
      <c r="B15" s="3" t="s">
        <v>183</v>
      </c>
      <c r="C15" s="3" t="s">
        <v>141</v>
      </c>
      <c r="D15">
        <v>45</v>
      </c>
      <c r="F15">
        <v>45</v>
      </c>
      <c r="G15" s="3" t="s">
        <v>7</v>
      </c>
      <c r="H15" s="3" t="s">
        <v>13</v>
      </c>
      <c r="J15">
        <v>57</v>
      </c>
      <c r="K15">
        <v>3</v>
      </c>
      <c r="M15" t="str">
        <f t="shared" si="0"/>
        <v>Williams, Mike;57;3;$57;</v>
      </c>
    </row>
    <row r="16" spans="1:13" x14ac:dyDescent="0.45">
      <c r="A16" s="3" t="s">
        <v>455</v>
      </c>
      <c r="B16" s="3" t="s">
        <v>211</v>
      </c>
      <c r="C16" s="3" t="s">
        <v>141</v>
      </c>
      <c r="D16">
        <v>41</v>
      </c>
      <c r="F16">
        <v>41</v>
      </c>
      <c r="G16" s="3" t="s">
        <v>7</v>
      </c>
      <c r="H16" s="3" t="s">
        <v>65</v>
      </c>
      <c r="J16">
        <v>52</v>
      </c>
      <c r="K16">
        <v>3</v>
      </c>
      <c r="M16" t="str">
        <f t="shared" si="0"/>
        <v>Pickens, George;52;3;$52;</v>
      </c>
    </row>
    <row r="17" spans="1:13" x14ac:dyDescent="0.45">
      <c r="A17" s="3" t="s">
        <v>456</v>
      </c>
      <c r="B17" s="3" t="s">
        <v>177</v>
      </c>
      <c r="C17" s="3" t="s">
        <v>141</v>
      </c>
      <c r="D17">
        <v>25</v>
      </c>
      <c r="E17">
        <v>5</v>
      </c>
      <c r="F17">
        <v>25</v>
      </c>
      <c r="G17" s="3" t="s">
        <v>5</v>
      </c>
      <c r="H17" s="3" t="s">
        <v>26</v>
      </c>
      <c r="J17">
        <v>32</v>
      </c>
      <c r="K17">
        <v>4</v>
      </c>
      <c r="M17" t="str">
        <f t="shared" si="0"/>
        <v>Rice, Rashee;32;4;$32;</v>
      </c>
    </row>
    <row r="18" spans="1:13" x14ac:dyDescent="0.45">
      <c r="A18" s="3" t="s">
        <v>457</v>
      </c>
      <c r="B18" s="3" t="s">
        <v>267</v>
      </c>
      <c r="C18" s="3" t="s">
        <v>141</v>
      </c>
      <c r="D18">
        <v>20</v>
      </c>
      <c r="F18">
        <v>20</v>
      </c>
      <c r="G18" s="3" t="s">
        <v>7</v>
      </c>
      <c r="H18" s="3" t="s">
        <v>34</v>
      </c>
      <c r="J18">
        <v>25</v>
      </c>
      <c r="K18">
        <v>3</v>
      </c>
      <c r="M18" t="str">
        <f t="shared" si="0"/>
        <v>Davis, Gabriel;25;3;$25;</v>
      </c>
    </row>
    <row r="19" spans="1:13" x14ac:dyDescent="0.45">
      <c r="A19" s="3" t="s">
        <v>458</v>
      </c>
      <c r="B19" s="3" t="s">
        <v>122</v>
      </c>
      <c r="C19" s="3" t="s">
        <v>141</v>
      </c>
      <c r="D19">
        <v>15</v>
      </c>
      <c r="F19">
        <v>15</v>
      </c>
      <c r="G19" s="3" t="s">
        <v>7</v>
      </c>
      <c r="H19" s="3" t="s">
        <v>69</v>
      </c>
      <c r="J19">
        <v>19</v>
      </c>
      <c r="K19">
        <v>3</v>
      </c>
      <c r="M19" t="str">
        <f t="shared" si="0"/>
        <v>Tillman, Cedric;19;3;$19;</v>
      </c>
    </row>
    <row r="20" spans="1:13" x14ac:dyDescent="0.45">
      <c r="A20" s="3" t="s">
        <v>459</v>
      </c>
      <c r="B20" s="3" t="s">
        <v>158</v>
      </c>
      <c r="C20" s="3" t="s">
        <v>150</v>
      </c>
      <c r="D20">
        <v>26</v>
      </c>
      <c r="E20">
        <v>5</v>
      </c>
      <c r="F20">
        <v>26</v>
      </c>
      <c r="G20" s="3" t="s">
        <v>5</v>
      </c>
      <c r="H20" s="3" t="s">
        <v>56</v>
      </c>
      <c r="J20">
        <v>33</v>
      </c>
      <c r="K20">
        <v>4</v>
      </c>
      <c r="M20" t="str">
        <f t="shared" si="0"/>
        <v>Musgrave, Luke;33;4;$33;</v>
      </c>
    </row>
    <row r="21" spans="1:13" x14ac:dyDescent="0.45">
      <c r="A21" s="3" t="s">
        <v>460</v>
      </c>
      <c r="B21" s="3" t="s">
        <v>183</v>
      </c>
      <c r="C21" s="3" t="s">
        <v>150</v>
      </c>
      <c r="D21">
        <v>7</v>
      </c>
      <c r="F21">
        <v>7</v>
      </c>
      <c r="G21" s="3" t="s">
        <v>7</v>
      </c>
      <c r="H21" s="3" t="s">
        <v>18</v>
      </c>
      <c r="J21">
        <v>10</v>
      </c>
      <c r="K21">
        <v>3</v>
      </c>
      <c r="M21" t="str">
        <f t="shared" si="0"/>
        <v>Everett, Gerald;10;3;$10;</v>
      </c>
    </row>
    <row r="22" spans="1:13" x14ac:dyDescent="0.45">
      <c r="A22" s="3" t="s">
        <v>461</v>
      </c>
      <c r="B22" s="3" t="s">
        <v>149</v>
      </c>
      <c r="C22" s="3" t="s">
        <v>150</v>
      </c>
      <c r="D22">
        <v>1</v>
      </c>
      <c r="F22">
        <v>0</v>
      </c>
      <c r="G22" s="3" t="s">
        <v>7</v>
      </c>
      <c r="H22" s="3" t="s">
        <v>9</v>
      </c>
      <c r="J22">
        <v>10</v>
      </c>
      <c r="K22">
        <v>3</v>
      </c>
      <c r="M22" t="str">
        <f t="shared" si="0"/>
        <v>Higbee, Tyler;10;3;$10;</v>
      </c>
    </row>
    <row r="23" spans="1:13" x14ac:dyDescent="0.45">
      <c r="A23" s="3" t="s">
        <v>462</v>
      </c>
      <c r="B23" s="3" t="s">
        <v>187</v>
      </c>
      <c r="C23" s="3" t="s">
        <v>153</v>
      </c>
      <c r="D23">
        <v>1</v>
      </c>
      <c r="F23">
        <v>0</v>
      </c>
      <c r="G23" s="3" t="s">
        <v>7</v>
      </c>
      <c r="H23" s="3" t="s">
        <v>9</v>
      </c>
      <c r="J23">
        <v>3</v>
      </c>
      <c r="K23">
        <v>3</v>
      </c>
      <c r="M23" t="str">
        <f t="shared" si="0"/>
        <v>Sanders, Jason;3;3;$3;</v>
      </c>
    </row>
    <row r="24" spans="1:13" x14ac:dyDescent="0.45">
      <c r="A24" s="3" t="s">
        <v>463</v>
      </c>
      <c r="B24" s="3" t="s">
        <v>127</v>
      </c>
      <c r="C24" s="3" t="s">
        <v>159</v>
      </c>
      <c r="D24">
        <v>16</v>
      </c>
      <c r="F24">
        <v>16</v>
      </c>
      <c r="G24" s="3" t="s">
        <v>7</v>
      </c>
      <c r="H24" s="3" t="s">
        <v>40</v>
      </c>
      <c r="J24">
        <v>20</v>
      </c>
      <c r="K24">
        <v>3</v>
      </c>
      <c r="M24" t="str">
        <f t="shared" si="0"/>
        <v>Judon, Matt;20;3;$20;</v>
      </c>
    </row>
    <row r="25" spans="1:13" x14ac:dyDescent="0.45">
      <c r="A25" s="3" t="s">
        <v>464</v>
      </c>
      <c r="B25" s="3" t="s">
        <v>143</v>
      </c>
      <c r="C25" s="3" t="s">
        <v>159</v>
      </c>
      <c r="D25">
        <v>1</v>
      </c>
      <c r="F25">
        <v>0</v>
      </c>
      <c r="G25" s="3"/>
      <c r="H25" s="3" t="s">
        <v>19</v>
      </c>
      <c r="J25">
        <v>10</v>
      </c>
      <c r="K25">
        <v>3</v>
      </c>
      <c r="M25" t="str">
        <f t="shared" si="0"/>
        <v>Greenard, Jonathan;10;3;$10;</v>
      </c>
    </row>
    <row r="26" spans="1:13" x14ac:dyDescent="0.45">
      <c r="A26" s="3" t="s">
        <v>465</v>
      </c>
      <c r="B26" s="3" t="s">
        <v>155</v>
      </c>
      <c r="C26" s="3" t="s">
        <v>159</v>
      </c>
      <c r="D26">
        <v>4</v>
      </c>
      <c r="F26">
        <v>4</v>
      </c>
      <c r="G26" s="3" t="s">
        <v>7</v>
      </c>
      <c r="H26" s="3" t="s">
        <v>51</v>
      </c>
      <c r="J26">
        <v>10</v>
      </c>
      <c r="K26">
        <v>3</v>
      </c>
      <c r="M26" t="str">
        <f t="shared" si="0"/>
        <v>Paye, Kwity;10;3;$10;</v>
      </c>
    </row>
    <row r="27" spans="1:13" x14ac:dyDescent="0.45">
      <c r="A27" s="3" t="s">
        <v>466</v>
      </c>
      <c r="B27" s="3" t="s">
        <v>187</v>
      </c>
      <c r="C27" s="3" t="s">
        <v>159</v>
      </c>
      <c r="D27">
        <v>1</v>
      </c>
      <c r="F27">
        <v>0</v>
      </c>
      <c r="G27" s="3" t="s">
        <v>7</v>
      </c>
      <c r="H27" s="3" t="s">
        <v>9</v>
      </c>
      <c r="J27">
        <v>10</v>
      </c>
      <c r="K27">
        <v>3</v>
      </c>
      <c r="M27" t="str">
        <f t="shared" si="0"/>
        <v>Chubb, Bradley;10;3;$10;</v>
      </c>
    </row>
    <row r="28" spans="1:13" x14ac:dyDescent="0.45">
      <c r="A28" s="3" t="s">
        <v>467</v>
      </c>
      <c r="B28" s="3" t="s">
        <v>192</v>
      </c>
      <c r="C28" s="3" t="s">
        <v>163</v>
      </c>
      <c r="D28">
        <v>22</v>
      </c>
      <c r="F28">
        <v>22</v>
      </c>
      <c r="G28" s="3" t="s">
        <v>7</v>
      </c>
      <c r="H28" s="3" t="s">
        <v>70</v>
      </c>
      <c r="J28">
        <v>28</v>
      </c>
      <c r="K28">
        <v>3</v>
      </c>
      <c r="M28" t="str">
        <f t="shared" si="0"/>
        <v>Jewell, Josey;28;3;$28;</v>
      </c>
    </row>
    <row r="29" spans="1:13" x14ac:dyDescent="0.45">
      <c r="A29" s="3" t="s">
        <v>468</v>
      </c>
      <c r="B29" s="3" t="s">
        <v>187</v>
      </c>
      <c r="C29" s="3" t="s">
        <v>163</v>
      </c>
      <c r="D29">
        <v>4</v>
      </c>
      <c r="F29">
        <v>4</v>
      </c>
      <c r="G29" s="3" t="s">
        <v>7</v>
      </c>
      <c r="H29" s="3" t="s">
        <v>51</v>
      </c>
      <c r="J29">
        <v>10</v>
      </c>
      <c r="K29">
        <v>3</v>
      </c>
      <c r="M29" t="str">
        <f t="shared" si="0"/>
        <v>Baker, Jerome;10;3;$10;</v>
      </c>
    </row>
    <row r="30" spans="1:13" x14ac:dyDescent="0.45">
      <c r="A30" s="3" t="s">
        <v>469</v>
      </c>
      <c r="B30" s="3" t="s">
        <v>230</v>
      </c>
      <c r="C30" s="3" t="s">
        <v>163</v>
      </c>
      <c r="D30">
        <v>1</v>
      </c>
      <c r="F30">
        <v>0</v>
      </c>
      <c r="G30" s="3"/>
      <c r="H30" s="3" t="s">
        <v>19</v>
      </c>
      <c r="J30">
        <v>10</v>
      </c>
      <c r="K30">
        <v>3</v>
      </c>
      <c r="M30" t="str">
        <f t="shared" si="0"/>
        <v>Gibbens, Jack;10;3;$10;</v>
      </c>
    </row>
    <row r="31" spans="1:13" x14ac:dyDescent="0.45">
      <c r="A31" s="3" t="s">
        <v>472</v>
      </c>
      <c r="B31" s="3" t="s">
        <v>214</v>
      </c>
      <c r="C31" s="3" t="s">
        <v>179</v>
      </c>
      <c r="D31">
        <v>2</v>
      </c>
      <c r="F31">
        <v>2</v>
      </c>
      <c r="G31" s="3" t="s">
        <v>7</v>
      </c>
      <c r="H31" s="3" t="s">
        <v>28</v>
      </c>
      <c r="J31">
        <v>10</v>
      </c>
      <c r="K31">
        <v>3</v>
      </c>
      <c r="M31" t="str">
        <f t="shared" si="0"/>
        <v>Bell, Vonn;10;3;$10;</v>
      </c>
    </row>
    <row r="32" spans="1:13" x14ac:dyDescent="0.45">
      <c r="A32" s="3" t="s">
        <v>473</v>
      </c>
      <c r="B32" s="3" t="s">
        <v>242</v>
      </c>
      <c r="C32" s="3" t="s">
        <v>179</v>
      </c>
      <c r="D32">
        <v>1</v>
      </c>
      <c r="F32">
        <v>0</v>
      </c>
      <c r="G32" s="3"/>
      <c r="H32" s="3" t="s">
        <v>19</v>
      </c>
      <c r="J32">
        <v>10</v>
      </c>
      <c r="K32">
        <v>3</v>
      </c>
      <c r="M32" t="str">
        <f t="shared" si="0"/>
        <v>Neal, Ryan;10;3;$10;</v>
      </c>
    </row>
    <row r="33" spans="1:13" x14ac:dyDescent="0.45">
      <c r="A33" s="3" t="s">
        <v>471</v>
      </c>
      <c r="B33" s="3" t="s">
        <v>230</v>
      </c>
      <c r="C33" s="3" t="s">
        <v>179</v>
      </c>
      <c r="D33">
        <v>2</v>
      </c>
      <c r="F33">
        <v>2</v>
      </c>
      <c r="G33" s="3" t="s">
        <v>7</v>
      </c>
      <c r="H33" s="3" t="s">
        <v>28</v>
      </c>
      <c r="J33">
        <v>10</v>
      </c>
      <c r="K33">
        <v>3</v>
      </c>
      <c r="M33" t="str">
        <f t="shared" si="0"/>
        <v>Edmunds, Terrell;10;3;$10;</v>
      </c>
    </row>
    <row r="34" spans="1:13" x14ac:dyDescent="0.45">
      <c r="A34" s="3" t="s">
        <v>470</v>
      </c>
      <c r="B34" s="3" t="s">
        <v>136</v>
      </c>
      <c r="C34" s="3" t="s">
        <v>179</v>
      </c>
      <c r="D34">
        <v>1</v>
      </c>
      <c r="F34">
        <v>0</v>
      </c>
      <c r="G34" s="3"/>
      <c r="H34" s="3" t="s">
        <v>19</v>
      </c>
      <c r="J34">
        <v>10</v>
      </c>
      <c r="K34">
        <v>3</v>
      </c>
      <c r="M34" t="str">
        <f t="shared" si="0"/>
        <v>Walker, Tracy;10;3;$10;</v>
      </c>
    </row>
    <row r="35" spans="1:13" x14ac:dyDescent="0.45">
      <c r="A35" s="3" t="s">
        <v>474</v>
      </c>
      <c r="B35" s="3" t="s">
        <v>267</v>
      </c>
      <c r="C35" s="3" t="s">
        <v>179</v>
      </c>
      <c r="D35">
        <v>1</v>
      </c>
      <c r="F35">
        <v>0</v>
      </c>
      <c r="G35" s="3" t="s">
        <v>7</v>
      </c>
      <c r="H35" s="3" t="s">
        <v>9</v>
      </c>
      <c r="J35">
        <v>10</v>
      </c>
      <c r="K35">
        <v>3</v>
      </c>
      <c r="M35" t="str">
        <f t="shared" si="0"/>
        <v>Hyde, Micah;10;3;$10;</v>
      </c>
    </row>
    <row r="36" spans="1:13" x14ac:dyDescent="0.45">
      <c r="A36" s="3" t="s">
        <v>475</v>
      </c>
      <c r="B36" s="3" t="s">
        <v>149</v>
      </c>
      <c r="C36" s="3" t="s">
        <v>130</v>
      </c>
      <c r="D36">
        <v>16</v>
      </c>
      <c r="E36">
        <v>5</v>
      </c>
      <c r="F36">
        <v>16</v>
      </c>
      <c r="G36" s="3" t="s">
        <v>5</v>
      </c>
      <c r="H36" s="3" t="s">
        <v>40</v>
      </c>
      <c r="I36" t="s">
        <v>33</v>
      </c>
      <c r="J36">
        <v>16</v>
      </c>
      <c r="K36">
        <v>4</v>
      </c>
      <c r="M36" t="str">
        <f t="shared" si="0"/>
        <v>Evans, Zach;16;4;$16;</v>
      </c>
    </row>
    <row r="37" spans="1:13" x14ac:dyDescent="0.45">
      <c r="A37" s="3" t="s">
        <v>476</v>
      </c>
      <c r="B37" s="3" t="s">
        <v>185</v>
      </c>
      <c r="C37" s="3" t="s">
        <v>141</v>
      </c>
      <c r="D37">
        <v>21</v>
      </c>
      <c r="E37">
        <v>5</v>
      </c>
      <c r="F37">
        <v>21</v>
      </c>
      <c r="G37" s="3" t="s">
        <v>5</v>
      </c>
      <c r="H37" s="3" t="s">
        <v>16</v>
      </c>
      <c r="I37" t="s">
        <v>33</v>
      </c>
      <c r="J37">
        <v>21</v>
      </c>
      <c r="K37">
        <v>4</v>
      </c>
      <c r="M37" t="str">
        <f t="shared" si="0"/>
        <v>Hyatt, Jalin;21;4;$21;</v>
      </c>
    </row>
    <row r="38" spans="1:13" x14ac:dyDescent="0.45">
      <c r="A38" s="3" t="s">
        <v>477</v>
      </c>
      <c r="B38" s="3" t="s">
        <v>168</v>
      </c>
      <c r="C38" s="3" t="s">
        <v>159</v>
      </c>
      <c r="D38">
        <v>8</v>
      </c>
      <c r="E38">
        <v>5</v>
      </c>
      <c r="F38">
        <v>8</v>
      </c>
      <c r="G38" s="3" t="s">
        <v>5</v>
      </c>
      <c r="H38" s="3" t="s">
        <v>47</v>
      </c>
      <c r="I38" t="s">
        <v>33</v>
      </c>
      <c r="J38">
        <v>8</v>
      </c>
      <c r="K38">
        <v>4</v>
      </c>
      <c r="M38" t="str">
        <f t="shared" si="0"/>
        <v>Smith, Nolan;8;4;$8;</v>
      </c>
    </row>
    <row r="39" spans="1:13" x14ac:dyDescent="0.45">
      <c r="A39" s="3" t="s">
        <v>478</v>
      </c>
      <c r="B39" s="3" t="s">
        <v>192</v>
      </c>
      <c r="C39" s="3" t="s">
        <v>163</v>
      </c>
      <c r="D39">
        <v>16</v>
      </c>
      <c r="E39">
        <v>5</v>
      </c>
      <c r="F39">
        <v>16</v>
      </c>
      <c r="G39" s="3" t="s">
        <v>5</v>
      </c>
      <c r="H39" s="3" t="s">
        <v>40</v>
      </c>
      <c r="I39" t="s">
        <v>33</v>
      </c>
      <c r="J39">
        <v>16</v>
      </c>
      <c r="K39">
        <v>4</v>
      </c>
      <c r="M39" t="str">
        <f>_xlfn.CONCAT(A40,";",J40,";",K40,";","$",J40,";")</f>
        <v>Brown, Sydney;3;4;$3;</v>
      </c>
    </row>
    <row r="40" spans="1:13" x14ac:dyDescent="0.45">
      <c r="A40" s="3" t="s">
        <v>479</v>
      </c>
      <c r="B40" s="3" t="s">
        <v>168</v>
      </c>
      <c r="C40" s="3" t="s">
        <v>179</v>
      </c>
      <c r="D40">
        <v>3</v>
      </c>
      <c r="E40">
        <v>5</v>
      </c>
      <c r="F40">
        <v>3</v>
      </c>
      <c r="G40" s="3" t="s">
        <v>5</v>
      </c>
      <c r="H40" s="3" t="s">
        <v>8</v>
      </c>
      <c r="I40" t="s">
        <v>33</v>
      </c>
      <c r="J40">
        <v>3</v>
      </c>
      <c r="K40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C6B4-79AE-4410-8F73-52839071D57D}">
  <dimension ref="A1:M34"/>
  <sheetViews>
    <sheetView workbookViewId="0">
      <selection activeCell="M2" sqref="M2:M34"/>
    </sheetView>
  </sheetViews>
  <sheetFormatPr defaultRowHeight="14.25" x14ac:dyDescent="0.45"/>
  <cols>
    <col min="1" max="1" width="23" bestFit="1" customWidth="1"/>
    <col min="2" max="2" width="7.265625" bestFit="1" customWidth="1"/>
    <col min="3" max="3" width="9.3984375" bestFit="1" customWidth="1"/>
    <col min="4" max="4" width="14.3984375" bestFit="1" customWidth="1"/>
    <col min="5" max="5" width="13.86328125" bestFit="1" customWidth="1"/>
    <col min="6" max="6" width="12.1328125" bestFit="1" customWidth="1"/>
    <col min="7" max="7" width="7.46484375" bestFit="1" customWidth="1"/>
    <col min="8" max="8" width="11.06640625" bestFit="1" customWidth="1"/>
    <col min="9" max="9" width="12.33203125" bestFit="1" customWidth="1"/>
    <col min="10" max="10" width="14" bestFit="1" customWidth="1"/>
    <col min="11" max="11" width="13.46484375" bestFit="1" customWidth="1"/>
    <col min="12" max="12" width="22.19921875" bestFit="1" customWidth="1"/>
    <col min="13" max="13" width="45.9296875" bestFit="1" customWidth="1"/>
    <col min="14" max="17" width="22.19921875" bestFit="1" customWidth="1"/>
  </cols>
  <sheetData>
    <row r="1" spans="1:13" x14ac:dyDescent="0.45">
      <c r="A1" t="s">
        <v>118</v>
      </c>
      <c r="B1" t="s">
        <v>119</v>
      </c>
      <c r="C1" t="s">
        <v>120</v>
      </c>
      <c r="D1" t="s">
        <v>196</v>
      </c>
      <c r="E1" t="s">
        <v>197</v>
      </c>
      <c r="F1" t="s">
        <v>198</v>
      </c>
      <c r="G1" t="s">
        <v>0</v>
      </c>
      <c r="H1" t="s">
        <v>1</v>
      </c>
      <c r="I1" t="s">
        <v>117</v>
      </c>
      <c r="J1" t="s">
        <v>194</v>
      </c>
      <c r="K1" t="s">
        <v>195</v>
      </c>
      <c r="M1" t="s">
        <v>618</v>
      </c>
    </row>
    <row r="2" spans="1:13" x14ac:dyDescent="0.45">
      <c r="A2" t="s">
        <v>480</v>
      </c>
      <c r="B2" t="s">
        <v>149</v>
      </c>
      <c r="C2" t="s">
        <v>123</v>
      </c>
      <c r="D2">
        <v>50</v>
      </c>
      <c r="F2">
        <v>50</v>
      </c>
      <c r="G2" t="s">
        <v>7</v>
      </c>
      <c r="H2" t="s">
        <v>66</v>
      </c>
      <c r="J2">
        <v>63</v>
      </c>
      <c r="K2">
        <v>3</v>
      </c>
      <c r="M2" t="str">
        <f>_xlfn.CONCAT(A2,";",J2,";",K2,";","$",J2,";")</f>
        <v>Stafford, Matthew;63;3;$63;</v>
      </c>
    </row>
    <row r="3" spans="1:13" x14ac:dyDescent="0.45">
      <c r="A3" t="s">
        <v>481</v>
      </c>
      <c r="B3" t="s">
        <v>278</v>
      </c>
      <c r="C3" t="s">
        <v>123</v>
      </c>
      <c r="D3">
        <v>47</v>
      </c>
      <c r="F3">
        <v>47</v>
      </c>
      <c r="G3" t="s">
        <v>7</v>
      </c>
      <c r="H3" t="s">
        <v>106</v>
      </c>
      <c r="J3">
        <v>59</v>
      </c>
      <c r="K3">
        <v>3</v>
      </c>
      <c r="M3" t="str">
        <f t="shared" ref="M3:M34" si="0">_xlfn.CONCAT(A3,";",J3,";",K3,";","$",J3,";")</f>
        <v>Carr, Derek;59;3;$59;</v>
      </c>
    </row>
    <row r="4" spans="1:13" x14ac:dyDescent="0.45">
      <c r="A4" t="s">
        <v>482</v>
      </c>
      <c r="B4" t="s">
        <v>155</v>
      </c>
      <c r="C4" t="s">
        <v>123</v>
      </c>
      <c r="D4">
        <v>1</v>
      </c>
      <c r="F4">
        <v>0</v>
      </c>
      <c r="G4" t="s">
        <v>7</v>
      </c>
      <c r="H4" t="s">
        <v>9</v>
      </c>
      <c r="J4">
        <v>10</v>
      </c>
      <c r="K4">
        <v>3</v>
      </c>
      <c r="M4" t="str">
        <f t="shared" si="0"/>
        <v>Minshew, Gardner;10;3;$10;</v>
      </c>
    </row>
    <row r="5" spans="1:13" x14ac:dyDescent="0.45">
      <c r="A5" t="s">
        <v>483</v>
      </c>
      <c r="B5" t="s">
        <v>230</v>
      </c>
      <c r="C5" t="s">
        <v>130</v>
      </c>
      <c r="D5">
        <v>81</v>
      </c>
      <c r="F5">
        <v>81</v>
      </c>
      <c r="G5" t="s">
        <v>7</v>
      </c>
      <c r="H5" t="s">
        <v>107</v>
      </c>
      <c r="J5">
        <v>102</v>
      </c>
      <c r="K5">
        <v>3</v>
      </c>
      <c r="M5" t="str">
        <f t="shared" si="0"/>
        <v>Henry, Derrick;102;3;$102;</v>
      </c>
    </row>
    <row r="6" spans="1:13" x14ac:dyDescent="0.45">
      <c r="A6" t="s">
        <v>484</v>
      </c>
      <c r="B6" t="s">
        <v>211</v>
      </c>
      <c r="C6" t="s">
        <v>130</v>
      </c>
      <c r="D6">
        <v>65</v>
      </c>
      <c r="F6">
        <v>65</v>
      </c>
      <c r="G6" t="s">
        <v>7</v>
      </c>
      <c r="H6" t="s">
        <v>54</v>
      </c>
      <c r="J6">
        <v>82</v>
      </c>
      <c r="K6">
        <v>3</v>
      </c>
      <c r="M6" t="str">
        <f t="shared" si="0"/>
        <v>Harris, Najee;82;3;$82;</v>
      </c>
    </row>
    <row r="7" spans="1:13" x14ac:dyDescent="0.45">
      <c r="A7" t="s">
        <v>485</v>
      </c>
      <c r="B7" t="s">
        <v>278</v>
      </c>
      <c r="C7" t="s">
        <v>130</v>
      </c>
      <c r="D7">
        <v>27</v>
      </c>
      <c r="F7">
        <v>27</v>
      </c>
      <c r="G7" t="s">
        <v>7</v>
      </c>
      <c r="H7" t="s">
        <v>35</v>
      </c>
      <c r="J7">
        <v>34</v>
      </c>
      <c r="K7">
        <v>3</v>
      </c>
      <c r="M7" t="str">
        <f t="shared" si="0"/>
        <v>Kamara, Alvin;34;3;$34;</v>
      </c>
    </row>
    <row r="8" spans="1:13" x14ac:dyDescent="0.45">
      <c r="A8" t="s">
        <v>486</v>
      </c>
      <c r="B8" t="s">
        <v>242</v>
      </c>
      <c r="C8" t="s">
        <v>130</v>
      </c>
      <c r="D8">
        <v>1</v>
      </c>
      <c r="F8">
        <v>0</v>
      </c>
      <c r="G8" t="s">
        <v>7</v>
      </c>
      <c r="H8" t="s">
        <v>9</v>
      </c>
      <c r="J8">
        <v>10</v>
      </c>
      <c r="K8">
        <v>3</v>
      </c>
      <c r="M8" t="str">
        <f t="shared" si="0"/>
        <v>Edmonds, Chase;10;3;$10;</v>
      </c>
    </row>
    <row r="9" spans="1:13" x14ac:dyDescent="0.45">
      <c r="A9" t="s">
        <v>487</v>
      </c>
      <c r="B9" t="s">
        <v>214</v>
      </c>
      <c r="C9" t="s">
        <v>130</v>
      </c>
      <c r="D9">
        <v>8</v>
      </c>
      <c r="F9">
        <v>8</v>
      </c>
      <c r="G9" t="s">
        <v>7</v>
      </c>
      <c r="H9" t="s">
        <v>47</v>
      </c>
      <c r="J9">
        <v>10</v>
      </c>
      <c r="K9">
        <v>3</v>
      </c>
      <c r="M9" t="str">
        <f t="shared" si="0"/>
        <v>Hubbard, Chuba;10;3;$10;</v>
      </c>
    </row>
    <row r="10" spans="1:13" x14ac:dyDescent="0.45">
      <c r="A10" t="s">
        <v>488</v>
      </c>
      <c r="B10" t="s">
        <v>129</v>
      </c>
      <c r="C10" t="s">
        <v>141</v>
      </c>
      <c r="D10">
        <v>158</v>
      </c>
      <c r="F10">
        <v>158</v>
      </c>
      <c r="G10" t="s">
        <v>7</v>
      </c>
      <c r="H10" t="s">
        <v>109</v>
      </c>
      <c r="J10">
        <v>198</v>
      </c>
      <c r="K10">
        <v>3</v>
      </c>
      <c r="M10" t="str">
        <f t="shared" si="0"/>
        <v>Chase, Ja'Marr;198;3;$198;</v>
      </c>
    </row>
    <row r="11" spans="1:13" x14ac:dyDescent="0.45">
      <c r="A11" t="s">
        <v>489</v>
      </c>
      <c r="B11" t="s">
        <v>278</v>
      </c>
      <c r="C11" t="s">
        <v>141</v>
      </c>
      <c r="D11">
        <v>93</v>
      </c>
      <c r="F11">
        <v>93</v>
      </c>
      <c r="G11" t="s">
        <v>7</v>
      </c>
      <c r="H11" t="s">
        <v>86</v>
      </c>
      <c r="J11">
        <v>117</v>
      </c>
      <c r="K11">
        <v>3</v>
      </c>
      <c r="M11" t="str">
        <f t="shared" si="0"/>
        <v>Olave, Chris;117;3;$117;</v>
      </c>
    </row>
    <row r="12" spans="1:13" x14ac:dyDescent="0.45">
      <c r="A12" t="s">
        <v>490</v>
      </c>
      <c r="B12" t="s">
        <v>125</v>
      </c>
      <c r="C12" t="s">
        <v>141</v>
      </c>
      <c r="D12">
        <v>62</v>
      </c>
      <c r="E12">
        <v>5</v>
      </c>
      <c r="F12">
        <v>62</v>
      </c>
      <c r="G12" t="s">
        <v>5</v>
      </c>
      <c r="H12" t="s">
        <v>108</v>
      </c>
      <c r="J12">
        <v>78</v>
      </c>
      <c r="K12">
        <v>4</v>
      </c>
      <c r="M12" t="str">
        <f t="shared" si="0"/>
        <v>Addison, Jordan;78;4;$78;</v>
      </c>
    </row>
    <row r="13" spans="1:13" x14ac:dyDescent="0.45">
      <c r="A13" t="s">
        <v>491</v>
      </c>
      <c r="B13" t="s">
        <v>183</v>
      </c>
      <c r="C13" t="s">
        <v>141</v>
      </c>
      <c r="D13">
        <v>56</v>
      </c>
      <c r="E13">
        <v>5</v>
      </c>
      <c r="F13">
        <v>56</v>
      </c>
      <c r="G13" t="s">
        <v>5</v>
      </c>
      <c r="H13" t="s">
        <v>110</v>
      </c>
      <c r="J13">
        <v>70</v>
      </c>
      <c r="K13">
        <v>4</v>
      </c>
      <c r="M13" t="str">
        <f t="shared" si="0"/>
        <v>Johnston, Quentin;70;4;$70;</v>
      </c>
    </row>
    <row r="14" spans="1:13" x14ac:dyDescent="0.45">
      <c r="A14" t="s">
        <v>492</v>
      </c>
      <c r="B14" t="s">
        <v>177</v>
      </c>
      <c r="C14" t="s">
        <v>141</v>
      </c>
      <c r="D14">
        <v>1</v>
      </c>
      <c r="F14">
        <v>0</v>
      </c>
      <c r="G14" t="s">
        <v>7</v>
      </c>
      <c r="H14" t="s">
        <v>9</v>
      </c>
      <c r="J14">
        <v>10</v>
      </c>
      <c r="K14">
        <v>3</v>
      </c>
      <c r="M14" t="str">
        <f t="shared" si="0"/>
        <v>Valdes-Scantling, Marquez;10;3;$10;</v>
      </c>
    </row>
    <row r="15" spans="1:13" x14ac:dyDescent="0.45">
      <c r="A15" t="s">
        <v>493</v>
      </c>
      <c r="B15" t="s">
        <v>185</v>
      </c>
      <c r="C15" t="s">
        <v>141</v>
      </c>
      <c r="D15">
        <v>1</v>
      </c>
      <c r="F15">
        <v>0</v>
      </c>
      <c r="G15" t="s">
        <v>7</v>
      </c>
      <c r="H15" t="s">
        <v>9</v>
      </c>
      <c r="J15">
        <v>10</v>
      </c>
      <c r="K15">
        <v>3</v>
      </c>
      <c r="M15" t="str">
        <f t="shared" si="0"/>
        <v>Robinson, Wan'Dale;10;3;$10;</v>
      </c>
    </row>
    <row r="16" spans="1:13" x14ac:dyDescent="0.45">
      <c r="A16" t="s">
        <v>494</v>
      </c>
      <c r="B16" t="s">
        <v>127</v>
      </c>
      <c r="C16" t="s">
        <v>141</v>
      </c>
      <c r="D16">
        <v>1</v>
      </c>
      <c r="F16">
        <v>0</v>
      </c>
      <c r="G16" t="s">
        <v>7</v>
      </c>
      <c r="H16" t="s">
        <v>9</v>
      </c>
      <c r="J16">
        <v>10</v>
      </c>
      <c r="K16">
        <v>3</v>
      </c>
      <c r="M16" t="str">
        <f t="shared" si="0"/>
        <v>Parker, DeVante;10;3;$10;</v>
      </c>
    </row>
    <row r="17" spans="1:13" x14ac:dyDescent="0.45">
      <c r="A17" t="s">
        <v>495</v>
      </c>
      <c r="B17" t="s">
        <v>185</v>
      </c>
      <c r="C17" t="s">
        <v>150</v>
      </c>
      <c r="D17">
        <v>40</v>
      </c>
      <c r="F17">
        <v>40</v>
      </c>
      <c r="G17" t="s">
        <v>7</v>
      </c>
      <c r="H17" t="s">
        <v>57</v>
      </c>
      <c r="J17">
        <v>50</v>
      </c>
      <c r="K17">
        <v>3</v>
      </c>
      <c r="M17" t="str">
        <f t="shared" si="0"/>
        <v>Waller, Darren;50;3;$50;</v>
      </c>
    </row>
    <row r="18" spans="1:13" x14ac:dyDescent="0.45">
      <c r="A18" t="s">
        <v>496</v>
      </c>
      <c r="B18" t="s">
        <v>165</v>
      </c>
      <c r="C18" t="s">
        <v>150</v>
      </c>
      <c r="D18">
        <v>1</v>
      </c>
      <c r="F18">
        <v>0</v>
      </c>
      <c r="G18" t="s">
        <v>7</v>
      </c>
      <c r="H18" t="s">
        <v>9</v>
      </c>
      <c r="J18">
        <v>10</v>
      </c>
      <c r="K18">
        <v>3</v>
      </c>
      <c r="M18" t="str">
        <f t="shared" si="0"/>
        <v>Fant, Noah;10;3;$10;</v>
      </c>
    </row>
    <row r="19" spans="1:13" x14ac:dyDescent="0.45">
      <c r="A19" t="s">
        <v>497</v>
      </c>
      <c r="B19" t="s">
        <v>192</v>
      </c>
      <c r="C19" t="s">
        <v>153</v>
      </c>
      <c r="D19">
        <v>4</v>
      </c>
      <c r="F19">
        <v>4</v>
      </c>
      <c r="G19" t="s">
        <v>7</v>
      </c>
      <c r="H19" t="s">
        <v>51</v>
      </c>
      <c r="J19">
        <v>5</v>
      </c>
      <c r="K19">
        <v>3</v>
      </c>
      <c r="M19" t="str">
        <f t="shared" si="0"/>
        <v>Lutz, Wil;5;3;$5;</v>
      </c>
    </row>
    <row r="20" spans="1:13" x14ac:dyDescent="0.45">
      <c r="A20" t="s">
        <v>498</v>
      </c>
      <c r="B20" t="s">
        <v>149</v>
      </c>
      <c r="C20" t="s">
        <v>153</v>
      </c>
      <c r="D20">
        <v>1</v>
      </c>
      <c r="F20">
        <v>0</v>
      </c>
      <c r="G20" t="s">
        <v>7</v>
      </c>
      <c r="H20" t="s">
        <v>9</v>
      </c>
      <c r="J20">
        <v>3</v>
      </c>
      <c r="K20">
        <v>3</v>
      </c>
      <c r="M20" t="str">
        <f t="shared" si="0"/>
        <v>Maher, Brett;3;3;$3;</v>
      </c>
    </row>
    <row r="21" spans="1:13" x14ac:dyDescent="0.45">
      <c r="A21" t="s">
        <v>499</v>
      </c>
      <c r="B21" t="s">
        <v>278</v>
      </c>
      <c r="C21" t="s">
        <v>159</v>
      </c>
      <c r="D21">
        <v>12</v>
      </c>
      <c r="F21">
        <v>12</v>
      </c>
      <c r="G21" t="s">
        <v>7</v>
      </c>
      <c r="H21" t="s">
        <v>76</v>
      </c>
      <c r="J21">
        <v>15</v>
      </c>
      <c r="K21">
        <v>3</v>
      </c>
      <c r="M21" t="str">
        <f t="shared" si="0"/>
        <v>Jordan, Cameron;15;3;$15;</v>
      </c>
    </row>
    <row r="22" spans="1:13" x14ac:dyDescent="0.45">
      <c r="A22" t="s">
        <v>500</v>
      </c>
      <c r="B22" t="s">
        <v>183</v>
      </c>
      <c r="C22" t="s">
        <v>159</v>
      </c>
      <c r="D22">
        <v>1</v>
      </c>
      <c r="F22">
        <v>0</v>
      </c>
      <c r="G22" t="s">
        <v>7</v>
      </c>
      <c r="H22" t="s">
        <v>9</v>
      </c>
      <c r="J22">
        <v>10</v>
      </c>
      <c r="K22">
        <v>3</v>
      </c>
      <c r="M22" t="str">
        <f t="shared" si="0"/>
        <v>Mack, Khalil;10;3;$10;</v>
      </c>
    </row>
    <row r="23" spans="1:13" x14ac:dyDescent="0.45">
      <c r="A23" t="s">
        <v>501</v>
      </c>
      <c r="B23" t="s">
        <v>161</v>
      </c>
      <c r="C23" t="s">
        <v>159</v>
      </c>
      <c r="D23">
        <v>1</v>
      </c>
      <c r="F23">
        <v>0</v>
      </c>
      <c r="G23" t="s">
        <v>7</v>
      </c>
      <c r="H23" t="s">
        <v>9</v>
      </c>
      <c r="J23">
        <v>10</v>
      </c>
      <c r="K23">
        <v>3</v>
      </c>
      <c r="M23" t="str">
        <f t="shared" si="0"/>
        <v>Lawrence, Demarcus;10;3;$10;</v>
      </c>
    </row>
    <row r="24" spans="1:13" x14ac:dyDescent="0.45">
      <c r="A24" t="s">
        <v>502</v>
      </c>
      <c r="B24" t="s">
        <v>242</v>
      </c>
      <c r="C24" t="s">
        <v>159</v>
      </c>
      <c r="D24">
        <v>1</v>
      </c>
      <c r="F24">
        <v>0</v>
      </c>
      <c r="G24" t="s">
        <v>7</v>
      </c>
      <c r="H24" t="s">
        <v>9</v>
      </c>
      <c r="J24">
        <v>10</v>
      </c>
      <c r="K24">
        <v>3</v>
      </c>
      <c r="M24" t="str">
        <f t="shared" si="0"/>
        <v>Barrett, Shaq;10;3;$10;</v>
      </c>
    </row>
    <row r="25" spans="1:13" x14ac:dyDescent="0.45">
      <c r="A25" t="s">
        <v>503</v>
      </c>
      <c r="B25" t="s">
        <v>129</v>
      </c>
      <c r="C25" t="s">
        <v>159</v>
      </c>
      <c r="D25">
        <v>8</v>
      </c>
      <c r="F25">
        <v>8</v>
      </c>
      <c r="G25" t="s">
        <v>7</v>
      </c>
      <c r="H25" t="s">
        <v>47</v>
      </c>
      <c r="J25">
        <v>10</v>
      </c>
      <c r="K25">
        <v>3</v>
      </c>
      <c r="M25" t="str">
        <f t="shared" si="0"/>
        <v>Hendrickson, Trey;10;3;$10;</v>
      </c>
    </row>
    <row r="26" spans="1:13" x14ac:dyDescent="0.45">
      <c r="A26" t="s">
        <v>504</v>
      </c>
      <c r="B26" t="s">
        <v>242</v>
      </c>
      <c r="C26" t="s">
        <v>163</v>
      </c>
      <c r="D26">
        <v>50</v>
      </c>
      <c r="F26">
        <v>50</v>
      </c>
      <c r="G26" t="s">
        <v>7</v>
      </c>
      <c r="H26" t="s">
        <v>66</v>
      </c>
      <c r="J26">
        <v>63</v>
      </c>
      <c r="K26">
        <v>3</v>
      </c>
      <c r="M26" t="str">
        <f t="shared" si="0"/>
        <v>White, Devin;63;3;$63;</v>
      </c>
    </row>
    <row r="27" spans="1:13" x14ac:dyDescent="0.45">
      <c r="A27" t="s">
        <v>505</v>
      </c>
      <c r="B27" t="s">
        <v>278</v>
      </c>
      <c r="C27" t="s">
        <v>163</v>
      </c>
      <c r="D27">
        <v>21</v>
      </c>
      <c r="F27">
        <v>21</v>
      </c>
      <c r="G27" t="s">
        <v>7</v>
      </c>
      <c r="H27" t="s">
        <v>16</v>
      </c>
      <c r="J27">
        <v>27</v>
      </c>
      <c r="K27">
        <v>3</v>
      </c>
      <c r="M27" t="str">
        <f t="shared" si="0"/>
        <v>Werner, Pete;27;3;$27;</v>
      </c>
    </row>
    <row r="28" spans="1:13" x14ac:dyDescent="0.45">
      <c r="A28" t="s">
        <v>506</v>
      </c>
      <c r="B28" t="s">
        <v>278</v>
      </c>
      <c r="C28" t="s">
        <v>163</v>
      </c>
      <c r="D28">
        <v>1</v>
      </c>
      <c r="F28">
        <v>0</v>
      </c>
      <c r="G28" t="s">
        <v>7</v>
      </c>
      <c r="H28" t="s">
        <v>9</v>
      </c>
      <c r="J28">
        <v>10</v>
      </c>
      <c r="K28">
        <v>3</v>
      </c>
      <c r="M28" t="str">
        <f t="shared" si="0"/>
        <v>Davis, Demario;10;3;$10;</v>
      </c>
    </row>
    <row r="29" spans="1:13" x14ac:dyDescent="0.45">
      <c r="A29" t="s">
        <v>507</v>
      </c>
      <c r="B29" t="s">
        <v>283</v>
      </c>
      <c r="C29" t="s">
        <v>163</v>
      </c>
      <c r="D29">
        <v>1</v>
      </c>
      <c r="F29">
        <v>0</v>
      </c>
      <c r="G29" t="s">
        <v>7</v>
      </c>
      <c r="H29" t="s">
        <v>9</v>
      </c>
      <c r="J29">
        <v>10</v>
      </c>
      <c r="K29">
        <v>3</v>
      </c>
      <c r="M29" t="str">
        <f t="shared" si="0"/>
        <v>Pappoe, Owen;10;3;$10;</v>
      </c>
    </row>
    <row r="30" spans="1:13" x14ac:dyDescent="0.45">
      <c r="A30" t="s">
        <v>508</v>
      </c>
      <c r="B30" t="s">
        <v>136</v>
      </c>
      <c r="C30" t="s">
        <v>179</v>
      </c>
      <c r="D30">
        <v>19</v>
      </c>
      <c r="F30">
        <v>19</v>
      </c>
      <c r="G30" t="s">
        <v>7</v>
      </c>
      <c r="H30" t="s">
        <v>25</v>
      </c>
      <c r="J30">
        <v>24</v>
      </c>
      <c r="K30">
        <v>3</v>
      </c>
      <c r="M30" t="str">
        <f t="shared" si="0"/>
        <v>Gardner-Johnson, Chauncey;24;3;$24;</v>
      </c>
    </row>
    <row r="31" spans="1:13" x14ac:dyDescent="0.45">
      <c r="A31" t="s">
        <v>509</v>
      </c>
      <c r="B31" t="s">
        <v>170</v>
      </c>
      <c r="C31" t="s">
        <v>179</v>
      </c>
      <c r="D31">
        <v>18</v>
      </c>
      <c r="F31">
        <v>18</v>
      </c>
      <c r="G31" t="s">
        <v>7</v>
      </c>
      <c r="H31" t="s">
        <v>23</v>
      </c>
      <c r="J31">
        <v>23</v>
      </c>
      <c r="K31">
        <v>3</v>
      </c>
      <c r="M31" t="str">
        <f t="shared" si="0"/>
        <v>Brisker, Jaquan;23;3;$23;</v>
      </c>
    </row>
    <row r="32" spans="1:13" x14ac:dyDescent="0.45">
      <c r="A32" t="s">
        <v>510</v>
      </c>
      <c r="B32" t="s">
        <v>278</v>
      </c>
      <c r="C32" t="s">
        <v>179</v>
      </c>
      <c r="D32">
        <v>4</v>
      </c>
      <c r="F32">
        <v>4</v>
      </c>
      <c r="G32" t="s">
        <v>7</v>
      </c>
      <c r="H32" t="s">
        <v>51</v>
      </c>
      <c r="J32">
        <v>10</v>
      </c>
      <c r="K32">
        <v>3</v>
      </c>
      <c r="M32" t="str">
        <f t="shared" si="0"/>
        <v>Mathieu, Tyrann;10;3;$10;</v>
      </c>
    </row>
    <row r="33" spans="1:13" x14ac:dyDescent="0.45">
      <c r="A33" t="s">
        <v>511</v>
      </c>
      <c r="B33" t="s">
        <v>143</v>
      </c>
      <c r="C33" t="s">
        <v>179</v>
      </c>
      <c r="D33">
        <v>1</v>
      </c>
      <c r="F33">
        <v>0</v>
      </c>
      <c r="G33" t="s">
        <v>7</v>
      </c>
      <c r="H33" t="s">
        <v>9</v>
      </c>
      <c r="J33">
        <v>10</v>
      </c>
      <c r="K33">
        <v>3</v>
      </c>
      <c r="M33" t="str">
        <f t="shared" si="0"/>
        <v>Amos, Adrian;10;3;$10;</v>
      </c>
    </row>
    <row r="34" spans="1:13" x14ac:dyDescent="0.45">
      <c r="A34" t="s">
        <v>512</v>
      </c>
      <c r="B34" t="s">
        <v>230</v>
      </c>
      <c r="C34" t="s">
        <v>130</v>
      </c>
      <c r="D34">
        <v>32</v>
      </c>
      <c r="E34">
        <v>5</v>
      </c>
      <c r="F34">
        <v>32</v>
      </c>
      <c r="G34" t="s">
        <v>5</v>
      </c>
      <c r="H34" t="s">
        <v>78</v>
      </c>
      <c r="I34" t="s">
        <v>33</v>
      </c>
      <c r="J34">
        <v>32</v>
      </c>
      <c r="K34">
        <v>4</v>
      </c>
      <c r="M34" t="str">
        <f t="shared" si="0"/>
        <v>Spears, Tyjae;32;4;$32;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37A-576B-4606-8303-F02579C65F98}">
  <dimension ref="A1:M37"/>
  <sheetViews>
    <sheetView workbookViewId="0">
      <selection activeCell="M2" sqref="M2:M37"/>
    </sheetView>
  </sheetViews>
  <sheetFormatPr defaultRowHeight="14.25" x14ac:dyDescent="0.45"/>
  <cols>
    <col min="1" max="1" width="17.33203125" bestFit="1" customWidth="1"/>
    <col min="2" max="2" width="7.265625" bestFit="1" customWidth="1"/>
    <col min="3" max="3" width="9.3984375" bestFit="1" customWidth="1"/>
    <col min="4" max="4" width="14.3984375" bestFit="1" customWidth="1"/>
    <col min="5" max="5" width="13.86328125" bestFit="1" customWidth="1"/>
    <col min="6" max="6" width="12.1328125" bestFit="1" customWidth="1"/>
    <col min="7" max="7" width="7.46484375" bestFit="1" customWidth="1"/>
    <col min="8" max="8" width="11.06640625" bestFit="1" customWidth="1"/>
    <col min="9" max="9" width="12.33203125" bestFit="1" customWidth="1"/>
    <col min="10" max="10" width="14" bestFit="1" customWidth="1"/>
    <col min="11" max="11" width="13.46484375" bestFit="1" customWidth="1"/>
    <col min="12" max="12" width="33.6640625" bestFit="1" customWidth="1"/>
    <col min="13" max="13" width="45.9296875" bestFit="1" customWidth="1"/>
    <col min="14" max="17" width="33.6640625" bestFit="1" customWidth="1"/>
  </cols>
  <sheetData>
    <row r="1" spans="1:13" x14ac:dyDescent="0.45">
      <c r="A1" t="s">
        <v>118</v>
      </c>
      <c r="B1" t="s">
        <v>119</v>
      </c>
      <c r="C1" t="s">
        <v>120</v>
      </c>
      <c r="D1" t="s">
        <v>196</v>
      </c>
      <c r="E1" t="s">
        <v>197</v>
      </c>
      <c r="F1" t="s">
        <v>198</v>
      </c>
      <c r="G1" t="s">
        <v>0</v>
      </c>
      <c r="H1" t="s">
        <v>1</v>
      </c>
      <c r="I1" t="s">
        <v>117</v>
      </c>
      <c r="J1" t="s">
        <v>194</v>
      </c>
      <c r="K1" t="s">
        <v>195</v>
      </c>
      <c r="M1" t="s">
        <v>618</v>
      </c>
    </row>
    <row r="2" spans="1:13" x14ac:dyDescent="0.45">
      <c r="A2" t="s">
        <v>243</v>
      </c>
      <c r="B2" t="s">
        <v>223</v>
      </c>
      <c r="C2" t="s">
        <v>123</v>
      </c>
      <c r="D2">
        <v>102</v>
      </c>
      <c r="F2">
        <v>102</v>
      </c>
      <c r="G2" t="s">
        <v>7</v>
      </c>
      <c r="H2" t="s">
        <v>97</v>
      </c>
      <c r="J2">
        <v>128</v>
      </c>
      <c r="K2">
        <v>3</v>
      </c>
      <c r="M2" t="str">
        <f>_xlfn.CONCAT(A2,";",J2,";",K2,";","$",J2,";")</f>
        <v>Rodgers, Aaron;128;3;$128;</v>
      </c>
    </row>
    <row r="3" spans="1:13" x14ac:dyDescent="0.45">
      <c r="A3" t="s">
        <v>244</v>
      </c>
      <c r="B3" t="s">
        <v>125</v>
      </c>
      <c r="C3" t="s">
        <v>123</v>
      </c>
      <c r="D3">
        <v>88</v>
      </c>
      <c r="F3">
        <v>88</v>
      </c>
      <c r="G3" t="s">
        <v>7</v>
      </c>
      <c r="H3" t="s">
        <v>91</v>
      </c>
      <c r="J3">
        <v>110</v>
      </c>
      <c r="K3">
        <v>3</v>
      </c>
      <c r="M3" t="str">
        <f t="shared" ref="M3:M37" si="0">_xlfn.CONCAT(A3,";",J3,";",K3,";","$",J3,";")</f>
        <v>Cousins, Kirk;110;3;$110;</v>
      </c>
    </row>
    <row r="4" spans="1:13" x14ac:dyDescent="0.45">
      <c r="A4" t="s">
        <v>245</v>
      </c>
      <c r="B4" t="s">
        <v>158</v>
      </c>
      <c r="C4" t="s">
        <v>123</v>
      </c>
      <c r="D4">
        <v>60</v>
      </c>
      <c r="F4">
        <v>60</v>
      </c>
      <c r="G4" t="s">
        <v>7</v>
      </c>
      <c r="H4" t="s">
        <v>58</v>
      </c>
      <c r="J4">
        <v>75</v>
      </c>
      <c r="K4">
        <v>3</v>
      </c>
      <c r="M4" t="str">
        <f t="shared" si="0"/>
        <v>Love, Jordan;75;3;$75;</v>
      </c>
    </row>
    <row r="5" spans="1:13" x14ac:dyDescent="0.45">
      <c r="A5" t="s">
        <v>246</v>
      </c>
      <c r="B5" t="s">
        <v>138</v>
      </c>
      <c r="C5" t="s">
        <v>123</v>
      </c>
      <c r="D5">
        <v>2</v>
      </c>
      <c r="F5">
        <v>2</v>
      </c>
      <c r="G5" t="s">
        <v>7</v>
      </c>
      <c r="H5" t="s">
        <v>28</v>
      </c>
      <c r="J5">
        <v>10</v>
      </c>
      <c r="K5">
        <v>3</v>
      </c>
      <c r="M5" t="str">
        <f t="shared" si="0"/>
        <v>O'Connell, Aidan;10;3;$10;</v>
      </c>
    </row>
    <row r="6" spans="1:13" x14ac:dyDescent="0.45">
      <c r="A6" t="s">
        <v>247</v>
      </c>
      <c r="B6" t="s">
        <v>140</v>
      </c>
      <c r="C6" t="s">
        <v>130</v>
      </c>
      <c r="D6">
        <v>102</v>
      </c>
      <c r="F6">
        <v>102</v>
      </c>
      <c r="G6" t="s">
        <v>7</v>
      </c>
      <c r="H6" t="s">
        <v>97</v>
      </c>
      <c r="J6">
        <v>128</v>
      </c>
      <c r="K6">
        <v>3</v>
      </c>
      <c r="M6" t="str">
        <f t="shared" si="0"/>
        <v>McCaffrey, Christian;128;3;$128;</v>
      </c>
    </row>
    <row r="7" spans="1:13" x14ac:dyDescent="0.45">
      <c r="A7" t="s">
        <v>248</v>
      </c>
      <c r="B7" t="s">
        <v>158</v>
      </c>
      <c r="C7" t="s">
        <v>130</v>
      </c>
      <c r="D7">
        <v>32</v>
      </c>
      <c r="F7">
        <v>32</v>
      </c>
      <c r="G7" t="s">
        <v>7</v>
      </c>
      <c r="H7" t="s">
        <v>78</v>
      </c>
      <c r="J7">
        <v>40</v>
      </c>
      <c r="K7">
        <v>3</v>
      </c>
      <c r="M7" t="str">
        <f t="shared" si="0"/>
        <v>Dillon, AJ;40;3;$40;</v>
      </c>
    </row>
    <row r="8" spans="1:13" x14ac:dyDescent="0.45">
      <c r="A8" t="s">
        <v>249</v>
      </c>
      <c r="B8" t="s">
        <v>155</v>
      </c>
      <c r="C8" t="s">
        <v>130</v>
      </c>
      <c r="D8">
        <v>25</v>
      </c>
      <c r="F8">
        <v>0</v>
      </c>
      <c r="H8" t="s">
        <v>92</v>
      </c>
      <c r="J8">
        <v>32</v>
      </c>
      <c r="K8">
        <v>3</v>
      </c>
      <c r="M8" t="str">
        <f t="shared" si="0"/>
        <v>Moss, Zack;32;3;$32;</v>
      </c>
    </row>
    <row r="9" spans="1:13" x14ac:dyDescent="0.45">
      <c r="A9" t="s">
        <v>250</v>
      </c>
      <c r="B9" t="s">
        <v>170</v>
      </c>
      <c r="C9" t="s">
        <v>130</v>
      </c>
      <c r="D9">
        <v>19</v>
      </c>
      <c r="F9">
        <v>19</v>
      </c>
      <c r="G9" t="s">
        <v>7</v>
      </c>
      <c r="H9" t="s">
        <v>25</v>
      </c>
      <c r="J9">
        <v>24</v>
      </c>
      <c r="K9">
        <v>3</v>
      </c>
      <c r="M9" t="str">
        <f t="shared" si="0"/>
        <v>Herbert, Khalil;24;3;$24;</v>
      </c>
    </row>
    <row r="10" spans="1:13" x14ac:dyDescent="0.45">
      <c r="A10" t="s">
        <v>251</v>
      </c>
      <c r="B10" t="s">
        <v>200</v>
      </c>
      <c r="C10" t="s">
        <v>130</v>
      </c>
      <c r="D10">
        <v>1</v>
      </c>
      <c r="F10">
        <v>0</v>
      </c>
      <c r="G10" t="s">
        <v>7</v>
      </c>
      <c r="H10" t="s">
        <v>9</v>
      </c>
      <c r="J10">
        <v>10</v>
      </c>
      <c r="K10">
        <v>3</v>
      </c>
      <c r="M10" t="str">
        <f t="shared" si="0"/>
        <v>Mitchell, Keaton;10;3;$10;</v>
      </c>
    </row>
    <row r="11" spans="1:13" x14ac:dyDescent="0.45">
      <c r="A11" t="s">
        <v>252</v>
      </c>
      <c r="B11" t="s">
        <v>200</v>
      </c>
      <c r="C11" t="s">
        <v>141</v>
      </c>
      <c r="D11">
        <v>43</v>
      </c>
      <c r="E11">
        <v>5</v>
      </c>
      <c r="F11">
        <v>43</v>
      </c>
      <c r="G11" t="s">
        <v>5</v>
      </c>
      <c r="H11" t="s">
        <v>98</v>
      </c>
      <c r="J11">
        <v>54</v>
      </c>
      <c r="K11">
        <v>4</v>
      </c>
      <c r="M11" t="str">
        <f t="shared" si="0"/>
        <v>Flowers, Zay;54;4;$54;</v>
      </c>
    </row>
    <row r="12" spans="1:13" x14ac:dyDescent="0.45">
      <c r="A12" t="s">
        <v>253</v>
      </c>
      <c r="B12" t="s">
        <v>242</v>
      </c>
      <c r="C12" t="s">
        <v>141</v>
      </c>
      <c r="D12">
        <v>25</v>
      </c>
      <c r="F12">
        <v>25</v>
      </c>
      <c r="G12" t="s">
        <v>7</v>
      </c>
      <c r="H12" t="s">
        <v>26</v>
      </c>
      <c r="J12">
        <v>32</v>
      </c>
      <c r="K12">
        <v>3</v>
      </c>
      <c r="M12" t="str">
        <f t="shared" si="0"/>
        <v>Evans, Mike;32;3;$32;</v>
      </c>
    </row>
    <row r="13" spans="1:13" x14ac:dyDescent="0.45">
      <c r="A13" t="s">
        <v>254</v>
      </c>
      <c r="B13" t="s">
        <v>230</v>
      </c>
      <c r="C13" t="s">
        <v>141</v>
      </c>
      <c r="D13">
        <v>20</v>
      </c>
      <c r="F13">
        <v>20</v>
      </c>
      <c r="G13" t="s">
        <v>7</v>
      </c>
      <c r="H13" t="s">
        <v>34</v>
      </c>
      <c r="J13">
        <v>25</v>
      </c>
      <c r="K13">
        <v>3</v>
      </c>
      <c r="M13" t="str">
        <f t="shared" si="0"/>
        <v>Hopkins, DeAndre;25;3;$25;</v>
      </c>
    </row>
    <row r="14" spans="1:13" x14ac:dyDescent="0.45">
      <c r="A14" t="s">
        <v>255</v>
      </c>
      <c r="B14" t="s">
        <v>140</v>
      </c>
      <c r="C14" t="s">
        <v>150</v>
      </c>
      <c r="D14">
        <v>55</v>
      </c>
      <c r="F14">
        <v>55</v>
      </c>
      <c r="G14" t="s">
        <v>7</v>
      </c>
      <c r="H14" t="s">
        <v>21</v>
      </c>
      <c r="J14">
        <v>69</v>
      </c>
      <c r="K14">
        <v>3</v>
      </c>
      <c r="M14" t="str">
        <f t="shared" si="0"/>
        <v>Kittle, George;69;3;$69;</v>
      </c>
    </row>
    <row r="15" spans="1:13" x14ac:dyDescent="0.45">
      <c r="A15" t="s">
        <v>256</v>
      </c>
      <c r="B15" t="s">
        <v>136</v>
      </c>
      <c r="C15" t="s">
        <v>150</v>
      </c>
      <c r="D15">
        <v>42</v>
      </c>
      <c r="E15">
        <v>5</v>
      </c>
      <c r="F15">
        <v>42</v>
      </c>
      <c r="G15" t="s">
        <v>5</v>
      </c>
      <c r="H15" t="s">
        <v>99</v>
      </c>
      <c r="J15">
        <v>53</v>
      </c>
      <c r="K15">
        <v>4</v>
      </c>
      <c r="M15" t="str">
        <f t="shared" si="0"/>
        <v>LaPorta, Sam;53;4;$53;</v>
      </c>
    </row>
    <row r="16" spans="1:13" x14ac:dyDescent="0.45">
      <c r="A16" t="s">
        <v>257</v>
      </c>
      <c r="B16" t="s">
        <v>122</v>
      </c>
      <c r="C16" t="s">
        <v>150</v>
      </c>
      <c r="D16">
        <v>24</v>
      </c>
      <c r="F16">
        <v>24</v>
      </c>
      <c r="G16" t="s">
        <v>7</v>
      </c>
      <c r="H16" t="s">
        <v>17</v>
      </c>
      <c r="J16">
        <v>30</v>
      </c>
      <c r="K16">
        <v>3</v>
      </c>
      <c r="M16" t="str">
        <f t="shared" si="0"/>
        <v>Njoku, David;30;3;$30;</v>
      </c>
    </row>
    <row r="17" spans="1:13" x14ac:dyDescent="0.45">
      <c r="A17" t="s">
        <v>258</v>
      </c>
      <c r="B17" t="s">
        <v>134</v>
      </c>
      <c r="C17" t="s">
        <v>150</v>
      </c>
      <c r="D17">
        <v>10</v>
      </c>
      <c r="F17">
        <v>0</v>
      </c>
      <c r="H17" t="s">
        <v>29</v>
      </c>
      <c r="J17">
        <v>13</v>
      </c>
      <c r="K17">
        <v>3</v>
      </c>
      <c r="M17" t="str">
        <f t="shared" si="0"/>
        <v>Thomas, Logan;13;3;$13;</v>
      </c>
    </row>
    <row r="18" spans="1:13" x14ac:dyDescent="0.45">
      <c r="A18" t="s">
        <v>259</v>
      </c>
      <c r="B18" t="s">
        <v>168</v>
      </c>
      <c r="C18" t="s">
        <v>153</v>
      </c>
      <c r="D18">
        <v>4</v>
      </c>
      <c r="F18">
        <v>4</v>
      </c>
      <c r="G18" t="s">
        <v>7</v>
      </c>
      <c r="H18" t="s">
        <v>51</v>
      </c>
      <c r="J18">
        <v>5</v>
      </c>
      <c r="K18">
        <v>3</v>
      </c>
      <c r="M18" t="str">
        <f t="shared" si="0"/>
        <v>Elliott, Jake;5;3;$5;</v>
      </c>
    </row>
    <row r="19" spans="1:13" x14ac:dyDescent="0.45">
      <c r="A19" t="s">
        <v>260</v>
      </c>
      <c r="B19" t="s">
        <v>155</v>
      </c>
      <c r="C19" t="s">
        <v>153</v>
      </c>
      <c r="D19">
        <v>1</v>
      </c>
      <c r="F19">
        <v>0</v>
      </c>
      <c r="H19" t="s">
        <v>19</v>
      </c>
      <c r="J19">
        <v>3</v>
      </c>
      <c r="K19">
        <v>3</v>
      </c>
      <c r="M19" t="str">
        <f t="shared" si="0"/>
        <v>Gay, Matt;3;3;$3;</v>
      </c>
    </row>
    <row r="20" spans="1:13" x14ac:dyDescent="0.45">
      <c r="A20" t="s">
        <v>261</v>
      </c>
      <c r="B20" t="s">
        <v>187</v>
      </c>
      <c r="C20" t="s">
        <v>156</v>
      </c>
      <c r="D20">
        <v>20</v>
      </c>
      <c r="F20">
        <v>20</v>
      </c>
      <c r="G20" t="s">
        <v>7</v>
      </c>
      <c r="H20" t="s">
        <v>34</v>
      </c>
      <c r="J20">
        <v>25</v>
      </c>
      <c r="K20">
        <v>3</v>
      </c>
      <c r="M20" t="str">
        <f t="shared" si="0"/>
        <v>Wilkins, Christian;25;3;$25;</v>
      </c>
    </row>
    <row r="21" spans="1:13" x14ac:dyDescent="0.45">
      <c r="A21" t="s">
        <v>262</v>
      </c>
      <c r="B21" t="s">
        <v>134</v>
      </c>
      <c r="C21" t="s">
        <v>156</v>
      </c>
      <c r="D21">
        <v>8</v>
      </c>
      <c r="F21">
        <v>8</v>
      </c>
      <c r="G21" t="s">
        <v>7</v>
      </c>
      <c r="H21" t="s">
        <v>47</v>
      </c>
      <c r="J21">
        <v>10</v>
      </c>
      <c r="K21">
        <v>3</v>
      </c>
      <c r="M21" t="str">
        <f t="shared" si="0"/>
        <v>Allen, Jonathan;10;3;$10;</v>
      </c>
    </row>
    <row r="22" spans="1:13" x14ac:dyDescent="0.45">
      <c r="A22" t="s">
        <v>263</v>
      </c>
      <c r="B22" t="s">
        <v>185</v>
      </c>
      <c r="C22" t="s">
        <v>159</v>
      </c>
      <c r="D22">
        <v>15</v>
      </c>
      <c r="F22">
        <v>15</v>
      </c>
      <c r="G22" t="s">
        <v>7</v>
      </c>
      <c r="H22" t="s">
        <v>69</v>
      </c>
      <c r="J22">
        <v>19</v>
      </c>
      <c r="K22">
        <v>3</v>
      </c>
      <c r="M22" t="str">
        <f t="shared" si="0"/>
        <v>Thibodeaux, Kayvon;19;3;$19;</v>
      </c>
    </row>
    <row r="23" spans="1:13" x14ac:dyDescent="0.45">
      <c r="A23" t="s">
        <v>264</v>
      </c>
      <c r="B23" t="s">
        <v>192</v>
      </c>
      <c r="C23" t="s">
        <v>159</v>
      </c>
      <c r="D23">
        <v>10</v>
      </c>
      <c r="F23">
        <v>0</v>
      </c>
      <c r="H23" t="s">
        <v>29</v>
      </c>
      <c r="J23">
        <v>13</v>
      </c>
      <c r="K23">
        <v>3</v>
      </c>
      <c r="M23" t="str">
        <f t="shared" si="0"/>
        <v>Cooper, Jonathon;13;3;$13;</v>
      </c>
    </row>
    <row r="24" spans="1:13" x14ac:dyDescent="0.45">
      <c r="A24" t="s">
        <v>265</v>
      </c>
      <c r="B24" t="s">
        <v>187</v>
      </c>
      <c r="C24" t="s">
        <v>159</v>
      </c>
      <c r="D24">
        <v>10</v>
      </c>
      <c r="F24">
        <v>0</v>
      </c>
      <c r="H24" t="s">
        <v>29</v>
      </c>
      <c r="J24">
        <v>13</v>
      </c>
      <c r="K24">
        <v>3</v>
      </c>
      <c r="M24" t="str">
        <f t="shared" si="0"/>
        <v>Van Ginkel, Andrew;13;3;$13;</v>
      </c>
    </row>
    <row r="25" spans="1:13" x14ac:dyDescent="0.45">
      <c r="A25" t="s">
        <v>266</v>
      </c>
      <c r="B25" t="s">
        <v>267</v>
      </c>
      <c r="C25" t="s">
        <v>163</v>
      </c>
      <c r="D25">
        <v>20</v>
      </c>
      <c r="F25">
        <v>20</v>
      </c>
      <c r="G25" t="s">
        <v>7</v>
      </c>
      <c r="H25" t="s">
        <v>34</v>
      </c>
      <c r="J25">
        <v>25</v>
      </c>
      <c r="K25">
        <v>3</v>
      </c>
      <c r="M25" t="str">
        <f t="shared" si="0"/>
        <v>Milano, Matt;25;3;$25;</v>
      </c>
    </row>
    <row r="26" spans="1:13" x14ac:dyDescent="0.45">
      <c r="A26" t="s">
        <v>268</v>
      </c>
      <c r="B26" t="s">
        <v>214</v>
      </c>
      <c r="C26" t="s">
        <v>163</v>
      </c>
      <c r="D26">
        <v>20</v>
      </c>
      <c r="F26">
        <v>20</v>
      </c>
      <c r="G26" t="s">
        <v>7</v>
      </c>
      <c r="H26" t="s">
        <v>34</v>
      </c>
      <c r="J26">
        <v>25</v>
      </c>
      <c r="K26">
        <v>3</v>
      </c>
      <c r="M26" t="str">
        <f t="shared" si="0"/>
        <v>Luvu, Frankie;25;3;$25;</v>
      </c>
    </row>
    <row r="27" spans="1:13" x14ac:dyDescent="0.45">
      <c r="A27" t="s">
        <v>269</v>
      </c>
      <c r="B27" t="s">
        <v>168</v>
      </c>
      <c r="C27" t="s">
        <v>163</v>
      </c>
      <c r="D27">
        <v>18</v>
      </c>
      <c r="F27">
        <v>18</v>
      </c>
      <c r="G27" t="s">
        <v>7</v>
      </c>
      <c r="H27" t="s">
        <v>23</v>
      </c>
      <c r="J27">
        <v>23</v>
      </c>
      <c r="K27">
        <v>3</v>
      </c>
      <c r="M27" t="str">
        <f t="shared" si="0"/>
        <v>Dean, Nakobe;23;3;$23;</v>
      </c>
    </row>
    <row r="28" spans="1:13" x14ac:dyDescent="0.45">
      <c r="A28" t="s">
        <v>270</v>
      </c>
      <c r="B28" t="s">
        <v>155</v>
      </c>
      <c r="C28" t="s">
        <v>163</v>
      </c>
      <c r="D28">
        <v>10</v>
      </c>
      <c r="F28">
        <v>0</v>
      </c>
      <c r="H28" t="s">
        <v>29</v>
      </c>
      <c r="J28">
        <v>13</v>
      </c>
      <c r="K28">
        <v>3</v>
      </c>
      <c r="M28" t="str">
        <f t="shared" si="0"/>
        <v>Speed, E.J.;13;3;$13;</v>
      </c>
    </row>
    <row r="29" spans="1:13" x14ac:dyDescent="0.45">
      <c r="A29" t="s">
        <v>271</v>
      </c>
      <c r="B29" t="s">
        <v>183</v>
      </c>
      <c r="C29" t="s">
        <v>163</v>
      </c>
      <c r="D29">
        <v>8</v>
      </c>
      <c r="F29">
        <v>8</v>
      </c>
      <c r="G29" t="s">
        <v>7</v>
      </c>
      <c r="H29" t="s">
        <v>47</v>
      </c>
      <c r="J29">
        <v>10</v>
      </c>
      <c r="K29">
        <v>3</v>
      </c>
      <c r="M29" t="str">
        <f t="shared" si="0"/>
        <v>Kendricks, Eric;10;3;$10;</v>
      </c>
    </row>
    <row r="30" spans="1:13" x14ac:dyDescent="0.45">
      <c r="A30" t="s">
        <v>272</v>
      </c>
      <c r="B30" t="s">
        <v>267</v>
      </c>
      <c r="C30" t="s">
        <v>163</v>
      </c>
      <c r="D30">
        <v>1</v>
      </c>
      <c r="F30">
        <v>0</v>
      </c>
      <c r="H30" t="s">
        <v>19</v>
      </c>
      <c r="J30">
        <v>10</v>
      </c>
      <c r="K30">
        <v>3</v>
      </c>
      <c r="M30" t="str">
        <f t="shared" si="0"/>
        <v>Dodson, Tyrel;10;3;$10;</v>
      </c>
    </row>
    <row r="31" spans="1:13" x14ac:dyDescent="0.45">
      <c r="A31" t="s">
        <v>273</v>
      </c>
      <c r="B31" t="s">
        <v>127</v>
      </c>
      <c r="C31" t="s">
        <v>163</v>
      </c>
      <c r="D31">
        <v>1</v>
      </c>
      <c r="F31">
        <v>0</v>
      </c>
      <c r="H31" t="s">
        <v>19</v>
      </c>
      <c r="J31">
        <v>10</v>
      </c>
      <c r="K31">
        <v>3</v>
      </c>
      <c r="M31" t="str">
        <f t="shared" si="0"/>
        <v>Tavai, Jahlani;10;3;$10;</v>
      </c>
    </row>
    <row r="32" spans="1:13" x14ac:dyDescent="0.45">
      <c r="A32" t="s">
        <v>274</v>
      </c>
      <c r="B32" t="s">
        <v>185</v>
      </c>
      <c r="C32" t="s">
        <v>163</v>
      </c>
      <c r="D32">
        <v>5</v>
      </c>
      <c r="F32">
        <v>0</v>
      </c>
      <c r="H32" t="s">
        <v>79</v>
      </c>
      <c r="J32">
        <v>10</v>
      </c>
      <c r="K32">
        <v>3</v>
      </c>
      <c r="M32" t="str">
        <f t="shared" si="0"/>
        <v>McFadden, Micah;10;3;$10;</v>
      </c>
    </row>
    <row r="33" spans="1:13" x14ac:dyDescent="0.45">
      <c r="A33" t="s">
        <v>275</v>
      </c>
      <c r="B33" t="s">
        <v>165</v>
      </c>
      <c r="C33" t="s">
        <v>175</v>
      </c>
      <c r="D33">
        <v>15</v>
      </c>
      <c r="F33">
        <v>0</v>
      </c>
      <c r="H33" t="s">
        <v>77</v>
      </c>
      <c r="J33">
        <v>19</v>
      </c>
      <c r="K33">
        <v>3</v>
      </c>
      <c r="M33" t="str">
        <f t="shared" si="0"/>
        <v>Brown, Tre;19;3;$19;</v>
      </c>
    </row>
    <row r="34" spans="1:13" x14ac:dyDescent="0.45">
      <c r="A34" t="s">
        <v>276</v>
      </c>
      <c r="B34" t="s">
        <v>140</v>
      </c>
      <c r="C34" t="s">
        <v>175</v>
      </c>
      <c r="D34">
        <v>15</v>
      </c>
      <c r="F34">
        <v>0</v>
      </c>
      <c r="H34" t="s">
        <v>77</v>
      </c>
      <c r="J34">
        <v>19</v>
      </c>
      <c r="K34">
        <v>3</v>
      </c>
      <c r="M34" t="str">
        <f t="shared" si="0"/>
        <v>Lenoir, Deommodore;19;3;$19;</v>
      </c>
    </row>
    <row r="35" spans="1:13" x14ac:dyDescent="0.45">
      <c r="A35" t="s">
        <v>277</v>
      </c>
      <c r="B35" t="s">
        <v>278</v>
      </c>
      <c r="C35" t="s">
        <v>175</v>
      </c>
      <c r="D35">
        <v>10</v>
      </c>
      <c r="F35">
        <v>0</v>
      </c>
      <c r="H35" t="s">
        <v>29</v>
      </c>
      <c r="J35">
        <v>13</v>
      </c>
      <c r="K35">
        <v>3</v>
      </c>
      <c r="M35" t="str">
        <f t="shared" si="0"/>
        <v>Taylor, Alontae;13;3;$13;</v>
      </c>
    </row>
    <row r="36" spans="1:13" x14ac:dyDescent="0.45">
      <c r="A36" t="s">
        <v>279</v>
      </c>
      <c r="B36" t="s">
        <v>158</v>
      </c>
      <c r="C36" t="s">
        <v>179</v>
      </c>
      <c r="D36">
        <v>4</v>
      </c>
      <c r="F36">
        <v>0</v>
      </c>
      <c r="H36" t="s">
        <v>12</v>
      </c>
      <c r="J36">
        <v>10</v>
      </c>
      <c r="K36">
        <v>3</v>
      </c>
      <c r="M36" t="str">
        <f t="shared" si="0"/>
        <v>Ford, Rudy;10;3;$10;</v>
      </c>
    </row>
    <row r="37" spans="1:13" x14ac:dyDescent="0.45">
      <c r="A37" t="s">
        <v>280</v>
      </c>
      <c r="B37" t="s">
        <v>267</v>
      </c>
      <c r="C37" t="s">
        <v>179</v>
      </c>
      <c r="D37">
        <v>3</v>
      </c>
      <c r="F37">
        <v>3</v>
      </c>
      <c r="G37" t="s">
        <v>7</v>
      </c>
      <c r="H37" t="s">
        <v>8</v>
      </c>
      <c r="J37">
        <v>10</v>
      </c>
      <c r="K37">
        <v>3</v>
      </c>
      <c r="M37" t="str">
        <f t="shared" si="0"/>
        <v>Poyer, Jordan;10;3;$10;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2886-1DE5-4ABE-9AA6-37F4EDBFF20F}">
  <dimension ref="A1:M42"/>
  <sheetViews>
    <sheetView workbookViewId="0">
      <selection activeCell="M2" sqref="M2:M42"/>
    </sheetView>
  </sheetViews>
  <sheetFormatPr defaultRowHeight="14.25" x14ac:dyDescent="0.45"/>
  <cols>
    <col min="1" max="1" width="15.796875" bestFit="1" customWidth="1"/>
    <col min="2" max="2" width="7.265625" bestFit="1" customWidth="1"/>
    <col min="3" max="3" width="9.3984375" bestFit="1" customWidth="1"/>
    <col min="4" max="4" width="14.3984375" bestFit="1" customWidth="1"/>
    <col min="5" max="5" width="13.86328125" bestFit="1" customWidth="1"/>
    <col min="6" max="6" width="12.1328125" bestFit="1" customWidth="1"/>
    <col min="7" max="7" width="7.46484375" bestFit="1" customWidth="1"/>
    <col min="8" max="8" width="11.06640625" bestFit="1" customWidth="1"/>
    <col min="9" max="9" width="12.33203125" bestFit="1" customWidth="1"/>
    <col min="10" max="10" width="14" bestFit="1" customWidth="1"/>
    <col min="11" max="11" width="13.46484375" bestFit="1" customWidth="1"/>
    <col min="12" max="12" width="21.46484375" customWidth="1"/>
    <col min="13" max="13" width="45.9296875" bestFit="1" customWidth="1"/>
    <col min="14" max="14" width="12.33203125" bestFit="1" customWidth="1"/>
    <col min="15" max="15" width="16.06640625" bestFit="1" customWidth="1"/>
    <col min="16" max="16" width="13.06640625" bestFit="1" customWidth="1"/>
    <col min="17" max="18" width="14" bestFit="1" customWidth="1"/>
    <col min="19" max="19" width="13.46484375" bestFit="1" customWidth="1"/>
    <col min="20" max="20" width="12.33203125" bestFit="1" customWidth="1"/>
  </cols>
  <sheetData>
    <row r="1" spans="1:13" x14ac:dyDescent="0.45">
      <c r="A1" t="s">
        <v>118</v>
      </c>
      <c r="B1" t="s">
        <v>119</v>
      </c>
      <c r="C1" t="s">
        <v>120</v>
      </c>
      <c r="D1" t="s">
        <v>196</v>
      </c>
      <c r="E1" t="s">
        <v>197</v>
      </c>
      <c r="F1" t="s">
        <v>198</v>
      </c>
      <c r="G1" t="s">
        <v>0</v>
      </c>
      <c r="H1" t="s">
        <v>1</v>
      </c>
      <c r="I1" t="s">
        <v>117</v>
      </c>
      <c r="J1" t="s">
        <v>194</v>
      </c>
      <c r="K1" t="s">
        <v>195</v>
      </c>
      <c r="M1" t="s">
        <v>618</v>
      </c>
    </row>
    <row r="2" spans="1:13" x14ac:dyDescent="0.45">
      <c r="A2" t="s">
        <v>181</v>
      </c>
      <c r="B2" t="s">
        <v>129</v>
      </c>
      <c r="C2" t="s">
        <v>123</v>
      </c>
      <c r="D2">
        <v>202</v>
      </c>
      <c r="F2">
        <v>202</v>
      </c>
      <c r="G2" t="s">
        <v>7</v>
      </c>
      <c r="H2" t="s">
        <v>30</v>
      </c>
      <c r="J2">
        <v>253</v>
      </c>
      <c r="K2">
        <v>3</v>
      </c>
      <c r="M2" t="str">
        <f>_xlfn.CONCAT(A2,";",J2,";",K2,";","$",J2,";")</f>
        <v>Burrow, Joe;253;3;$253;</v>
      </c>
    </row>
    <row r="3" spans="1:13" x14ac:dyDescent="0.45">
      <c r="A3" t="s">
        <v>182</v>
      </c>
      <c r="B3" t="s">
        <v>183</v>
      </c>
      <c r="C3" t="s">
        <v>123</v>
      </c>
      <c r="D3">
        <v>190</v>
      </c>
      <c r="F3">
        <v>190</v>
      </c>
      <c r="G3" t="s">
        <v>7</v>
      </c>
      <c r="H3" t="s">
        <v>31</v>
      </c>
      <c r="J3">
        <v>238</v>
      </c>
      <c r="K3">
        <v>3</v>
      </c>
      <c r="M3" t="str">
        <f t="shared" ref="M3:M42" si="0">_xlfn.CONCAT(A3,";",J3,";",K3,";","$",J3,";")</f>
        <v>Herbert, Justin;238;3;$238;</v>
      </c>
    </row>
    <row r="4" spans="1:13" x14ac:dyDescent="0.45">
      <c r="A4" t="s">
        <v>184</v>
      </c>
      <c r="B4" t="s">
        <v>185</v>
      </c>
      <c r="C4" t="s">
        <v>123</v>
      </c>
      <c r="D4">
        <v>92</v>
      </c>
      <c r="F4">
        <v>92</v>
      </c>
      <c r="G4" t="s">
        <v>7</v>
      </c>
      <c r="H4" t="s">
        <v>32</v>
      </c>
      <c r="J4">
        <v>115</v>
      </c>
      <c r="K4">
        <v>3</v>
      </c>
      <c r="M4" t="str">
        <f t="shared" si="0"/>
        <v>Jones, Daniel;115;3;$115;</v>
      </c>
    </row>
    <row r="5" spans="1:13" x14ac:dyDescent="0.45">
      <c r="A5" t="s">
        <v>124</v>
      </c>
      <c r="B5" t="s">
        <v>125</v>
      </c>
      <c r="C5" t="s">
        <v>123</v>
      </c>
      <c r="D5">
        <v>57</v>
      </c>
      <c r="F5">
        <v>0</v>
      </c>
      <c r="H5" t="s">
        <v>3</v>
      </c>
      <c r="J5">
        <v>72</v>
      </c>
      <c r="K5">
        <v>3</v>
      </c>
      <c r="M5" t="str">
        <f t="shared" si="0"/>
        <v>Mullens, Nick;72;3;$72;</v>
      </c>
    </row>
    <row r="6" spans="1:13" x14ac:dyDescent="0.45">
      <c r="A6" t="s">
        <v>121</v>
      </c>
      <c r="B6" t="s">
        <v>122</v>
      </c>
      <c r="C6" t="s">
        <v>123</v>
      </c>
      <c r="D6">
        <v>53</v>
      </c>
      <c r="F6">
        <v>0</v>
      </c>
      <c r="H6" t="s">
        <v>2</v>
      </c>
      <c r="J6">
        <v>67</v>
      </c>
      <c r="K6">
        <v>3</v>
      </c>
      <c r="M6" t="str">
        <f t="shared" si="0"/>
        <v>Flacco, Joe;67;3;$67;</v>
      </c>
    </row>
    <row r="7" spans="1:13" x14ac:dyDescent="0.45">
      <c r="A7" t="s">
        <v>126</v>
      </c>
      <c r="B7" t="s">
        <v>127</v>
      </c>
      <c r="C7" t="s">
        <v>123</v>
      </c>
      <c r="D7">
        <v>37</v>
      </c>
      <c r="F7">
        <v>0</v>
      </c>
      <c r="H7" t="s">
        <v>4</v>
      </c>
      <c r="J7">
        <v>47</v>
      </c>
      <c r="K7">
        <v>3</v>
      </c>
      <c r="M7" t="str">
        <f t="shared" si="0"/>
        <v>Zappe, Bailey;47;3;$47;</v>
      </c>
    </row>
    <row r="8" spans="1:13" x14ac:dyDescent="0.45">
      <c r="A8" t="s">
        <v>133</v>
      </c>
      <c r="B8" t="s">
        <v>134</v>
      </c>
      <c r="C8" t="s">
        <v>130</v>
      </c>
      <c r="D8">
        <v>7</v>
      </c>
      <c r="F8">
        <v>17</v>
      </c>
      <c r="G8" t="s">
        <v>7</v>
      </c>
      <c r="H8" t="s">
        <v>10</v>
      </c>
      <c r="J8">
        <v>22</v>
      </c>
      <c r="K8">
        <v>3</v>
      </c>
      <c r="M8" t="str">
        <f t="shared" si="0"/>
        <v>Gibson, Antonio;22;3;$22;</v>
      </c>
    </row>
    <row r="9" spans="1:13" x14ac:dyDescent="0.45">
      <c r="A9" t="s">
        <v>135</v>
      </c>
      <c r="B9" t="s">
        <v>136</v>
      </c>
      <c r="C9" t="s">
        <v>130</v>
      </c>
      <c r="D9">
        <v>11</v>
      </c>
      <c r="F9">
        <v>11</v>
      </c>
      <c r="G9" t="s">
        <v>7</v>
      </c>
      <c r="H9" t="s">
        <v>11</v>
      </c>
      <c r="J9">
        <v>14</v>
      </c>
      <c r="K9">
        <v>3</v>
      </c>
      <c r="M9" t="str">
        <f t="shared" si="0"/>
        <v>Montgomery, David;14;3;$14;</v>
      </c>
    </row>
    <row r="10" spans="1:13" x14ac:dyDescent="0.45">
      <c r="A10" t="s">
        <v>128</v>
      </c>
      <c r="B10" t="s">
        <v>129</v>
      </c>
      <c r="C10" t="s">
        <v>130</v>
      </c>
      <c r="D10">
        <v>10</v>
      </c>
      <c r="E10">
        <v>5</v>
      </c>
      <c r="F10">
        <v>10</v>
      </c>
      <c r="G10" t="s">
        <v>5</v>
      </c>
      <c r="H10" t="s">
        <v>6</v>
      </c>
      <c r="J10">
        <v>13</v>
      </c>
      <c r="K10">
        <v>4</v>
      </c>
      <c r="M10" t="str">
        <f t="shared" si="0"/>
        <v>Brown, Chase;13;4;$13;</v>
      </c>
    </row>
    <row r="11" spans="1:13" x14ac:dyDescent="0.45">
      <c r="A11" t="s">
        <v>186</v>
      </c>
      <c r="B11" t="s">
        <v>187</v>
      </c>
      <c r="C11" t="s">
        <v>130</v>
      </c>
      <c r="D11">
        <v>1</v>
      </c>
      <c r="F11">
        <v>0</v>
      </c>
      <c r="H11" t="s">
        <v>19</v>
      </c>
      <c r="J11">
        <v>10</v>
      </c>
      <c r="K11">
        <v>3</v>
      </c>
      <c r="M11" t="str">
        <f t="shared" si="0"/>
        <v>Brooks, Chris;10;3;$10;</v>
      </c>
    </row>
    <row r="12" spans="1:13" x14ac:dyDescent="0.45">
      <c r="A12" t="s">
        <v>131</v>
      </c>
      <c r="B12" t="s">
        <v>127</v>
      </c>
      <c r="C12" t="s">
        <v>130</v>
      </c>
      <c r="D12">
        <v>3</v>
      </c>
      <c r="F12">
        <v>3</v>
      </c>
      <c r="G12" t="s">
        <v>7</v>
      </c>
      <c r="H12" t="s">
        <v>8</v>
      </c>
      <c r="J12">
        <v>10</v>
      </c>
      <c r="K12">
        <v>3</v>
      </c>
      <c r="M12" t="str">
        <f t="shared" si="0"/>
        <v>Elliott, Ezekiel;10;3;$10;</v>
      </c>
    </row>
    <row r="13" spans="1:13" x14ac:dyDescent="0.45">
      <c r="A13" t="s">
        <v>137</v>
      </c>
      <c r="B13" t="s">
        <v>138</v>
      </c>
      <c r="C13" t="s">
        <v>130</v>
      </c>
      <c r="D13">
        <v>4</v>
      </c>
      <c r="F13">
        <v>5</v>
      </c>
      <c r="H13" t="s">
        <v>12</v>
      </c>
      <c r="J13">
        <v>10</v>
      </c>
      <c r="K13">
        <v>3</v>
      </c>
      <c r="M13" t="str">
        <f t="shared" si="0"/>
        <v>White, Zamir;10;3;$10;</v>
      </c>
    </row>
    <row r="14" spans="1:13" x14ac:dyDescent="0.45">
      <c r="A14" t="s">
        <v>132</v>
      </c>
      <c r="B14" t="s">
        <v>122</v>
      </c>
      <c r="C14" t="s">
        <v>130</v>
      </c>
      <c r="D14">
        <v>1</v>
      </c>
      <c r="F14">
        <v>0</v>
      </c>
      <c r="G14" t="s">
        <v>7</v>
      </c>
      <c r="H14" t="s">
        <v>9</v>
      </c>
      <c r="J14">
        <v>10</v>
      </c>
      <c r="K14">
        <v>3</v>
      </c>
      <c r="M14" t="str">
        <f t="shared" si="0"/>
        <v>Ford, Jerome;10;3;$10;</v>
      </c>
    </row>
    <row r="15" spans="1:13" x14ac:dyDescent="0.45">
      <c r="A15" t="s">
        <v>144</v>
      </c>
      <c r="B15" t="s">
        <v>129</v>
      </c>
      <c r="C15" t="s">
        <v>141</v>
      </c>
      <c r="D15">
        <v>80</v>
      </c>
      <c r="F15">
        <v>80</v>
      </c>
      <c r="G15" t="s">
        <v>7</v>
      </c>
      <c r="H15" t="s">
        <v>14</v>
      </c>
      <c r="J15">
        <v>100</v>
      </c>
      <c r="K15">
        <v>3</v>
      </c>
      <c r="M15" t="str">
        <f t="shared" si="0"/>
        <v>Higgins, Tee;100;3;$100;</v>
      </c>
    </row>
    <row r="16" spans="1:13" x14ac:dyDescent="0.45">
      <c r="A16" t="s">
        <v>139</v>
      </c>
      <c r="B16" t="s">
        <v>140</v>
      </c>
      <c r="C16" t="s">
        <v>141</v>
      </c>
      <c r="D16">
        <v>45</v>
      </c>
      <c r="F16">
        <v>45</v>
      </c>
      <c r="G16" t="s">
        <v>7</v>
      </c>
      <c r="H16" t="s">
        <v>13</v>
      </c>
      <c r="J16">
        <v>57</v>
      </c>
      <c r="K16">
        <v>3</v>
      </c>
      <c r="M16" t="str">
        <f t="shared" si="0"/>
        <v>Aiyuk, Brandon;57;3;$57;</v>
      </c>
    </row>
    <row r="17" spans="1:13" x14ac:dyDescent="0.45">
      <c r="A17" t="s">
        <v>147</v>
      </c>
      <c r="B17" t="s">
        <v>136</v>
      </c>
      <c r="C17" t="s">
        <v>141</v>
      </c>
      <c r="D17">
        <v>21</v>
      </c>
      <c r="F17">
        <v>21</v>
      </c>
      <c r="G17" t="s">
        <v>7</v>
      </c>
      <c r="H17" t="s">
        <v>16</v>
      </c>
      <c r="J17">
        <v>27</v>
      </c>
      <c r="K17">
        <v>3</v>
      </c>
      <c r="M17" t="str">
        <f t="shared" si="0"/>
        <v>Williams, Jameson;27;3;$27;</v>
      </c>
    </row>
    <row r="18" spans="1:13" x14ac:dyDescent="0.45">
      <c r="A18" t="s">
        <v>145</v>
      </c>
      <c r="B18" t="s">
        <v>146</v>
      </c>
      <c r="C18" t="s">
        <v>141</v>
      </c>
      <c r="D18">
        <v>3</v>
      </c>
      <c r="F18">
        <v>3</v>
      </c>
      <c r="G18" t="s">
        <v>7</v>
      </c>
      <c r="H18" t="s">
        <v>15</v>
      </c>
      <c r="J18">
        <v>10</v>
      </c>
      <c r="K18">
        <v>3</v>
      </c>
      <c r="M18" t="str">
        <f t="shared" si="0"/>
        <v>Jones, Zay;10;3;$10;</v>
      </c>
    </row>
    <row r="19" spans="1:13" x14ac:dyDescent="0.45">
      <c r="A19" t="s">
        <v>142</v>
      </c>
      <c r="B19" t="s">
        <v>143</v>
      </c>
      <c r="C19" t="s">
        <v>141</v>
      </c>
      <c r="D19">
        <v>7</v>
      </c>
      <c r="F19">
        <v>0</v>
      </c>
      <c r="H19" t="s">
        <v>10</v>
      </c>
      <c r="J19">
        <v>10</v>
      </c>
      <c r="K19">
        <v>3</v>
      </c>
      <c r="M19" t="str">
        <f t="shared" si="0"/>
        <v>Brown, Noah;10;3;$10;</v>
      </c>
    </row>
    <row r="20" spans="1:13" x14ac:dyDescent="0.45">
      <c r="A20" t="s">
        <v>151</v>
      </c>
      <c r="B20" t="s">
        <v>146</v>
      </c>
      <c r="C20" t="s">
        <v>150</v>
      </c>
      <c r="D20">
        <v>24</v>
      </c>
      <c r="F20">
        <v>24</v>
      </c>
      <c r="G20" t="s">
        <v>7</v>
      </c>
      <c r="H20" t="s">
        <v>17</v>
      </c>
      <c r="J20">
        <v>30</v>
      </c>
      <c r="K20">
        <v>3</v>
      </c>
      <c r="M20" t="str">
        <f t="shared" si="0"/>
        <v>Engram, Evan;30;3;$30;</v>
      </c>
    </row>
    <row r="21" spans="1:13" x14ac:dyDescent="0.45">
      <c r="A21" t="s">
        <v>148</v>
      </c>
      <c r="B21" t="s">
        <v>149</v>
      </c>
      <c r="C21" t="s">
        <v>150</v>
      </c>
      <c r="D21">
        <v>4</v>
      </c>
      <c r="F21">
        <v>0</v>
      </c>
      <c r="H21" t="s">
        <v>12</v>
      </c>
      <c r="J21">
        <v>10</v>
      </c>
      <c r="K21">
        <v>3</v>
      </c>
      <c r="M21" t="str">
        <f t="shared" si="0"/>
        <v>Allen, Davis;10;3;$10;</v>
      </c>
    </row>
    <row r="22" spans="1:13" x14ac:dyDescent="0.45">
      <c r="A22" t="s">
        <v>152</v>
      </c>
      <c r="B22" t="s">
        <v>129</v>
      </c>
      <c r="C22" t="s">
        <v>153</v>
      </c>
      <c r="D22">
        <v>7</v>
      </c>
      <c r="F22">
        <v>7</v>
      </c>
      <c r="G22" t="s">
        <v>7</v>
      </c>
      <c r="H22" t="s">
        <v>18</v>
      </c>
      <c r="J22">
        <v>9</v>
      </c>
      <c r="K22">
        <v>3</v>
      </c>
      <c r="M22" t="str">
        <f t="shared" si="0"/>
        <v>McPherson, Evan;9;3;$9;</v>
      </c>
    </row>
    <row r="23" spans="1:13" x14ac:dyDescent="0.45">
      <c r="A23" t="s">
        <v>154</v>
      </c>
      <c r="B23" t="s">
        <v>155</v>
      </c>
      <c r="C23" t="s">
        <v>156</v>
      </c>
      <c r="D23">
        <v>1</v>
      </c>
      <c r="F23">
        <v>0</v>
      </c>
      <c r="H23" t="s">
        <v>19</v>
      </c>
      <c r="J23">
        <v>10</v>
      </c>
      <c r="K23">
        <v>3</v>
      </c>
      <c r="M23" t="str">
        <f t="shared" si="0"/>
        <v>Buckner, DeForest;10;3;$10;</v>
      </c>
    </row>
    <row r="24" spans="1:13" x14ac:dyDescent="0.45">
      <c r="A24" t="s">
        <v>160</v>
      </c>
      <c r="B24" t="s">
        <v>161</v>
      </c>
      <c r="C24" t="s">
        <v>159</v>
      </c>
      <c r="D24">
        <v>55</v>
      </c>
      <c r="F24">
        <v>55</v>
      </c>
      <c r="G24" t="s">
        <v>7</v>
      </c>
      <c r="H24" t="s">
        <v>21</v>
      </c>
      <c r="J24">
        <v>69</v>
      </c>
      <c r="K24">
        <v>3</v>
      </c>
      <c r="M24" t="str">
        <f t="shared" si="0"/>
        <v>Parsons, Micah;69;3;$69;</v>
      </c>
    </row>
    <row r="25" spans="1:13" x14ac:dyDescent="0.45">
      <c r="A25" t="s">
        <v>157</v>
      </c>
      <c r="B25" t="s">
        <v>158</v>
      </c>
      <c r="C25" t="s">
        <v>159</v>
      </c>
      <c r="D25">
        <v>8</v>
      </c>
      <c r="F25">
        <v>7</v>
      </c>
      <c r="G25" t="s">
        <v>7</v>
      </c>
      <c r="H25" t="s">
        <v>20</v>
      </c>
      <c r="J25">
        <v>10</v>
      </c>
      <c r="K25">
        <v>3</v>
      </c>
      <c r="M25" t="str">
        <f t="shared" si="0"/>
        <v>Gary, Rashan;10;3;$10;</v>
      </c>
    </row>
    <row r="26" spans="1:13" x14ac:dyDescent="0.45">
      <c r="A26" t="s">
        <v>166</v>
      </c>
      <c r="B26" t="s">
        <v>136</v>
      </c>
      <c r="C26" t="s">
        <v>163</v>
      </c>
      <c r="D26">
        <v>31</v>
      </c>
      <c r="E26">
        <v>5</v>
      </c>
      <c r="F26">
        <v>31</v>
      </c>
      <c r="G26" t="s">
        <v>5</v>
      </c>
      <c r="H26" t="s">
        <v>24</v>
      </c>
      <c r="J26">
        <v>39</v>
      </c>
      <c r="K26">
        <v>4</v>
      </c>
      <c r="M26" t="str">
        <f t="shared" si="0"/>
        <v>Campbell, Jack;39;4;$39;</v>
      </c>
    </row>
    <row r="27" spans="1:13" x14ac:dyDescent="0.45">
      <c r="A27" t="s">
        <v>173</v>
      </c>
      <c r="B27" t="s">
        <v>158</v>
      </c>
      <c r="C27" t="s">
        <v>163</v>
      </c>
      <c r="D27">
        <v>28</v>
      </c>
      <c r="F27">
        <v>28</v>
      </c>
      <c r="G27" t="s">
        <v>7</v>
      </c>
      <c r="H27" t="s">
        <v>27</v>
      </c>
      <c r="J27">
        <v>35</v>
      </c>
      <c r="K27">
        <v>3</v>
      </c>
      <c r="M27" t="str">
        <f t="shared" si="0"/>
        <v>Walker, Quay;35;3;$35;</v>
      </c>
    </row>
    <row r="28" spans="1:13" x14ac:dyDescent="0.45">
      <c r="A28" t="s">
        <v>171</v>
      </c>
      <c r="B28" t="s">
        <v>149</v>
      </c>
      <c r="C28" t="s">
        <v>163</v>
      </c>
      <c r="D28">
        <v>25</v>
      </c>
      <c r="F28">
        <v>25</v>
      </c>
      <c r="G28" t="s">
        <v>7</v>
      </c>
      <c r="H28" t="s">
        <v>26</v>
      </c>
      <c r="J28">
        <v>32</v>
      </c>
      <c r="K28">
        <v>3</v>
      </c>
      <c r="M28" t="str">
        <f t="shared" si="0"/>
        <v>Jones, Ernest;32;3;$32;</v>
      </c>
    </row>
    <row r="29" spans="1:13" x14ac:dyDescent="0.45">
      <c r="A29" t="s">
        <v>169</v>
      </c>
      <c r="B29" t="s">
        <v>170</v>
      </c>
      <c r="C29" t="s">
        <v>163</v>
      </c>
      <c r="D29">
        <v>19</v>
      </c>
      <c r="F29">
        <v>19</v>
      </c>
      <c r="G29" t="s">
        <v>7</v>
      </c>
      <c r="H29" t="s">
        <v>25</v>
      </c>
      <c r="J29">
        <v>24</v>
      </c>
      <c r="K29">
        <v>3</v>
      </c>
      <c r="M29" t="str">
        <f t="shared" si="0"/>
        <v>Edwards, T.J.;24;3;$24;</v>
      </c>
    </row>
    <row r="30" spans="1:13" x14ac:dyDescent="0.45">
      <c r="A30" t="s">
        <v>164</v>
      </c>
      <c r="B30" t="s">
        <v>165</v>
      </c>
      <c r="C30" t="s">
        <v>163</v>
      </c>
      <c r="D30">
        <v>18</v>
      </c>
      <c r="F30">
        <v>18</v>
      </c>
      <c r="G30" t="s">
        <v>7</v>
      </c>
      <c r="H30" t="s">
        <v>23</v>
      </c>
      <c r="J30">
        <v>23</v>
      </c>
      <c r="K30">
        <v>3</v>
      </c>
      <c r="M30" t="str">
        <f t="shared" si="0"/>
        <v>Brooks, Jordyn;23;3;$23;</v>
      </c>
    </row>
    <row r="31" spans="1:13" x14ac:dyDescent="0.45">
      <c r="A31" t="s">
        <v>172</v>
      </c>
      <c r="B31" t="s">
        <v>125</v>
      </c>
      <c r="C31" t="s">
        <v>163</v>
      </c>
      <c r="D31">
        <v>1</v>
      </c>
      <c r="F31">
        <v>0</v>
      </c>
      <c r="G31" t="s">
        <v>7</v>
      </c>
      <c r="H31" t="s">
        <v>9</v>
      </c>
      <c r="J31">
        <v>10</v>
      </c>
      <c r="K31">
        <v>3</v>
      </c>
      <c r="M31" t="str">
        <f t="shared" si="0"/>
        <v>Pace, Ivan;10;3;$10;</v>
      </c>
    </row>
    <row r="32" spans="1:13" x14ac:dyDescent="0.45">
      <c r="A32" t="s">
        <v>162</v>
      </c>
      <c r="B32" t="s">
        <v>127</v>
      </c>
      <c r="C32" t="s">
        <v>163</v>
      </c>
      <c r="D32">
        <v>6</v>
      </c>
      <c r="F32">
        <v>0</v>
      </c>
      <c r="G32" t="s">
        <v>7</v>
      </c>
      <c r="H32" t="s">
        <v>22</v>
      </c>
      <c r="J32">
        <v>10</v>
      </c>
      <c r="K32">
        <v>3</v>
      </c>
      <c r="M32" t="str">
        <f t="shared" si="0"/>
        <v>Bentley, Ja'Whaun;10;3;$10;</v>
      </c>
    </row>
    <row r="33" spans="1:13" x14ac:dyDescent="0.45">
      <c r="A33" t="s">
        <v>167</v>
      </c>
      <c r="B33" t="s">
        <v>168</v>
      </c>
      <c r="C33" t="s">
        <v>163</v>
      </c>
      <c r="D33">
        <v>1</v>
      </c>
      <c r="F33">
        <v>0</v>
      </c>
      <c r="H33" t="s">
        <v>19</v>
      </c>
      <c r="J33">
        <v>10</v>
      </c>
      <c r="K33">
        <v>3</v>
      </c>
      <c r="M33" t="str">
        <f t="shared" si="0"/>
        <v>Cunningham, Zach;10;3;$10;</v>
      </c>
    </row>
    <row r="34" spans="1:13" x14ac:dyDescent="0.45">
      <c r="A34" t="s">
        <v>176</v>
      </c>
      <c r="B34" t="s">
        <v>177</v>
      </c>
      <c r="C34" t="s">
        <v>175</v>
      </c>
      <c r="D34">
        <v>2</v>
      </c>
      <c r="F34">
        <v>2</v>
      </c>
      <c r="G34" t="s">
        <v>7</v>
      </c>
      <c r="H34" t="s">
        <v>28</v>
      </c>
      <c r="J34">
        <v>10</v>
      </c>
      <c r="K34">
        <v>3</v>
      </c>
      <c r="M34" t="str">
        <f t="shared" si="0"/>
        <v>Sneed, L'Jarius;10;3;$10;</v>
      </c>
    </row>
    <row r="35" spans="1:13" x14ac:dyDescent="0.45">
      <c r="A35" t="s">
        <v>174</v>
      </c>
      <c r="B35" t="s">
        <v>155</v>
      </c>
      <c r="C35" t="s">
        <v>175</v>
      </c>
      <c r="D35">
        <v>3</v>
      </c>
      <c r="F35">
        <v>0</v>
      </c>
      <c r="H35" t="s">
        <v>15</v>
      </c>
      <c r="J35">
        <v>10</v>
      </c>
      <c r="K35">
        <v>3</v>
      </c>
      <c r="M35" t="str">
        <f t="shared" si="0"/>
        <v>Moore, Kenny;10;3;$10;</v>
      </c>
    </row>
    <row r="36" spans="1:13" x14ac:dyDescent="0.45">
      <c r="A36" t="s">
        <v>178</v>
      </c>
      <c r="B36" t="s">
        <v>146</v>
      </c>
      <c r="C36" t="s">
        <v>179</v>
      </c>
      <c r="D36">
        <v>10</v>
      </c>
      <c r="F36">
        <v>3</v>
      </c>
      <c r="G36" t="s">
        <v>7</v>
      </c>
      <c r="H36" t="s">
        <v>29</v>
      </c>
      <c r="J36">
        <v>13</v>
      </c>
      <c r="K36">
        <v>3</v>
      </c>
      <c r="M36" t="str">
        <f t="shared" si="0"/>
        <v>Jenkins, Rayshawn;13;3;$13;</v>
      </c>
    </row>
    <row r="37" spans="1:13" x14ac:dyDescent="0.45">
      <c r="A37" t="s">
        <v>180</v>
      </c>
      <c r="B37" t="s">
        <v>138</v>
      </c>
      <c r="C37" t="s">
        <v>179</v>
      </c>
      <c r="D37">
        <v>1</v>
      </c>
      <c r="F37">
        <v>0</v>
      </c>
      <c r="H37" t="s">
        <v>19</v>
      </c>
      <c r="J37">
        <v>10</v>
      </c>
      <c r="K37">
        <v>3</v>
      </c>
      <c r="M37" t="str">
        <f t="shared" si="0"/>
        <v>Moehrig, Trevon;10;3;$10;</v>
      </c>
    </row>
    <row r="38" spans="1:13" x14ac:dyDescent="0.45">
      <c r="A38" t="s">
        <v>188</v>
      </c>
      <c r="B38" t="s">
        <v>158</v>
      </c>
      <c r="C38" t="s">
        <v>130</v>
      </c>
      <c r="D38">
        <v>1</v>
      </c>
      <c r="F38">
        <v>0</v>
      </c>
      <c r="H38" t="s">
        <v>19</v>
      </c>
      <c r="I38" t="s">
        <v>33</v>
      </c>
      <c r="J38">
        <v>1</v>
      </c>
      <c r="K38">
        <v>3</v>
      </c>
      <c r="M38" t="str">
        <f t="shared" si="0"/>
        <v>Wilson, Emanuel;1;3;$1;</v>
      </c>
    </row>
    <row r="39" spans="1:13" x14ac:dyDescent="0.45">
      <c r="A39" t="s">
        <v>191</v>
      </c>
      <c r="B39" t="s">
        <v>192</v>
      </c>
      <c r="C39" t="s">
        <v>141</v>
      </c>
      <c r="D39">
        <v>20</v>
      </c>
      <c r="E39">
        <v>5</v>
      </c>
      <c r="F39">
        <v>20</v>
      </c>
      <c r="G39" t="s">
        <v>5</v>
      </c>
      <c r="H39" t="s">
        <v>34</v>
      </c>
      <c r="I39" t="s">
        <v>33</v>
      </c>
      <c r="J39">
        <v>20</v>
      </c>
      <c r="K39">
        <v>4</v>
      </c>
      <c r="M39" t="str">
        <f t="shared" si="0"/>
        <v>Mims, Marvin;20;4;$20;</v>
      </c>
    </row>
    <row r="40" spans="1:13" x14ac:dyDescent="0.45">
      <c r="A40" t="s">
        <v>190</v>
      </c>
      <c r="B40" t="s">
        <v>129</v>
      </c>
      <c r="C40" t="s">
        <v>141</v>
      </c>
      <c r="D40">
        <v>1</v>
      </c>
      <c r="F40">
        <v>0</v>
      </c>
      <c r="H40" t="s">
        <v>19</v>
      </c>
      <c r="I40" t="s">
        <v>33</v>
      </c>
      <c r="J40">
        <v>1</v>
      </c>
      <c r="K40">
        <v>3</v>
      </c>
      <c r="M40" t="str">
        <f t="shared" si="0"/>
        <v>Jones, Charlie;1;3;$1;</v>
      </c>
    </row>
    <row r="41" spans="1:13" x14ac:dyDescent="0.45">
      <c r="A41" t="s">
        <v>189</v>
      </c>
      <c r="B41" t="s">
        <v>129</v>
      </c>
      <c r="C41" t="s">
        <v>141</v>
      </c>
      <c r="D41">
        <v>1</v>
      </c>
      <c r="F41">
        <v>0</v>
      </c>
      <c r="H41" t="s">
        <v>19</v>
      </c>
      <c r="I41" t="s">
        <v>33</v>
      </c>
      <c r="J41">
        <v>1</v>
      </c>
      <c r="K41">
        <v>3</v>
      </c>
      <c r="M41" t="str">
        <f t="shared" si="0"/>
        <v>Iosivas, Andrei;1;3;$1;</v>
      </c>
    </row>
    <row r="42" spans="1:13" x14ac:dyDescent="0.45">
      <c r="A42" t="s">
        <v>193</v>
      </c>
      <c r="B42" t="s">
        <v>143</v>
      </c>
      <c r="C42" t="s">
        <v>159</v>
      </c>
      <c r="D42">
        <v>27</v>
      </c>
      <c r="E42">
        <v>5</v>
      </c>
      <c r="F42">
        <v>27</v>
      </c>
      <c r="G42" t="s">
        <v>5</v>
      </c>
      <c r="H42" t="s">
        <v>35</v>
      </c>
      <c r="I42" t="s">
        <v>33</v>
      </c>
      <c r="J42">
        <v>27</v>
      </c>
      <c r="K42">
        <v>4</v>
      </c>
      <c r="M42" t="str">
        <f t="shared" si="0"/>
        <v>Anderson, Will;27;4;$27;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3 f 0 5 0 1 e - 0 c 9 b - 4 d 7 e - 8 5 5 5 - 2 8 c d 0 b b a 7 c f 6 "   x m l n s = " h t t p : / / s c h e m a s . m i c r o s o f t . c o m / D a t a M a s h u p " > A A A A A K w K A A B Q S w M E F A A C A A g A I a m B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I a m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G p g V h g 0 H 7 P p g c A A H L t A A A T A B w A R m 9 y b X V s Y X M v U 2 V j d G l v b j E u b S C i G A A o o B Q A A A A A A A A A A A A A A A A A A A A A A A A A A A D t 3 N 1 u 2 z Y Y B u D z A L k H V g U 2 Z d A c y / n v m g 6 2 k x Z F i y S 1 3 R V D k A P G Z m w 1 s u R K V F 0 v C L B L 2 D X u S k Z K s v V j S n Y c D A a M t y d t R Y r 8 S H 2 U y A d p f d b l l u u Q d v S 7 + d v 2 1 v a W P 6 A e 6 5 G X 2 l v K y b t g Q i y H U P L R 4 t x m p O l S r p F T Y j O + v U X E r 7 Y b e F 0 m r n x h t 5 U r 2 m e 6 / E P T d T h z u K 9 r A 8 5 H / q v d 3 f F 4 v H 9 U G U 7 u q M O p P 7 E Z 7 Q e s 0 n W H u 7 V q b W / X H c k A / N 8 / n h 7 V T g 4 P f 7 o 8 r R 7 9 d N V 6 f 9 E 5 b 5 2 a 2 s 6 O E X V 3 R j k 1 R W 9 R t w / m 4 7 W 8 c h O X v t R a b G T T r g j / D 2 o H T E b a o b c 2 q 8 T X w 6 t 6 2 I i h / f v 3 P 5 q h V T U j L v Q y t Y w H T U Z G r r i v P e 7 M O m g O q N M X 7 T d d O x g 6 P u E u u Q i G t 8 w j n c k o 1 W H H o 4 5 / 5 3 r D q K I s 9 P W 5 + I y H B + 3 K p h P m a Q b h o g 7 h 7 A d / N E i q 8 7 j A C X s J i x o T p r j a p j b 1 J o q C P x n 1 l M 1 Q X 9 X O J R 8 o w q l 3 v w W W y I t M Q W p e 6 r 2 e G N U Z 8 6 2 + Q 8 O k i g a e z I i o E V 3 S F 8 6 i Q b R U S + K v j H Y H x L o j 1 9 F k 3 Y h G t Q 7 9 Y Z H 2 t 4 D 2 N C J C d r J X m O 3 L U d l 2 E u J b y 7 Z l j O 7 Y K Q 1 U 1 p O V 9 J J R i e x I R 5 i a i B Y b u t / F T S 1 3 7 J O x x Q f k 3 P N c 8 Q B S u S h r y P I v o j g q 1 R e G l 8 m J x 8 y o O J M L 9 j L g J M o B U u 9 9 D X w + F C t Q h p H 0 3 G a 2 W O m y Z 7 0 k 0 H i 6 9 d l k v 3 5 D t L m W / V f J q n y p t U e 2 x U l 0 Q x w x u Z 2 I c d j W 0 B L x p W K Q N W e J s E T 0 I h l m S y S 8 W d w Q t d I R O d i Y n I t g Z / 3 o D 5 q u i Y T 9 F L i c t b l 4 z 1 S a / n e D 3 F G R D z t y D u M Y x Q x 3 P W s U 5 9 e 0 B 8 V C j + u H C 3 j h 8 l 4 4 D c m C z 0 W Q X W 2 K d 4 I i x T L 9 5 P M r X l p 6 w U i M B 8 W Y O 5 4 1 H C Y 1 U x H O d Z K b g H R C Z c M q H L F 8 e h X Z Y 8 E o C + a y P R L v z 6 J 0 W j y A 2 b P O R b N M Z h F V Z n E v K E q s i q n u r l I r S b T p K / F Z C R d N k n r q w 6 h U 6 Z Y L s e C x 5 K Z 4 i b w o H W B J j M 9 J E F L v U 8 t Z M k 3 K U i O M 5 P 9 J j s L 0 M J d L E D e c o W e l S D x N R Q 9 h u V Q x i 5 O l x R w 6 N 9 G Z T 6 E s X 5 w q 8 V B L 4 5 y W X I g W t f J Y t Q 6 j w 8 I 6 Y Y 0 r 1 7 e i T 7 s i 9 0 v n P X o V K s e d i j + M s i D H Z V x h h C X l s / g W r 5 P 0 Z q L t e r x 0 Z 5 Y Z Y n Y f F t 6 c 3 o y l y t Q 7 s l q 0 D T O T W K Z h L w 6 k K O r U s 8 k E t L 0 V 7 g / j o j C e T 4 0 4 D j O K Q 1 G l 1 c i G q q j y p R V X 2 S u s 0 j m P q + w X V r n 6 E F c 5 K K x y 1 o m r H B Z X m X Z 0 V F j l 4 3 R E x 2 E V R Y 3 m t M Z J Y S P t 6 c R V 4 0 a 0 c G + o 7 e Q P W m L b b t v R Y c a X B 0 V 5 p l B s S F K H r 4 I c M O R e 3 a g W n s X C w 0 r 6 5 R / t F T + P e p Q z d Q Y t E a J B c g 0 9 J b u v o 1 t v S p 8 5 d X r k W n Z 5 Q 9 4 k d 6 S u / k L E O + m A v B b p l c q y J 7 U W R Z N p b l E b 0 1 u f 1 H t 2 1 H M 9 L T V K k V H Z z F L e W T q i u d j n 2 s x V S b L m A 2 M j 8 f K N j 8 r K r M n n Q + 6 e O E G i 0 2 q l 5 Q Z O 7 / N I v 8 7 c d S M + + c 3 A 8 5 j T n V T k Z 3 g u g O h I r u w / 3 1 3 2 l l R + h h f k s 5 E r J / O G S p W + P h U v v + h 0 f F G P T 8 X T s l / T L 2 a 5 F u P D Y G r X J C 7 q u a D l N 0 z x U b j 0 e m I + 6 n 6 X O T 3 L 6 W e + U W V 1 8 s O N 6 s j P c V x J s Z t Y u I 1 I D 0 b G G 0 t H + P u 0 q 6 y Z a N H z 4 p n S 6 Z T P C q M L q q O Y I q T s I S w f u z F l n D T 0 q C Z 2 b h Z z G f q 4 I 1 a F U x R P V v Q 6 I o i u 5 Q Y + O V s 3 4 t U S x K t l E e 8 p i l e D 4 k H x o H h Q P C g e F A + K B 8 W D 4 k H x o H h Q P C g e F A + K B 8 W D 4 k H x N k v x + M B y 7 u 9 s d 9 I z 9 9 Z s e H u J 4 e 2 t / I N 4 e y A 8 E B 4 I D 4 Q H w g P h g f B A e C A 8 E B 4 I D 4 Q H w g P h g f B A e C A 8 E N 5 m E V 7 D Y / Q + j M 5 f s + D t J 4 K 3 v / p P 4 e 2 D 8 E B 4 I D w Q H g g P h A f C A + G B 8 E B 4 I D w Q H g g P h A f C A + G B 8 E B 4 m 0 V 4 Y l 4 4 G 8 l c e O d Z / f 6 6 / z X t Q e J 4 B 6 s 7 3 g E c D 4 4 H x 4 P j w f H g e H A 8 O B 4 c D 4 4 H x 4 P j w f H g e H A 8 O B 4 c D 4 6 3 W Y 7 X 8 B j 7 K 1 j 3 j + E d J n x 3 u D r f H Y L v w H f g O / A d + A 5 8 B 7 4 D 3 4 H v w H f g O / A d + A 5 8 B 7 4 D 3 4 H v w H c b x n d u b 9 K g / T 7 z 1 k 1 4 R w n h H a 1 O e E c g P B A e C A + E B 8 I D 4 Y H w Q H g g P B A e C A + E B 8 I D 4 Y H w Q H g g P B D e h h E e Y 9 x m X w M r B L t 1 E t 5 x Q n j H q x P e M Q g P h A f C A + G B 8 E B 4 I D w Q H g g P h A f C A + G B 8 E B 4 I D w Q H g g P h L d Z h C f e v F b f v x e v w B a j Y t L 9 d f 9 3 e C e J 5 J 2 s L n k n k D x I H i Q P k g f J g + R B 8 i B 5 k D x I H i Q P k g f J g + R B 8 i B 5 k D x I 3 q Z J 3 j v P 6 l m e a K p h + a 6 z d s k T 6 3 V G e W Z 1 d c s z q 8 A 8 Y B 4 w D 5 g H z A P m A f O A e c A 8 Y B 4 w D 5 g H z A P m A f O A e c A 8 Y N 6 m Y V 5 n b P l c / t 9 4 9 a A b b h 7 W r X l m S v P M Z 2 i e C c 2 D 5 k H z o H n Q P G g e N A + a B 8 2 D 5 k H z o H n Q P G g e N A + a B 8 2 D 5 m 2 a 5 r 3 / e U j O v M C 5 J w 2 L d w f M f / F i 7 a B X S 4 F e 7 R m g V w P o A f Q A e g A 9 g B 5 A D 6 A H 0 A P o A f Q A e g A 9 g B 5 A D 6 A H 0 A P o A f Q 2 A P T + A 1 B L A Q I t A B Q A A g A I A C G p g V g / t K f k p A A A A P Y A A A A S A A A A A A A A A A A A A A A A A A A A A A B D b 2 5 m a W c v U G F j a 2 F n Z S 5 4 b W x Q S w E C L Q A U A A I A C A A h q Y F Y D 8 r p q 6 Q A A A D p A A A A E w A A A A A A A A A A A A A A A A D w A A A A W 0 N v b n R l b n R f V H l w Z X N d L n h t b F B L A Q I t A B Q A A g A I A C G p g V h g 0 H 7 P p g c A A H L t A A A T A A A A A A A A A A A A A A A A A O E B A A B G b 3 J t d W x h c y 9 T Z W N 0 a W 9 u M S 5 t U E s F B g A A A A A D A A M A w g A A A N Q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p p A Q A A A A A A 6 G g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l Z X R s Z W p 1 a W N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F m N z E 2 Z W U t Y z E 4 M y 0 0 Z T c 4 L W I x M z A t M z A x Z G U 2 Y z g 5 Z T Q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Z W V 0 b G V q d W l j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y V D A x O j A 4 O j U 2 L j U y N z g 4 O D N a I i A v P j x F b n R y e S B U e X B l P S J G a W x s Q 2 9 s d W 1 u V H l w Z X M i I F Z h b H V l P S J z Q m d Z R 0 J R V U Z C Z 1 l B R V F B P S I g L z 4 8 R W 5 0 c n k g V H l w Z T 0 i R m l s b E N v d W 5 0 I i B W Y W x 1 Z T 0 i b D Q x I i A v P j x F b n R y e S B U e X B l P S J B Z G R l Z F R v R G F 0 Y U 1 v Z G V s I i B W Y W x 1 Z T 0 i b D A i I C 8 + P E V u d H J 5 I F R 5 c G U 9 I k Z p b G x D b 2 x 1 b W 5 O Y W 1 l c y I g V m F s d W U 9 I n N b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F j c X V p c m V k J n F 1 b 3 Q 7 L C Z x d W 9 0 O 0 R l c 2 l n b m F 0 a W 9 u J n F 1 b 3 Q 7 L C Z x d W 9 0 O 0 t l Z X B l c i B T Y W x h c n k m c X V v d D s s J n F 1 b 3 Q 7 S 2 V l c G V y I F l l Y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Z X R s Z W p 1 a W N l L 0 F 1 d G 9 S Z W 1 v d m V k Q 2 9 s d W 1 u c z E u e 1 B s Y X l l c i B O Y W 1 l L D B 9 J n F 1 b 3 Q 7 L C Z x d W 9 0 O 1 N l Y 3 R p b 2 4 x L 0 J l Z X R s Z W p 1 a W N l L 0 F 1 d G 9 S Z W 1 v d m V k Q 2 9 s d W 1 u c z E u e 1 R l Y W 0 s M X 0 m c X V v d D s s J n F 1 b 3 Q 7 U 2 V j d G l v b j E v Q m V l d G x l a n V p Y 2 U v Q X V 0 b 1 J l b W 9 2 Z W R D b 2 x 1 b W 5 z M S 5 7 U G 9 z a X R p b 2 4 s M n 0 m c X V v d D s s J n F 1 b 3 Q 7 U 2 V j d G l v b j E v Q m V l d G x l a n V p Y 2 U v Q X V 0 b 1 J l b W 9 2 Z W R D b 2 x 1 b W 5 z M S 5 7 Q 3 V y c m V u d C B T Y W x h c n k s M 3 0 m c X V v d D s s J n F 1 b 3 Q 7 U 2 V j d G l v b j E v Q m V l d G x l a n V p Y 2 U v Q X V 0 b 1 J l b W 9 2 Z W R D b 2 x 1 b W 5 z M S 5 7 Q 3 V y c m V u d C B Z Z W F y c y w 0 f S Z x d W 9 0 O y w m c X V v d D t T Z W N 0 a W 9 u M S 9 C Z W V 0 b G V q d W l j Z S 9 B d X R v U m V t b 3 Z l Z E N v b H V t b n M x L n t C Y X N l I F N h b G F y e S w 1 f S Z x d W 9 0 O y w m c X V v d D t T Z W N 0 a W 9 u M S 9 C Z W V 0 b G V q d W l j Z S 9 B d X R v U m V t b 3 Z l Z E N v b H V t b n M x L n t P d G h l c i w 2 f S Z x d W 9 0 O y w m c X V v d D t T Z W N 0 a W 9 u M S 9 C Z W V 0 b G V q d W l j Z S 9 B d X R v U m V t b 3 Z l Z E N v b H V t b n M x L n t B Y 3 F 1 a X J l Z C w 3 f S Z x d W 9 0 O y w m c X V v d D t T Z W N 0 a W 9 u M S 9 C Z W V 0 b G V q d W l j Z S 9 B d X R v U m V t b 3 Z l Z E N v b H V t b n M x L n t E Z X N p Z 2 5 h d G l v b i w 4 f S Z x d W 9 0 O y w m c X V v d D t T Z W N 0 a W 9 u M S 9 C Z W V 0 b G V q d W l j Z S 9 B d X R v U m V t b 3 Z l Z E N v b H V t b n M x L n t L Z W V w Z X I g U 2 F s Y X J 5 L D l 9 J n F 1 b 3 Q 7 L C Z x d W 9 0 O 1 N l Y 3 R p b 2 4 x L 0 J l Z X R s Z W p 1 a W N l L 0 F 1 d G 9 S Z W 1 v d m V k Q 2 9 s d W 1 u c z E u e 0 t l Z X B l c i B Z Z W F y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J l Z X R s Z W p 1 a W N l L 0 F 1 d G 9 S Z W 1 v d m V k Q 2 9 s d W 1 u c z E u e 1 B s Y X l l c i B O Y W 1 l L D B 9 J n F 1 b 3 Q 7 L C Z x d W 9 0 O 1 N l Y 3 R p b 2 4 x L 0 J l Z X R s Z W p 1 a W N l L 0 F 1 d G 9 S Z W 1 v d m V k Q 2 9 s d W 1 u c z E u e 1 R l Y W 0 s M X 0 m c X V v d D s s J n F 1 b 3 Q 7 U 2 V j d G l v b j E v Q m V l d G x l a n V p Y 2 U v Q X V 0 b 1 J l b W 9 2 Z W R D b 2 x 1 b W 5 z M S 5 7 U G 9 z a X R p b 2 4 s M n 0 m c X V v d D s s J n F 1 b 3 Q 7 U 2 V j d G l v b j E v Q m V l d G x l a n V p Y 2 U v Q X V 0 b 1 J l b W 9 2 Z W R D b 2 x 1 b W 5 z M S 5 7 Q 3 V y c m V u d C B T Y W x h c n k s M 3 0 m c X V v d D s s J n F 1 b 3 Q 7 U 2 V j d G l v b j E v Q m V l d G x l a n V p Y 2 U v Q X V 0 b 1 J l b W 9 2 Z W R D b 2 x 1 b W 5 z M S 5 7 Q 3 V y c m V u d C B Z Z W F y c y w 0 f S Z x d W 9 0 O y w m c X V v d D t T Z W N 0 a W 9 u M S 9 C Z W V 0 b G V q d W l j Z S 9 B d X R v U m V t b 3 Z l Z E N v b H V t b n M x L n t C Y X N l I F N h b G F y e S w 1 f S Z x d W 9 0 O y w m c X V v d D t T Z W N 0 a W 9 u M S 9 C Z W V 0 b G V q d W l j Z S 9 B d X R v U m V t b 3 Z l Z E N v b H V t b n M x L n t P d G h l c i w 2 f S Z x d W 9 0 O y w m c X V v d D t T Z W N 0 a W 9 u M S 9 C Z W V 0 b G V q d W l j Z S 9 B d X R v U m V t b 3 Z l Z E N v b H V t b n M x L n t B Y 3 F 1 a X J l Z C w 3 f S Z x d W 9 0 O y w m c X V v d D t T Z W N 0 a W 9 u M S 9 C Z W V 0 b G V q d W l j Z S 9 B d X R v U m V t b 3 Z l Z E N v b H V t b n M x L n t E Z X N p Z 2 5 h d G l v b i w 4 f S Z x d W 9 0 O y w m c X V v d D t T Z W N 0 a W 9 u M S 9 C Z W V 0 b G V q d W l j Z S 9 B d X R v U m V t b 3 Z l Z E N v b H V t b n M x L n t L Z W V w Z X I g U 2 F s Y X J 5 L D l 9 J n F 1 b 3 Q 7 L C Z x d W 9 0 O 1 N l Y 3 R p b 2 4 x L 0 J l Z X R s Z W p 1 a W N l L 0 F 1 d G 9 S Z W 1 v d m V k Q 2 9 s d W 1 u c z E u e 0 t l Z X B l c i B Z Z W F y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Z X R s Z W p 1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R h d G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z g 2 M z E z Z C 0 x Y T R m L T Q 2 Y W M t O G N i O C 0 0 Z G U z Z D B l M T Q 1 O W I i I C 8 + P E V u d H J 5 I F R 5 c G U 9 I k Z p b G x F b m F i b G V k I i B W Y W x 1 Z T 0 i b D E i I C 8 + P E V u d H J 5 I F R 5 c G U 9 I k Z p b G x F c n J v c k N v d W 5 0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0 J v Z H l C Y W d n Z X J z I i A v P j x F b n R y e S B U e X B l P S J G a W x s R X J y b 3 J D b 2 R l I i B W Y W x 1 Z T 0 i c 1 V u a 2 5 v d 2 4 i I C 8 + P E V u d H J 5 I F R 5 c G U 9 I k Z p b G x D b 3 V u d C I g V m F s d W U 9 I m w z N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Q t M D J U M D E 6 M D k 6 M D A u M T I x N j M x M l o i I C 8 + P E V u d H J 5 I F R 5 c G U 9 I k Z p b G x D b 2 x 1 b W 5 U e X B l c y I g V m F s d W U 9 I n N C Z 1 l H Q l F V R k J n W U F F U U E 9 I i A v P j x F b n R y e S B U e X B l P S J G a W x s Q 2 9 s d W 1 u T m F t Z X M i I F Z h b H V l P S J z W y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B Y 3 F 1 a X J l Z C Z x d W 9 0 O y w m c X V v d D t E Z X N p Z 2 5 h d G l v b i Z x d W 9 0 O y w m c X V v d D t L Z W V w Z X I g U 2 F s Y X J 5 J n F 1 b 3 Q 7 L C Z x d W 9 0 O 0 t l Z X B l c i B Z Z W F y c y Z x d W 9 0 O 1 0 i I C 8 + P E V u d H J 5 I F R 5 c G U 9 I k 5 h d m l n Y X R p b 2 5 T d G V w T m F t Z S I g V m F s d W U 9 I n N O Y X Z p Z 2 F 0 a W 9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k e U J h Z 2 d l c n M v Q X V 0 b 1 J l b W 9 2 Z W R D b 2 x 1 b W 5 z M S 5 7 U G x h e W V y I E 5 h b W U s M H 0 m c X V v d D s s J n F 1 b 3 Q 7 U 2 V j d G l v b j E v Q m 9 k e U J h Z 2 d l c n M v Q X V 0 b 1 J l b W 9 2 Z W R D b 2 x 1 b W 5 z M S 5 7 V G V h b S w x f S Z x d W 9 0 O y w m c X V v d D t T Z W N 0 a W 9 u M S 9 C b 2 R 5 Q m F n Z 2 V y c y 9 B d X R v U m V t b 3 Z l Z E N v b H V t b n M x L n t Q b 3 N p d G l v b i w y f S Z x d W 9 0 O y w m c X V v d D t T Z W N 0 a W 9 u M S 9 C b 2 R 5 Q m F n Z 2 V y c y 9 B d X R v U m V t b 3 Z l Z E N v b H V t b n M x L n t D d X J y Z W 5 0 I F N h b G F y e S w z f S Z x d W 9 0 O y w m c X V v d D t T Z W N 0 a W 9 u M S 9 C b 2 R 5 Q m F n Z 2 V y c y 9 B d X R v U m V t b 3 Z l Z E N v b H V t b n M x L n t D d X J y Z W 5 0 I F l l Y X J z L D R 9 J n F 1 b 3 Q 7 L C Z x d W 9 0 O 1 N l Y 3 R p b 2 4 x L 0 J v Z H l C Y W d n Z X J z L 0 F 1 d G 9 S Z W 1 v d m V k Q 2 9 s d W 1 u c z E u e 0 J h c 2 U g U 2 F s Y X J 5 L D V 9 J n F 1 b 3 Q 7 L C Z x d W 9 0 O 1 N l Y 3 R p b 2 4 x L 0 J v Z H l C Y W d n Z X J z L 0 F 1 d G 9 S Z W 1 v d m V k Q 2 9 s d W 1 u c z E u e 0 9 0 a G V y L D Z 9 J n F 1 b 3 Q 7 L C Z x d W 9 0 O 1 N l Y 3 R p b 2 4 x L 0 J v Z H l C Y W d n Z X J z L 0 F 1 d G 9 S Z W 1 v d m V k Q 2 9 s d W 1 u c z E u e 0 F j c X V p c m V k L D d 9 J n F 1 b 3 Q 7 L C Z x d W 9 0 O 1 N l Y 3 R p b 2 4 x L 0 J v Z H l C Y W d n Z X J z L 0 F 1 d G 9 S Z W 1 v d m V k Q 2 9 s d W 1 u c z E u e 0 R l c 2 l n b m F 0 a W 9 u L D h 9 J n F 1 b 3 Q 7 L C Z x d W 9 0 O 1 N l Y 3 R p b 2 4 x L 0 J v Z H l C Y W d n Z X J z L 0 F 1 d G 9 S Z W 1 v d m V k Q 2 9 s d W 1 u c z E u e 0 t l Z X B l c i B T Y W x h c n k s O X 0 m c X V v d D s s J n F 1 b 3 Q 7 U 2 V j d G l v b j E v Q m 9 k e U J h Z 2 d l c n M v Q X V 0 b 1 J l b W 9 2 Z W R D b 2 x 1 b W 5 z M S 5 7 S 2 V l c G V y I F l l Y X J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m 9 k e U J h Z 2 d l c n M v Q X V 0 b 1 J l b W 9 2 Z W R D b 2 x 1 b W 5 z M S 5 7 U G x h e W V y I E 5 h b W U s M H 0 m c X V v d D s s J n F 1 b 3 Q 7 U 2 V j d G l v b j E v Q m 9 k e U J h Z 2 d l c n M v Q X V 0 b 1 J l b W 9 2 Z W R D b 2 x 1 b W 5 z M S 5 7 V G V h b S w x f S Z x d W 9 0 O y w m c X V v d D t T Z W N 0 a W 9 u M S 9 C b 2 R 5 Q m F n Z 2 V y c y 9 B d X R v U m V t b 3 Z l Z E N v b H V t b n M x L n t Q b 3 N p d G l v b i w y f S Z x d W 9 0 O y w m c X V v d D t T Z W N 0 a W 9 u M S 9 C b 2 R 5 Q m F n Z 2 V y c y 9 B d X R v U m V t b 3 Z l Z E N v b H V t b n M x L n t D d X J y Z W 5 0 I F N h b G F y e S w z f S Z x d W 9 0 O y w m c X V v d D t T Z W N 0 a W 9 u M S 9 C b 2 R 5 Q m F n Z 2 V y c y 9 B d X R v U m V t b 3 Z l Z E N v b H V t b n M x L n t D d X J y Z W 5 0 I F l l Y X J z L D R 9 J n F 1 b 3 Q 7 L C Z x d W 9 0 O 1 N l Y 3 R p b 2 4 x L 0 J v Z H l C Y W d n Z X J z L 0 F 1 d G 9 S Z W 1 v d m V k Q 2 9 s d W 1 u c z E u e 0 J h c 2 U g U 2 F s Y X J 5 L D V 9 J n F 1 b 3 Q 7 L C Z x d W 9 0 O 1 N l Y 3 R p b 2 4 x L 0 J v Z H l C Y W d n Z X J z L 0 F 1 d G 9 S Z W 1 v d m V k Q 2 9 s d W 1 u c z E u e 0 9 0 a G V y L D Z 9 J n F 1 b 3 Q 7 L C Z x d W 9 0 O 1 N l Y 3 R p b 2 4 x L 0 J v Z H l C Y W d n Z X J z L 0 F 1 d G 9 S Z W 1 v d m V k Q 2 9 s d W 1 u c z E u e 0 F j c X V p c m V k L D d 9 J n F 1 b 3 Q 7 L C Z x d W 9 0 O 1 N l Y 3 R p b 2 4 x L 0 J v Z H l C Y W d n Z X J z L 0 F 1 d G 9 S Z W 1 v d m V k Q 2 9 s d W 1 u c z E u e 0 R l c 2 l n b m F 0 a W 9 u L D h 9 J n F 1 b 3 Q 7 L C Z x d W 9 0 O 1 N l Y 3 R p b 2 4 x L 0 J v Z H l C Y W d n Z X J z L 0 F 1 d G 9 S Z W 1 v d m V k Q 2 9 s d W 1 u c z E u e 0 t l Z X B l c i B T Y W x h c n k s O X 0 m c X V v d D s s J n F 1 b 3 Q 7 U 2 V j d G l v b j E v Q m 9 k e U J h Z 2 d l c n M v Q X V 0 b 1 J l b W 9 2 Z W R D b 2 x 1 b W 5 z M S 5 7 S 2 V l c G V y I F l l Y X J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k e U J h Z 2 d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R G F 0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m N z I x M G Q 4 L W Q 3 O G M t N G Q y O C 0 4 Z G M 2 L W M w Y W U 5 Z D Q y N G M z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c m V h a 1 R h Y m x l c y I g L z 4 8 R W 5 0 c n k g V H l w Z T 0 i R m l s b G V k Q 2 9 t c G x l d G V S Z X N 1 b H R U b 1 d v c m t z a G V l d C I g V m F s d W U 9 I m w x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J U M D E 6 M D g 6 N T k u O T Y 2 N T g 4 O V o i I C 8 + P E V u d H J 5 I F R 5 c G U 9 I k Z p b G x D b 2 x 1 b W 5 U e X B l c y I g V m F s d W U 9 I n N C Z 1 l H Q l F V R k J n W U F F U U E 9 I i A v P j x F b n R y e S B U e X B l P S J G a W x s Q 2 9 s d W 1 u T m F t Z X M i I F Z h b H V l P S J z W y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B Y 3 F 1 a X J l Z C Z x d W 9 0 O y w m c X V v d D t E Z X N p Z 2 5 h d G l v b i Z x d W 9 0 O y w m c X V v d D t L Z W V w Z X I g U 2 F s Y X J 5 J n F 1 b 3 Q 7 L C Z x d W 9 0 O 0 t l Z X B l c i B Z Z W F y c y Z x d W 9 0 O 1 0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V h a 1 R h Y m x l c y 9 B d X R v U m V t b 3 Z l Z E N v b H V t b n M x L n t Q b G F 5 Z X I g T m F t Z S w w f S Z x d W 9 0 O y w m c X V v d D t T Z W N 0 a W 9 u M S 9 C c m V h a 1 R h Y m x l c y 9 B d X R v U m V t b 3 Z l Z E N v b H V t b n M x L n t U Z W F t L D F 9 J n F 1 b 3 Q 7 L C Z x d W 9 0 O 1 N l Y 3 R p b 2 4 x L 0 J y Z W F r V G F i b G V z L 0 F 1 d G 9 S Z W 1 v d m V k Q 2 9 s d W 1 u c z E u e 1 B v c 2 l 0 a W 9 u L D J 9 J n F 1 b 3 Q 7 L C Z x d W 9 0 O 1 N l Y 3 R p b 2 4 x L 0 J y Z W F r V G F i b G V z L 0 F 1 d G 9 S Z W 1 v d m V k Q 2 9 s d W 1 u c z E u e 0 N 1 c n J l b n Q g U 2 F s Y X J 5 L D N 9 J n F 1 b 3 Q 7 L C Z x d W 9 0 O 1 N l Y 3 R p b 2 4 x L 0 J y Z W F r V G F i b G V z L 0 F 1 d G 9 S Z W 1 v d m V k Q 2 9 s d W 1 u c z E u e 0 N 1 c n J l b n Q g W W V h c n M s N H 0 m c X V v d D s s J n F 1 b 3 Q 7 U 2 V j d G l v b j E v Q n J l Y W t U Y W J s Z X M v Q X V 0 b 1 J l b W 9 2 Z W R D b 2 x 1 b W 5 z M S 5 7 Q m F z Z S B T Y W x h c n k s N X 0 m c X V v d D s s J n F 1 b 3 Q 7 U 2 V j d G l v b j E v Q n J l Y W t U Y W J s Z X M v Q X V 0 b 1 J l b W 9 2 Z W R D b 2 x 1 b W 5 z M S 5 7 T 3 R o Z X I s N n 0 m c X V v d D s s J n F 1 b 3 Q 7 U 2 V j d G l v b j E v Q n J l Y W t U Y W J s Z X M v Q X V 0 b 1 J l b W 9 2 Z W R D b 2 x 1 b W 5 z M S 5 7 Q W N x d W l y Z W Q s N 3 0 m c X V v d D s s J n F 1 b 3 Q 7 U 2 V j d G l v b j E v Q n J l Y W t U Y W J s Z X M v Q X V 0 b 1 J l b W 9 2 Z W R D b 2 x 1 b W 5 z M S 5 7 R G V z a W d u Y X R p b 2 4 s O H 0 m c X V v d D s s J n F 1 b 3 Q 7 U 2 V j d G l v b j E v Q n J l Y W t U Y W J s Z X M v Q X V 0 b 1 J l b W 9 2 Z W R D b 2 x 1 b W 5 z M S 5 7 S 2 V l c G V y I F N h b G F y e S w 5 f S Z x d W 9 0 O y w m c X V v d D t T Z W N 0 a W 9 u M S 9 C c m V h a 1 R h Y m x l c y 9 B d X R v U m V t b 3 Z l Z E N v b H V t b n M x L n t L Z W V w Z X I g W W V h c n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C c m V h a 1 R h Y m x l c y 9 B d X R v U m V t b 3 Z l Z E N v b H V t b n M x L n t Q b G F 5 Z X I g T m F t Z S w w f S Z x d W 9 0 O y w m c X V v d D t T Z W N 0 a W 9 u M S 9 C c m V h a 1 R h Y m x l c y 9 B d X R v U m V t b 3 Z l Z E N v b H V t b n M x L n t U Z W F t L D F 9 J n F 1 b 3 Q 7 L C Z x d W 9 0 O 1 N l Y 3 R p b 2 4 x L 0 J y Z W F r V G F i b G V z L 0 F 1 d G 9 S Z W 1 v d m V k Q 2 9 s d W 1 u c z E u e 1 B v c 2 l 0 a W 9 u L D J 9 J n F 1 b 3 Q 7 L C Z x d W 9 0 O 1 N l Y 3 R p b 2 4 x L 0 J y Z W F r V G F i b G V z L 0 F 1 d G 9 S Z W 1 v d m V k Q 2 9 s d W 1 u c z E u e 0 N 1 c n J l b n Q g U 2 F s Y X J 5 L D N 9 J n F 1 b 3 Q 7 L C Z x d W 9 0 O 1 N l Y 3 R p b 2 4 x L 0 J y Z W F r V G F i b G V z L 0 F 1 d G 9 S Z W 1 v d m V k Q 2 9 s d W 1 u c z E u e 0 N 1 c n J l b n Q g W W V h c n M s N H 0 m c X V v d D s s J n F 1 b 3 Q 7 U 2 V j d G l v b j E v Q n J l Y W t U Y W J s Z X M v Q X V 0 b 1 J l b W 9 2 Z W R D b 2 x 1 b W 5 z M S 5 7 Q m F z Z S B T Y W x h c n k s N X 0 m c X V v d D s s J n F 1 b 3 Q 7 U 2 V j d G l v b j E v Q n J l Y W t U Y W J s Z X M v Q X V 0 b 1 J l b W 9 2 Z W R D b 2 x 1 b W 5 z M S 5 7 T 3 R o Z X I s N n 0 m c X V v d D s s J n F 1 b 3 Q 7 U 2 V j d G l v b j E v Q n J l Y W t U Y W J s Z X M v Q X V 0 b 1 J l b W 9 2 Z W R D b 2 x 1 b W 5 z M S 5 7 Q W N x d W l y Z W Q s N 3 0 m c X V v d D s s J n F 1 b 3 Q 7 U 2 V j d G l v b j E v Q n J l Y W t U Y W J s Z X M v Q X V 0 b 1 J l b W 9 2 Z W R D b 2 x 1 b W 5 z M S 5 7 R G V z a W d u Y X R p b 2 4 s O H 0 m c X V v d D s s J n F 1 b 3 Q 7 U 2 V j d G l v b j E v Q n J l Y W t U Y W J s Z X M v Q X V 0 b 1 J l b W 9 2 Z W R D b 2 x 1 b W 5 z M S 5 7 S 2 V l c G V y I F N h b G F y e S w 5 f S Z x d W 9 0 O y w m c X V v d D t T Z W N 0 a W 9 u M S 9 C c m V h a 1 R h Y m x l c y 9 B d X R v U m V t b 3 Z l Z E N v b H V t b n M x L n t L Z W V w Z X I g W W V h c n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c m V h a 1 R h Y m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T M 2 O D l m Y y 1 m Z j V h L T R h Z T g t Y j g 5 M C 0 2 N D Q 4 N z E 5 N j k 3 O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n J l Z X p 1 c y I g L z 4 8 R W 5 0 c n k g V H l w Z T 0 i R m l s b G V k Q 2 9 t c G x l d G V S Z X N 1 b H R U b 1 d v c m t z a G V l d C I g V m F s d W U 9 I m w x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J U M D E 6 M D k 6 M D A u M D U 5 M T M 0 N 1 o i I C 8 + P E V u d H J 5 I F R 5 c G U 9 I k Z p b G x D b 2 x 1 b W 5 U e X B l c y I g V m F s d W U 9 I n N C Z 1 l H Q l F V R k J n W U F F U U E 9 I i A v P j x F b n R y e S B U e X B l P S J G a W x s Q 2 9 s d W 1 u T m F t Z X M i I F Z h b H V l P S J z W y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B Y 3 F 1 a X J l Z C Z x d W 9 0 O y w m c X V v d D t E Z X N p Z 2 5 h d G l v b i Z x d W 9 0 O y w m c X V v d D t L Z W V w Z X I g U 2 F s Y X J 5 J n F 1 b 3 Q 7 L C Z x d W 9 0 O 0 t l Z X B l c i B Z Z W F y c y Z x d W 9 0 O 1 0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V l e n V z L 0 F 1 d G 9 S Z W 1 v d m V k Q 2 9 s d W 1 u c z E u e 1 B s Y X l l c i B O Y W 1 l L D B 9 J n F 1 b 3 Q 7 L C Z x d W 9 0 O 1 N l Y 3 R p b 2 4 x L 0 J y Z W V 6 d X M v Q X V 0 b 1 J l b W 9 2 Z W R D b 2 x 1 b W 5 z M S 5 7 V G V h b S w x f S Z x d W 9 0 O y w m c X V v d D t T Z W N 0 a W 9 u M S 9 C c m V l e n V z L 0 F 1 d G 9 S Z W 1 v d m V k Q 2 9 s d W 1 u c z E u e 1 B v c 2 l 0 a W 9 u L D J 9 J n F 1 b 3 Q 7 L C Z x d W 9 0 O 1 N l Y 3 R p b 2 4 x L 0 J y Z W V 6 d X M v Q X V 0 b 1 J l b W 9 2 Z W R D b 2 x 1 b W 5 z M S 5 7 Q 3 V y c m V u d C B T Y W x h c n k s M 3 0 m c X V v d D s s J n F 1 b 3 Q 7 U 2 V j d G l v b j E v Q n J l Z X p 1 c y 9 B d X R v U m V t b 3 Z l Z E N v b H V t b n M x L n t D d X J y Z W 5 0 I F l l Y X J z L D R 9 J n F 1 b 3 Q 7 L C Z x d W 9 0 O 1 N l Y 3 R p b 2 4 x L 0 J y Z W V 6 d X M v Q X V 0 b 1 J l b W 9 2 Z W R D b 2 x 1 b W 5 z M S 5 7 Q m F z Z S B T Y W x h c n k s N X 0 m c X V v d D s s J n F 1 b 3 Q 7 U 2 V j d G l v b j E v Q n J l Z X p 1 c y 9 B d X R v U m V t b 3 Z l Z E N v b H V t b n M x L n t P d G h l c i w 2 f S Z x d W 9 0 O y w m c X V v d D t T Z W N 0 a W 9 u M S 9 C c m V l e n V z L 0 F 1 d G 9 S Z W 1 v d m V k Q 2 9 s d W 1 u c z E u e 0 F j c X V p c m V k L D d 9 J n F 1 b 3 Q 7 L C Z x d W 9 0 O 1 N l Y 3 R p b 2 4 x L 0 J y Z W V 6 d X M v Q X V 0 b 1 J l b W 9 2 Z W R D b 2 x 1 b W 5 z M S 5 7 R G V z a W d u Y X R p b 2 4 s O H 0 m c X V v d D s s J n F 1 b 3 Q 7 U 2 V j d G l v b j E v Q n J l Z X p 1 c y 9 B d X R v U m V t b 3 Z l Z E N v b H V t b n M x L n t L Z W V w Z X I g U 2 F s Y X J 5 L D l 9 J n F 1 b 3 Q 7 L C Z x d W 9 0 O 1 N l Y 3 R p b 2 4 x L 0 J y Z W V 6 d X M v Q X V 0 b 1 J l b W 9 2 Z W R D b 2 x 1 b W 5 z M S 5 7 S 2 V l c G V y I F l l Y X J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n J l Z X p 1 c y 9 B d X R v U m V t b 3 Z l Z E N v b H V t b n M x L n t Q b G F 5 Z X I g T m F t Z S w w f S Z x d W 9 0 O y w m c X V v d D t T Z W N 0 a W 9 u M S 9 C c m V l e n V z L 0 F 1 d G 9 S Z W 1 v d m V k Q 2 9 s d W 1 u c z E u e 1 R l Y W 0 s M X 0 m c X V v d D s s J n F 1 b 3 Q 7 U 2 V j d G l v b j E v Q n J l Z X p 1 c y 9 B d X R v U m V t b 3 Z l Z E N v b H V t b n M x L n t Q b 3 N p d G l v b i w y f S Z x d W 9 0 O y w m c X V v d D t T Z W N 0 a W 9 u M S 9 C c m V l e n V z L 0 F 1 d G 9 S Z W 1 v d m V k Q 2 9 s d W 1 u c z E u e 0 N 1 c n J l b n Q g U 2 F s Y X J 5 L D N 9 J n F 1 b 3 Q 7 L C Z x d W 9 0 O 1 N l Y 3 R p b 2 4 x L 0 J y Z W V 6 d X M v Q X V 0 b 1 J l b W 9 2 Z W R D b 2 x 1 b W 5 z M S 5 7 Q 3 V y c m V u d C B Z Z W F y c y w 0 f S Z x d W 9 0 O y w m c X V v d D t T Z W N 0 a W 9 u M S 9 C c m V l e n V z L 0 F 1 d G 9 S Z W 1 v d m V k Q 2 9 s d W 1 u c z E u e 0 J h c 2 U g U 2 F s Y X J 5 L D V 9 J n F 1 b 3 Q 7 L C Z x d W 9 0 O 1 N l Y 3 R p b 2 4 x L 0 J y Z W V 6 d X M v Q X V 0 b 1 J l b W 9 2 Z W R D b 2 x 1 b W 5 z M S 5 7 T 3 R o Z X I s N n 0 m c X V v d D s s J n F 1 b 3 Q 7 U 2 V j d G l v b j E v Q n J l Z X p 1 c y 9 B d X R v U m V t b 3 Z l Z E N v b H V t b n M x L n t B Y 3 F 1 a X J l Z C w 3 f S Z x d W 9 0 O y w m c X V v d D t T Z W N 0 a W 9 u M S 9 C c m V l e n V z L 0 F 1 d G 9 S Z W 1 v d m V k Q 2 9 s d W 1 u c z E u e 0 R l c 2 l n b m F 0 a W 9 u L D h 9 J n F 1 b 3 Q 7 L C Z x d W 9 0 O 1 N l Y 3 R p b 2 4 x L 0 J y Z W V 6 d X M v Q X V 0 b 1 J l b W 9 2 Z W R D b 2 x 1 b W 5 z M S 5 7 S 2 V l c G V y I F N h b G F y e S w 5 f S Z x d W 9 0 O y w m c X V v d D t T Z W N 0 a W 9 u M S 9 C c m V l e n V z L 0 F 1 d G 9 S Z W 1 v d m V k Q 2 9 s d W 1 u c z E u e 0 t l Z X B l c i B Z Z W F y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y Z W V 6 d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2 Z j Z j c y N i 1 k M 2 Y y L T Q w Z T E t O W Q 2 Y S 1 l M z Y 4 Y m F h N G Q 2 Z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h d F 9 H d X l f a W 5 f Y V 9 M a X R 0 b G V f Q 2 9 h d C I g L z 4 8 R W 5 0 c n k g V H l w Z T 0 i R m l s b G V k Q 2 9 t c G x l d G V S Z X N 1 b H R U b 1 d v c m t z a G V l d C I g V m F s d W U 9 I m w x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J U M D A 6 N T c 6 N T c u O T k 4 N z A 1 N l o i I C 8 + P E V u d H J 5 I F R 5 c G U 9 I k Z p b G x D b 2 x 1 b W 5 U e X B l c y I g V m F s d W U 9 I n N C Z 1 l H Q l F V R k J n W U F F U U E 9 I i A v P j x F b n R y e S B U e X B l P S J G a W x s Q 2 9 s d W 1 u T m F t Z X M i I F Z h b H V l P S J z W y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B Y 3 F 1 a X J l Z C Z x d W 9 0 O y w m c X V v d D t E Z X N p Z 2 5 h d G l v b i Z x d W 9 0 O y w m c X V v d D t L Z W V w Z X I g U 2 F s Y X J 5 J n F 1 b 3 Q 7 L C Z x d W 9 0 O 0 t l Z X B l c i B Z Z W F y c y Z x d W 9 0 O 1 0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d C B H d X k g a W 4 g Y S B M a X R 0 b G U g Q 2 9 h d C 9 B d X R v U m V t b 3 Z l Z E N v b H V t b n M x L n t Q b G F 5 Z X I g T m F t Z S w w f S Z x d W 9 0 O y w m c X V v d D t T Z W N 0 a W 9 u M S 9 G Y X Q g R 3 V 5 I G l u I G E g T G l 0 d G x l I E N v Y X Q v Q X V 0 b 1 J l b W 9 2 Z W R D b 2 x 1 b W 5 z M S 5 7 V G V h b S w x f S Z x d W 9 0 O y w m c X V v d D t T Z W N 0 a W 9 u M S 9 G Y X Q g R 3 V 5 I G l u I G E g T G l 0 d G x l I E N v Y X Q v Q X V 0 b 1 J l b W 9 2 Z W R D b 2 x 1 b W 5 z M S 5 7 U G 9 z a X R p b 2 4 s M n 0 m c X V v d D s s J n F 1 b 3 Q 7 U 2 V j d G l v b j E v R m F 0 I E d 1 e S B p b i B h I E x p d H R s Z S B D b 2 F 0 L 0 F 1 d G 9 S Z W 1 v d m V k Q 2 9 s d W 1 u c z E u e 0 N 1 c n J l b n Q g U 2 F s Y X J 5 L D N 9 J n F 1 b 3 Q 7 L C Z x d W 9 0 O 1 N l Y 3 R p b 2 4 x L 0 Z h d C B H d X k g a W 4 g Y S B M a X R 0 b G U g Q 2 9 h d C 9 B d X R v U m V t b 3 Z l Z E N v b H V t b n M x L n t D d X J y Z W 5 0 I F l l Y X J z L D R 9 J n F 1 b 3 Q 7 L C Z x d W 9 0 O 1 N l Y 3 R p b 2 4 x L 0 Z h d C B H d X k g a W 4 g Y S B M a X R 0 b G U g Q 2 9 h d C 9 B d X R v U m V t b 3 Z l Z E N v b H V t b n M x L n t C Y X N l I F N h b G F y e S w 1 f S Z x d W 9 0 O y w m c X V v d D t T Z W N 0 a W 9 u M S 9 G Y X Q g R 3 V 5 I G l u I G E g T G l 0 d G x l I E N v Y X Q v Q X V 0 b 1 J l b W 9 2 Z W R D b 2 x 1 b W 5 z M S 5 7 T 3 R o Z X I s N n 0 m c X V v d D s s J n F 1 b 3 Q 7 U 2 V j d G l v b j E v R m F 0 I E d 1 e S B p b i B h I E x p d H R s Z S B D b 2 F 0 L 0 F 1 d G 9 S Z W 1 v d m V k Q 2 9 s d W 1 u c z E u e 0 F j c X V p c m V k L D d 9 J n F 1 b 3 Q 7 L C Z x d W 9 0 O 1 N l Y 3 R p b 2 4 x L 0 Z h d C B H d X k g a W 4 g Y S B M a X R 0 b G U g Q 2 9 h d C 9 B d X R v U m V t b 3 Z l Z E N v b H V t b n M x L n t E Z X N p Z 2 5 h d G l v b i w 4 f S Z x d W 9 0 O y w m c X V v d D t T Z W N 0 a W 9 u M S 9 G Y X Q g R 3 V 5 I G l u I G E g T G l 0 d G x l I E N v Y X Q v Q X V 0 b 1 J l b W 9 2 Z W R D b 2 x 1 b W 5 z M S 5 7 S 2 V l c G V y I F N h b G F y e S w 5 f S Z x d W 9 0 O y w m c X V v d D t T Z W N 0 a W 9 u M S 9 G Y X Q g R 3 V 5 I G l u I G E g T G l 0 d G x l I E N v Y X Q v Q X V 0 b 1 J l b W 9 2 Z W R D b 2 x 1 b W 5 z M S 5 7 S 2 V l c G V y I F l l Y X J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m F 0 I E d 1 e S B p b i B h I E x p d H R s Z S B D b 2 F 0 L 0 F 1 d G 9 S Z W 1 v d m V k Q 2 9 s d W 1 u c z E u e 1 B s Y X l l c i B O Y W 1 l L D B 9 J n F 1 b 3 Q 7 L C Z x d W 9 0 O 1 N l Y 3 R p b 2 4 x L 0 Z h d C B H d X k g a W 4 g Y S B M a X R 0 b G U g Q 2 9 h d C 9 B d X R v U m V t b 3 Z l Z E N v b H V t b n M x L n t U Z W F t L D F 9 J n F 1 b 3 Q 7 L C Z x d W 9 0 O 1 N l Y 3 R p b 2 4 x L 0 Z h d C B H d X k g a W 4 g Y S B M a X R 0 b G U g Q 2 9 h d C 9 B d X R v U m V t b 3 Z l Z E N v b H V t b n M x L n t Q b 3 N p d G l v b i w y f S Z x d W 9 0 O y w m c X V v d D t T Z W N 0 a W 9 u M S 9 G Y X Q g R 3 V 5 I G l u I G E g T G l 0 d G x l I E N v Y X Q v Q X V 0 b 1 J l b W 9 2 Z W R D b 2 x 1 b W 5 z M S 5 7 Q 3 V y c m V u d C B T Y W x h c n k s M 3 0 m c X V v d D s s J n F 1 b 3 Q 7 U 2 V j d G l v b j E v R m F 0 I E d 1 e S B p b i B h I E x p d H R s Z S B D b 2 F 0 L 0 F 1 d G 9 S Z W 1 v d m V k Q 2 9 s d W 1 u c z E u e 0 N 1 c n J l b n Q g W W V h c n M s N H 0 m c X V v d D s s J n F 1 b 3 Q 7 U 2 V j d G l v b j E v R m F 0 I E d 1 e S B p b i B h I E x p d H R s Z S B D b 2 F 0 L 0 F 1 d G 9 S Z W 1 v d m V k Q 2 9 s d W 1 u c z E u e 0 J h c 2 U g U 2 F s Y X J 5 L D V 9 J n F 1 b 3 Q 7 L C Z x d W 9 0 O 1 N l Y 3 R p b 2 4 x L 0 Z h d C B H d X k g a W 4 g Y S B M a X R 0 b G U g Q 2 9 h d C 9 B d X R v U m V t b 3 Z l Z E N v b H V t b n M x L n t P d G h l c i w 2 f S Z x d W 9 0 O y w m c X V v d D t T Z W N 0 a W 9 u M S 9 G Y X Q g R 3 V 5 I G l u I G E g T G l 0 d G x l I E N v Y X Q v Q X V 0 b 1 J l b W 9 2 Z W R D b 2 x 1 b W 5 z M S 5 7 Q W N x d W l y Z W Q s N 3 0 m c X V v d D s s J n F 1 b 3 Q 7 U 2 V j d G l v b j E v R m F 0 I E d 1 e S B p b i B h I E x p d H R s Z S B D b 2 F 0 L 0 F 1 d G 9 S Z W 1 v d m V k Q 2 9 s d W 1 u c z E u e 0 R l c 2 l n b m F 0 a W 9 u L D h 9 J n F 1 b 3 Q 7 L C Z x d W 9 0 O 1 N l Y 3 R p b 2 4 x L 0 Z h d C B H d X k g a W 4 g Y S B M a X R 0 b G U g Q 2 9 h d C 9 B d X R v U m V t b 3 Z l Z E N v b H V t b n M x L n t L Z W V w Z X I g U 2 F s Y X J 5 L D l 9 J n F 1 b 3 Q 7 L C Z x d W 9 0 O 1 N l Y 3 R p b 2 4 x L 0 Z h d C B H d X k g a W 4 g Y S B M a X R 0 b G U g Q 2 9 h d C 9 B d X R v U m V t b 3 Z l Z E N v b H V t b n M x L n t L Z W V w Z X I g W W V h c n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1 N z J j M j M y L T E w Y 2 E t N D Q w Z S 0 4 N 2 M 0 L W Y x Y W Z k N G V m O T U 3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c m l k a X J v b l 9 C a X N v b n M i I C 8 + P E V u d H J 5 I F R 5 c G U 9 I k Z p b G x l Z E N v b X B s Z X R l U m V z d W x 0 V G 9 X b 3 J r c 2 h l Z X Q i I F Z h b H V l P S J s M S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y V D A x O j A 4 O j U 2 L j Y z N z I 1 O D B a I i A v P j x F b n R y e S B U e X B l P S J G a W x s Q 2 9 s d W 1 u V H l w Z X M i I F Z h b H V l P S J z Q m d Z R 0 J R V U Z C Z 1 l B R V F B P S I g L z 4 8 R W 5 0 c n k g V H l w Z T 0 i R m l s b E N v b H V t b k 5 h b W V z I i B W Y W x 1 Z T 0 i c 1 s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Q W N x d W l y Z W Q m c X V v d D s s J n F 1 b 3 Q 7 R G V z a W d u Y X R p b 2 4 m c X V v d D s s J n F 1 b 3 Q 7 S 2 V l c G V y I F N h b G F y e S Z x d W 9 0 O y w m c X V v d D t L Z W V w Z X I g W W V h c n M m c X V v d D t d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G l y b 2 4 g Q m l z b 2 5 z L 0 F 1 d G 9 S Z W 1 v d m V k Q 2 9 s d W 1 u c z E u e 1 B s Y X l l c i B O Y W 1 l L D B 9 J n F 1 b 3 Q 7 L C Z x d W 9 0 O 1 N l Y 3 R p b 2 4 x L 0 d y a W R p c m 9 u I E J p c 2 9 u c y 9 B d X R v U m V t b 3 Z l Z E N v b H V t b n M x L n t U Z W F t L D F 9 J n F 1 b 3 Q 7 L C Z x d W 9 0 O 1 N l Y 3 R p b 2 4 x L 0 d y a W R p c m 9 u I E J p c 2 9 u c y 9 B d X R v U m V t b 3 Z l Z E N v b H V t b n M x L n t Q b 3 N p d G l v b i w y f S Z x d W 9 0 O y w m c X V v d D t T Z W N 0 a W 9 u M S 9 H c m l k a X J v b i B C a X N v b n M v Q X V 0 b 1 J l b W 9 2 Z W R D b 2 x 1 b W 5 z M S 5 7 Q 3 V y c m V u d C B T Y W x h c n k s M 3 0 m c X V v d D s s J n F 1 b 3 Q 7 U 2 V j d G l v b j E v R 3 J p Z G l y b 2 4 g Q m l z b 2 5 z L 0 F 1 d G 9 S Z W 1 v d m V k Q 2 9 s d W 1 u c z E u e 0 N 1 c n J l b n Q g W W V h c n M s N H 0 m c X V v d D s s J n F 1 b 3 Q 7 U 2 V j d G l v b j E v R 3 J p Z G l y b 2 4 g Q m l z b 2 5 z L 0 F 1 d G 9 S Z W 1 v d m V k Q 2 9 s d W 1 u c z E u e 0 J h c 2 U g U 2 F s Y X J 5 L D V 9 J n F 1 b 3 Q 7 L C Z x d W 9 0 O 1 N l Y 3 R p b 2 4 x L 0 d y a W R p c m 9 u I E J p c 2 9 u c y 9 B d X R v U m V t b 3 Z l Z E N v b H V t b n M x L n t P d G h l c i w 2 f S Z x d W 9 0 O y w m c X V v d D t T Z W N 0 a W 9 u M S 9 H c m l k a X J v b i B C a X N v b n M v Q X V 0 b 1 J l b W 9 2 Z W R D b 2 x 1 b W 5 z M S 5 7 Q W N x d W l y Z W Q s N 3 0 m c X V v d D s s J n F 1 b 3 Q 7 U 2 V j d G l v b j E v R 3 J p Z G l y b 2 4 g Q m l z b 2 5 z L 0 F 1 d G 9 S Z W 1 v d m V k Q 2 9 s d W 1 u c z E u e 0 R l c 2 l n b m F 0 a W 9 u L D h 9 J n F 1 b 3 Q 7 L C Z x d W 9 0 O 1 N l Y 3 R p b 2 4 x L 0 d y a W R p c m 9 u I E J p c 2 9 u c y 9 B d X R v U m V t b 3 Z l Z E N v b H V t b n M x L n t L Z W V w Z X I g U 2 F s Y X J 5 L D l 9 J n F 1 b 3 Q 7 L C Z x d W 9 0 O 1 N l Y 3 R p b 2 4 x L 0 d y a W R p c m 9 u I E J p c 2 9 u c y 9 B d X R v U m V t b 3 Z l Z E N v b H V t b n M x L n t L Z W V w Z X I g W W V h c n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c m l k a X J v b i B C a X N v b n M v Q X V 0 b 1 J l b W 9 2 Z W R D b 2 x 1 b W 5 z M S 5 7 U G x h e W V y I E 5 h b W U s M H 0 m c X V v d D s s J n F 1 b 3 Q 7 U 2 V j d G l v b j E v R 3 J p Z G l y b 2 4 g Q m l z b 2 5 z L 0 F 1 d G 9 S Z W 1 v d m V k Q 2 9 s d W 1 u c z E u e 1 R l Y W 0 s M X 0 m c X V v d D s s J n F 1 b 3 Q 7 U 2 V j d G l v b j E v R 3 J p Z G l y b 2 4 g Q m l z b 2 5 z L 0 F 1 d G 9 S Z W 1 v d m V k Q 2 9 s d W 1 u c z E u e 1 B v c 2 l 0 a W 9 u L D J 9 J n F 1 b 3 Q 7 L C Z x d W 9 0 O 1 N l Y 3 R p b 2 4 x L 0 d y a W R p c m 9 u I E J p c 2 9 u c y 9 B d X R v U m V t b 3 Z l Z E N v b H V t b n M x L n t D d X J y Z W 5 0 I F N h b G F y e S w z f S Z x d W 9 0 O y w m c X V v d D t T Z W N 0 a W 9 u M S 9 H c m l k a X J v b i B C a X N v b n M v Q X V 0 b 1 J l b W 9 2 Z W R D b 2 x 1 b W 5 z M S 5 7 Q 3 V y c m V u d C B Z Z W F y c y w 0 f S Z x d W 9 0 O y w m c X V v d D t T Z W N 0 a W 9 u M S 9 H c m l k a X J v b i B C a X N v b n M v Q X V 0 b 1 J l b W 9 2 Z W R D b 2 x 1 b W 5 z M S 5 7 Q m F z Z S B T Y W x h c n k s N X 0 m c X V v d D s s J n F 1 b 3 Q 7 U 2 V j d G l v b j E v R 3 J p Z G l y b 2 4 g Q m l z b 2 5 z L 0 F 1 d G 9 S Z W 1 v d m V k Q 2 9 s d W 1 u c z E u e 0 9 0 a G V y L D Z 9 J n F 1 b 3 Q 7 L C Z x d W 9 0 O 1 N l Y 3 R p b 2 4 x L 0 d y a W R p c m 9 u I E J p c 2 9 u c y 9 B d X R v U m V t b 3 Z l Z E N v b H V t b n M x L n t B Y 3 F 1 a X J l Z C w 3 f S Z x d W 9 0 O y w m c X V v d D t T Z W N 0 a W 9 u M S 9 H c m l k a X J v b i B C a X N v b n M v Q X V 0 b 1 J l b W 9 2 Z W R D b 2 x 1 b W 5 z M S 5 7 R G V z a W d u Y X R p b 2 4 s O H 0 m c X V v d D s s J n F 1 b 3 Q 7 U 2 V j d G l v b j E v R 3 J p Z G l y b 2 4 g Q m l z b 2 5 z L 0 F 1 d G 9 S Z W 1 v d m V k Q 2 9 s d W 1 u c z E u e 0 t l Z X B l c i B T Y W x h c n k s O X 0 m c X V v d D s s J n F 1 b 3 Q 7 U 2 V j d G l v b j E v R 3 J p Z G l y b 2 4 g Q m l z b 2 5 z L 0 F 1 d G 9 S Z W 1 v d m V k Q 2 9 s d W 1 u c z E u e 0 t l Z X B l c i B Z Z W F y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R p c m 9 u J T I w Q m l z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0 R h d G E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N m N 2 M w M m Y t M D Y 5 Z i 0 0 N W Z i L T g 4 Z D g t M z B l M m U 4 Y m M x N j F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l f b V 9 E c n V u a 1 9 C a X R j a G V z I i A v P j x F b n R y e S B U e X B l P S J G a W x s Z W R D b 2 1 w b G V 0 Z V J l c 3 V s d F R v V 2 9 y a 3 N o Z W V 0 I i B W Y W x 1 Z T 0 i b D E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l Q w M T o w O D o 1 N y 4 4 O D c y N j A z W i I g L z 4 8 R W 5 0 c n k g V H l w Z T 0 i R m l s b E N v b H V t b l R 5 c G V z I i B W Y W x 1 Z T 0 i c 0 J n W U d C U V V G Q m d Z Q U V R Q T 0 i I C 8 + P E V u d H J 5 I F R 5 c G U 9 I k Z p b G x D b 2 x 1 b W 5 O Y W 1 l c y I g V m F s d W U 9 I n N b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F j c X V p c m V k J n F 1 b 3 Q 7 L C Z x d W 9 0 O 0 R l c 2 l n b m F 0 a W 9 u J n F 1 b 3 Q 7 L C Z x d W 9 0 O 0 t l Z X B l c i B T Y W x h c n k m c X V v d D s s J n F 1 b 3 Q 7 S 2 V l c G V y I F l l Y X J z J n F 1 b 3 Q 7 X S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c d T A w M j d t I E R y d W 5 r I E J p d G N o Z X M h I S 9 B d X R v U m V t b 3 Z l Z E N v b H V t b n M x L n t Q b G F 5 Z X I g T m F t Z S w w f S Z x d W 9 0 O y w m c X V v d D t T Z W N 0 a W 9 u M S 9 J X H U w M D I 3 b S B E c n V u a y B C a X R j a G V z I S E v Q X V 0 b 1 J l b W 9 2 Z W R D b 2 x 1 b W 5 z M S 5 7 V G V h b S w x f S Z x d W 9 0 O y w m c X V v d D t T Z W N 0 a W 9 u M S 9 J X H U w M D I 3 b S B E c n V u a y B C a X R j a G V z I S E v Q X V 0 b 1 J l b W 9 2 Z W R D b 2 x 1 b W 5 z M S 5 7 U G 9 z a X R p b 2 4 s M n 0 m c X V v d D s s J n F 1 b 3 Q 7 U 2 V j d G l v b j E v S V x 1 M D A y N 2 0 g R H J 1 b m s g Q m l 0 Y 2 h l c y E h L 0 F 1 d G 9 S Z W 1 v d m V k Q 2 9 s d W 1 u c z E u e 0 N 1 c n J l b n Q g U 2 F s Y X J 5 L D N 9 J n F 1 b 3 Q 7 L C Z x d W 9 0 O 1 N l Y 3 R p b 2 4 x L 0 l c d T A w M j d t I E R y d W 5 r I E J p d G N o Z X M h I S 9 B d X R v U m V t b 3 Z l Z E N v b H V t b n M x L n t D d X J y Z W 5 0 I F l l Y X J z L D R 9 J n F 1 b 3 Q 7 L C Z x d W 9 0 O 1 N l Y 3 R p b 2 4 x L 0 l c d T A w M j d t I E R y d W 5 r I E J p d G N o Z X M h I S 9 B d X R v U m V t b 3 Z l Z E N v b H V t b n M x L n t C Y X N l I F N h b G F y e S w 1 f S Z x d W 9 0 O y w m c X V v d D t T Z W N 0 a W 9 u M S 9 J X H U w M D I 3 b S B E c n V u a y B C a X R j a G V z I S E v Q X V 0 b 1 J l b W 9 2 Z W R D b 2 x 1 b W 5 z M S 5 7 T 3 R o Z X I s N n 0 m c X V v d D s s J n F 1 b 3 Q 7 U 2 V j d G l v b j E v S V x 1 M D A y N 2 0 g R H J 1 b m s g Q m l 0 Y 2 h l c y E h L 0 F 1 d G 9 S Z W 1 v d m V k Q 2 9 s d W 1 u c z E u e 0 F j c X V p c m V k L D d 9 J n F 1 b 3 Q 7 L C Z x d W 9 0 O 1 N l Y 3 R p b 2 4 x L 0 l c d T A w M j d t I E R y d W 5 r I E J p d G N o Z X M h I S 9 B d X R v U m V t b 3 Z l Z E N v b H V t b n M x L n t E Z X N p Z 2 5 h d G l v b i w 4 f S Z x d W 9 0 O y w m c X V v d D t T Z W N 0 a W 9 u M S 9 J X H U w M D I 3 b S B E c n V u a y B C a X R j a G V z I S E v Q X V 0 b 1 J l b W 9 2 Z W R D b 2 x 1 b W 5 z M S 5 7 S 2 V l c G V y I F N h b G F y e S w 5 f S Z x d W 9 0 O y w m c X V v d D t T Z W N 0 a W 9 u M S 9 J X H U w M D I 3 b S B E c n V u a y B C a X R j a G V z I S E v Q X V 0 b 1 J l b W 9 2 Z W R D b 2 x 1 b W 5 z M S 5 7 S 2 V l c G V y I F l l Y X J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S V x 1 M D A y N 2 0 g R H J 1 b m s g Q m l 0 Y 2 h l c y E h L 0 F 1 d G 9 S Z W 1 v d m V k Q 2 9 s d W 1 u c z E u e 1 B s Y X l l c i B O Y W 1 l L D B 9 J n F 1 b 3 Q 7 L C Z x d W 9 0 O 1 N l Y 3 R p b 2 4 x L 0 l c d T A w M j d t I E R y d W 5 r I E J p d G N o Z X M h I S 9 B d X R v U m V t b 3 Z l Z E N v b H V t b n M x L n t U Z W F t L D F 9 J n F 1 b 3 Q 7 L C Z x d W 9 0 O 1 N l Y 3 R p b 2 4 x L 0 l c d T A w M j d t I E R y d W 5 r I E J p d G N o Z X M h I S 9 B d X R v U m V t b 3 Z l Z E N v b H V t b n M x L n t Q b 3 N p d G l v b i w y f S Z x d W 9 0 O y w m c X V v d D t T Z W N 0 a W 9 u M S 9 J X H U w M D I 3 b S B E c n V u a y B C a X R j a G V z I S E v Q X V 0 b 1 J l b W 9 2 Z W R D b 2 x 1 b W 5 z M S 5 7 Q 3 V y c m V u d C B T Y W x h c n k s M 3 0 m c X V v d D s s J n F 1 b 3 Q 7 U 2 V j d G l v b j E v S V x 1 M D A y N 2 0 g R H J 1 b m s g Q m l 0 Y 2 h l c y E h L 0 F 1 d G 9 S Z W 1 v d m V k Q 2 9 s d W 1 u c z E u e 0 N 1 c n J l b n Q g W W V h c n M s N H 0 m c X V v d D s s J n F 1 b 3 Q 7 U 2 V j d G l v b j E v S V x 1 M D A y N 2 0 g R H J 1 b m s g Q m l 0 Y 2 h l c y E h L 0 F 1 d G 9 S Z W 1 v d m V k Q 2 9 s d W 1 u c z E u e 0 J h c 2 U g U 2 F s Y X J 5 L D V 9 J n F 1 b 3 Q 7 L C Z x d W 9 0 O 1 N l Y 3 R p b 2 4 x L 0 l c d T A w M j d t I E R y d W 5 r I E J p d G N o Z X M h I S 9 B d X R v U m V t b 3 Z l Z E N v b H V t b n M x L n t P d G h l c i w 2 f S Z x d W 9 0 O y w m c X V v d D t T Z W N 0 a W 9 u M S 9 J X H U w M D I 3 b S B E c n V u a y B C a X R j a G V z I S E v Q X V 0 b 1 J l b W 9 2 Z W R D b 2 x 1 b W 5 z M S 5 7 Q W N x d W l y Z W Q s N 3 0 m c X V v d D s s J n F 1 b 3 Q 7 U 2 V j d G l v b j E v S V x 1 M D A y N 2 0 g R H J 1 b m s g Q m l 0 Y 2 h l c y E h L 0 F 1 d G 9 S Z W 1 v d m V k Q 2 9 s d W 1 u c z E u e 0 R l c 2 l n b m F 0 a W 9 u L D h 9 J n F 1 b 3 Q 7 L C Z x d W 9 0 O 1 N l Y 3 R p b 2 4 x L 0 l c d T A w M j d t I E R y d W 5 r I E J p d G N o Z X M h I S 9 B d X R v U m V t b 3 Z l Z E N v b H V t b n M x L n t L Z W V w Z X I g U 2 F s Y X J 5 L D l 9 J n F 1 b 3 Q 7 L C Z x d W 9 0 O 1 N l Y 3 R p b 2 4 x L 0 l c d T A w M j d t I E R y d W 5 r I E J p d G N o Z X M h I S 9 B d X R v U m V t b 3 Z l Z E N v b H V t b n M x L n t L Z W V w Z X I g W W V h c n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J 2 0 l M j B E c n V u a y U y M E J p d G N o Z X M h I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E Y X R h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l O T B j O T h i L W U 2 Z G E t N G U w Y y 1 i Y 2 V j L T U w Y z A y Z j E 2 N 2 R i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a W d z a 2 l u X 1 J l Y X B l c n M i I C 8 + P E V u d H J 5 I F R 5 c G U 9 I k Z p b G x l Z E N v b X B s Z X R l U m V z d W x 0 V G 9 X b 3 J r c 2 h l Z X Q i I F Z h b H V l P S J s M S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y V D A x O j A 4 O j U 2 L j U 5 M D M 4 N T R a I i A v P j x F b n R y e S B U e X B l P S J G a W x s Q 2 9 s d W 1 u V H l w Z X M i I F Z h b H V l P S J z Q m d Z R 0 J R V U Z C Z 1 l B R V F B P S I g L z 4 8 R W 5 0 c n k g V H l w Z T 0 i R m l s b E N v b H V t b k 5 h b W V z I i B W Y W x 1 Z T 0 i c 1 s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Q W N x d W l y Z W Q m c X V v d D s s J n F 1 b 3 Q 7 R G V z a W d u Y X R p b 2 4 m c X V v d D s s J n F 1 b 3 Q 7 S 2 V l c G V y I F N h b G F y e S Z x d W 9 0 O y w m c X V v d D t L Z W V w Z X I g W W V h c n M m c X V v d D t d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n c 2 t p b i B S Z W F w Z X J z L 0 F 1 d G 9 S Z W 1 v d m V k Q 2 9 s d W 1 u c z E u e 1 B s Y X l l c i B O Y W 1 l L D B 9 J n F 1 b 3 Q 7 L C Z x d W 9 0 O 1 N l Y 3 R p b 2 4 x L 1 B p Z 3 N r a W 4 g U m V h c G V y c y 9 B d X R v U m V t b 3 Z l Z E N v b H V t b n M x L n t U Z W F t L D F 9 J n F 1 b 3 Q 7 L C Z x d W 9 0 O 1 N l Y 3 R p b 2 4 x L 1 B p Z 3 N r a W 4 g U m V h c G V y c y 9 B d X R v U m V t b 3 Z l Z E N v b H V t b n M x L n t Q b 3 N p d G l v b i w y f S Z x d W 9 0 O y w m c X V v d D t T Z W N 0 a W 9 u M S 9 Q a W d z a 2 l u I F J l Y X B l c n M v Q X V 0 b 1 J l b W 9 2 Z W R D b 2 x 1 b W 5 z M S 5 7 Q 3 V y c m V u d C B T Y W x h c n k s M 3 0 m c X V v d D s s J n F 1 b 3 Q 7 U 2 V j d G l v b j E v U G l n c 2 t p b i B S Z W F w Z X J z L 0 F 1 d G 9 S Z W 1 v d m V k Q 2 9 s d W 1 u c z E u e 0 N 1 c n J l b n Q g W W V h c n M s N H 0 m c X V v d D s s J n F 1 b 3 Q 7 U 2 V j d G l v b j E v U G l n c 2 t p b i B S Z W F w Z X J z L 0 F 1 d G 9 S Z W 1 v d m V k Q 2 9 s d W 1 u c z E u e 0 J h c 2 U g U 2 F s Y X J 5 L D V 9 J n F 1 b 3 Q 7 L C Z x d W 9 0 O 1 N l Y 3 R p b 2 4 x L 1 B p Z 3 N r a W 4 g U m V h c G V y c y 9 B d X R v U m V t b 3 Z l Z E N v b H V t b n M x L n t P d G h l c i w 2 f S Z x d W 9 0 O y w m c X V v d D t T Z W N 0 a W 9 u M S 9 Q a W d z a 2 l u I F J l Y X B l c n M v Q X V 0 b 1 J l b W 9 2 Z W R D b 2 x 1 b W 5 z M S 5 7 Q W N x d W l y Z W Q s N 3 0 m c X V v d D s s J n F 1 b 3 Q 7 U 2 V j d G l v b j E v U G l n c 2 t p b i B S Z W F w Z X J z L 0 F 1 d G 9 S Z W 1 v d m V k Q 2 9 s d W 1 u c z E u e 0 R l c 2 l n b m F 0 a W 9 u L D h 9 J n F 1 b 3 Q 7 L C Z x d W 9 0 O 1 N l Y 3 R p b 2 4 x L 1 B p Z 3 N r a W 4 g U m V h c G V y c y 9 B d X R v U m V t b 3 Z l Z E N v b H V t b n M x L n t L Z W V w Z X I g U 2 F s Y X J 5 L D l 9 J n F 1 b 3 Q 7 L C Z x d W 9 0 O 1 N l Y 3 R p b 2 4 x L 1 B p Z 3 N r a W 4 g U m V h c G V y c y 9 B d X R v U m V t b 3 Z l Z E N v b H V t b n M x L n t L Z W V w Z X I g W W V h c n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a W d z a 2 l u I F J l Y X B l c n M v Q X V 0 b 1 J l b W 9 2 Z W R D b 2 x 1 b W 5 z M S 5 7 U G x h e W V y I E 5 h b W U s M H 0 m c X V v d D s s J n F 1 b 3 Q 7 U 2 V j d G l v b j E v U G l n c 2 t p b i B S Z W F w Z X J z L 0 F 1 d G 9 S Z W 1 v d m V k Q 2 9 s d W 1 u c z E u e 1 R l Y W 0 s M X 0 m c X V v d D s s J n F 1 b 3 Q 7 U 2 V j d G l v b j E v U G l n c 2 t p b i B S Z W F w Z X J z L 0 F 1 d G 9 S Z W 1 v d m V k Q 2 9 s d W 1 u c z E u e 1 B v c 2 l 0 a W 9 u L D J 9 J n F 1 b 3 Q 7 L C Z x d W 9 0 O 1 N l Y 3 R p b 2 4 x L 1 B p Z 3 N r a W 4 g U m V h c G V y c y 9 B d X R v U m V t b 3 Z l Z E N v b H V t b n M x L n t D d X J y Z W 5 0 I F N h b G F y e S w z f S Z x d W 9 0 O y w m c X V v d D t T Z W N 0 a W 9 u M S 9 Q a W d z a 2 l u I F J l Y X B l c n M v Q X V 0 b 1 J l b W 9 2 Z W R D b 2 x 1 b W 5 z M S 5 7 Q 3 V y c m V u d C B Z Z W F y c y w 0 f S Z x d W 9 0 O y w m c X V v d D t T Z W N 0 a W 9 u M S 9 Q a W d z a 2 l u I F J l Y X B l c n M v Q X V 0 b 1 J l b W 9 2 Z W R D b 2 x 1 b W 5 z M S 5 7 Q m F z Z S B T Y W x h c n k s N X 0 m c X V v d D s s J n F 1 b 3 Q 7 U 2 V j d G l v b j E v U G l n c 2 t p b i B S Z W F w Z X J z L 0 F 1 d G 9 S Z W 1 v d m V k Q 2 9 s d W 1 u c z E u e 0 9 0 a G V y L D Z 9 J n F 1 b 3 Q 7 L C Z x d W 9 0 O 1 N l Y 3 R p b 2 4 x L 1 B p Z 3 N r a W 4 g U m V h c G V y c y 9 B d X R v U m V t b 3 Z l Z E N v b H V t b n M x L n t B Y 3 F 1 a X J l Z C w 3 f S Z x d W 9 0 O y w m c X V v d D t T Z W N 0 a W 9 u M S 9 Q a W d z a 2 l u I F J l Y X B l c n M v Q X V 0 b 1 J l b W 9 2 Z W R D b 2 x 1 b W 5 z M S 5 7 R G V z a W d u Y X R p b 2 4 s O H 0 m c X V v d D s s J n F 1 b 3 Q 7 U 2 V j d G l v b j E v U G l n c 2 t p b i B S Z W F w Z X J z L 0 F 1 d G 9 S Z W 1 v d m V k Q 2 9 s d W 1 u c z E u e 0 t l Z X B l c i B T Y W x h c n k s O X 0 m c X V v d D s s J n F 1 b 3 Q 7 U 2 V j d G l v b j E v U G l n c 2 t p b i B S Z W F w Z X J z L 0 F 1 d G 9 S Z W 1 v d m V k Q 2 9 s d W 1 u c z E u e 0 t l Z X B l c i B Z Z W F y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p Z 3 N r a W 4 l M j B S Z W F w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0 R h d G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g 4 N 2 Q w N T E t O G V i Y i 0 0 N D Y 0 L W I 0 N z U t Z W U 5 N G M y N m I y N D M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0 Z X B o Z W 5 f R 3 J p Z 2 c i I C 8 + P E V u d H J 5 I F R 5 c G U 9 I k Z p b G x l Z E N v b X B s Z X R l U m V z d W x 0 V G 9 X b 3 J r c 2 h l Z X Q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y V D A x O j A 5 O j A w L j A y N z g 4 M j J a I i A v P j x F b n R y e S B U e X B l P S J G a W x s Q 2 9 s d W 1 u V H l w Z X M i I F Z h b H V l P S J z Q m d Z R 0 J R V U Z C Z 1 l B R V F B P S I g L z 4 8 R W 5 0 c n k g V H l w Z T 0 i R m l s b E N v b H V t b k 5 h b W V z I i B W Y W x 1 Z T 0 i c 1 s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Q W N x d W l y Z W Q m c X V v d D s s J n F 1 b 3 Q 7 R G V z a W d u Y X R p b 2 4 m c X V v d D s s J n F 1 b 3 Q 7 S 2 V l c G V y I F N h b G F y e S Z x d W 9 0 O y w m c X V v d D t L Z W V w Z X I g W W V h c n M m c X V v d D t d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l c G h l b i B H c m l n Z y 9 B d X R v U m V t b 3 Z l Z E N v b H V t b n M x L n t Q b G F 5 Z X I g T m F t Z S w w f S Z x d W 9 0 O y w m c X V v d D t T Z W N 0 a W 9 u M S 9 T d G V w a G V u I E d y a W d n L 0 F 1 d G 9 S Z W 1 v d m V k Q 2 9 s d W 1 u c z E u e 1 R l Y W 0 s M X 0 m c X V v d D s s J n F 1 b 3 Q 7 U 2 V j d G l v b j E v U 3 R l c G h l b i B H c m l n Z y 9 B d X R v U m V t b 3 Z l Z E N v b H V t b n M x L n t Q b 3 N p d G l v b i w y f S Z x d W 9 0 O y w m c X V v d D t T Z W N 0 a W 9 u M S 9 T d G V w a G V u I E d y a W d n L 0 F 1 d G 9 S Z W 1 v d m V k Q 2 9 s d W 1 u c z E u e 0 N 1 c n J l b n Q g U 2 F s Y X J 5 L D N 9 J n F 1 b 3 Q 7 L C Z x d W 9 0 O 1 N l Y 3 R p b 2 4 x L 1 N 0 Z X B o Z W 4 g R 3 J p Z 2 c v Q X V 0 b 1 J l b W 9 2 Z W R D b 2 x 1 b W 5 z M S 5 7 Q 3 V y c m V u d C B Z Z W F y c y w 0 f S Z x d W 9 0 O y w m c X V v d D t T Z W N 0 a W 9 u M S 9 T d G V w a G V u I E d y a W d n L 0 F 1 d G 9 S Z W 1 v d m V k Q 2 9 s d W 1 u c z E u e 0 J h c 2 U g U 2 F s Y X J 5 L D V 9 J n F 1 b 3 Q 7 L C Z x d W 9 0 O 1 N l Y 3 R p b 2 4 x L 1 N 0 Z X B o Z W 4 g R 3 J p Z 2 c v Q X V 0 b 1 J l b W 9 2 Z W R D b 2 x 1 b W 5 z M S 5 7 T 3 R o Z X I s N n 0 m c X V v d D s s J n F 1 b 3 Q 7 U 2 V j d G l v b j E v U 3 R l c G h l b i B H c m l n Z y 9 B d X R v U m V t b 3 Z l Z E N v b H V t b n M x L n t B Y 3 F 1 a X J l Z C w 3 f S Z x d W 9 0 O y w m c X V v d D t T Z W N 0 a W 9 u M S 9 T d G V w a G V u I E d y a W d n L 0 F 1 d G 9 S Z W 1 v d m V k Q 2 9 s d W 1 u c z E u e 0 R l c 2 l n b m F 0 a W 9 u L D h 9 J n F 1 b 3 Q 7 L C Z x d W 9 0 O 1 N l Y 3 R p b 2 4 x L 1 N 0 Z X B o Z W 4 g R 3 J p Z 2 c v Q X V 0 b 1 J l b W 9 2 Z W R D b 2 x 1 b W 5 z M S 5 7 S 2 V l c G V y I F N h b G F y e S w 5 f S Z x d W 9 0 O y w m c X V v d D t T Z W N 0 a W 9 u M S 9 T d G V w a G V u I E d y a W d n L 0 F 1 d G 9 S Z W 1 v d m V k Q 2 9 s d W 1 u c z E u e 0 t l Z X B l c i B Z Z W F y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N 0 Z X B o Z W 4 g R 3 J p Z 2 c v Q X V 0 b 1 J l b W 9 2 Z W R D b 2 x 1 b W 5 z M S 5 7 U G x h e W V y I E 5 h b W U s M H 0 m c X V v d D s s J n F 1 b 3 Q 7 U 2 V j d G l v b j E v U 3 R l c G h l b i B H c m l n Z y 9 B d X R v U m V t b 3 Z l Z E N v b H V t b n M x L n t U Z W F t L D F 9 J n F 1 b 3 Q 7 L C Z x d W 9 0 O 1 N l Y 3 R p b 2 4 x L 1 N 0 Z X B o Z W 4 g R 3 J p Z 2 c v Q X V 0 b 1 J l b W 9 2 Z W R D b 2 x 1 b W 5 z M S 5 7 U G 9 z a X R p b 2 4 s M n 0 m c X V v d D s s J n F 1 b 3 Q 7 U 2 V j d G l v b j E v U 3 R l c G h l b i B H c m l n Z y 9 B d X R v U m V t b 3 Z l Z E N v b H V t b n M x L n t D d X J y Z W 5 0 I F N h b G F y e S w z f S Z x d W 9 0 O y w m c X V v d D t T Z W N 0 a W 9 u M S 9 T d G V w a G V u I E d y a W d n L 0 F 1 d G 9 S Z W 1 v d m V k Q 2 9 s d W 1 u c z E u e 0 N 1 c n J l b n Q g W W V h c n M s N H 0 m c X V v d D s s J n F 1 b 3 Q 7 U 2 V j d G l v b j E v U 3 R l c G h l b i B H c m l n Z y 9 B d X R v U m V t b 3 Z l Z E N v b H V t b n M x L n t C Y X N l I F N h b G F y e S w 1 f S Z x d W 9 0 O y w m c X V v d D t T Z W N 0 a W 9 u M S 9 T d G V w a G V u I E d y a W d n L 0 F 1 d G 9 S Z W 1 v d m V k Q 2 9 s d W 1 u c z E u e 0 9 0 a G V y L D Z 9 J n F 1 b 3 Q 7 L C Z x d W 9 0 O 1 N l Y 3 R p b 2 4 x L 1 N 0 Z X B o Z W 4 g R 3 J p Z 2 c v Q X V 0 b 1 J l b W 9 2 Z W R D b 2 x 1 b W 5 z M S 5 7 Q W N x d W l y Z W Q s N 3 0 m c X V v d D s s J n F 1 b 3 Q 7 U 2 V j d G l v b j E v U 3 R l c G h l b i B H c m l n Z y 9 B d X R v U m V t b 3 Z l Z E N v b H V t b n M x L n t E Z X N p Z 2 5 h d G l v b i w 4 f S Z x d W 9 0 O y w m c X V v d D t T Z W N 0 a W 9 u M S 9 T d G V w a G V u I E d y a W d n L 0 F 1 d G 9 S Z W 1 v d m V k Q 2 9 s d W 1 u c z E u e 0 t l Z X B l c i B T Y W x h c n k s O X 0 m c X V v d D s s J n F 1 b 3 Q 7 U 2 V j d G l v b j E v U 3 R l c G h l b i B H c m l n Z y 9 B d X R v U m V t b 3 Z l Z E N v b H V t b n M x L n t L Z W V w Z X I g W W V h c n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V w a G V u J T I w R 3 J p Z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M T Z j Y j h h L W E w N z A t N G Y 3 Y i 0 4 Z D g x L T Q 4 N G Y 3 M G F l M j R h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5 h Y 2 l v d X N f R C I g L z 4 8 R W 5 0 c n k g V H l w Z T 0 i R m l s b G V k Q 2 9 t c G x l d G V S Z X N 1 b H R U b 1 d v c m t z a G V l d C I g V m F s d W U 9 I m w x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J U M D E 6 M D g 6 N T Y u N D Q 5 N z c z M F o i I C 8 + P E V u d H J 5 I F R 5 c G U 9 I k Z p b G x D b 2 x 1 b W 5 U e X B l c y I g V m F s d W U 9 I n N C Z 1 l H Q l F V R k J n W U F F U U E 9 I i A v P j x F b n R y e S B U e X B l P S J G a W x s Q 2 9 s d W 1 u T m F t Z X M i I F Z h b H V l P S J z W y Z x d W 9 0 O 1 B s Y X l l c i B O Y W 1 l J n F 1 b 3 Q 7 L C Z x d W 9 0 O 1 R l Y W 0 m c X V v d D s s J n F 1 b 3 Q 7 U G 9 z a X R p b 2 4 m c X V v d D s s J n F 1 b 3 Q 7 Q 3 V y c m V u d C B T Y W x h c n k m c X V v d D s s J n F 1 b 3 Q 7 Q 3 V y c m V u d C B Z Z W F y c y Z x d W 9 0 O y w m c X V v d D t C Y X N l I F N h b G F y e S Z x d W 9 0 O y w m c X V v d D t P d G h l c i Z x d W 9 0 O y w m c X V v d D t B Y 3 F 1 a X J l Z C Z x d W 9 0 O y w m c X V v d D t E Z X N p Z 2 5 h d G l v b i Z x d W 9 0 O y w m c X V v d D t L Z W V w Z X I g U 2 F s Y X J 5 J n F 1 b 3 Q 7 L C Z x d W 9 0 O 0 t l Z X B l c i B Z Z W F y c y Z x d W 9 0 O 1 0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5 h Y 2 l v d X M g R C 9 B d X R v U m V t b 3 Z l Z E N v b H V t b n M x L n t Q b G F 5 Z X I g T m F t Z S w w f S Z x d W 9 0 O y w m c X V v d D t T Z W N 0 a W 9 u M S 9 U Z W 5 h Y 2 l v d X M g R C 9 B d X R v U m V t b 3 Z l Z E N v b H V t b n M x L n t U Z W F t L D F 9 J n F 1 b 3 Q 7 L C Z x d W 9 0 O 1 N l Y 3 R p b 2 4 x L 1 R l b m F j a W 9 1 c y B E L 0 F 1 d G 9 S Z W 1 v d m V k Q 2 9 s d W 1 u c z E u e 1 B v c 2 l 0 a W 9 u L D J 9 J n F 1 b 3 Q 7 L C Z x d W 9 0 O 1 N l Y 3 R p b 2 4 x L 1 R l b m F j a W 9 1 c y B E L 0 F 1 d G 9 S Z W 1 v d m V k Q 2 9 s d W 1 u c z E u e 0 N 1 c n J l b n Q g U 2 F s Y X J 5 L D N 9 J n F 1 b 3 Q 7 L C Z x d W 9 0 O 1 N l Y 3 R p b 2 4 x L 1 R l b m F j a W 9 1 c y B E L 0 F 1 d G 9 S Z W 1 v d m V k Q 2 9 s d W 1 u c z E u e 0 N 1 c n J l b n Q g W W V h c n M s N H 0 m c X V v d D s s J n F 1 b 3 Q 7 U 2 V j d G l v b j E v V G V u Y W N p b 3 V z I E Q v Q X V 0 b 1 J l b W 9 2 Z W R D b 2 x 1 b W 5 z M S 5 7 Q m F z Z S B T Y W x h c n k s N X 0 m c X V v d D s s J n F 1 b 3 Q 7 U 2 V j d G l v b j E v V G V u Y W N p b 3 V z I E Q v Q X V 0 b 1 J l b W 9 2 Z W R D b 2 x 1 b W 5 z M S 5 7 T 3 R o Z X I s N n 0 m c X V v d D s s J n F 1 b 3 Q 7 U 2 V j d G l v b j E v V G V u Y W N p b 3 V z I E Q v Q X V 0 b 1 J l b W 9 2 Z W R D b 2 x 1 b W 5 z M S 5 7 Q W N x d W l y Z W Q s N 3 0 m c X V v d D s s J n F 1 b 3 Q 7 U 2 V j d G l v b j E v V G V u Y W N p b 3 V z I E Q v Q X V 0 b 1 J l b W 9 2 Z W R D b 2 x 1 b W 5 z M S 5 7 R G V z a W d u Y X R p b 2 4 s O H 0 m c X V v d D s s J n F 1 b 3 Q 7 U 2 V j d G l v b j E v V G V u Y W N p b 3 V z I E Q v Q X V 0 b 1 J l b W 9 2 Z W R D b 2 x 1 b W 5 z M S 5 7 S 2 V l c G V y I F N h b G F y e S w 5 f S Z x d W 9 0 O y w m c X V v d D t T Z W N 0 a W 9 u M S 9 U Z W 5 h Y 2 l v d X M g R C 9 B d X R v U m V t b 3 Z l Z E N v b H V t b n M x L n t L Z W V w Z X I g W W V h c n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Z W 5 h Y 2 l v d X M g R C 9 B d X R v U m V t b 3 Z l Z E N v b H V t b n M x L n t Q b G F 5 Z X I g T m F t Z S w w f S Z x d W 9 0 O y w m c X V v d D t T Z W N 0 a W 9 u M S 9 U Z W 5 h Y 2 l v d X M g R C 9 B d X R v U m V t b 3 Z l Z E N v b H V t b n M x L n t U Z W F t L D F 9 J n F 1 b 3 Q 7 L C Z x d W 9 0 O 1 N l Y 3 R p b 2 4 x L 1 R l b m F j a W 9 1 c y B E L 0 F 1 d G 9 S Z W 1 v d m V k Q 2 9 s d W 1 u c z E u e 1 B v c 2 l 0 a W 9 u L D J 9 J n F 1 b 3 Q 7 L C Z x d W 9 0 O 1 N l Y 3 R p b 2 4 x L 1 R l b m F j a W 9 1 c y B E L 0 F 1 d G 9 S Z W 1 v d m V k Q 2 9 s d W 1 u c z E u e 0 N 1 c n J l b n Q g U 2 F s Y X J 5 L D N 9 J n F 1 b 3 Q 7 L C Z x d W 9 0 O 1 N l Y 3 R p b 2 4 x L 1 R l b m F j a W 9 1 c y B E L 0 F 1 d G 9 S Z W 1 v d m V k Q 2 9 s d W 1 u c z E u e 0 N 1 c n J l b n Q g W W V h c n M s N H 0 m c X V v d D s s J n F 1 b 3 Q 7 U 2 V j d G l v b j E v V G V u Y W N p b 3 V z I E Q v Q X V 0 b 1 J l b W 9 2 Z W R D b 2 x 1 b W 5 z M S 5 7 Q m F z Z S B T Y W x h c n k s N X 0 m c X V v d D s s J n F 1 b 3 Q 7 U 2 V j d G l v b j E v V G V u Y W N p b 3 V z I E Q v Q X V 0 b 1 J l b W 9 2 Z W R D b 2 x 1 b W 5 z M S 5 7 T 3 R o Z X I s N n 0 m c X V v d D s s J n F 1 b 3 Q 7 U 2 V j d G l v b j E v V G V u Y W N p b 3 V z I E Q v Q X V 0 b 1 J l b W 9 2 Z W R D b 2 x 1 b W 5 z M S 5 7 Q W N x d W l y Z W Q s N 3 0 m c X V v d D s s J n F 1 b 3 Q 7 U 2 V j d G l v b j E v V G V u Y W N p b 3 V z I E Q v Q X V 0 b 1 J l b W 9 2 Z W R D b 2 x 1 b W 5 z M S 5 7 R G V z a W d u Y X R p b 2 4 s O H 0 m c X V v d D s s J n F 1 b 3 Q 7 U 2 V j d G l v b j E v V G V u Y W N p b 3 V z I E Q v Q X V 0 b 1 J l b W 9 2 Z W R D b 2 x 1 b W 5 z M S 5 7 S 2 V l c G V y I F N h b G F y e S w 5 f S Z x d W 9 0 O y w m c X V v d D t T Z W N 0 a W 9 u M S 9 U Z W 5 h Y 2 l v d X M g R C 9 B d X R v U m V t b 3 Z l Z E N v b H V t b n M x L n t L Z W V w Z X I g W W V h c n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5 h Y 2 l v d X M l M j B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W Y 4 M z U 1 N C 0 z M T g y L T Q 2 N 2 U t Y m I x Z i 1 l Y W R j Y T J l O G I 1 Z j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h p b m t m b G 9 5 Z D E z I i A v P j x F b n R y e S B U e X B l P S J G a W x s Z W R D b 2 1 w b G V 0 Z V J l c 3 V s d F R v V 2 9 y a 3 N o Z W V 0 I i B W Y W x 1 Z T 0 i b D E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l Q w M T o w O T o w M i 4 y M z E y M T I 2 W i I g L z 4 8 R W 5 0 c n k g V H l w Z T 0 i R m l s b E N v b H V t b l R 5 c G V z I i B W Y W x 1 Z T 0 i c 0 J n W U d C U V V G Q m d Z Q U V R Q T 0 i I C 8 + P E V u d H J 5 I F R 5 c G U 9 I k Z p b G x D b 2 x 1 b W 5 O Y W 1 l c y I g V m F s d W U 9 I n N b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F j c X V p c m V k J n F 1 b 3 Q 7 L C Z x d W 9 0 O 0 R l c 2 l n b m F 0 a W 9 u J n F 1 b 3 Q 7 L C Z x d W 9 0 O 0 t l Z X B l c i B T Y W x h c n k m c X V v d D s s J n F 1 b 3 Q 7 S 2 V l c G V y I F l l Y X J z J n F 1 b 3 Q 7 X S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a W 5 r Z m x v e W Q x M y 9 B d X R v U m V t b 3 Z l Z E N v b H V t b n M x L n t Q b G F 5 Z X I g T m F t Z S w w f S Z x d W 9 0 O y w m c X V v d D t T Z W N 0 a W 9 u M S 9 0 a G l u a 2 Z s b 3 l k M T M v Q X V 0 b 1 J l b W 9 2 Z W R D b 2 x 1 b W 5 z M S 5 7 V G V h b S w x f S Z x d W 9 0 O y w m c X V v d D t T Z W N 0 a W 9 u M S 9 0 a G l u a 2 Z s b 3 l k M T M v Q X V 0 b 1 J l b W 9 2 Z W R D b 2 x 1 b W 5 z M S 5 7 U G 9 z a X R p b 2 4 s M n 0 m c X V v d D s s J n F 1 b 3 Q 7 U 2 V j d G l v b j E v d G h p b m t m b G 9 5 Z D E z L 0 F 1 d G 9 S Z W 1 v d m V k Q 2 9 s d W 1 u c z E u e 0 N 1 c n J l b n Q g U 2 F s Y X J 5 L D N 9 J n F 1 b 3 Q 7 L C Z x d W 9 0 O 1 N l Y 3 R p b 2 4 x L 3 R o a W 5 r Z m x v e W Q x M y 9 B d X R v U m V t b 3 Z l Z E N v b H V t b n M x L n t D d X J y Z W 5 0 I F l l Y X J z L D R 9 J n F 1 b 3 Q 7 L C Z x d W 9 0 O 1 N l Y 3 R p b 2 4 x L 3 R o a W 5 r Z m x v e W Q x M y 9 B d X R v U m V t b 3 Z l Z E N v b H V t b n M x L n t C Y X N l I F N h b G F y e S w 1 f S Z x d W 9 0 O y w m c X V v d D t T Z W N 0 a W 9 u M S 9 0 a G l u a 2 Z s b 3 l k M T M v Q X V 0 b 1 J l b W 9 2 Z W R D b 2 x 1 b W 5 z M S 5 7 T 3 R o Z X I s N n 0 m c X V v d D s s J n F 1 b 3 Q 7 U 2 V j d G l v b j E v d G h p b m t m b G 9 5 Z D E z L 0 F 1 d G 9 S Z W 1 v d m V k Q 2 9 s d W 1 u c z E u e 0 F j c X V p c m V k L D d 9 J n F 1 b 3 Q 7 L C Z x d W 9 0 O 1 N l Y 3 R p b 2 4 x L 3 R o a W 5 r Z m x v e W Q x M y 9 B d X R v U m V t b 3 Z l Z E N v b H V t b n M x L n t E Z X N p Z 2 5 h d G l v b i w 4 f S Z x d W 9 0 O y w m c X V v d D t T Z W N 0 a W 9 u M S 9 0 a G l u a 2 Z s b 3 l k M T M v Q X V 0 b 1 J l b W 9 2 Z W R D b 2 x 1 b W 5 z M S 5 7 S 2 V l c G V y I F N h b G F y e S w 5 f S Z x d W 9 0 O y w m c X V v d D t T Z W N 0 a W 9 u M S 9 0 a G l u a 2 Z s b 3 l k M T M v Q X V 0 b 1 J l b W 9 2 Z W R D b 2 x 1 b W 5 z M S 5 7 S 2 V l c G V y I F l l Y X J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d G h p b m t m b G 9 5 Z D E z L 0 F 1 d G 9 S Z W 1 v d m V k Q 2 9 s d W 1 u c z E u e 1 B s Y X l l c i B O Y W 1 l L D B 9 J n F 1 b 3 Q 7 L C Z x d W 9 0 O 1 N l Y 3 R p b 2 4 x L 3 R o a W 5 r Z m x v e W Q x M y 9 B d X R v U m V t b 3 Z l Z E N v b H V t b n M x L n t U Z W F t L D F 9 J n F 1 b 3 Q 7 L C Z x d W 9 0 O 1 N l Y 3 R p b 2 4 x L 3 R o a W 5 r Z m x v e W Q x M y 9 B d X R v U m V t b 3 Z l Z E N v b H V t b n M x L n t Q b 3 N p d G l v b i w y f S Z x d W 9 0 O y w m c X V v d D t T Z W N 0 a W 9 u M S 9 0 a G l u a 2 Z s b 3 l k M T M v Q X V 0 b 1 J l b W 9 2 Z W R D b 2 x 1 b W 5 z M S 5 7 Q 3 V y c m V u d C B T Y W x h c n k s M 3 0 m c X V v d D s s J n F 1 b 3 Q 7 U 2 V j d G l v b j E v d G h p b m t m b G 9 5 Z D E z L 0 F 1 d G 9 S Z W 1 v d m V k Q 2 9 s d W 1 u c z E u e 0 N 1 c n J l b n Q g W W V h c n M s N H 0 m c X V v d D s s J n F 1 b 3 Q 7 U 2 V j d G l v b j E v d G h p b m t m b G 9 5 Z D E z L 0 F 1 d G 9 S Z W 1 v d m V k Q 2 9 s d W 1 u c z E u e 0 J h c 2 U g U 2 F s Y X J 5 L D V 9 J n F 1 b 3 Q 7 L C Z x d W 9 0 O 1 N l Y 3 R p b 2 4 x L 3 R o a W 5 r Z m x v e W Q x M y 9 B d X R v U m V t b 3 Z l Z E N v b H V t b n M x L n t P d G h l c i w 2 f S Z x d W 9 0 O y w m c X V v d D t T Z W N 0 a W 9 u M S 9 0 a G l u a 2 Z s b 3 l k M T M v Q X V 0 b 1 J l b W 9 2 Z W R D b 2 x 1 b W 5 z M S 5 7 Q W N x d W l y Z W Q s N 3 0 m c X V v d D s s J n F 1 b 3 Q 7 U 2 V j d G l v b j E v d G h p b m t m b G 9 5 Z D E z L 0 F 1 d G 9 S Z W 1 v d m V k Q 2 9 s d W 1 u c z E u e 0 R l c 2 l n b m F 0 a W 9 u L D h 9 J n F 1 b 3 Q 7 L C Z x d W 9 0 O 1 N l Y 3 R p b 2 4 x L 3 R o a W 5 r Z m x v e W Q x M y 9 B d X R v U m V t b 3 Z l Z E N v b H V t b n M x L n t L Z W V w Z X I g U 2 F s Y X J 5 L D l 9 J n F 1 b 3 Q 7 L C Z x d W 9 0 O 1 N l Y 3 R p b 2 4 x L 3 R o a W 5 r Z m x v e W Q x M y 9 B d X R v U m V t b 3 Z l Z E N v b H V t b n M x L n t L Z W V w Z X I g W W V h c n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G l u a 2 Z s b 3 l k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Q 2 Y 2 M 5 M G U t N G M z N S 0 0 N z Y 4 L T k z Z j A t Z D R l Z j c y Y j g w N m R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3 a X N 0 Z X J z X 0 F 1 Y 3 R p b 2 4 i I C 8 + P E V u d H J 5 I F R 5 c G U 9 I k Z p b G x l Z E N v b X B s Z X R l U m V z d W x 0 V G 9 X b 3 J r c 2 h l Z X Q i I F Z h b H V l P S J s M S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y V D A x O j A 4 O j U 2 L j Y 5 O T c 1 N z Z a I i A v P j x F b n R y e S B U e X B l P S J G a W x s Q 2 9 s d W 1 u V H l w Z X M i I F Z h b H V l P S J z Q m d Z R 0 J R V U Z C Z 1 l B R V F B P S I g L z 4 8 R W 5 0 c n k g V H l w Z T 0 i R m l s b E N v b H V t b k 5 h b W V z I i B W Y W x 1 Z T 0 i c 1 s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Q W N x d W l y Z W Q m c X V v d D s s J n F 1 b 3 Q 7 R G V z a W d u Y X R p b 2 4 m c X V v d D s s J n F 1 b 3 Q 7 S 2 V l c G V y I F N h b G F y e S Z x d W 9 0 O y w m c X V v d D t L Z W V w Z X I g W W V h c n M m c X V v d D t d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d p c 3 R l c n M g Q X V j d G l v b i 9 B d X R v U m V t b 3 Z l Z E N v b H V t b n M x L n t Q b G F 5 Z X I g T m F t Z S w w f S Z x d W 9 0 O y w m c X V v d D t T Z W N 0 a W 9 u M S 9 U d 2 l z d G V y c y B B d W N 0 a W 9 u L 0 F 1 d G 9 S Z W 1 v d m V k Q 2 9 s d W 1 u c z E u e 1 R l Y W 0 s M X 0 m c X V v d D s s J n F 1 b 3 Q 7 U 2 V j d G l v b j E v V H d p c 3 R l c n M g Q X V j d G l v b i 9 B d X R v U m V t b 3 Z l Z E N v b H V t b n M x L n t Q b 3 N p d G l v b i w y f S Z x d W 9 0 O y w m c X V v d D t T Z W N 0 a W 9 u M S 9 U d 2 l z d G V y c y B B d W N 0 a W 9 u L 0 F 1 d G 9 S Z W 1 v d m V k Q 2 9 s d W 1 u c z E u e 0 N 1 c n J l b n Q g U 2 F s Y X J 5 L D N 9 J n F 1 b 3 Q 7 L C Z x d W 9 0 O 1 N l Y 3 R p b 2 4 x L 1 R 3 a X N 0 Z X J z I E F 1 Y 3 R p b 2 4 v Q X V 0 b 1 J l b W 9 2 Z W R D b 2 x 1 b W 5 z M S 5 7 Q 3 V y c m V u d C B Z Z W F y c y w 0 f S Z x d W 9 0 O y w m c X V v d D t T Z W N 0 a W 9 u M S 9 U d 2 l z d G V y c y B B d W N 0 a W 9 u L 0 F 1 d G 9 S Z W 1 v d m V k Q 2 9 s d W 1 u c z E u e 0 J h c 2 U g U 2 F s Y X J 5 L D V 9 J n F 1 b 3 Q 7 L C Z x d W 9 0 O 1 N l Y 3 R p b 2 4 x L 1 R 3 a X N 0 Z X J z I E F 1 Y 3 R p b 2 4 v Q X V 0 b 1 J l b W 9 2 Z W R D b 2 x 1 b W 5 z M S 5 7 T 3 R o Z X I s N n 0 m c X V v d D s s J n F 1 b 3 Q 7 U 2 V j d G l v b j E v V H d p c 3 R l c n M g Q X V j d G l v b i 9 B d X R v U m V t b 3 Z l Z E N v b H V t b n M x L n t B Y 3 F 1 a X J l Z C w 3 f S Z x d W 9 0 O y w m c X V v d D t T Z W N 0 a W 9 u M S 9 U d 2 l z d G V y c y B B d W N 0 a W 9 u L 0 F 1 d G 9 S Z W 1 v d m V k Q 2 9 s d W 1 u c z E u e 0 R l c 2 l n b m F 0 a W 9 u L D h 9 J n F 1 b 3 Q 7 L C Z x d W 9 0 O 1 N l Y 3 R p b 2 4 x L 1 R 3 a X N 0 Z X J z I E F 1 Y 3 R p b 2 4 v Q X V 0 b 1 J l b W 9 2 Z W R D b 2 x 1 b W 5 z M S 5 7 S 2 V l c G V y I F N h b G F y e S w 5 f S Z x d W 9 0 O y w m c X V v d D t T Z W N 0 a W 9 u M S 9 U d 2 l z d G V y c y B B d W N 0 a W 9 u L 0 F 1 d G 9 S Z W 1 v d m V k Q 2 9 s d W 1 u c z E u e 0 t l Z X B l c i B Z Z W F y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3 a X N 0 Z X J z I E F 1 Y 3 R p b 2 4 v Q X V 0 b 1 J l b W 9 2 Z W R D b 2 x 1 b W 5 z M S 5 7 U G x h e W V y I E 5 h b W U s M H 0 m c X V v d D s s J n F 1 b 3 Q 7 U 2 V j d G l v b j E v V H d p c 3 R l c n M g Q X V j d G l v b i 9 B d X R v U m V t b 3 Z l Z E N v b H V t b n M x L n t U Z W F t L D F 9 J n F 1 b 3 Q 7 L C Z x d W 9 0 O 1 N l Y 3 R p b 2 4 x L 1 R 3 a X N 0 Z X J z I E F 1 Y 3 R p b 2 4 v Q X V 0 b 1 J l b W 9 2 Z W R D b 2 x 1 b W 5 z M S 5 7 U G 9 z a X R p b 2 4 s M n 0 m c X V v d D s s J n F 1 b 3 Q 7 U 2 V j d G l v b j E v V H d p c 3 R l c n M g Q X V j d G l v b i 9 B d X R v U m V t b 3 Z l Z E N v b H V t b n M x L n t D d X J y Z W 5 0 I F N h b G F y e S w z f S Z x d W 9 0 O y w m c X V v d D t T Z W N 0 a W 9 u M S 9 U d 2 l z d G V y c y B B d W N 0 a W 9 u L 0 F 1 d G 9 S Z W 1 v d m V k Q 2 9 s d W 1 u c z E u e 0 N 1 c n J l b n Q g W W V h c n M s N H 0 m c X V v d D s s J n F 1 b 3 Q 7 U 2 V j d G l v b j E v V H d p c 3 R l c n M g Q X V j d G l v b i 9 B d X R v U m V t b 3 Z l Z E N v b H V t b n M x L n t C Y X N l I F N h b G F y e S w 1 f S Z x d W 9 0 O y w m c X V v d D t T Z W N 0 a W 9 u M S 9 U d 2 l z d G V y c y B B d W N 0 a W 9 u L 0 F 1 d G 9 S Z W 1 v d m V k Q 2 9 s d W 1 u c z E u e 0 9 0 a G V y L D Z 9 J n F 1 b 3 Q 7 L C Z x d W 9 0 O 1 N l Y 3 R p b 2 4 x L 1 R 3 a X N 0 Z X J z I E F 1 Y 3 R p b 2 4 v Q X V 0 b 1 J l b W 9 2 Z W R D b 2 x 1 b W 5 z M S 5 7 Q W N x d W l y Z W Q s N 3 0 m c X V v d D s s J n F 1 b 3 Q 7 U 2 V j d G l v b j E v V H d p c 3 R l c n M g Q X V j d G l v b i 9 B d X R v U m V t b 3 Z l Z E N v b H V t b n M x L n t E Z X N p Z 2 5 h d G l v b i w 4 f S Z x d W 9 0 O y w m c X V v d D t T Z W N 0 a W 9 u M S 9 U d 2 l z d G V y c y B B d W N 0 a W 9 u L 0 F 1 d G 9 S Z W 1 v d m V k Q 2 9 s d W 1 u c z E u e 0 t l Z X B l c i B T Y W x h c n k s O X 0 m c X V v d D s s J n F 1 b 3 Q 7 U 2 V j d G l v b j E v V H d p c 3 R l c n M g Q X V j d G l v b i 9 B d X R v U m V t b 3 Z l Z E N v b H V t b n M x L n t L Z W V w Z X I g W W V h c n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2 l z d G V y c y U y M E F 1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0 R h d G E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N h b G F y e S U y M F V w Z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S 2 V l c G V y J T I w U 2 F s Y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S 2 V l c G V y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B Z G R l Z C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R m l s b G V k J T I w R G 9 3 b i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R m l s d G V y Z W Q l M j B P d X Q l M j B T Y W x h c n k l M j B B Z G p 1 c 3 R t Z W 5 0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U 3 B s a X Q l M j B Q b G F 5 Z X I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1 J l b W 9 2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U c m l t b W V k J T I w U G x h e W V y J T I w R G V z Y 3 J p c H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D a G F u Z 2 V k J T I w U G x h e W V y J T I w Q 2 9 s d W 1 u c y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V H J p b W 1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Q 2 h h b m d l Z C U y M F B s Y X l l c i U y M E N v b H V t b n M l M j B U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S Z W 5 h b W V k J T I w U G x h e W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R G V z a W d u Y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U G 9 z a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T Y W x h c n k l M j B V c G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L Z W V w Z X I l M j B T Y W x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5 Q m F n Z 2 V y c y 9 L Z W V w Z X I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H l C Y W d n Z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D a G F u Z 2 V k J T I w Q 2 9 s d W 1 u c y U y M H R v J T I w T n V t Y m V y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G a W x s Z W Q l M j B E b 3 d u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S Z W 1 v d m V k J T I w U m 9 3 c y U y M H d p d G g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T c G x p d C U y M F B s Y X l l c i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Q 2 h h b m d l Z C U y M F B s Y X l l c i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R y a W 1 t Z W Q l M j B Q b G F 5 Z X I l M j B E Z X N j c m l w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N w b G l 0 J T I w U G x h e W V y J T I w Q 2 9 s d W 1 u J T I w Y n k l M j B T c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U c m l t b W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3 B s a X Q l M j B Q b G F 5 Z X I l M j B D b 2 x 1 b W 4 l M j B i e S U y M F N w Y W N l J T I w Q W d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J l b m F t Z W Q l M j B Q b G F 5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Q b 3 N p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S Z X B s Y W N l J T I w T n V s b C U y M F Z h b H V l c y U y M G l u J T I w Q m F z Z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N h b G F y e S U y M F V w Z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t l Z X B l c i U y M F N h b G F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t l Z X B l c i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1 N h b G F y e S U y M F V w Z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S 2 V l c G V y J T I w U 2 F s Y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L Z W V w Z X I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V 6 d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D a G F u Z 2 V k J T I w Q 2 9 s d W 1 u c y U y M H R v J T I w T n V t Y m V y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R m l s b G V k J T I w R G 9 3 b i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S Z W 1 v d m V k J T I w U m 9 3 c y U y M H d p d G g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3 B s a X Q l M j B Q b G F 5 Z X I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Q 2 h h b m d l Z C U y M F B s Y X l l c i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U c m l t b W V k J T I w U G x h e W V y J T I w R G V z Y 3 J p c H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N w b G l 0 J T I w U G x h e W V y J T I w Q 2 9 s d W 1 u J T I w Y n k l M j B T c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V H J p b W 1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3 B s a X Q l M j B Q b G F 5 Z X I l M j B D b 2 x 1 b W 4 l M j B i e S U y M F N w Y W N l J T I w Q W d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S Z W 5 h b W V k J T I w U G x h e W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G 9 z a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S Z X B s Y W N l J T I w T n V s b C U y M F Z h b H V l c y U y M G l u J T I w Q m F z Z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2 F s Y X J 5 J T I w V X B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L Z W V w Z X I l M j B T Y W x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t l Z X B l c i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l e n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D a G F u Z 2 V k J T I w Q 2 9 s d W 1 u c y U y M H R v J T I w T n V t Y m V y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G a W x s Z W Q l M j B E b 3 d u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S Z W 1 v d m V k J T I w U m 9 3 c y U y M H d p d G g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T c G x p d C U y M F B s Y X l l c i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Q 2 h h b m d l Z C U y M F B s Y X l l c i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R y a W 1 t Z W Q l M j B Q b G F 5 Z X I l M j B E Z X N j c m l w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N w b G l 0 J T I w U G x h e W V y J T I w Q 2 9 s d W 1 u J T I w Y n k l M j B T c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U c m l t b W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3 B s a X Q l M j B Q b G F 5 Z X I l M j B D b 2 x 1 b W 4 l M j B i e S U y M F N w Y W N l J T I w Q W d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J l b m F t Z W Q l M j B Q b G F 5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Q b 3 N p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S Z X B s Y W N l J T I w T n V s b C U y M F Z h b H V l c y U y M G l u J T I w Q m F z Z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N h b G F y e S U y M F V w Z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0 t l Z X B l c i U y M F N h b G F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0 t l Z X B l c i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D a G F u Z 2 V k J T I w Q 2 9 s d W 1 u c y U y M H R v J T I w T n V t Y m V y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G a W x s Z W Q l M j B E b 3 d u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S Z W 1 v d m V k J T I w U m 9 3 c y U y M H d p d G g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T c G x p d C U y M F B s Y X l l c i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Q 2 h h b m d l Z C U y M F B s Y X l l c i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R y a W 1 t Z W Q l M j B Q b G F 5 Z X I l M j B E Z X N j c m l w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N w b G l 0 J T I w U G x h e W V y J T I w Q 2 9 s d W 1 u J T I w Y n k l M j B T c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U c m l t b W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3 B s a X Q l M j B Q b G F 5 Z X I l M j B D b 2 x 1 b W 4 l M j B i e S U y M F N w Y W N l J T I w Q W d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J l b m F t Z W Q l M j B Q b G F 5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Q b 3 N p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S Z X B s Y W N l J T I w T n V s b C U y M F Z h b H V l c y U y M G l u J T I w Q m F z Z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N h b G F y e S U y M F V w Z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t l Z X B l c i U y M F N h b G F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t l Z X B l c i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D a G F u Z 2 V k J T I w Q 2 9 s d W 1 u c y U y M H R v J T I w T n V t Y m V y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G a W x s Z W Q l M j B E b 3 d u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S Z W 1 v d m V k J T I w U m 9 3 c y U y M H d p d G g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T c G x p d C U y M F B s Y X l l c i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Q 2 h h b m d l Z C U y M F B s Y X l l c i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R y a W 1 t Z W Q l M j B Q b G F 5 Z X I l M j B E Z X N j c m l w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N w b G l 0 J T I w U G x h e W V y J T I w Q 2 9 s d W 1 u J T I w Y n k l M j B T c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U c m l t b W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3 B s a X Q l M j B Q b G F 5 Z X I l M j B D b 2 x 1 b W 4 l M j B i e S U y M F N w Y W N l J T I w Q W d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J l b m F t Z W Q l M j B Q b G F 5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Q b 3 N p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S Z X B s Y W N l J T I w T n V s b C U y M F Z h b H V l c y U y M G l u J T I w Q m F z Z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N h b G F y e S U y M F V w Z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0 t l Z X B l c i U y M F N h b G F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0 t l Z X B l c i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G a W x s Z W Q l M j B E b 3 d u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T c G x p d C U y M F B s Y X l l c i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R y a W 1 t Z W Q l M j B Q b G F 5 Z X I l M j B E Z X N j c m l w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U c m l t b W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J l b m F t Z W Q l M j B Q b G F 5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Q b 3 N p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2 F s Y X J 5 J T I w V X B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0 t l Z X B l c i U y M F N h b G F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L Z W V w Z X I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D a G F u Z 2 V k J T I w Q 2 9 s d W 1 u c y U y M H R v J T I w T n V t Y m V y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R m l s b G V k J T I w R G 9 3 b i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S Z W 1 v d m V k J T I w U m 9 3 c y U y M H d p d G g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U 3 B s a X Q l M j B Q b G F 5 Z X I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Q 2 h h b m d l Z C U y M F B s Y X l l c i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U c m l t b W V k J T I w U G x h e W V y J T I w R G V z Y 3 J p c H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N w b G l 0 J T I w U G x h e W V y J T I w Q 2 9 s d W 1 u J T I w Y n k l M j B T c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V H J p b W 1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U 3 B s a X Q l M j B Q b G F 5 Z X I l M j B D b 2 x 1 b W 4 l M j B i e S U y M F N w Y W N l J T I w Q W d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S Z W 5 h b W V k J T I w U G x h e W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U G 9 z a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S Z X B s Y W N l J T I w T n V s b C U y M F Z h b H V l c y U y M G l u J T I w Q m F z Z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U 2 F s Y X J 5 J T I w V X B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L Z W V w Z X I l M j B T Y W x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t l Z X B l c i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G a W x s Z W Q l M j B E b 3 d u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T c G x p d C U y M F B s Y X l l c i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R y a W 1 t Z W Q l M j B Q b G F 5 Z X I l M j B E Z X N j c m l w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U c m l t b W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J l b m F t Z W Q l M j B Q b G F 5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Q b 3 N p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2 F s Y X J 5 J T I w V X B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t l Z X B l c i U y M F N h b G F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L Z W V w Z X I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R m l s b G V k J T I w R G 9 3 b i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U 3 B s a X Q l M j B Q b G F 5 Z X I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U c m l t b W V k J T I w U G x h e W V y J T I w R G V z Y 3 J p c H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V H J p b W 1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S Z W 5 h b W V k J T I w U G x h e W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U G 9 z a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N h b G F y e S U y M F V w Z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L Z W V w Z X I l M j B T Y W x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S 2 V l c G V y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Z X p 1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e U J h Z 2 d l c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m V w b G F j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3 Z 5 q S Q a Z S 6 k X n 6 I v w a O j A A A A A A I A A A A A A B B m A A A A A Q A A I A A A A F n 9 1 b 7 d 0 i i S Y C F w E g N S p j b b C 3 B r q Q l C l r r 4 B I a 5 u q + N A A A A A A 6 A A A A A A g A A I A A A A O 8 a h u Z 0 U 2 q 9 5 j i Q / c S d 2 3 S V j s V 4 7 h d M Q M U j h A A V x 0 r X U A A A A K r c L Y 3 i G X D w r P 1 1 w L w 3 K z A r 2 6 O 4 w l 6 f X t C j / c l c P d i z I d z a W C k N B V Z 4 n H W C S s E 1 N 8 k p 3 q 6 X N B W j 1 c Z v R M / K 4 K g c O N F J p L / l y I T i W o A Y + a D 8 Q A A A A H M t I S 2 h g H P 1 5 d B S Y n w s e b M 1 d z l P Z l Z / G f 2 0 Q m z i 5 a 7 p W d C 9 T Z t 6 l r Q 8 1 Q O c Q n B 1 2 U c 2 1 u h O 1 6 n v C 8 + V h K c R A Q s = < / D a t a M a s h u p > 
</file>

<file path=customXml/itemProps1.xml><?xml version="1.0" encoding="utf-8"?>
<ds:datastoreItem xmlns:ds="http://schemas.openxmlformats.org/officeDocument/2006/customXml" ds:itemID="{1989891B-D133-45B5-A622-211F2586A8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Import Players</vt:lpstr>
      <vt:lpstr>Fat Guy in a Little Coat</vt:lpstr>
      <vt:lpstr>Tenacious D</vt:lpstr>
      <vt:lpstr>thinkfloyd13</vt:lpstr>
      <vt:lpstr>BreakTables</vt:lpstr>
      <vt:lpstr>Stephen Grigg</vt:lpstr>
      <vt:lpstr>Breezus</vt:lpstr>
      <vt:lpstr>BodyBaggers</vt:lpstr>
      <vt:lpstr>Beetlejuice</vt:lpstr>
      <vt:lpstr>Pigskin Reapers</vt:lpstr>
      <vt:lpstr>Gridiron Bisons</vt:lpstr>
      <vt:lpstr>Twisters Auction</vt:lpstr>
      <vt:lpstr>I'm Drunk Bitches!!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Thoesen</dc:creator>
  <cp:lastModifiedBy>Corey Thoesen</cp:lastModifiedBy>
  <dcterms:created xsi:type="dcterms:W3CDTF">2024-01-28T23:58:27Z</dcterms:created>
  <dcterms:modified xsi:type="dcterms:W3CDTF">2024-04-02T01:09:57Z</dcterms:modified>
</cp:coreProperties>
</file>