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0b95602379499/Documents/GitHub/knuckleheads/public/documents/kkl/"/>
    </mc:Choice>
  </mc:AlternateContent>
  <xr:revisionPtr revIDLastSave="45" documentId="13_ncr:1_{CF0A7E96-9FB2-44FE-BE2C-E0EF6EEFBC2B}" xr6:coauthVersionLast="47" xr6:coauthVersionMax="47" xr10:uidLastSave="{21880CB7-24B2-4CF2-8EF5-2E409C95B058}"/>
  <bookViews>
    <workbookView xWindow="28680" yWindow="-120" windowWidth="29040" windowHeight="15720" tabRatio="844" activeTab="2" xr2:uid="{128938C0-47AF-4266-B140-5F18DA009817}"/>
  </bookViews>
  <sheets>
    <sheet name="Table of Contents" sheetId="21" r:id="rId1"/>
    <sheet name="BoRaDLeSHoW" sheetId="6" r:id="rId2"/>
    <sheet name="Da Cowboys" sheetId="7" r:id="rId3"/>
    <sheet name="Fightin Irish Mist" sheetId="17" r:id="rId4"/>
    <sheet name="Guinness All Blacks" sheetId="8" r:id="rId5"/>
    <sheet name="Hail Marys" sheetId="9" r:id="rId6"/>
    <sheet name="Hipster Doofus" sheetId="10" r:id="rId7"/>
    <sheet name="Karaoke Craig" sheetId="11" r:id="rId8"/>
    <sheet name="Midnight Marauders" sheetId="12" r:id="rId9"/>
    <sheet name="Over the Hill" sheetId="13" r:id="rId10"/>
    <sheet name="Phoenix Force" sheetId="14" r:id="rId11"/>
    <sheet name="Sleepy Hollow Stranglers" sheetId="15" r:id="rId12"/>
    <sheet name="Wa Wa Wee Wa" sheetId="16" r:id="rId13"/>
  </sheets>
  <definedNames>
    <definedName name="ExternalData_1" localSheetId="3" hidden="1">'Fightin Irish Mist'!$A$1:$H$19</definedName>
    <definedName name="ExternalData_10" localSheetId="9" hidden="1">'Over the Hill'!$A$1:$H$19</definedName>
    <definedName name="ExternalData_11" localSheetId="10" hidden="1">'Phoenix Force'!$A$1:$H$19</definedName>
    <definedName name="ExternalData_12" localSheetId="11" hidden="1">'Sleepy Hollow Stranglers'!$A$1:$H$19</definedName>
    <definedName name="ExternalData_13" localSheetId="12" hidden="1">'Wa Wa Wee Wa'!$A$1:$H$19</definedName>
    <definedName name="ExternalData_3" localSheetId="1" hidden="1">BoRaDLeSHoW!$A$1:$H$19</definedName>
    <definedName name="ExternalData_4" localSheetId="2" hidden="1">'Da Cowboys'!$A$1:$H$19</definedName>
    <definedName name="ExternalData_5" localSheetId="4" hidden="1">'Guinness All Blacks'!$A$1:$H$19</definedName>
    <definedName name="ExternalData_6" localSheetId="5" hidden="1">'Hail Marys'!$A$1:$H$19</definedName>
    <definedName name="ExternalData_7" localSheetId="6" hidden="1">'Hipster Doofus'!$A$1:$H$19</definedName>
    <definedName name="ExternalData_8" localSheetId="7" hidden="1">'Karaoke Craig'!$A$1:$H$19</definedName>
    <definedName name="ExternalData_9" localSheetId="8" hidden="1">'Midnight Marauders'!$A$1:$H$19</definedName>
    <definedName name="TOC_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6" l="1"/>
  <c r="A21" i="15"/>
  <c r="A21" i="14"/>
  <c r="A21" i="13"/>
  <c r="A21" i="12"/>
  <c r="A21" i="11"/>
  <c r="A21" i="10"/>
  <c r="A21" i="9"/>
  <c r="A21" i="8"/>
  <c r="A21" i="17"/>
  <c r="A21" i="7"/>
  <c r="A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550215-0001-4489-9B35-6C55FC164F6F}" keepAlive="1" name="Query - BoRaDLeSHoW" description="Connection to the 'BoRaDLeSHoW' query in the workbook." type="5" refreshedVersion="8" background="1" saveData="1">
    <dbPr connection="Provider=Microsoft.Mashup.OleDb.1;Data Source=$Workbook$;Location=BoRaDLeSHoW;Extended Properties=&quot;&quot;" command="SELECT * FROM [BoRaDLeSHoW]"/>
  </connection>
  <connection id="2" xr16:uid="{824BB4EA-24A7-4F6C-9341-152613BCF6C9}" keepAlive="1" name="Query - Da Cowboys" description="Connection to the 'Da Cowboys' query in the workbook." type="5" refreshedVersion="8" background="1" saveData="1">
    <dbPr connection="Provider=Microsoft.Mashup.OleDb.1;Data Source=$Workbook$;Location=&quot;Da Cowboys&quot;;Extended Properties=&quot;&quot;" command="SELECT * FROM [Da Cowboys]"/>
  </connection>
  <connection id="3" xr16:uid="{55984473-9647-4126-99C6-D6AED050D219}" keepAlive="1" name="Query - Fightin Irish Mist" description="Connection to the 'Fightin Irish Mist' query in the workbook." type="5" refreshedVersion="8" background="1" saveData="1">
    <dbPr connection="Provider=Microsoft.Mashup.OleDb.1;Data Source=$Workbook$;Location=&quot;Fightin Irish Mist&quot;;Extended Properties=&quot;&quot;" command="SELECT * FROM [Fightin Irish Mist]"/>
  </connection>
  <connection id="4" xr16:uid="{810DF893-D9E9-4CA1-A2A2-67A5E8BDF31E}" keepAlive="1" name="Query - Guinness All Blacks" description="Connection to the 'Guinness All Blacks' query in the workbook." type="5" refreshedVersion="8" background="1" saveData="1">
    <dbPr connection="Provider=Microsoft.Mashup.OleDb.1;Data Source=$Workbook$;Location=&quot;Guinness All Blacks&quot;;Extended Properties=&quot;&quot;" command="SELECT * FROM [Guinness All Blacks]"/>
  </connection>
  <connection id="5" xr16:uid="{B52F0247-9706-47F8-A53F-873451EBC6B5}" keepAlive="1" name="Query - Hail Marys" description="Connection to the 'Hail Marys' query in the workbook." type="5" refreshedVersion="8" background="1" saveData="1">
    <dbPr connection="Provider=Microsoft.Mashup.OleDb.1;Data Source=$Workbook$;Location=&quot;Hail Marys&quot;;Extended Properties=&quot;&quot;" command="SELECT * FROM [Hail Marys]"/>
  </connection>
  <connection id="6" xr16:uid="{E7A62106-A133-465C-91E2-AD48790C0327}" keepAlive="1" name="Query - Hipster Doofus" description="Connection to the 'Hipster Doofus' query in the workbook." type="5" refreshedVersion="8" background="1" saveData="1">
    <dbPr connection="Provider=Microsoft.Mashup.OleDb.1;Data Source=$Workbook$;Location=&quot;Hipster Doofus&quot;;Extended Properties=&quot;&quot;" command="SELECT * FROM [Hipster Doofus]"/>
  </connection>
  <connection id="7" xr16:uid="{1437F578-E0E4-461B-B17D-C8EDEEA38DEA}" keepAlive="1" name="Query - Karaoke Craig" description="Connection to the 'Karaoke Craig' query in the workbook." type="5" refreshedVersion="8" background="1" saveData="1">
    <dbPr connection="Provider=Microsoft.Mashup.OleDb.1;Data Source=$Workbook$;Location=&quot;Karaoke Craig&quot;;Extended Properties=&quot;&quot;" command="SELECT * FROM [Karaoke Craig]"/>
  </connection>
  <connection id="8" xr16:uid="{1FD996E2-87BB-46EE-849E-83E24FEF5FEF}" keepAlive="1" name="Query - Midnight Marauders" description="Connection to the 'Midnight Marauders' query in the workbook." type="5" refreshedVersion="8" background="1" saveData="1">
    <dbPr connection="Provider=Microsoft.Mashup.OleDb.1;Data Source=$Workbook$;Location=&quot;Midnight Marauders&quot;;Extended Properties=&quot;&quot;" command="SELECT * FROM [Midnight Marauders]"/>
  </connection>
  <connection id="9" xr16:uid="{FF668A6E-7687-4233-84B3-8954440F5401}" keepAlive="1" name="Query - Over the Hill" description="Connection to the 'Over the Hill' query in the workbook." type="5" refreshedVersion="8" background="1" saveData="1">
    <dbPr connection="Provider=Microsoft.Mashup.OleDb.1;Data Source=$Workbook$;Location=&quot;Over the Hill&quot;;Extended Properties=&quot;&quot;" command="SELECT * FROM [Over the Hill]"/>
  </connection>
  <connection id="10" xr16:uid="{2A1EB943-EBA1-484E-A468-C28B90E0D48D}" keepAlive="1" name="Query - Phoenix Force" description="Connection to the 'Phoenix Force' query in the workbook." type="5" refreshedVersion="8" background="1" saveData="1">
    <dbPr connection="Provider=Microsoft.Mashup.OleDb.1;Data Source=$Workbook$;Location=&quot;Phoenix Force&quot;;Extended Properties=&quot;&quot;" command="SELECT * FROM [Phoenix Force]"/>
  </connection>
  <connection id="11" xr16:uid="{76C89F21-D4F8-42A9-A50A-662E774AA1E0}" keepAlive="1" name="Query - Sleepy Hollow Stranglers" description="Connection to the 'Sleepy Hollow Stranglers' query in the workbook." type="5" refreshedVersion="8" background="1" saveData="1">
    <dbPr connection="Provider=Microsoft.Mashup.OleDb.1;Data Source=$Workbook$;Location=&quot;Sleepy Hollow Stranglers&quot;;Extended Properties=&quot;&quot;" command="SELECT * FROM [Sleepy Hollow Stranglers]"/>
  </connection>
  <connection id="12" xr16:uid="{39F2F440-AFFA-4139-812C-C7377862CDDD}" keepAlive="1" name="Query - Wa Wa Wee Wa" description="Connection to the 'Wa Wa Wee Wa' query in the workbook." type="5" refreshedVersion="8" background="1" saveData="1">
    <dbPr connection="Provider=Microsoft.Mashup.OleDb.1;Data Source=$Workbook$;Location=&quot;Wa Wa Wee Wa&quot;;Extended Properties=&quot;&quot;" command="SELECT * FROM [Wa Wa Wee Wa]"/>
  </connection>
</connections>
</file>

<file path=xl/sharedStrings.xml><?xml version="1.0" encoding="utf-8"?>
<sst xmlns="http://schemas.openxmlformats.org/spreadsheetml/2006/main" count="450" uniqueCount="253">
  <si>
    <t>Player</t>
  </si>
  <si>
    <t>YTD Pts</t>
  </si>
  <si>
    <t>Bye</t>
  </si>
  <si>
    <t>Years</t>
  </si>
  <si>
    <t>Keeper</t>
  </si>
  <si>
    <t>Acquired</t>
  </si>
  <si>
    <t>New Remaining Years</t>
  </si>
  <si>
    <t>Dobbs, Joshua MIN QB</t>
  </si>
  <si>
    <t>Mahomes, Patrick KCC QB</t>
  </si>
  <si>
    <t>Cook, Dalvin NYJ RB</t>
  </si>
  <si>
    <t>Elliott, Ezekiel NEP RB</t>
  </si>
  <si>
    <t>K12</t>
  </si>
  <si>
    <t>Freeman, Royce LAR RB</t>
  </si>
  <si>
    <t>Gibbs, Jahmyr DET RB (R)</t>
  </si>
  <si>
    <t>Hill, Justice BAL RB</t>
  </si>
  <si>
    <t>Montgomery, David DET RB</t>
  </si>
  <si>
    <t>Burks, Treylon TEN WR (O)</t>
  </si>
  <si>
    <t>K7</t>
  </si>
  <si>
    <t>Rice, Rashee KCC WR (R)</t>
  </si>
  <si>
    <t>K14</t>
  </si>
  <si>
    <t>Watson, Christian GBP WR</t>
  </si>
  <si>
    <t>K11</t>
  </si>
  <si>
    <t>Thomas, Logan WAS TE</t>
  </si>
  <si>
    <t>Folk, Nick TEN PK</t>
  </si>
  <si>
    <t>Ravens, Baltimore BAL Def</t>
  </si>
  <si>
    <t>New Keeper Round</t>
  </si>
  <si>
    <t>NA</t>
  </si>
  <si>
    <t>Waller, Darren NYG TE (I)</t>
  </si>
  <si>
    <t>Pickens, George PIT WR</t>
  </si>
  <si>
    <t>K5</t>
  </si>
  <si>
    <t>Eagles, Philadelphia PHI Def</t>
  </si>
  <si>
    <t>Mattison, Alexander MIN RB</t>
  </si>
  <si>
    <t>Stevenson, Rhamondre NEP RB</t>
  </si>
  <si>
    <t>Pickett, Kenny PIT QB</t>
  </si>
  <si>
    <t>Dell, Tank HOU WR (R)</t>
  </si>
  <si>
    <t>Browns, Cleveland CLE Def</t>
  </si>
  <si>
    <t>Myers, Jason SEA PK</t>
  </si>
  <si>
    <t>Atwell, Tutu LAR WR</t>
  </si>
  <si>
    <t>Dillon, AJ GBP RB</t>
  </si>
  <si>
    <t>K4</t>
  </si>
  <si>
    <t>Herbert, Justin LAC QB</t>
  </si>
  <si>
    <t>K8</t>
  </si>
  <si>
    <t>Lamb, CeeDee DAL WR</t>
  </si>
  <si>
    <t>Adams, Davante LVR WR</t>
  </si>
  <si>
    <t>Samuel, Curtis WAS WR</t>
  </si>
  <si>
    <t>Hockenson, T.J. MIN TE</t>
  </si>
  <si>
    <t>Swift, D'Andre PHI RB</t>
  </si>
  <si>
    <t>Mims, Marvin DEN WR (R)</t>
  </si>
  <si>
    <t>Dotson, Jahan WAS WR</t>
  </si>
  <si>
    <t>K10</t>
  </si>
  <si>
    <t>Goff, Jared DET QB</t>
  </si>
  <si>
    <t>Patterson, Riley DET PK</t>
  </si>
  <si>
    <t>Kmet, Cole CHI TE</t>
  </si>
  <si>
    <t>Gay, Matt IND PK</t>
  </si>
  <si>
    <t>Jaguars, Jacksonville JAC Def</t>
  </si>
  <si>
    <t>Hubbard, Chuba CAR RB</t>
  </si>
  <si>
    <t>Mayer, Michael LVR TE (R)</t>
  </si>
  <si>
    <t>Stroud, C.J. HOU QB (R)</t>
  </si>
  <si>
    <t>Higgins, Tee CIN WR (O)</t>
  </si>
  <si>
    <t>Samuel, Deebo SFO WR</t>
  </si>
  <si>
    <t>K3</t>
  </si>
  <si>
    <t>Sanders, Miles CAR RB</t>
  </si>
  <si>
    <t>Johnson, Diontae PIT WR</t>
  </si>
  <si>
    <t>Robinson, Brian WAS RB</t>
  </si>
  <si>
    <t>Engram, Evan JAC TE</t>
  </si>
  <si>
    <t>Smith-Schuster, JuJu NEP WR</t>
  </si>
  <si>
    <t>Chiefs, Kansas City KCC Def</t>
  </si>
  <si>
    <t>Spears, Tyjae TEN RB (R)</t>
  </si>
  <si>
    <t>Buccaneers, Tampa Bay TBB Def</t>
  </si>
  <si>
    <t>Love, Jordan GBP QB</t>
  </si>
  <si>
    <t>Slye, Joey WAS PK</t>
  </si>
  <si>
    <t>Boyd, Tyler CIN WR</t>
  </si>
  <si>
    <t>Schultz, Dalton HOU TE</t>
  </si>
  <si>
    <t>Diggs, Stefon BUF WR</t>
  </si>
  <si>
    <t>Kupp, Cooper LAR WR</t>
  </si>
  <si>
    <t>Conner, James ARI RB</t>
  </si>
  <si>
    <t>Godwin, Chris TBB WR</t>
  </si>
  <si>
    <t>Cook, James BUF RB</t>
  </si>
  <si>
    <t>Richardson, Anthony IND QB (R)  (I)</t>
  </si>
  <si>
    <t>Addison, Jordan MIN WR (R)</t>
  </si>
  <si>
    <t>Pitts, Kyle ATL TE</t>
  </si>
  <si>
    <t>Smith, Geno SEA QB</t>
  </si>
  <si>
    <t>Johnston, Quentin LAC WR (R)</t>
  </si>
  <si>
    <t>Young, Bryce CAR QB (R)</t>
  </si>
  <si>
    <t>K13</t>
  </si>
  <si>
    <t>Aubrey, Brandon DAL PK (R)</t>
  </si>
  <si>
    <t>Edwards, Gus BAL RB</t>
  </si>
  <si>
    <t>Jets, New York NYJ Def</t>
  </si>
  <si>
    <t>Singletary, Devin HOU RB</t>
  </si>
  <si>
    <t>Hill, Tyreek MIA WR</t>
  </si>
  <si>
    <t>Allen, Keenan LAC WR</t>
  </si>
  <si>
    <t>Moore, D.J. CHI WR</t>
  </si>
  <si>
    <t>Smith-Njigba, Jaxon SEA WR (R)</t>
  </si>
  <si>
    <t>K9</t>
  </si>
  <si>
    <t>Warren, Jaylen PIT RB</t>
  </si>
  <si>
    <t>Reed, Jayden GBP WR (R)</t>
  </si>
  <si>
    <t>Downs, Josh IND WR (R)</t>
  </si>
  <si>
    <t>Ford, Jerome CLE RB</t>
  </si>
  <si>
    <t>K15</t>
  </si>
  <si>
    <t>McBride, Trey ARI TE</t>
  </si>
  <si>
    <t>Purdy, Brock SFO QB</t>
  </si>
  <si>
    <t>Bass, Tyler BUF PK</t>
  </si>
  <si>
    <t>Ferguson, Jake DAL TE</t>
  </si>
  <si>
    <t>K2</t>
  </si>
  <si>
    <t>Pollard, Tony DAL RB</t>
  </si>
  <si>
    <t>Robinson, Bijan ATL RB (R)</t>
  </si>
  <si>
    <t>Taylor, Jonathan IND RB</t>
  </si>
  <si>
    <t>McLaurin, Terry WAS WR</t>
  </si>
  <si>
    <t>Prescott, Dak DAL QB</t>
  </si>
  <si>
    <t>Sutton, Courtland DEN WR</t>
  </si>
  <si>
    <t>Thielen, Adam CAR WR</t>
  </si>
  <si>
    <t>Bills, Buffalo BUF Def</t>
  </si>
  <si>
    <t>Butker, Harrison KCC PK</t>
  </si>
  <si>
    <t>Ertz, Zach ARI TE (I)</t>
  </si>
  <si>
    <t>Hill, Taysom NOS TE</t>
  </si>
  <si>
    <t>Wilson, Russell DEN QB</t>
  </si>
  <si>
    <t>Reynolds, Josh DET WR</t>
  </si>
  <si>
    <t>Williams, Jameson DET WR</t>
  </si>
  <si>
    <t>Woods, Robert HOU WR</t>
  </si>
  <si>
    <t>Metcalf, DK SEA WR</t>
  </si>
  <si>
    <t>McCaffrey, Christian SFO RB</t>
  </si>
  <si>
    <t>Harris, Najee PIT RB</t>
  </si>
  <si>
    <t>Evans, Mike TBB WR</t>
  </si>
  <si>
    <t>Pacheco, Isiah KCC RB</t>
  </si>
  <si>
    <t>K6</t>
  </si>
  <si>
    <t>Bigsby, Tank JAC RB (R)</t>
  </si>
  <si>
    <t>LaPorta, Sam DET TE (R)</t>
  </si>
  <si>
    <t>Shaheed, Rashid NOS WR</t>
  </si>
  <si>
    <t>Mayfield, Baker TBB QB</t>
  </si>
  <si>
    <t>Vikings, Minnesota MIN Def</t>
  </si>
  <si>
    <t>Gainwell, Kenneth PHI RB</t>
  </si>
  <si>
    <t>Moss, Zack IND RB</t>
  </si>
  <si>
    <t>Howell, Sam WAS QB</t>
  </si>
  <si>
    <t>Aiyuk, Brandon SFO WR</t>
  </si>
  <si>
    <t>Mixon, Joe CIN RB</t>
  </si>
  <si>
    <t>Kelce, Travis KCC TE</t>
  </si>
  <si>
    <t>Jefferson, Justin MIN WR (I)</t>
  </si>
  <si>
    <t>Lockett, Tyler SEA WR</t>
  </si>
  <si>
    <t>Kamara, Alvin NOS RB</t>
  </si>
  <si>
    <t>Charbonnet, Zach SEA RB (R)</t>
  </si>
  <si>
    <t>Steelers, Pittsburgh PIT Def</t>
  </si>
  <si>
    <t>Mostert, Raheem MIA RB</t>
  </si>
  <si>
    <t>Allgeier, Tyler ATL RB</t>
  </si>
  <si>
    <t>Hopkins, Dustin CLE PK</t>
  </si>
  <si>
    <t>Lions, Detroit DET Def</t>
  </si>
  <si>
    <t>Hunt, Kareem CLE RB</t>
  </si>
  <si>
    <t>K16</t>
  </si>
  <si>
    <t>Chase, Ja'Marr CIN WR</t>
  </si>
  <si>
    <t>Allen, Josh BUF QB</t>
  </si>
  <si>
    <t>Hopkins, DeAndre TEN WR</t>
  </si>
  <si>
    <t>Williams, Javonte DEN RB</t>
  </si>
  <si>
    <t>Smith, DeVonta PHI WR</t>
  </si>
  <si>
    <t>Wilson, Garrett NYJ WR</t>
  </si>
  <si>
    <t>Miller, Kendre NOS RB (R)  (O)</t>
  </si>
  <si>
    <t>Kincaid, Dalton BUF TE (R)</t>
  </si>
  <si>
    <t>Hyatt, Jalin NYG WR (R)</t>
  </si>
  <si>
    <t>Cowboys, Dallas DAL Def</t>
  </si>
  <si>
    <t>McManus, Brandon JAC PK</t>
  </si>
  <si>
    <t>Henry, Hunter NEP TE</t>
  </si>
  <si>
    <t>McLaughlin, Jaleel DEN RB (R)</t>
  </si>
  <si>
    <t>Carr, Derek NOS QB</t>
  </si>
  <si>
    <t>Nacua, Puka LAR WR (R)</t>
  </si>
  <si>
    <t>Elliott, Jake PHI PK</t>
  </si>
  <si>
    <t>Pittman, Michael IND WR</t>
  </si>
  <si>
    <t>Olave, Chris NOS WR</t>
  </si>
  <si>
    <t>Jacobs, Josh LVR RB</t>
  </si>
  <si>
    <t>Barkley, Saquon NYG RB</t>
  </si>
  <si>
    <t>Hall, Breece NYJ RB</t>
  </si>
  <si>
    <t>Jeudy, Jerry DEN WR</t>
  </si>
  <si>
    <t>Lawrence, Trevor JAC QB</t>
  </si>
  <si>
    <t>Etienne, Travis JAC RB</t>
  </si>
  <si>
    <t>Njoku, David CLE TE</t>
  </si>
  <si>
    <t>Johnson, Roschon CHI RB (R)</t>
  </si>
  <si>
    <t>Mingo, Jonathan CAR WR (R)</t>
  </si>
  <si>
    <t>Davis, Gabriel BUF WR</t>
  </si>
  <si>
    <t>St. Brown, Amon-Ra DET WR</t>
  </si>
  <si>
    <t>Dolphins, Miami MIA Def</t>
  </si>
  <si>
    <t>Saints, New Orleans NOS Def</t>
  </si>
  <si>
    <t>Kirk, Christian JAC WR</t>
  </si>
  <si>
    <t>Tagovailoa, Tua MIA QB</t>
  </si>
  <si>
    <t>London, Drake ATL WR</t>
  </si>
  <si>
    <t>Henry, Derrick TEN RB</t>
  </si>
  <si>
    <t>Brown, A.J. PHI WR</t>
  </si>
  <si>
    <t>Kittle, George SFO TE</t>
  </si>
  <si>
    <t>Cooper, Amari CLE WR</t>
  </si>
  <si>
    <t>49ers, San Francisco SFO Def</t>
  </si>
  <si>
    <t>Tucker, Justin BAL PK</t>
  </si>
  <si>
    <t>Doubs, Romeo GBP WR</t>
  </si>
  <si>
    <t>Levis, Will TEN QB (R)</t>
  </si>
  <si>
    <t>Otton, Cade TBB TE</t>
  </si>
  <si>
    <t>Douglas, Demario NEP WR (R)</t>
  </si>
  <si>
    <t>Mitchell, Keaton BAL RB (R)</t>
  </si>
  <si>
    <t>Robinson, Wan'Dale NYG WR</t>
  </si>
  <si>
    <t>Ridley, Calvin JAC WR</t>
  </si>
  <si>
    <t>Murray, Kyler ARI QB</t>
  </si>
  <si>
    <t>Jackson, Lamar BAL QB</t>
  </si>
  <si>
    <t>Ekeler, Austin LAC RB</t>
  </si>
  <si>
    <t>BoRaDLeSHoW</t>
  </si>
  <si>
    <t>Da Cowboys</t>
  </si>
  <si>
    <t>Fightin Irish Mist</t>
  </si>
  <si>
    <t>Guinness All Blacks</t>
  </si>
  <si>
    <t>Hail Marys</t>
  </si>
  <si>
    <t>Hipster Doofus</t>
  </si>
  <si>
    <t>Karaoke Craig</t>
  </si>
  <si>
    <t>Midnight Marauders</t>
  </si>
  <si>
    <t>Phoenix Force</t>
  </si>
  <si>
    <t>Sleepy Hollow Stranglers</t>
  </si>
  <si>
    <t>Wa Wa Wee Wa</t>
  </si>
  <si>
    <t>Table of Contents</t>
  </si>
  <si>
    <t>Over the Hill and Tua the Waddle We Go!</t>
  </si>
  <si>
    <t>Cooks, Brandin DAL WR</t>
  </si>
  <si>
    <t>Musgrave, Luke GBP TE (R)  (I)</t>
  </si>
  <si>
    <t>Carter, Michael ARI RB</t>
  </si>
  <si>
    <t>Smith, Jonnu ATL TE</t>
  </si>
  <si>
    <t>Brown, Noah HOU WR (O)</t>
  </si>
  <si>
    <t>Achane, De'Von MIA RB (R)  (O)</t>
  </si>
  <si>
    <t>Foreman, D'Onta CHI RB (D)</t>
  </si>
  <si>
    <t>Wilson, Jeffery MIA RB</t>
  </si>
  <si>
    <t>Brown, Marquise ARI WR (Q)</t>
  </si>
  <si>
    <t>Conklin, Tyler NYJ TE</t>
  </si>
  <si>
    <t>Osborn, K.J. MIN WR</t>
  </si>
  <si>
    <t>Titans, Tennessee TEN Def</t>
  </si>
  <si>
    <t>Brown, Chase CIN RB (R)  (Q)</t>
  </si>
  <si>
    <t>Walker III, Kenneth SEA RB (O)</t>
  </si>
  <si>
    <t>Burrow, Joe CIN QB (I)</t>
  </si>
  <si>
    <t>Lazard, Allen NYJ WR (O)</t>
  </si>
  <si>
    <t>Beckham, Odell BAL WR (Q)</t>
  </si>
  <si>
    <t>Minshew, Gardner IND QB</t>
  </si>
  <si>
    <t>Broncos, Denver DEN Def</t>
  </si>
  <si>
    <t>Jones, Aaron GBP RB (O)</t>
  </si>
  <si>
    <t>Flowers, Zay BAL WR (R)  (Q)</t>
  </si>
  <si>
    <t>Fields, Justin CHI QB</t>
  </si>
  <si>
    <t>Patriots, New England NEP Def</t>
  </si>
  <si>
    <t>Williams, Kyren LAR RB</t>
  </si>
  <si>
    <t>Waddle, Jaylen MIA WR</t>
  </si>
  <si>
    <t>Likely, Isaiah BAL TE</t>
  </si>
  <si>
    <t>Collins, Nico HOU WR</t>
  </si>
  <si>
    <t>Zuerlein, Greg NYJ PK</t>
  </si>
  <si>
    <t>Wilson, Michael ARI WR (R)  (O)</t>
  </si>
  <si>
    <t>Herbert, Khalil CHI RB</t>
  </si>
  <si>
    <t>Jones, Zay JAC WR (Q)</t>
  </si>
  <si>
    <t>Moore, Elijah CLE WR</t>
  </si>
  <si>
    <t>Stafford, Matthew LAR QB</t>
  </si>
  <si>
    <t>Hurst, Hayden CAR TE (O)</t>
  </si>
  <si>
    <t>Hurts, Jalen PHI QB</t>
  </si>
  <si>
    <t>Moody, Jake SFO PK (R)</t>
  </si>
  <si>
    <t>Goedert, Dallas PHI TE (O)</t>
  </si>
  <si>
    <t>White, Rachaad TBB RB (Q)</t>
  </si>
  <si>
    <t>Freiermuth, Pat PIT TE</t>
  </si>
  <si>
    <t>Philips, Kyle TEN WR</t>
  </si>
  <si>
    <t>Dowdle, Rico DAL RB</t>
  </si>
  <si>
    <t>Chandler, Ty MIN RB</t>
  </si>
  <si>
    <t>Pierce, Dameon HOU RB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</si>
</sst>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3" fillId="0" borderId="0" xfId="2"/>
    <xf numFmtId="0" fontId="2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14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28FAE9BF-CB09-497E-A52A-42D69DEDA6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EDCAFAE-71B6-485E-A8B5-640D8E43AA8E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5CBCFBBA-5BB2-4FEF-A708-18C34959B03F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2123B810-D26B-4D44-B29A-3DF5A2BB9B89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2" xr16:uid="{1E253964-B6F4-4096-A984-A0610780A5A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13FDD5-A256-4378-BAD3-EE5BAA2C0228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35A88F-43D3-4361-8B11-B18EC826A504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896B418-6E0C-44D0-B958-A8F713F2B422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42CBE8F-D8DE-457A-848E-E0D80D28B4BD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FA1AD75-0CE4-4B31-B74D-16AAC93B0AB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3751048F-6047-47A9-ABB1-D36731E7D110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1A448C4A-4296-43D1-8975-8868289BAD41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504A4980-1263-47F4-B41D-5FAD0D94DFAA}" autoFormatId="16" applyNumberFormats="0" applyBorderFormats="0" applyFontFormats="0" applyPatternFormats="0" applyAlignmentFormats="0" applyWidthHeightFormats="0">
  <queryTableRefresh nextId="9">
    <queryTableFields count="8">
      <queryTableField id="1" name="Player" tableColumnId="1"/>
      <queryTableField id="2" name="YTD Pts" tableColumnId="2"/>
      <queryTableField id="3" name="Bye" tableColumnId="3"/>
      <queryTableField id="4" name="Years" tableColumnId="4"/>
      <queryTableField id="5" name="Keeper" tableColumnId="5"/>
      <queryTableField id="6" name="Acquired" tableColumnId="6"/>
      <queryTableField id="7" name="New Remaining Years" tableColumnId="7"/>
      <queryTableField id="8" name="New Keeper Rou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107404-5424-44BC-81A2-2BB55D16BD3D}" name="BoRaDLeSHoW_1" displayName="BoRaDLeSHoW_1" ref="A1:H19" tableType="queryTable" totalsRowShown="0">
  <autoFilter ref="A1:H19" xr:uid="{17107404-5424-44BC-81A2-2BB55D16BD3D}"/>
  <tableColumns count="8">
    <tableColumn id="1" xr3:uid="{2AB42487-9CC0-43ED-B588-8E5EFFD4644C}" uniqueName="1" name="Player" queryTableFieldId="1" dataDxfId="143"/>
    <tableColumn id="2" xr3:uid="{F7DE91AD-C7BC-4463-AD0B-9167762AEA8F}" uniqueName="2" name="YTD Pts" queryTableFieldId="2" dataDxfId="83" dataCellStyle="Comma"/>
    <tableColumn id="3" xr3:uid="{41930C6C-CC48-456D-BF3B-5B0EB672A245}" uniqueName="3" name="Bye" queryTableFieldId="3" dataDxfId="82"/>
    <tableColumn id="4" xr3:uid="{6DA93DD7-135F-4ABA-BE24-AC43D117C35E}" uniqueName="4" name="Years" queryTableFieldId="4" dataDxfId="81"/>
    <tableColumn id="5" xr3:uid="{ACB11D1B-0D6C-475A-8844-408A94783E82}" uniqueName="5" name="Keeper" queryTableFieldId="5" dataDxfId="80"/>
    <tableColumn id="6" xr3:uid="{29E0490B-44FA-4AFD-B5D7-C7B1CF4411FB}" uniqueName="6" name="Acquired" queryTableFieldId="6" dataDxfId="79"/>
    <tableColumn id="7" xr3:uid="{BAEA5A9E-9E72-4604-A804-4A85A00BE1D8}" uniqueName="7" name="New Remaining Years" queryTableFieldId="7" dataDxfId="78"/>
    <tableColumn id="8" xr3:uid="{61F866F5-BF70-47A7-B299-9DFC8D30E1B9}" uniqueName="8" name="New Keeper Round" queryTableFieldId="8" dataDxfId="7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B3AA8D-8D79-43F4-B17E-78F0F0F25C82}" name="Phoenix_Force" displayName="Phoenix_Force" ref="A1:H19" tableType="queryTable" totalsRowShown="0">
  <autoFilter ref="A1:H19" xr:uid="{E3B3AA8D-8D79-43F4-B17E-78F0F0F25C82}"/>
  <tableColumns count="8">
    <tableColumn id="1" xr3:uid="{904F4845-9FCA-40A8-90CA-1C5899507C10}" uniqueName="1" name="Player" queryTableFieldId="1" dataDxfId="134"/>
    <tableColumn id="2" xr3:uid="{40C16DBB-B54C-4D6F-9DFA-F7AF3DEE920F}" uniqueName="2" name="YTD Pts" queryTableFieldId="2" dataDxfId="27" dataCellStyle="Comma"/>
    <tableColumn id="3" xr3:uid="{CEADA0DA-8731-4B24-B22A-4FE48DCE829B}" uniqueName="3" name="Bye" queryTableFieldId="3" dataDxfId="26"/>
    <tableColumn id="4" xr3:uid="{9F95ED17-6F51-4760-BC9F-B89FA4F5A51F}" uniqueName="4" name="Years" queryTableFieldId="4" dataDxfId="25"/>
    <tableColumn id="5" xr3:uid="{002539A8-141E-4C15-8A79-739DC9BB364B}" uniqueName="5" name="Keeper" queryTableFieldId="5" dataDxfId="24"/>
    <tableColumn id="6" xr3:uid="{674D520C-43C2-46F9-9249-308F8D393430}" uniqueName="6" name="Acquired" queryTableFieldId="6" dataDxfId="23"/>
    <tableColumn id="7" xr3:uid="{E9A90127-06BF-4878-A4AE-6801EE2D7794}" uniqueName="7" name="New Remaining Years" queryTableFieldId="7" dataDxfId="22"/>
    <tableColumn id="8" xr3:uid="{CD71E1F3-E328-4279-A2A6-42F30254ED4F}" uniqueName="8" name="New Keeper Round" queryTableFieldId="8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50E2D6-35FD-4AF6-9930-E0B8E100758A}" name="Sleepy_Hollow_Stranglers" displayName="Sleepy_Hollow_Stranglers" ref="A1:H19" tableType="queryTable" totalsRowShown="0">
  <autoFilter ref="A1:H19" xr:uid="{C750E2D6-35FD-4AF6-9930-E0B8E100758A}"/>
  <tableColumns count="8">
    <tableColumn id="1" xr3:uid="{AECCF95A-E8EF-4651-A63B-5DE2DF58CD98}" uniqueName="1" name="Player" queryTableFieldId="1" dataDxfId="133"/>
    <tableColumn id="2" xr3:uid="{EF183383-F700-4C8B-9CD1-7F0B4013A2E7}" uniqueName="2" name="YTD Pts" queryTableFieldId="2" dataDxfId="6" dataCellStyle="Comma"/>
    <tableColumn id="3" xr3:uid="{781CE6C6-FF5A-45C6-BC1D-EF059782E7A7}" uniqueName="3" name="Bye" queryTableFieldId="3" dataDxfId="5"/>
    <tableColumn id="4" xr3:uid="{4B1872A4-B745-44C4-B810-0A8429D92126}" uniqueName="4" name="Years" queryTableFieldId="4" dataDxfId="4"/>
    <tableColumn id="5" xr3:uid="{E05A8D42-8FC9-44E8-B9F4-45DBCE95FFA9}" uniqueName="5" name="Keeper" queryTableFieldId="5" dataDxfId="3"/>
    <tableColumn id="6" xr3:uid="{CCF7EB22-9786-4CDB-BDD2-5717C83207CA}" uniqueName="6" name="Acquired" queryTableFieldId="6" dataDxfId="2"/>
    <tableColumn id="7" xr3:uid="{8D7A0054-2B46-4676-87BB-9045A61EA124}" uniqueName="7" name="New Remaining Years" queryTableFieldId="7" dataDxfId="1"/>
    <tableColumn id="8" xr3:uid="{58BE545C-4C99-4D48-B150-CD7046E2446A}" uniqueName="8" name="New Keeper Round" queryTableFieldId="8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CAB1FE-07C9-4852-8D44-3A31694E8F6D}" name="Wa_Wa_Wee_Wa" displayName="Wa_Wa_Wee_Wa" ref="A1:H19" tableType="queryTable" totalsRowShown="0">
  <autoFilter ref="A1:H19" xr:uid="{C1CAB1FE-07C9-4852-8D44-3A31694E8F6D}"/>
  <tableColumns count="8">
    <tableColumn id="1" xr3:uid="{F8F309F4-1A80-4522-893A-713224A8471E}" uniqueName="1" name="Player" queryTableFieldId="1" dataDxfId="132"/>
    <tableColumn id="2" xr3:uid="{376677E0-822D-4733-88D1-F0DD2B0E6EB0}" uniqueName="2" name="YTD Pts" queryTableFieldId="2" dataDxfId="20" dataCellStyle="Comma"/>
    <tableColumn id="3" xr3:uid="{230E4C30-0BAD-481B-8037-20C853FDABB3}" uniqueName="3" name="Bye" queryTableFieldId="3" dataDxfId="19"/>
    <tableColumn id="4" xr3:uid="{456E90D4-47F6-47B2-83E9-CA8E40977F71}" uniqueName="4" name="Years" queryTableFieldId="4" dataDxfId="18"/>
    <tableColumn id="5" xr3:uid="{915DA613-F8E4-440E-B2D1-1D36B94F8D17}" uniqueName="5" name="Keeper" queryTableFieldId="5" dataDxfId="17"/>
    <tableColumn id="6" xr3:uid="{FA10E3EF-9782-4E47-BE0A-1222B27EBDF7}" uniqueName="6" name="Acquired" queryTableFieldId="6" dataDxfId="16"/>
    <tableColumn id="7" xr3:uid="{8EC24307-579C-4AA9-90E8-6D17D8CCA915}" uniqueName="7" name="New Remaining Years" queryTableFieldId="7" dataDxfId="15"/>
    <tableColumn id="8" xr3:uid="{9FE338CB-A01A-442F-AE26-D0B6F4556BCB}" uniqueName="8" name="New Keeper Round" queryTableFieldId="8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8689B8-8057-42E4-913B-8118EA139E34}" name="Da_Cowboys_1" displayName="Da_Cowboys_1" ref="A1:H19" tableType="queryTable" totalsRowShown="0">
  <autoFilter ref="A1:H19" xr:uid="{FE8689B8-8057-42E4-913B-8118EA139E34}"/>
  <tableColumns count="8">
    <tableColumn id="1" xr3:uid="{BE5268B1-EA09-4F2D-80F5-EEA73E399E91}" uniqueName="1" name="Player" queryTableFieldId="1" dataDxfId="142"/>
    <tableColumn id="2" xr3:uid="{035FBD39-7DEE-4DAB-8FF1-94136AB9454B}" uniqueName="2" name="YTD Pts" queryTableFieldId="2" dataDxfId="69" dataCellStyle="Comma"/>
    <tableColumn id="3" xr3:uid="{FF4D68B9-7DE4-411A-99D6-0BFF0BB9978B}" uniqueName="3" name="Bye" queryTableFieldId="3" dataDxfId="68"/>
    <tableColumn id="4" xr3:uid="{B7BB5BD1-1DD2-4B0C-AD84-BC040CB99244}" uniqueName="4" name="Years" queryTableFieldId="4" dataDxfId="67"/>
    <tableColumn id="5" xr3:uid="{495C180C-98B3-4DAF-829C-72FCFD6D3265}" uniqueName="5" name="Keeper" queryTableFieldId="5" dataDxfId="66"/>
    <tableColumn id="6" xr3:uid="{C928C4F0-6666-4128-914D-9345D5A5A98C}" uniqueName="6" name="Acquired" queryTableFieldId="6" dataDxfId="65"/>
    <tableColumn id="7" xr3:uid="{DCEA49B7-82F8-4AA8-8DFB-EFBEE7ABFBCF}" uniqueName="7" name="New Remaining Years" queryTableFieldId="7" dataDxfId="64"/>
    <tableColumn id="8" xr3:uid="{DA7C90F8-64CE-4C65-BBD0-0DE5C83C70F1}" uniqueName="8" name="New Keeper Round" queryTableFieldId="8" dataDxfId="6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FD29A3-724D-4B9D-964E-9F785E2EE567}" name="Fightin_Irish_Mist_1" displayName="Fightin_Irish_Mist_1" ref="A1:H19" tableType="queryTable" totalsRowShown="0">
  <autoFilter ref="A1:H19" xr:uid="{EEFD29A3-724D-4B9D-964E-9F785E2EE567}"/>
  <tableColumns count="8">
    <tableColumn id="1" xr3:uid="{C0934CAB-335B-4A74-B1E8-13E8264F5A5E}" uniqueName="1" name="Player" queryTableFieldId="1" dataDxfId="141"/>
    <tableColumn id="2" xr3:uid="{BD532CF3-E714-43C5-A959-551BA194360A}" uniqueName="2" name="YTD Pts" queryTableFieldId="2" dataDxfId="13" dataCellStyle="Comma"/>
    <tableColumn id="3" xr3:uid="{86C0CABC-C032-42B4-ABB8-09D04F9D265C}" uniqueName="3" name="Bye" queryTableFieldId="3" dataDxfId="12"/>
    <tableColumn id="4" xr3:uid="{F4C016AD-BE70-427B-90E4-068526A3F9B2}" uniqueName="4" name="Years" queryTableFieldId="4" dataDxfId="11"/>
    <tableColumn id="5" xr3:uid="{EF957ED9-F137-4046-8C6E-DA87CD052DEF}" uniqueName="5" name="Keeper" queryTableFieldId="5" dataDxfId="10"/>
    <tableColumn id="6" xr3:uid="{0F4F7C35-BDDE-49C1-9B36-5616E1605B26}" uniqueName="6" name="Acquired" queryTableFieldId="6" dataDxfId="9"/>
    <tableColumn id="7" xr3:uid="{7B273FBD-C070-47B6-8A21-CC1E9A4609DA}" uniqueName="7" name="New Remaining Years" queryTableFieldId="7" dataDxfId="8"/>
    <tableColumn id="8" xr3:uid="{F7326281-2A82-43AA-8FF5-381A8B2BC7CC}" uniqueName="8" name="New Keeper Round" queryTableFieldId="8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D6E92-ADB1-475E-BBD0-1C8820795858}" name="Guinness_All_Blacks" displayName="Guinness_All_Blacks" ref="A1:H19" tableType="queryTable" totalsRowShown="0">
  <autoFilter ref="A1:H19" xr:uid="{D07D6E92-ADB1-475E-BBD0-1C8820795858}"/>
  <tableColumns count="8">
    <tableColumn id="1" xr3:uid="{50CF5F46-AACC-4F54-8D36-72BCC8492F2E}" uniqueName="1" name="Player" queryTableFieldId="1" dataDxfId="140"/>
    <tableColumn id="2" xr3:uid="{D4A9C8EC-8B6E-4635-8613-536145BBFDA2}" uniqueName="2" name="YTD Pts" queryTableFieldId="2" dataDxfId="55" dataCellStyle="Comma"/>
    <tableColumn id="3" xr3:uid="{613D03C2-444B-4FD7-8123-4D6B65AB6427}" uniqueName="3" name="Bye" queryTableFieldId="3" dataDxfId="54"/>
    <tableColumn id="4" xr3:uid="{CA3AE90C-F480-413A-BB85-040F92917482}" uniqueName="4" name="Years" queryTableFieldId="4" dataDxfId="53"/>
    <tableColumn id="5" xr3:uid="{43AE5CC3-86E4-4227-8809-8ABDE32C06C2}" uniqueName="5" name="Keeper" queryTableFieldId="5" dataDxfId="52"/>
    <tableColumn id="6" xr3:uid="{24B65E4B-D41A-4B30-8C64-9A17C2FE01E8}" uniqueName="6" name="Acquired" queryTableFieldId="6" dataDxfId="51"/>
    <tableColumn id="7" xr3:uid="{0CFE807D-CF7E-49C8-BD15-22707EAB3B2C}" uniqueName="7" name="New Remaining Years" queryTableFieldId="7" dataDxfId="50"/>
    <tableColumn id="8" xr3:uid="{81F21A14-D650-44AE-BB01-02A886D26FB5}" uniqueName="8" name="New Keeper Round" queryTableFieldId="8" dataDxfId="4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2BE9C-789D-4D89-A324-571E734939D7}" name="Hail_Marys" displayName="Hail_Marys" ref="A1:H19" tableType="queryTable" totalsRowShown="0">
  <autoFilter ref="A1:H19" xr:uid="{FC62BE9C-789D-4D89-A324-571E734939D7}"/>
  <tableColumns count="8">
    <tableColumn id="1" xr3:uid="{04A24A01-3B0A-4664-BF1F-1096D40716AF}" uniqueName="1" name="Player" queryTableFieldId="1" dataDxfId="139"/>
    <tableColumn id="2" xr3:uid="{BB2034E7-180C-42DB-BA1A-8ACB89C0EE12}" uniqueName="2" name="YTD Pts" queryTableFieldId="2" dataDxfId="41" dataCellStyle="Comma"/>
    <tableColumn id="3" xr3:uid="{BB7949B8-E180-4403-9CAE-2ABB91BF8B21}" uniqueName="3" name="Bye" queryTableFieldId="3" dataDxfId="40"/>
    <tableColumn id="4" xr3:uid="{B9F0CC1D-A74E-4E7A-9B51-06A05FF027ED}" uniqueName="4" name="Years" queryTableFieldId="4" dataDxfId="39"/>
    <tableColumn id="5" xr3:uid="{A1EAC9F2-EB95-4774-9DA5-B19EF44845F4}" uniqueName="5" name="Keeper" queryTableFieldId="5" dataDxfId="38"/>
    <tableColumn id="6" xr3:uid="{D55295A3-1374-4706-8867-960F23FF7384}" uniqueName="6" name="Acquired" queryTableFieldId="6" dataDxfId="37"/>
    <tableColumn id="7" xr3:uid="{35085CB1-2676-4F87-9052-E949EDFAE2DB}" uniqueName="7" name="New Remaining Years" queryTableFieldId="7" dataDxfId="36"/>
    <tableColumn id="8" xr3:uid="{D283928C-99E8-4CF1-8C29-47D20F743284}" uniqueName="8" name="New Keeper Round" queryTableFieldId="8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43527D-0CCF-4EB1-9BC5-3AA8E334E863}" name="Hipster_Doofus" displayName="Hipster_Doofus" ref="A1:H19" tableType="queryTable" totalsRowShown="0">
  <autoFilter ref="A1:H19" xr:uid="{B143527D-0CCF-4EB1-9BC5-3AA8E334E863}"/>
  <tableColumns count="8">
    <tableColumn id="1" xr3:uid="{217DD101-5A52-446E-AED5-032088EA8691}" uniqueName="1" name="Player" queryTableFieldId="1" dataDxfId="138"/>
    <tableColumn id="2" xr3:uid="{CEFBA724-B0C8-44C1-9F39-276274946285}" uniqueName="2" name="YTD Pts" queryTableFieldId="2" dataDxfId="34" dataCellStyle="Comma"/>
    <tableColumn id="3" xr3:uid="{75ABB1F2-4DBC-4499-93AB-50D8E68D6269}" uniqueName="3" name="Bye" queryTableFieldId="3" dataDxfId="33"/>
    <tableColumn id="4" xr3:uid="{B5C83EAC-9ED4-476B-BDB5-DFC0C2284019}" uniqueName="4" name="Years" queryTableFieldId="4" dataDxfId="32"/>
    <tableColumn id="5" xr3:uid="{B3E91B38-4DD1-4944-B2C7-1D2A326A02F8}" uniqueName="5" name="Keeper" queryTableFieldId="5" dataDxfId="31"/>
    <tableColumn id="6" xr3:uid="{FCFF10D0-3FC7-47AA-87A9-AADC42F1FC3F}" uniqueName="6" name="Acquired" queryTableFieldId="6" dataDxfId="30"/>
    <tableColumn id="7" xr3:uid="{58A79252-D99E-4A7A-8DCC-6C5F5B168A86}" uniqueName="7" name="New Remaining Years" queryTableFieldId="7" dataDxfId="29"/>
    <tableColumn id="8" xr3:uid="{FF5C3414-CFBF-4FCF-9357-A60400F13AA1}" uniqueName="8" name="New Keeper Round" queryTableFieldId="8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4E35D0-22EA-4078-986F-D2C9CF9E28E7}" name="Karaoke_Craig" displayName="Karaoke_Craig" ref="A1:H19" tableType="queryTable" totalsRowShown="0">
  <autoFilter ref="A1:H19" xr:uid="{624E35D0-22EA-4078-986F-D2C9CF9E28E7}"/>
  <tableColumns count="8">
    <tableColumn id="1" xr3:uid="{FACA72EF-39C5-4318-B4A4-8A951F4FC4DF}" uniqueName="1" name="Player" queryTableFieldId="1" dataDxfId="137"/>
    <tableColumn id="2" xr3:uid="{64896D2D-6EEB-4096-A008-215C871D2664}" uniqueName="2" name="YTD Pts" queryTableFieldId="2" dataDxfId="76" dataCellStyle="Comma"/>
    <tableColumn id="3" xr3:uid="{9F5A2122-4869-4248-A0AF-9AB03261961D}" uniqueName="3" name="Bye" queryTableFieldId="3" dataDxfId="75"/>
    <tableColumn id="4" xr3:uid="{FE192FD6-F3F9-424B-88ED-5DA4E77D9F99}" uniqueName="4" name="Years" queryTableFieldId="4" dataDxfId="74"/>
    <tableColumn id="5" xr3:uid="{D50BFC00-5BE9-46B5-8AB6-F3CD4AFF0906}" uniqueName="5" name="Keeper" queryTableFieldId="5" dataDxfId="73"/>
    <tableColumn id="6" xr3:uid="{420B37B2-38A6-4D3C-9AB2-511084AD3AFE}" uniqueName="6" name="Acquired" queryTableFieldId="6" dataDxfId="72"/>
    <tableColumn id="7" xr3:uid="{23BFC397-8B5D-4B7E-AB73-49E449F0F186}" uniqueName="7" name="New Remaining Years" queryTableFieldId="7" dataDxfId="71"/>
    <tableColumn id="8" xr3:uid="{E090CB73-3D0B-4859-B840-B8BC751AD086}" uniqueName="8" name="New Keeper Round" queryTableFieldId="8" dataDxfId="7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7ABDA5-C44F-48F6-B811-CC453C4D8078}" name="Midnight_Marauders" displayName="Midnight_Marauders" ref="A1:H19" tableType="queryTable" totalsRowShown="0">
  <autoFilter ref="A1:H19" xr:uid="{9C7ABDA5-C44F-48F6-B811-CC453C4D8078}"/>
  <tableColumns count="8">
    <tableColumn id="1" xr3:uid="{86D75158-B2A9-4458-99E9-5BEA65320C09}" uniqueName="1" name="Player" queryTableFieldId="1" dataDxfId="136"/>
    <tableColumn id="2" xr3:uid="{25E77D91-EE02-4361-9626-E8D1D7933E34}" uniqueName="2" name="YTD Pts" queryTableFieldId="2" dataDxfId="62" dataCellStyle="Comma"/>
    <tableColumn id="3" xr3:uid="{B96CEAE2-7B7F-4581-AD0F-0A885DBB031A}" uniqueName="3" name="Bye" queryTableFieldId="3" dataDxfId="61"/>
    <tableColumn id="4" xr3:uid="{2E161D0B-8C86-476F-B516-27427D883633}" uniqueName="4" name="Years" queryTableFieldId="4" dataDxfId="60"/>
    <tableColumn id="5" xr3:uid="{C3E134E5-F3E6-4DB8-A37A-DE15A6971AB2}" uniqueName="5" name="Keeper" queryTableFieldId="5" dataDxfId="59"/>
    <tableColumn id="6" xr3:uid="{6F8BB375-8F28-49FE-A752-AE13DF7C995B}" uniqueName="6" name="Acquired" queryTableFieldId="6" dataDxfId="58"/>
    <tableColumn id="7" xr3:uid="{805F4C2A-7839-40C4-921F-6DB1B9509E44}" uniqueName="7" name="New Remaining Years" queryTableFieldId="7" dataDxfId="57"/>
    <tableColumn id="8" xr3:uid="{713E072D-A787-44A0-96DC-91405A65BA7A}" uniqueName="8" name="New Keeper Round" queryTableFieldId="8" dataDxfId="5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7A0064-1A26-47EA-BCDA-1E9D3B304C3C}" name="Over_the_Hill" displayName="Over_the_Hill" ref="A1:H19" tableType="queryTable" totalsRowShown="0">
  <autoFilter ref="A1:H19" xr:uid="{C37A0064-1A26-47EA-BCDA-1E9D3B304C3C}"/>
  <tableColumns count="8">
    <tableColumn id="1" xr3:uid="{527A0121-6E9D-41C7-8F25-9D59FB57A0BA}" uniqueName="1" name="Player" queryTableFieldId="1" dataDxfId="135"/>
    <tableColumn id="2" xr3:uid="{F3355100-C5CD-4071-A2B3-8FBC53A9FC9A}" uniqueName="2" name="YTD Pts" queryTableFieldId="2" dataDxfId="48" dataCellStyle="Comma"/>
    <tableColumn id="3" xr3:uid="{77B6E310-EBC6-431B-BE1A-0BE0F9DC151E}" uniqueName="3" name="Bye" queryTableFieldId="3" dataDxfId="47"/>
    <tableColumn id="4" xr3:uid="{4A51C431-40B8-438A-B279-0EC054366E83}" uniqueName="4" name="Years" queryTableFieldId="4" dataDxfId="46"/>
    <tableColumn id="5" xr3:uid="{453FF7DF-1E0C-4B59-AADC-ABB06D16EBDD}" uniqueName="5" name="Keeper" queryTableFieldId="5" dataDxfId="45"/>
    <tableColumn id="6" xr3:uid="{7A892F0A-743E-490B-8388-11FF70FCE352}" uniqueName="6" name="Acquired" queryTableFieldId="6" dataDxfId="44"/>
    <tableColumn id="7" xr3:uid="{B2BD2A2E-E8A0-459F-8FE7-DF4F2EB23BD2}" uniqueName="7" name="New Remaining Years" queryTableFieldId="7" dataDxfId="43"/>
    <tableColumn id="8" xr3:uid="{B02E215F-BED5-46BF-8D41-917D517572DA}" uniqueName="8" name="New Keeper Round" queryTableFieldId="8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0D77-EEF9-4B55-81E5-468B0F88B6B1}">
  <dimension ref="B2:B14"/>
  <sheetViews>
    <sheetView workbookViewId="0">
      <selection activeCell="B2" sqref="B2"/>
    </sheetView>
  </sheetViews>
  <sheetFormatPr defaultRowHeight="15" x14ac:dyDescent="0.25"/>
  <cols>
    <col min="2" max="2" width="38.140625" bestFit="1" customWidth="1"/>
  </cols>
  <sheetData>
    <row r="2" spans="2:2" x14ac:dyDescent="0.25">
      <c r="B2" s="4" t="s">
        <v>208</v>
      </c>
    </row>
    <row r="3" spans="2:2" x14ac:dyDescent="0.25">
      <c r="B3" s="3" t="s">
        <v>197</v>
      </c>
    </row>
    <row r="4" spans="2:2" x14ac:dyDescent="0.25">
      <c r="B4" s="3" t="s">
        <v>198</v>
      </c>
    </row>
    <row r="5" spans="2:2" x14ac:dyDescent="0.25">
      <c r="B5" s="3" t="s">
        <v>199</v>
      </c>
    </row>
    <row r="6" spans="2:2" x14ac:dyDescent="0.25">
      <c r="B6" s="3" t="s">
        <v>200</v>
      </c>
    </row>
    <row r="7" spans="2:2" x14ac:dyDescent="0.25">
      <c r="B7" s="3" t="s">
        <v>201</v>
      </c>
    </row>
    <row r="8" spans="2:2" x14ac:dyDescent="0.25">
      <c r="B8" s="3" t="s">
        <v>202</v>
      </c>
    </row>
    <row r="9" spans="2:2" x14ac:dyDescent="0.25">
      <c r="B9" s="3" t="s">
        <v>203</v>
      </c>
    </row>
    <row r="10" spans="2:2" x14ac:dyDescent="0.25">
      <c r="B10" s="3" t="s">
        <v>204</v>
      </c>
    </row>
    <row r="11" spans="2:2" x14ac:dyDescent="0.25">
      <c r="B11" s="3" t="s">
        <v>209</v>
      </c>
    </row>
    <row r="12" spans="2:2" x14ac:dyDescent="0.25">
      <c r="B12" s="3" t="s">
        <v>205</v>
      </c>
    </row>
    <row r="13" spans="2:2" x14ac:dyDescent="0.25">
      <c r="B13" s="3" t="s">
        <v>206</v>
      </c>
    </row>
    <row r="14" spans="2:2" x14ac:dyDescent="0.25">
      <c r="B14" s="3" t="s">
        <v>207</v>
      </c>
    </row>
  </sheetData>
  <hyperlinks>
    <hyperlink ref="B3" location="BoRaDLeSHoW!A1" display="BoRaDLeSHoW" xr:uid="{582B6D2E-F35C-46C3-89FB-47B7A8F84100}"/>
    <hyperlink ref="B4" location="'Da Cowboys'!A1" display="Da Cowboys" xr:uid="{79E0588A-8737-457B-8B10-4BAFC6E15DAF}"/>
    <hyperlink ref="B5" location="'Fightin Irish Mist'!A1" display="Fightin Irish Mist" xr:uid="{4D069D0A-53DD-4B36-B701-7FACFC6B9B2D}"/>
    <hyperlink ref="B6" location="'Guinness All Blacks'!A1" display="Guinness All Blacks" xr:uid="{48C810CD-D8EE-40F0-9164-38478A488650}"/>
    <hyperlink ref="B7" location="'Hail Marys'!A1" display="Hail Marys" xr:uid="{46C1BA96-B683-4208-A547-B5B3C97AC64A}"/>
    <hyperlink ref="B8" location="'Hipster Doofus'!A1" display="Hipster Doofus" xr:uid="{18DA4456-7D22-4EBB-8F35-B20AFFBBDB04}"/>
    <hyperlink ref="B9" location="'Karaoke Craig'!A1" display="Karaoke Craig" xr:uid="{B5DD89BC-1E87-48A6-A4DC-071F931EFF61}"/>
    <hyperlink ref="B10" location="'Midnight Marauders'!A1" display="Midnight Marauders" xr:uid="{A8B595C5-F08D-4CF5-90BC-BDD7A1C84699}"/>
    <hyperlink ref="B11" location="'Over the Hill'!A1" display="Over the Hill and Tua the Waddle We Go!" xr:uid="{C7E4CDFE-0086-484D-8E24-CD700CFF1DEA}"/>
    <hyperlink ref="B12" location="'Phoenix Force'!A1" display="Phoenix Force" xr:uid="{73848286-C1B2-4C85-B47F-5A88928AD6A9}"/>
    <hyperlink ref="B13" location="'Sleepy Hollow Stranglers'!A1" display="Sleepy Hollow Stranglers" xr:uid="{F3B7DEA5-EB8D-4642-A6C2-D88F15AAD1DF}"/>
    <hyperlink ref="B14" location="'Wa Wa Wee Wa'!A1" display="Wa Wa Wee Wa" xr:uid="{8F8DFF4E-7722-4053-BCC4-AE1F90A0C5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5229-2BF7-4648-A58D-D478C61BB15D}">
  <sheetPr codeName="Sheet9"/>
  <dimension ref="A1:H21"/>
  <sheetViews>
    <sheetView workbookViewId="0">
      <selection activeCell="A21" sqref="A21"/>
    </sheetView>
  </sheetViews>
  <sheetFormatPr defaultRowHeight="15" x14ac:dyDescent="0.25"/>
  <cols>
    <col min="1" max="1" width="26.42578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137</v>
      </c>
      <c r="B2" s="1">
        <v>137.5</v>
      </c>
      <c r="C2" s="2">
        <v>5</v>
      </c>
      <c r="F2" s="2">
        <v>4.12</v>
      </c>
      <c r="G2" s="2">
        <v>3</v>
      </c>
      <c r="H2" s="2">
        <v>2</v>
      </c>
    </row>
    <row r="3" spans="1:8" x14ac:dyDescent="0.25">
      <c r="A3" t="s">
        <v>183</v>
      </c>
      <c r="B3" s="1">
        <v>152.9</v>
      </c>
      <c r="C3" s="2">
        <v>9</v>
      </c>
      <c r="F3" s="2">
        <v>4.08</v>
      </c>
      <c r="G3" s="2">
        <v>3</v>
      </c>
      <c r="H3" s="2">
        <v>2</v>
      </c>
    </row>
    <row r="4" spans="1:8" x14ac:dyDescent="0.25">
      <c r="A4" t="s">
        <v>138</v>
      </c>
      <c r="B4" s="1">
        <v>143.30000000000001</v>
      </c>
      <c r="C4" s="2">
        <v>11</v>
      </c>
      <c r="F4" s="2">
        <v>5.01</v>
      </c>
      <c r="G4" s="2">
        <v>3</v>
      </c>
      <c r="H4" s="2">
        <v>3</v>
      </c>
    </row>
    <row r="5" spans="1:8" x14ac:dyDescent="0.25">
      <c r="A5" t="s">
        <v>239</v>
      </c>
      <c r="B5" s="1">
        <v>60.6</v>
      </c>
      <c r="C5" s="2">
        <v>13</v>
      </c>
      <c r="F5" s="2">
        <v>6.05</v>
      </c>
      <c r="G5" s="2">
        <v>3</v>
      </c>
      <c r="H5" s="2">
        <v>4</v>
      </c>
    </row>
    <row r="6" spans="1:8" x14ac:dyDescent="0.25">
      <c r="A6" t="s">
        <v>139</v>
      </c>
      <c r="B6" s="1">
        <v>64.2</v>
      </c>
      <c r="C6" s="2">
        <v>5</v>
      </c>
      <c r="F6" s="2">
        <v>7.01</v>
      </c>
      <c r="G6" s="2">
        <v>3</v>
      </c>
      <c r="H6" s="2">
        <v>5</v>
      </c>
    </row>
    <row r="7" spans="1:8" x14ac:dyDescent="0.25">
      <c r="A7" t="s">
        <v>140</v>
      </c>
      <c r="B7" s="1">
        <v>93</v>
      </c>
      <c r="C7" s="2">
        <v>6</v>
      </c>
      <c r="F7" s="2">
        <v>8.1199999999999992</v>
      </c>
      <c r="G7" s="2">
        <v>3</v>
      </c>
      <c r="H7" s="2">
        <v>6</v>
      </c>
    </row>
    <row r="8" spans="1:8" x14ac:dyDescent="0.25">
      <c r="A8" t="s">
        <v>240</v>
      </c>
      <c r="B8" s="1">
        <v>33.799999999999997</v>
      </c>
      <c r="C8" s="2">
        <v>9</v>
      </c>
      <c r="F8" s="2">
        <v>9.01</v>
      </c>
      <c r="G8" s="2">
        <v>3</v>
      </c>
      <c r="H8" s="2">
        <v>7</v>
      </c>
    </row>
    <row r="9" spans="1:8" x14ac:dyDescent="0.25">
      <c r="A9" t="s">
        <v>241</v>
      </c>
      <c r="B9" s="1">
        <v>85.75</v>
      </c>
      <c r="C9" s="2">
        <v>5</v>
      </c>
      <c r="F9" s="2">
        <v>10.050000000000001</v>
      </c>
      <c r="G9" s="2">
        <v>3</v>
      </c>
      <c r="H9" s="2">
        <v>8</v>
      </c>
    </row>
    <row r="10" spans="1:8" x14ac:dyDescent="0.25">
      <c r="A10" t="s">
        <v>141</v>
      </c>
      <c r="B10" s="1">
        <v>210.3</v>
      </c>
      <c r="C10" s="2">
        <v>10</v>
      </c>
      <c r="D10" s="2">
        <v>3</v>
      </c>
      <c r="E10" s="2" t="s">
        <v>49</v>
      </c>
      <c r="F10" s="2">
        <v>10.119999999999999</v>
      </c>
      <c r="G10" s="2">
        <v>2</v>
      </c>
      <c r="H10" s="2">
        <v>8</v>
      </c>
    </row>
    <row r="11" spans="1:8" x14ac:dyDescent="0.25">
      <c r="A11" t="s">
        <v>142</v>
      </c>
      <c r="B11" s="1">
        <v>81.8</v>
      </c>
      <c r="C11" s="2">
        <v>11</v>
      </c>
      <c r="F11" s="2">
        <v>13.08</v>
      </c>
      <c r="G11" s="2">
        <v>3</v>
      </c>
      <c r="H11" s="2">
        <v>11</v>
      </c>
    </row>
    <row r="12" spans="1:8" x14ac:dyDescent="0.25">
      <c r="A12" t="s">
        <v>242</v>
      </c>
      <c r="B12" s="1">
        <v>166.9</v>
      </c>
      <c r="C12" s="2">
        <v>10</v>
      </c>
      <c r="G12" s="2">
        <v>3</v>
      </c>
      <c r="H12" s="2">
        <v>12</v>
      </c>
    </row>
    <row r="13" spans="1:8" x14ac:dyDescent="0.25">
      <c r="A13" t="s">
        <v>143</v>
      </c>
      <c r="B13" s="1">
        <v>116</v>
      </c>
      <c r="C13" s="2">
        <v>5</v>
      </c>
      <c r="G13" s="2">
        <v>3</v>
      </c>
      <c r="H13" s="2">
        <v>12</v>
      </c>
    </row>
    <row r="14" spans="1:8" x14ac:dyDescent="0.25">
      <c r="A14" t="s">
        <v>145</v>
      </c>
      <c r="B14" s="1">
        <v>77.3</v>
      </c>
      <c r="C14" s="2">
        <v>5</v>
      </c>
      <c r="G14" s="2">
        <v>3</v>
      </c>
      <c r="H14" s="2">
        <v>12</v>
      </c>
    </row>
    <row r="15" spans="1:8" x14ac:dyDescent="0.25">
      <c r="A15" t="s">
        <v>144</v>
      </c>
      <c r="B15" s="1">
        <v>77</v>
      </c>
      <c r="C15" s="2">
        <v>9</v>
      </c>
      <c r="G15" s="2">
        <v>3</v>
      </c>
      <c r="H15" s="2">
        <v>12</v>
      </c>
    </row>
    <row r="16" spans="1:8" x14ac:dyDescent="0.25">
      <c r="A16" t="s">
        <v>243</v>
      </c>
      <c r="B16" s="1">
        <v>42.4</v>
      </c>
      <c r="C16" s="2">
        <v>7</v>
      </c>
      <c r="D16" s="2">
        <v>3</v>
      </c>
      <c r="E16" s="2" t="s">
        <v>146</v>
      </c>
      <c r="F16" s="2">
        <v>16.12</v>
      </c>
      <c r="G16" s="2">
        <v>2</v>
      </c>
      <c r="H16" s="2">
        <v>14</v>
      </c>
    </row>
    <row r="17" spans="1:8" x14ac:dyDescent="0.25">
      <c r="A17" t="s">
        <v>148</v>
      </c>
      <c r="B17" s="1">
        <v>314.85000000000002</v>
      </c>
      <c r="C17" s="2">
        <v>13</v>
      </c>
      <c r="F17" s="2">
        <v>3.01</v>
      </c>
      <c r="G17" s="2" t="s">
        <v>26</v>
      </c>
      <c r="H17" s="2" t="s">
        <v>26</v>
      </c>
    </row>
    <row r="18" spans="1:8" x14ac:dyDescent="0.25">
      <c r="A18" t="s">
        <v>147</v>
      </c>
      <c r="B18" s="1">
        <v>210.5</v>
      </c>
      <c r="C18" s="2">
        <v>7</v>
      </c>
      <c r="F18" s="2">
        <v>1.01</v>
      </c>
      <c r="G18" s="2" t="s">
        <v>26</v>
      </c>
      <c r="H18" s="2" t="s">
        <v>26</v>
      </c>
    </row>
    <row r="19" spans="1:8" x14ac:dyDescent="0.25">
      <c r="A19" t="s">
        <v>149</v>
      </c>
      <c r="B19" s="1">
        <v>145.5</v>
      </c>
      <c r="C19" s="2">
        <v>7</v>
      </c>
      <c r="F19" s="2">
        <v>3.08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99" priority="1">
      <formula>G1=3</formula>
    </cfRule>
    <cfRule type="expression" dxfId="98" priority="2">
      <formula>G1=2</formula>
    </cfRule>
    <cfRule type="expression" dxfId="97" priority="3">
      <formula>G1=1</formula>
    </cfRule>
    <cfRule type="expression" dxfId="9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25E0-204B-4375-80AF-7EFC13F77A86}">
  <sheetPr codeName="Sheet10"/>
  <dimension ref="A1:H21"/>
  <sheetViews>
    <sheetView workbookViewId="0">
      <selection activeCell="A21" sqref="A21"/>
    </sheetView>
  </sheetViews>
  <sheetFormatPr defaultRowHeight="15" x14ac:dyDescent="0.25"/>
  <cols>
    <col min="1" max="1" width="28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150</v>
      </c>
      <c r="B2" s="1">
        <v>96.8</v>
      </c>
      <c r="C2" s="2">
        <v>9</v>
      </c>
      <c r="F2" s="2">
        <v>4.0199999999999996</v>
      </c>
      <c r="G2" s="2">
        <v>3</v>
      </c>
      <c r="H2" s="2">
        <v>2</v>
      </c>
    </row>
    <row r="3" spans="1:8" x14ac:dyDescent="0.25">
      <c r="A3" t="s">
        <v>151</v>
      </c>
      <c r="B3" s="1">
        <v>142.19999999999999</v>
      </c>
      <c r="C3" s="2">
        <v>10</v>
      </c>
      <c r="D3" s="2">
        <v>3</v>
      </c>
      <c r="E3" s="2" t="s">
        <v>124</v>
      </c>
      <c r="F3" s="2">
        <v>6.02</v>
      </c>
      <c r="G3" s="2">
        <v>2</v>
      </c>
      <c r="H3" s="2">
        <v>4</v>
      </c>
    </row>
    <row r="4" spans="1:8" x14ac:dyDescent="0.25">
      <c r="A4" t="s">
        <v>152</v>
      </c>
      <c r="B4" s="1">
        <v>155.1</v>
      </c>
      <c r="C4" s="2">
        <v>7</v>
      </c>
      <c r="D4" s="2">
        <v>3</v>
      </c>
      <c r="E4" s="2" t="s">
        <v>41</v>
      </c>
      <c r="F4" s="2">
        <v>8.02</v>
      </c>
      <c r="G4" s="2">
        <v>2</v>
      </c>
      <c r="H4" s="2">
        <v>6</v>
      </c>
    </row>
    <row r="5" spans="1:8" x14ac:dyDescent="0.25">
      <c r="A5" t="s">
        <v>153</v>
      </c>
      <c r="B5" s="1">
        <v>28.5</v>
      </c>
      <c r="C5" s="2">
        <v>11</v>
      </c>
      <c r="F5" s="2">
        <v>10.02</v>
      </c>
      <c r="G5" s="2">
        <v>3</v>
      </c>
      <c r="H5" s="2">
        <v>8</v>
      </c>
    </row>
    <row r="6" spans="1:8" x14ac:dyDescent="0.25">
      <c r="A6" t="s">
        <v>154</v>
      </c>
      <c r="B6" s="1">
        <v>104.6</v>
      </c>
      <c r="C6" s="2">
        <v>13</v>
      </c>
      <c r="F6" s="2">
        <v>11.11</v>
      </c>
      <c r="G6" s="2">
        <v>3</v>
      </c>
      <c r="H6" s="2">
        <v>9</v>
      </c>
    </row>
    <row r="7" spans="1:8" x14ac:dyDescent="0.25">
      <c r="A7" t="s">
        <v>155</v>
      </c>
      <c r="B7" s="1">
        <v>34.1</v>
      </c>
      <c r="C7" s="2">
        <v>13</v>
      </c>
      <c r="F7" s="2">
        <v>12.02</v>
      </c>
      <c r="G7" s="2">
        <v>3</v>
      </c>
      <c r="H7" s="2">
        <v>10</v>
      </c>
    </row>
    <row r="8" spans="1:8" x14ac:dyDescent="0.25">
      <c r="A8" t="s">
        <v>156</v>
      </c>
      <c r="B8" s="1">
        <v>186</v>
      </c>
      <c r="C8" s="2">
        <v>7</v>
      </c>
      <c r="D8" s="2">
        <v>3</v>
      </c>
      <c r="E8" s="2" t="s">
        <v>19</v>
      </c>
      <c r="F8" s="2">
        <v>14.02</v>
      </c>
      <c r="G8" s="2">
        <v>2</v>
      </c>
      <c r="H8" s="2">
        <v>12</v>
      </c>
    </row>
    <row r="9" spans="1:8" x14ac:dyDescent="0.25">
      <c r="A9" t="s">
        <v>157</v>
      </c>
      <c r="B9" s="1">
        <v>97</v>
      </c>
      <c r="C9" s="2">
        <v>9</v>
      </c>
      <c r="G9" s="2">
        <v>3</v>
      </c>
      <c r="H9" s="2">
        <v>12</v>
      </c>
    </row>
    <row r="10" spans="1:8" x14ac:dyDescent="0.25">
      <c r="A10" t="s">
        <v>158</v>
      </c>
      <c r="B10" s="1">
        <v>77.8</v>
      </c>
      <c r="C10" s="2">
        <v>11</v>
      </c>
      <c r="G10" s="2">
        <v>3</v>
      </c>
      <c r="H10" s="2">
        <v>12</v>
      </c>
    </row>
    <row r="11" spans="1:8" x14ac:dyDescent="0.25">
      <c r="A11" t="s">
        <v>159</v>
      </c>
      <c r="B11" s="1">
        <v>73.7</v>
      </c>
      <c r="C11" s="2">
        <v>9</v>
      </c>
      <c r="G11" s="2">
        <v>3</v>
      </c>
      <c r="H11" s="2">
        <v>12</v>
      </c>
    </row>
    <row r="12" spans="1:8" x14ac:dyDescent="0.25">
      <c r="A12" t="s">
        <v>160</v>
      </c>
      <c r="B12" s="1">
        <v>179.35</v>
      </c>
      <c r="C12" s="2">
        <v>11</v>
      </c>
      <c r="F12" s="2">
        <v>15.11</v>
      </c>
      <c r="G12" s="2">
        <v>3</v>
      </c>
      <c r="H12" s="2">
        <v>13</v>
      </c>
    </row>
    <row r="13" spans="1:8" x14ac:dyDescent="0.25">
      <c r="A13" t="s">
        <v>161</v>
      </c>
      <c r="B13" s="1">
        <v>189.8</v>
      </c>
      <c r="C13" s="2">
        <v>10</v>
      </c>
      <c r="F13" s="2">
        <v>16.02</v>
      </c>
      <c r="G13" s="2">
        <v>3</v>
      </c>
      <c r="H13" s="2">
        <v>14</v>
      </c>
    </row>
    <row r="14" spans="1:8" x14ac:dyDescent="0.25">
      <c r="A14" t="s">
        <v>162</v>
      </c>
      <c r="B14" s="1">
        <v>97</v>
      </c>
      <c r="C14" s="2">
        <v>10</v>
      </c>
      <c r="F14" s="2">
        <v>18.02</v>
      </c>
      <c r="G14" s="2">
        <v>3</v>
      </c>
      <c r="H14" s="2">
        <v>16</v>
      </c>
    </row>
    <row r="15" spans="1:8" x14ac:dyDescent="0.25">
      <c r="A15" t="s">
        <v>163</v>
      </c>
      <c r="B15" s="1">
        <v>160.69999999999999</v>
      </c>
      <c r="C15" s="2">
        <v>11</v>
      </c>
      <c r="D15" s="2">
        <v>1</v>
      </c>
      <c r="E15" s="2" t="s">
        <v>29</v>
      </c>
      <c r="F15" s="2">
        <v>5.1100000000000003</v>
      </c>
      <c r="G15" s="2" t="s">
        <v>26</v>
      </c>
      <c r="H15" s="2" t="s">
        <v>26</v>
      </c>
    </row>
    <row r="16" spans="1:8" x14ac:dyDescent="0.25">
      <c r="A16" t="s">
        <v>244</v>
      </c>
      <c r="B16" s="1">
        <v>283.35000000000002</v>
      </c>
      <c r="C16" s="2">
        <v>10</v>
      </c>
      <c r="D16" s="2">
        <v>1</v>
      </c>
      <c r="E16" s="2" t="s">
        <v>17</v>
      </c>
      <c r="F16" s="2">
        <v>7.11</v>
      </c>
      <c r="G16" s="2" t="s">
        <v>26</v>
      </c>
      <c r="H16" s="2" t="s">
        <v>26</v>
      </c>
    </row>
    <row r="17" spans="1:8" x14ac:dyDescent="0.25">
      <c r="A17" t="s">
        <v>164</v>
      </c>
      <c r="B17" s="1">
        <v>145.69999999999999</v>
      </c>
      <c r="C17" s="2">
        <v>11</v>
      </c>
      <c r="D17" s="2">
        <v>3</v>
      </c>
      <c r="E17" s="2" t="s">
        <v>60</v>
      </c>
      <c r="F17" s="2">
        <v>3.11</v>
      </c>
      <c r="G17" s="2" t="s">
        <v>26</v>
      </c>
      <c r="H17" s="2" t="s">
        <v>26</v>
      </c>
    </row>
    <row r="18" spans="1:8" x14ac:dyDescent="0.25">
      <c r="A18" t="s">
        <v>165</v>
      </c>
      <c r="B18" s="1">
        <v>154.80000000000001</v>
      </c>
      <c r="C18" s="2">
        <v>13</v>
      </c>
      <c r="F18" s="2">
        <v>2.02</v>
      </c>
      <c r="G18" s="2" t="s">
        <v>26</v>
      </c>
      <c r="H18" s="2" t="s">
        <v>26</v>
      </c>
    </row>
    <row r="19" spans="1:8" x14ac:dyDescent="0.25">
      <c r="A19" t="s">
        <v>166</v>
      </c>
      <c r="B19" s="1">
        <v>139.80000000000001</v>
      </c>
      <c r="C19" s="2">
        <v>13</v>
      </c>
      <c r="F19" s="2">
        <v>1.1100000000000001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95" priority="1">
      <formula>G1=3</formula>
    </cfRule>
    <cfRule type="expression" dxfId="94" priority="2">
      <formula>G1=2</formula>
    </cfRule>
    <cfRule type="expression" dxfId="93" priority="3">
      <formula>G1=1</formula>
    </cfRule>
    <cfRule type="expression" dxfId="9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41FB-8093-4298-807F-8BEF98FE1DCD}">
  <sheetPr codeName="Sheet11"/>
  <dimension ref="A1:H21"/>
  <sheetViews>
    <sheetView workbookViewId="0">
      <selection activeCell="A21" sqref="A21"/>
    </sheetView>
  </sheetViews>
  <sheetFormatPr defaultRowHeight="15" x14ac:dyDescent="0.25"/>
  <cols>
    <col min="1" max="1" width="27.140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167</v>
      </c>
      <c r="B2" s="1">
        <v>164.9</v>
      </c>
      <c r="C2" s="2">
        <v>7</v>
      </c>
      <c r="F2" s="2">
        <v>4.01</v>
      </c>
      <c r="G2" s="2">
        <v>3</v>
      </c>
      <c r="H2" s="2">
        <v>2</v>
      </c>
    </row>
    <row r="3" spans="1:8" x14ac:dyDescent="0.25">
      <c r="A3" t="s">
        <v>168</v>
      </c>
      <c r="B3" s="1">
        <v>83.9</v>
      </c>
      <c r="C3" s="2">
        <v>9</v>
      </c>
      <c r="F3" s="2">
        <v>5.05</v>
      </c>
      <c r="G3" s="2">
        <v>3</v>
      </c>
      <c r="H3" s="2">
        <v>3</v>
      </c>
    </row>
    <row r="4" spans="1:8" x14ac:dyDescent="0.25">
      <c r="A4" t="s">
        <v>169</v>
      </c>
      <c r="B4" s="1">
        <v>207.1</v>
      </c>
      <c r="C4" s="2">
        <v>9</v>
      </c>
      <c r="F4" s="2">
        <v>5.12</v>
      </c>
      <c r="G4" s="2">
        <v>3</v>
      </c>
      <c r="H4" s="2">
        <v>3</v>
      </c>
    </row>
    <row r="5" spans="1:8" x14ac:dyDescent="0.25">
      <c r="A5" t="s">
        <v>170</v>
      </c>
      <c r="B5" s="1">
        <v>186.2</v>
      </c>
      <c r="C5" s="2">
        <v>9</v>
      </c>
      <c r="D5" s="2">
        <v>2</v>
      </c>
      <c r="E5" s="2" t="s">
        <v>124</v>
      </c>
      <c r="F5" s="2">
        <v>6.01</v>
      </c>
      <c r="G5" s="2">
        <v>1</v>
      </c>
      <c r="H5" s="2">
        <v>4</v>
      </c>
    </row>
    <row r="6" spans="1:8" x14ac:dyDescent="0.25">
      <c r="A6" t="s">
        <v>171</v>
      </c>
      <c r="B6" s="1">
        <v>98.3</v>
      </c>
      <c r="C6" s="2">
        <v>5</v>
      </c>
      <c r="F6" s="2">
        <v>9.11</v>
      </c>
      <c r="G6" s="2">
        <v>3</v>
      </c>
      <c r="H6" s="2">
        <v>7</v>
      </c>
    </row>
    <row r="7" spans="1:8" x14ac:dyDescent="0.25">
      <c r="A7" t="s">
        <v>172</v>
      </c>
      <c r="B7" s="1">
        <v>53.8</v>
      </c>
      <c r="C7" s="2">
        <v>13</v>
      </c>
      <c r="F7" s="2">
        <v>10.01</v>
      </c>
      <c r="G7" s="2">
        <v>3</v>
      </c>
      <c r="H7" s="2">
        <v>8</v>
      </c>
    </row>
    <row r="8" spans="1:8" x14ac:dyDescent="0.25">
      <c r="A8" t="s">
        <v>174</v>
      </c>
      <c r="B8" s="1">
        <v>115</v>
      </c>
      <c r="C8" s="2">
        <v>13</v>
      </c>
      <c r="F8" s="2">
        <v>11.08</v>
      </c>
      <c r="G8" s="2">
        <v>3</v>
      </c>
      <c r="H8" s="2">
        <v>9</v>
      </c>
    </row>
    <row r="9" spans="1:8" x14ac:dyDescent="0.25">
      <c r="A9" t="s">
        <v>173</v>
      </c>
      <c r="B9" s="1">
        <v>46.6</v>
      </c>
      <c r="C9" s="2">
        <v>7</v>
      </c>
      <c r="F9" s="2">
        <v>11.12</v>
      </c>
      <c r="G9" s="2">
        <v>3</v>
      </c>
      <c r="H9" s="2">
        <v>9</v>
      </c>
    </row>
    <row r="10" spans="1:8" x14ac:dyDescent="0.25">
      <c r="A10" t="s">
        <v>175</v>
      </c>
      <c r="B10" s="1">
        <v>228.6</v>
      </c>
      <c r="C10" s="2">
        <v>9</v>
      </c>
      <c r="D10" s="2">
        <v>2</v>
      </c>
      <c r="E10" s="2" t="s">
        <v>84</v>
      </c>
      <c r="F10" s="2">
        <v>13.12</v>
      </c>
      <c r="G10" s="2">
        <v>1</v>
      </c>
      <c r="H10" s="2">
        <v>11</v>
      </c>
    </row>
    <row r="11" spans="1:8" x14ac:dyDescent="0.25">
      <c r="A11" t="s">
        <v>245</v>
      </c>
      <c r="B11" s="1">
        <v>94</v>
      </c>
      <c r="C11" s="2">
        <v>9</v>
      </c>
      <c r="G11" s="2">
        <v>3</v>
      </c>
      <c r="H11" s="2">
        <v>12</v>
      </c>
    </row>
    <row r="12" spans="1:8" x14ac:dyDescent="0.25">
      <c r="A12" t="s">
        <v>176</v>
      </c>
      <c r="B12" s="1">
        <v>108</v>
      </c>
      <c r="C12" s="2">
        <v>10</v>
      </c>
      <c r="G12" s="2">
        <v>3</v>
      </c>
      <c r="H12" s="2">
        <v>12</v>
      </c>
    </row>
    <row r="13" spans="1:8" x14ac:dyDescent="0.25">
      <c r="A13" t="s">
        <v>177</v>
      </c>
      <c r="B13" s="1">
        <v>102</v>
      </c>
      <c r="C13" s="2">
        <v>11</v>
      </c>
      <c r="G13" s="2">
        <v>3</v>
      </c>
      <c r="H13" s="2">
        <v>12</v>
      </c>
    </row>
    <row r="14" spans="1:8" x14ac:dyDescent="0.25">
      <c r="A14" t="s">
        <v>178</v>
      </c>
      <c r="B14" s="1">
        <v>143.15</v>
      </c>
      <c r="C14" s="2">
        <v>9</v>
      </c>
      <c r="D14" s="2">
        <v>2</v>
      </c>
      <c r="E14" s="2" t="s">
        <v>19</v>
      </c>
      <c r="F14" s="2">
        <v>14.01</v>
      </c>
      <c r="G14" s="2">
        <v>1</v>
      </c>
      <c r="H14" s="2">
        <v>12</v>
      </c>
    </row>
    <row r="15" spans="1:8" x14ac:dyDescent="0.25">
      <c r="A15" t="s">
        <v>179</v>
      </c>
      <c r="B15" s="1">
        <v>273.14999999999998</v>
      </c>
      <c r="C15" s="2">
        <v>10</v>
      </c>
      <c r="D15" s="2">
        <v>3</v>
      </c>
      <c r="E15" s="2" t="s">
        <v>98</v>
      </c>
      <c r="F15" s="2">
        <v>15.12</v>
      </c>
      <c r="G15" s="2">
        <v>2</v>
      </c>
      <c r="H15" s="2">
        <v>13</v>
      </c>
    </row>
    <row r="16" spans="1:8" x14ac:dyDescent="0.25">
      <c r="A16" t="s">
        <v>181</v>
      </c>
      <c r="B16" s="1">
        <v>137.5</v>
      </c>
      <c r="C16" s="2">
        <v>7</v>
      </c>
      <c r="F16" s="2">
        <v>2.0099999999999998</v>
      </c>
      <c r="G16" s="2" t="s">
        <v>26</v>
      </c>
      <c r="H16" s="2" t="s">
        <v>26</v>
      </c>
    </row>
    <row r="17" spans="1:8" x14ac:dyDescent="0.25">
      <c r="A17" t="s">
        <v>180</v>
      </c>
      <c r="B17" s="1">
        <v>103.5</v>
      </c>
      <c r="C17" s="2">
        <v>11</v>
      </c>
      <c r="F17" s="2">
        <v>3.12</v>
      </c>
      <c r="G17" s="2" t="s">
        <v>26</v>
      </c>
      <c r="H17" s="2" t="s">
        <v>26</v>
      </c>
    </row>
    <row r="18" spans="1:8" x14ac:dyDescent="0.25">
      <c r="A18" t="s">
        <v>246</v>
      </c>
      <c r="B18" s="1">
        <v>94</v>
      </c>
      <c r="C18" s="2">
        <v>10</v>
      </c>
      <c r="D18" s="2">
        <v>1</v>
      </c>
      <c r="E18" s="2" t="s">
        <v>93</v>
      </c>
      <c r="F18" s="2">
        <v>9.1199999999999992</v>
      </c>
      <c r="G18" s="2" t="s">
        <v>26</v>
      </c>
      <c r="H18" s="2" t="s">
        <v>26</v>
      </c>
    </row>
    <row r="19" spans="1:8" x14ac:dyDescent="0.25">
      <c r="A19" t="s">
        <v>182</v>
      </c>
      <c r="B19" s="1">
        <v>227.3</v>
      </c>
      <c r="C19" s="2">
        <v>10</v>
      </c>
      <c r="F19" s="2">
        <v>1.1200000000000001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91" priority="1">
      <formula>G1=3</formula>
    </cfRule>
    <cfRule type="expression" dxfId="90" priority="2">
      <formula>G1=2</formula>
    </cfRule>
    <cfRule type="expression" dxfId="89" priority="3">
      <formula>G1=1</formula>
    </cfRule>
    <cfRule type="expression" dxfId="8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14ED-AF5A-4136-A68F-929D6307C010}">
  <sheetPr codeName="Sheet12"/>
  <dimension ref="A1:H21"/>
  <sheetViews>
    <sheetView workbookViewId="0">
      <selection activeCell="A21" sqref="A21"/>
    </sheetView>
  </sheetViews>
  <sheetFormatPr defaultRowHeight="15" x14ac:dyDescent="0.25"/>
  <cols>
    <col min="1" max="1" width="28.855468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247</v>
      </c>
      <c r="B2" s="1">
        <v>152.30000000000001</v>
      </c>
      <c r="C2" s="2">
        <v>5</v>
      </c>
      <c r="D2" s="2">
        <v>3</v>
      </c>
      <c r="E2" s="2" t="s">
        <v>124</v>
      </c>
      <c r="F2" s="2">
        <v>6.08</v>
      </c>
      <c r="G2" s="2">
        <v>2</v>
      </c>
      <c r="H2" s="2">
        <v>4</v>
      </c>
    </row>
    <row r="3" spans="1:8" x14ac:dyDescent="0.25">
      <c r="A3" t="s">
        <v>248</v>
      </c>
      <c r="B3" s="1">
        <v>27</v>
      </c>
      <c r="C3" s="2">
        <v>6</v>
      </c>
      <c r="F3" s="2">
        <v>7.12</v>
      </c>
      <c r="G3" s="2">
        <v>3</v>
      </c>
      <c r="H3" s="2">
        <v>5</v>
      </c>
    </row>
    <row r="4" spans="1:8" x14ac:dyDescent="0.25">
      <c r="A4" t="s">
        <v>186</v>
      </c>
      <c r="B4" s="1">
        <v>98</v>
      </c>
      <c r="C4" s="2">
        <v>13</v>
      </c>
      <c r="F4" s="2">
        <v>9.0500000000000007</v>
      </c>
      <c r="G4" s="2">
        <v>3</v>
      </c>
      <c r="H4" s="2">
        <v>7</v>
      </c>
    </row>
    <row r="5" spans="1:8" x14ac:dyDescent="0.25">
      <c r="A5" t="s">
        <v>32</v>
      </c>
      <c r="B5" s="1">
        <v>125.1</v>
      </c>
      <c r="C5" s="2">
        <v>11</v>
      </c>
      <c r="D5" s="2">
        <v>2</v>
      </c>
      <c r="E5" s="2" t="s">
        <v>21</v>
      </c>
      <c r="F5" s="2">
        <v>11.1</v>
      </c>
      <c r="G5" s="2">
        <v>1</v>
      </c>
      <c r="H5" s="2">
        <v>9</v>
      </c>
    </row>
    <row r="6" spans="1:8" x14ac:dyDescent="0.25">
      <c r="A6" t="s">
        <v>34</v>
      </c>
      <c r="B6" s="1">
        <v>170.4</v>
      </c>
      <c r="C6" s="2">
        <v>7</v>
      </c>
      <c r="F6" s="2">
        <v>13.1</v>
      </c>
      <c r="G6" s="2">
        <v>3</v>
      </c>
      <c r="H6" s="2">
        <v>11</v>
      </c>
    </row>
    <row r="7" spans="1:8" x14ac:dyDescent="0.25">
      <c r="A7" t="s">
        <v>187</v>
      </c>
      <c r="B7" s="1">
        <v>126.3</v>
      </c>
      <c r="C7" s="2">
        <v>6</v>
      </c>
      <c r="F7" s="2">
        <v>13.05</v>
      </c>
      <c r="G7" s="2">
        <v>3</v>
      </c>
      <c r="H7" s="2">
        <v>11</v>
      </c>
    </row>
    <row r="8" spans="1:8" x14ac:dyDescent="0.25">
      <c r="A8" t="s">
        <v>249</v>
      </c>
      <c r="B8" s="1">
        <v>28.7</v>
      </c>
      <c r="C8" s="2">
        <v>7</v>
      </c>
      <c r="G8" s="2">
        <v>3</v>
      </c>
      <c r="H8" s="2">
        <v>12</v>
      </c>
    </row>
    <row r="9" spans="1:8" x14ac:dyDescent="0.25">
      <c r="A9" t="s">
        <v>190</v>
      </c>
      <c r="B9" s="1">
        <v>69.55</v>
      </c>
      <c r="C9" s="2">
        <v>11</v>
      </c>
      <c r="G9" s="2">
        <v>3</v>
      </c>
      <c r="H9" s="2">
        <v>12</v>
      </c>
    </row>
    <row r="10" spans="1:8" x14ac:dyDescent="0.25">
      <c r="A10" t="s">
        <v>35</v>
      </c>
      <c r="B10" s="1">
        <v>147</v>
      </c>
      <c r="C10" s="2">
        <v>5</v>
      </c>
      <c r="G10" s="2">
        <v>3</v>
      </c>
      <c r="H10" s="2">
        <v>12</v>
      </c>
    </row>
    <row r="11" spans="1:8" x14ac:dyDescent="0.25">
      <c r="A11" t="s">
        <v>250</v>
      </c>
      <c r="B11" s="1">
        <v>64.05</v>
      </c>
      <c r="C11" s="2">
        <v>7</v>
      </c>
      <c r="G11" s="2">
        <v>3</v>
      </c>
      <c r="H11" s="2">
        <v>12</v>
      </c>
    </row>
    <row r="12" spans="1:8" x14ac:dyDescent="0.25">
      <c r="A12" t="s">
        <v>191</v>
      </c>
      <c r="B12" s="1">
        <v>46.4</v>
      </c>
      <c r="C12" s="2">
        <v>13</v>
      </c>
      <c r="G12" s="2">
        <v>3</v>
      </c>
      <c r="H12" s="2">
        <v>12</v>
      </c>
    </row>
    <row r="13" spans="1:8" x14ac:dyDescent="0.25">
      <c r="A13" t="s">
        <v>188</v>
      </c>
      <c r="B13" s="1">
        <v>75.349999999999994</v>
      </c>
      <c r="C13" s="2">
        <v>7</v>
      </c>
      <c r="G13" s="2">
        <v>3</v>
      </c>
      <c r="H13" s="2">
        <v>12</v>
      </c>
    </row>
    <row r="14" spans="1:8" x14ac:dyDescent="0.25">
      <c r="A14" t="s">
        <v>192</v>
      </c>
      <c r="B14" s="1">
        <v>64.599999999999994</v>
      </c>
      <c r="C14" s="2">
        <v>13</v>
      </c>
      <c r="F14" s="2">
        <v>15.05</v>
      </c>
      <c r="G14" s="2">
        <v>3</v>
      </c>
      <c r="H14" s="2">
        <v>13</v>
      </c>
    </row>
    <row r="15" spans="1:8" x14ac:dyDescent="0.25">
      <c r="A15" t="s">
        <v>193</v>
      </c>
      <c r="B15" s="1">
        <v>135.6</v>
      </c>
      <c r="C15" s="2">
        <v>9</v>
      </c>
      <c r="D15" s="2">
        <v>3</v>
      </c>
      <c r="E15" s="2" t="s">
        <v>146</v>
      </c>
      <c r="F15" s="2">
        <v>16.079999999999998</v>
      </c>
      <c r="G15" s="2">
        <v>2</v>
      </c>
      <c r="H15" s="2">
        <v>14</v>
      </c>
    </row>
    <row r="16" spans="1:8" x14ac:dyDescent="0.25">
      <c r="A16" t="s">
        <v>194</v>
      </c>
      <c r="B16" s="1">
        <v>48.55</v>
      </c>
      <c r="C16" s="2">
        <v>14</v>
      </c>
      <c r="F16" s="2">
        <v>18.079999999999998</v>
      </c>
      <c r="G16" s="2">
        <v>3</v>
      </c>
      <c r="H16" s="2">
        <v>16</v>
      </c>
    </row>
    <row r="17" spans="1:8" x14ac:dyDescent="0.25">
      <c r="A17" t="s">
        <v>251</v>
      </c>
      <c r="B17" s="1">
        <v>43.85</v>
      </c>
      <c r="C17" s="2">
        <v>13</v>
      </c>
      <c r="F17" s="2">
        <v>18.12</v>
      </c>
      <c r="G17" s="2">
        <v>3</v>
      </c>
      <c r="H17" s="2">
        <v>16</v>
      </c>
    </row>
    <row r="18" spans="1:8" x14ac:dyDescent="0.25">
      <c r="A18" t="s">
        <v>195</v>
      </c>
      <c r="B18" s="1">
        <v>256.55</v>
      </c>
      <c r="C18" s="2">
        <v>13</v>
      </c>
      <c r="F18" s="2">
        <v>3.04</v>
      </c>
      <c r="G18" s="2" t="s">
        <v>26</v>
      </c>
      <c r="H18" s="2" t="s">
        <v>26</v>
      </c>
    </row>
    <row r="19" spans="1:8" x14ac:dyDescent="0.25">
      <c r="A19" t="s">
        <v>252</v>
      </c>
      <c r="B19" s="1">
        <v>56.1</v>
      </c>
      <c r="C19" s="2">
        <v>7</v>
      </c>
      <c r="F19" s="2">
        <v>3.05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87" priority="1">
      <formula>G1=3</formula>
    </cfRule>
    <cfRule type="expression" dxfId="86" priority="2">
      <formula>G1=2</formula>
    </cfRule>
    <cfRule type="expression" dxfId="85" priority="3">
      <formula>G1=1</formula>
    </cfRule>
    <cfRule type="expression" dxfId="8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D585-1B59-4EC6-8B3D-4F2041513C2E}">
  <sheetPr codeName="Sheet1"/>
  <dimension ref="A1:H21"/>
  <sheetViews>
    <sheetView workbookViewId="0">
      <selection activeCell="A21" sqref="A21"/>
    </sheetView>
  </sheetViews>
  <sheetFormatPr defaultRowHeight="15" x14ac:dyDescent="0.25"/>
  <cols>
    <col min="1" max="1" width="29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9</v>
      </c>
      <c r="B2" s="1">
        <v>32.799999999999997</v>
      </c>
      <c r="C2" s="2">
        <v>7</v>
      </c>
      <c r="F2" s="2">
        <v>4.0599999999999996</v>
      </c>
      <c r="G2" s="2">
        <v>3</v>
      </c>
      <c r="H2" s="2">
        <v>2</v>
      </c>
    </row>
    <row r="3" spans="1:8" x14ac:dyDescent="0.25">
      <c r="A3" t="s">
        <v>15</v>
      </c>
      <c r="B3" s="1">
        <v>150.6</v>
      </c>
      <c r="C3" s="2">
        <v>9</v>
      </c>
      <c r="F3" s="2">
        <v>5.07</v>
      </c>
      <c r="G3" s="2">
        <v>3</v>
      </c>
      <c r="H3" s="2">
        <v>3</v>
      </c>
    </row>
    <row r="4" spans="1:8" x14ac:dyDescent="0.25">
      <c r="A4" t="s">
        <v>16</v>
      </c>
      <c r="B4" s="1">
        <v>21.6</v>
      </c>
      <c r="C4" s="2">
        <v>7</v>
      </c>
      <c r="D4" s="2">
        <v>3</v>
      </c>
      <c r="E4" s="2" t="s">
        <v>17</v>
      </c>
      <c r="F4" s="2">
        <v>7.07</v>
      </c>
      <c r="G4" s="2">
        <v>2</v>
      </c>
      <c r="H4" s="2">
        <v>5</v>
      </c>
    </row>
    <row r="5" spans="1:8" x14ac:dyDescent="0.25">
      <c r="A5" t="s">
        <v>215</v>
      </c>
      <c r="B5" s="1">
        <v>120.2</v>
      </c>
      <c r="C5" s="2">
        <v>10</v>
      </c>
      <c r="F5" s="2">
        <v>9.07</v>
      </c>
      <c r="G5" s="2">
        <v>3</v>
      </c>
      <c r="H5" s="2">
        <v>7</v>
      </c>
    </row>
    <row r="6" spans="1:8" x14ac:dyDescent="0.25">
      <c r="A6" t="s">
        <v>20</v>
      </c>
      <c r="B6" s="1">
        <v>74.2</v>
      </c>
      <c r="C6" s="2">
        <v>6</v>
      </c>
      <c r="D6" s="2">
        <v>3</v>
      </c>
      <c r="E6" s="2" t="s">
        <v>21</v>
      </c>
      <c r="F6" s="2">
        <v>11.07</v>
      </c>
      <c r="G6" s="2">
        <v>2</v>
      </c>
      <c r="H6" s="2">
        <v>9</v>
      </c>
    </row>
    <row r="7" spans="1:8" x14ac:dyDescent="0.25">
      <c r="A7" t="s">
        <v>216</v>
      </c>
      <c r="B7" s="1">
        <v>82.6</v>
      </c>
      <c r="C7" s="2">
        <v>13</v>
      </c>
      <c r="D7" s="2">
        <v>3</v>
      </c>
      <c r="E7" s="2" t="s">
        <v>11</v>
      </c>
      <c r="F7" s="2">
        <v>12.12</v>
      </c>
      <c r="G7" s="2">
        <v>2</v>
      </c>
      <c r="H7" s="2">
        <v>10</v>
      </c>
    </row>
    <row r="8" spans="1:8" x14ac:dyDescent="0.25">
      <c r="A8" t="s">
        <v>10</v>
      </c>
      <c r="B8" s="1">
        <v>71.900000000000006</v>
      </c>
      <c r="C8" s="2">
        <v>11</v>
      </c>
      <c r="F8" s="2">
        <v>13.11</v>
      </c>
      <c r="G8" s="2">
        <v>3</v>
      </c>
      <c r="H8" s="2">
        <v>11</v>
      </c>
    </row>
    <row r="9" spans="1:8" x14ac:dyDescent="0.25">
      <c r="A9" t="s">
        <v>23</v>
      </c>
      <c r="B9" s="1">
        <v>88</v>
      </c>
      <c r="C9" s="2">
        <v>7</v>
      </c>
      <c r="G9" s="2">
        <v>3</v>
      </c>
      <c r="H9" s="2">
        <v>12</v>
      </c>
    </row>
    <row r="10" spans="1:8" x14ac:dyDescent="0.25">
      <c r="A10" t="s">
        <v>22</v>
      </c>
      <c r="B10" s="1">
        <v>101.6</v>
      </c>
      <c r="C10" s="2">
        <v>14</v>
      </c>
      <c r="G10" s="2">
        <v>3</v>
      </c>
      <c r="H10" s="2">
        <v>12</v>
      </c>
    </row>
    <row r="11" spans="1:8" x14ac:dyDescent="0.25">
      <c r="A11" t="s">
        <v>44</v>
      </c>
      <c r="B11" s="1">
        <v>114.3</v>
      </c>
      <c r="C11" s="2">
        <v>14</v>
      </c>
      <c r="D11" s="2">
        <v>3</v>
      </c>
      <c r="E11" s="2" t="s">
        <v>19</v>
      </c>
      <c r="F11" s="2">
        <v>14.06</v>
      </c>
      <c r="G11" s="2">
        <v>2</v>
      </c>
      <c r="H11" s="2">
        <v>12</v>
      </c>
    </row>
    <row r="12" spans="1:8" x14ac:dyDescent="0.25">
      <c r="A12" t="s">
        <v>217</v>
      </c>
      <c r="B12" s="1">
        <v>24.2</v>
      </c>
      <c r="C12" s="2">
        <v>10</v>
      </c>
      <c r="G12" s="2">
        <v>3</v>
      </c>
      <c r="H12" s="2">
        <v>12</v>
      </c>
    </row>
    <row r="13" spans="1:8" x14ac:dyDescent="0.25">
      <c r="A13" t="s">
        <v>12</v>
      </c>
      <c r="B13" s="1">
        <v>27.5</v>
      </c>
      <c r="C13" s="2">
        <v>10</v>
      </c>
      <c r="G13" s="2">
        <v>3</v>
      </c>
      <c r="H13" s="2">
        <v>12</v>
      </c>
    </row>
    <row r="14" spans="1:8" x14ac:dyDescent="0.25">
      <c r="A14" t="s">
        <v>7</v>
      </c>
      <c r="B14" s="1">
        <v>233</v>
      </c>
      <c r="C14" s="2">
        <v>13</v>
      </c>
      <c r="G14" s="2">
        <v>3</v>
      </c>
      <c r="H14" s="2">
        <v>12</v>
      </c>
    </row>
    <row r="15" spans="1:8" x14ac:dyDescent="0.25">
      <c r="A15" t="s">
        <v>14</v>
      </c>
      <c r="B15" s="1">
        <v>65.2</v>
      </c>
      <c r="C15" s="2">
        <v>13</v>
      </c>
      <c r="G15" s="2">
        <v>3</v>
      </c>
      <c r="H15" s="2">
        <v>12</v>
      </c>
    </row>
    <row r="16" spans="1:8" x14ac:dyDescent="0.25">
      <c r="A16" t="s">
        <v>18</v>
      </c>
      <c r="B16" s="1">
        <v>102</v>
      </c>
      <c r="C16" s="2">
        <v>10</v>
      </c>
      <c r="F16" s="2">
        <v>16.059999999999999</v>
      </c>
      <c r="G16" s="2">
        <v>3</v>
      </c>
      <c r="H16" s="2">
        <v>14</v>
      </c>
    </row>
    <row r="17" spans="1:8" x14ac:dyDescent="0.25">
      <c r="A17" t="s">
        <v>24</v>
      </c>
      <c r="B17" s="1">
        <v>150</v>
      </c>
      <c r="C17" s="2">
        <v>13</v>
      </c>
      <c r="F17" s="2">
        <v>17.079999999999998</v>
      </c>
      <c r="G17" s="2">
        <v>3</v>
      </c>
      <c r="H17" s="2">
        <v>15</v>
      </c>
    </row>
    <row r="18" spans="1:8" x14ac:dyDescent="0.25">
      <c r="A18" t="s">
        <v>13</v>
      </c>
      <c r="B18" s="1">
        <v>158.4</v>
      </c>
      <c r="C18" s="2">
        <v>9</v>
      </c>
      <c r="F18" s="2">
        <v>2.06</v>
      </c>
      <c r="G18" s="2" t="s">
        <v>26</v>
      </c>
      <c r="H18" s="2" t="s">
        <v>26</v>
      </c>
    </row>
    <row r="19" spans="1:8" x14ac:dyDescent="0.25">
      <c r="A19" t="s">
        <v>8</v>
      </c>
      <c r="B19" s="1">
        <v>247.55</v>
      </c>
      <c r="C19" s="2">
        <v>10</v>
      </c>
      <c r="F19" s="2">
        <v>1.07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31" priority="1">
      <formula>G1=3</formula>
    </cfRule>
    <cfRule type="expression" dxfId="130" priority="2">
      <formula>G1=2</formula>
    </cfRule>
    <cfRule type="expression" dxfId="129" priority="3">
      <formula>G1=1</formula>
    </cfRule>
    <cfRule type="expression" dxfId="12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7774-C29F-4FC3-B171-337E28C87854}">
  <sheetPr codeName="Sheet2"/>
  <dimension ref="A1:H21"/>
  <sheetViews>
    <sheetView tabSelected="1" workbookViewId="0">
      <selection activeCell="A21" sqref="A21"/>
    </sheetView>
  </sheetViews>
  <sheetFormatPr defaultRowHeight="15" x14ac:dyDescent="0.25"/>
  <cols>
    <col min="1" max="1" width="27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184</v>
      </c>
      <c r="B2" s="1">
        <v>142.9</v>
      </c>
      <c r="C2" s="2">
        <v>5</v>
      </c>
      <c r="F2" s="2">
        <v>4.05</v>
      </c>
      <c r="G2" s="2">
        <v>3</v>
      </c>
      <c r="H2" s="2">
        <v>2</v>
      </c>
    </row>
    <row r="3" spans="1:8" x14ac:dyDescent="0.25">
      <c r="A3" t="s">
        <v>28</v>
      </c>
      <c r="B3" s="1">
        <v>132.1</v>
      </c>
      <c r="C3" s="2">
        <v>6</v>
      </c>
      <c r="D3" s="2">
        <v>3</v>
      </c>
      <c r="E3" s="2" t="s">
        <v>39</v>
      </c>
      <c r="F3" s="2">
        <v>4.03</v>
      </c>
      <c r="G3" s="2">
        <v>2</v>
      </c>
      <c r="H3" s="2">
        <v>2</v>
      </c>
    </row>
    <row r="4" spans="1:8" x14ac:dyDescent="0.25">
      <c r="A4" t="s">
        <v>30</v>
      </c>
      <c r="B4" s="1">
        <v>81</v>
      </c>
      <c r="C4" s="2">
        <v>10</v>
      </c>
      <c r="F4" s="2">
        <v>7.1</v>
      </c>
      <c r="G4" s="2">
        <v>3</v>
      </c>
      <c r="H4" s="2">
        <v>5</v>
      </c>
    </row>
    <row r="5" spans="1:8" x14ac:dyDescent="0.25">
      <c r="A5" t="s">
        <v>210</v>
      </c>
      <c r="B5" s="1">
        <v>107.5</v>
      </c>
      <c r="C5" s="2">
        <v>7</v>
      </c>
      <c r="F5" s="2">
        <v>8.01</v>
      </c>
      <c r="G5" s="2">
        <v>3</v>
      </c>
      <c r="H5" s="2">
        <v>6</v>
      </c>
    </row>
    <row r="6" spans="1:8" x14ac:dyDescent="0.25">
      <c r="A6" t="s">
        <v>185</v>
      </c>
      <c r="B6" s="1">
        <v>128</v>
      </c>
      <c r="C6" s="2">
        <v>9</v>
      </c>
      <c r="F6" s="2">
        <v>8.08</v>
      </c>
      <c r="G6" s="2">
        <v>3</v>
      </c>
      <c r="H6" s="2">
        <v>6</v>
      </c>
    </row>
    <row r="7" spans="1:8" x14ac:dyDescent="0.25">
      <c r="A7" t="s">
        <v>31</v>
      </c>
      <c r="B7" s="1">
        <v>109.6</v>
      </c>
      <c r="C7" s="2">
        <v>13</v>
      </c>
      <c r="D7" s="2">
        <v>3</v>
      </c>
      <c r="E7" s="2" t="s">
        <v>49</v>
      </c>
      <c r="F7" s="2">
        <v>10.029999999999999</v>
      </c>
      <c r="G7" s="2">
        <v>2</v>
      </c>
      <c r="H7" s="2">
        <v>8</v>
      </c>
    </row>
    <row r="8" spans="1:8" x14ac:dyDescent="0.25">
      <c r="A8" t="s">
        <v>33</v>
      </c>
      <c r="B8" s="1">
        <v>136</v>
      </c>
      <c r="C8" s="2">
        <v>6</v>
      </c>
      <c r="D8" s="2">
        <v>3</v>
      </c>
      <c r="E8" s="2" t="s">
        <v>11</v>
      </c>
      <c r="F8" s="2">
        <v>12.03</v>
      </c>
      <c r="G8" s="2">
        <v>2</v>
      </c>
      <c r="H8" s="2">
        <v>10</v>
      </c>
    </row>
    <row r="9" spans="1:8" x14ac:dyDescent="0.25">
      <c r="A9" t="s">
        <v>211</v>
      </c>
      <c r="B9" s="1">
        <v>73.099999999999994</v>
      </c>
      <c r="C9" s="2">
        <v>6</v>
      </c>
      <c r="F9" s="2">
        <v>14.03</v>
      </c>
      <c r="G9" s="2">
        <v>3</v>
      </c>
      <c r="H9" s="2">
        <v>12</v>
      </c>
    </row>
    <row r="10" spans="1:8" x14ac:dyDescent="0.25">
      <c r="A10" t="s">
        <v>212</v>
      </c>
      <c r="B10" s="1">
        <v>25.6</v>
      </c>
      <c r="C10" s="2">
        <v>14</v>
      </c>
      <c r="G10" s="2">
        <v>3</v>
      </c>
      <c r="H10" s="2">
        <v>12</v>
      </c>
    </row>
    <row r="11" spans="1:8" x14ac:dyDescent="0.25">
      <c r="A11" t="s">
        <v>36</v>
      </c>
      <c r="B11" s="1">
        <v>111</v>
      </c>
      <c r="C11" s="2">
        <v>5</v>
      </c>
      <c r="G11" s="2">
        <v>3</v>
      </c>
      <c r="H11" s="2">
        <v>12</v>
      </c>
    </row>
    <row r="12" spans="1:8" x14ac:dyDescent="0.25">
      <c r="A12" t="s">
        <v>213</v>
      </c>
      <c r="B12" s="1">
        <v>94.3</v>
      </c>
      <c r="C12" s="2">
        <v>11</v>
      </c>
      <c r="G12" s="2">
        <v>3</v>
      </c>
      <c r="H12" s="2">
        <v>12</v>
      </c>
    </row>
    <row r="13" spans="1:8" x14ac:dyDescent="0.25">
      <c r="A13" t="s">
        <v>214</v>
      </c>
      <c r="B13" s="1">
        <v>80.900000000000006</v>
      </c>
      <c r="C13" s="2">
        <v>7</v>
      </c>
      <c r="G13" s="2">
        <v>3</v>
      </c>
      <c r="H13" s="2">
        <v>12</v>
      </c>
    </row>
    <row r="14" spans="1:8" x14ac:dyDescent="0.25">
      <c r="A14" t="s">
        <v>40</v>
      </c>
      <c r="B14" s="1">
        <v>270.05</v>
      </c>
      <c r="C14" s="2">
        <v>5</v>
      </c>
      <c r="D14" s="2">
        <v>1</v>
      </c>
      <c r="E14" s="2" t="s">
        <v>41</v>
      </c>
      <c r="F14" s="2">
        <v>8.0299999999999994</v>
      </c>
      <c r="G14" s="2" t="s">
        <v>26</v>
      </c>
      <c r="H14" s="2" t="s">
        <v>26</v>
      </c>
    </row>
    <row r="15" spans="1:8" x14ac:dyDescent="0.25">
      <c r="A15" t="s">
        <v>43</v>
      </c>
      <c r="B15" s="1">
        <v>167.1</v>
      </c>
      <c r="C15" s="2">
        <v>13</v>
      </c>
      <c r="F15" s="2">
        <v>1.1000000000000001</v>
      </c>
      <c r="G15" s="2" t="s">
        <v>26</v>
      </c>
      <c r="H15" s="2" t="s">
        <v>26</v>
      </c>
    </row>
    <row r="16" spans="1:8" x14ac:dyDescent="0.25">
      <c r="A16" t="s">
        <v>27</v>
      </c>
      <c r="B16" s="1">
        <v>80.400000000000006</v>
      </c>
      <c r="C16" s="2">
        <v>13</v>
      </c>
      <c r="F16" s="2">
        <v>3.1</v>
      </c>
      <c r="G16" s="2" t="s">
        <v>26</v>
      </c>
      <c r="H16" s="2" t="s">
        <v>26</v>
      </c>
    </row>
    <row r="17" spans="1:8" x14ac:dyDescent="0.25">
      <c r="A17" t="s">
        <v>42</v>
      </c>
      <c r="B17" s="1">
        <v>247</v>
      </c>
      <c r="C17" s="2">
        <v>7</v>
      </c>
      <c r="F17" s="2">
        <v>2.0299999999999998</v>
      </c>
      <c r="G17" s="2" t="s">
        <v>26</v>
      </c>
      <c r="H17" s="2" t="s">
        <v>26</v>
      </c>
    </row>
    <row r="18" spans="1:8" x14ac:dyDescent="0.25">
      <c r="A18" t="s">
        <v>38</v>
      </c>
      <c r="B18" s="1">
        <v>88.2</v>
      </c>
      <c r="C18" s="2">
        <v>6</v>
      </c>
      <c r="D18" s="2">
        <v>1</v>
      </c>
      <c r="E18" s="2" t="s">
        <v>39</v>
      </c>
      <c r="F18" s="2">
        <v>4.07</v>
      </c>
      <c r="G18" s="2" t="s">
        <v>26</v>
      </c>
      <c r="H18" s="2" t="s">
        <v>26</v>
      </c>
    </row>
    <row r="19" spans="1:8" x14ac:dyDescent="0.25">
      <c r="A19" t="s">
        <v>196</v>
      </c>
      <c r="B19" s="1">
        <v>118</v>
      </c>
      <c r="C19" s="2">
        <v>5</v>
      </c>
      <c r="F19" s="2">
        <v>1.05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27" priority="1">
      <formula>G1=3</formula>
    </cfRule>
    <cfRule type="expression" dxfId="126" priority="2">
      <formula>G1=2</formula>
    </cfRule>
    <cfRule type="expression" dxfId="125" priority="3">
      <formula>G1=1</formula>
    </cfRule>
    <cfRule type="expression" dxfId="12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62BA-3D9C-4DA8-80AB-E6FE88A83C58}">
  <sheetPr codeName="Sheet3"/>
  <dimension ref="A1:H21"/>
  <sheetViews>
    <sheetView workbookViewId="0">
      <selection activeCell="A21" sqref="A21"/>
    </sheetView>
  </sheetViews>
  <sheetFormatPr defaultRowHeight="15" x14ac:dyDescent="0.25"/>
  <cols>
    <col min="1" max="1" width="28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45</v>
      </c>
      <c r="B2" s="1">
        <v>173.6</v>
      </c>
      <c r="C2" s="2">
        <v>13</v>
      </c>
      <c r="F2" s="2">
        <v>5.0599999999999996</v>
      </c>
      <c r="G2" s="2">
        <v>3</v>
      </c>
      <c r="H2" s="2">
        <v>3</v>
      </c>
    </row>
    <row r="3" spans="1:8" x14ac:dyDescent="0.25">
      <c r="A3" t="s">
        <v>46</v>
      </c>
      <c r="B3" s="1">
        <v>155.69999999999999</v>
      </c>
      <c r="C3" s="2">
        <v>10</v>
      </c>
      <c r="F3" s="2">
        <v>6.07</v>
      </c>
      <c r="G3" s="2">
        <v>3</v>
      </c>
      <c r="H3" s="2">
        <v>4</v>
      </c>
    </row>
    <row r="4" spans="1:8" x14ac:dyDescent="0.25">
      <c r="A4" t="s">
        <v>47</v>
      </c>
      <c r="B4" s="1">
        <v>78.150000000000006</v>
      </c>
      <c r="C4" s="2">
        <v>9</v>
      </c>
      <c r="F4" s="2">
        <v>9.06</v>
      </c>
      <c r="G4" s="2">
        <v>3</v>
      </c>
      <c r="H4" s="2">
        <v>7</v>
      </c>
    </row>
    <row r="5" spans="1:8" x14ac:dyDescent="0.25">
      <c r="A5" t="s">
        <v>48</v>
      </c>
      <c r="B5" s="1">
        <v>112.5</v>
      </c>
      <c r="C5" s="2">
        <v>14</v>
      </c>
      <c r="D5" s="2">
        <v>3</v>
      </c>
      <c r="E5" s="2" t="s">
        <v>49</v>
      </c>
      <c r="F5" s="2">
        <v>10.1</v>
      </c>
      <c r="G5" s="2">
        <v>2</v>
      </c>
      <c r="H5" s="2">
        <v>8</v>
      </c>
    </row>
    <row r="6" spans="1:8" x14ac:dyDescent="0.25">
      <c r="A6" t="s">
        <v>50</v>
      </c>
      <c r="B6" s="1">
        <v>261.55</v>
      </c>
      <c r="C6" s="2">
        <v>9</v>
      </c>
      <c r="D6" s="2">
        <v>3</v>
      </c>
      <c r="E6" s="2" t="s">
        <v>11</v>
      </c>
      <c r="F6" s="2">
        <v>11.06</v>
      </c>
      <c r="G6" s="2">
        <v>2</v>
      </c>
      <c r="H6" s="2">
        <v>9</v>
      </c>
    </row>
    <row r="7" spans="1:8" x14ac:dyDescent="0.25">
      <c r="A7" t="s">
        <v>51</v>
      </c>
      <c r="B7" s="1">
        <v>74</v>
      </c>
      <c r="C7" s="2">
        <v>9</v>
      </c>
      <c r="G7" s="2">
        <v>3</v>
      </c>
      <c r="H7" s="2">
        <v>12</v>
      </c>
    </row>
    <row r="8" spans="1:8" x14ac:dyDescent="0.25">
      <c r="A8" t="s">
        <v>220</v>
      </c>
      <c r="B8" s="1">
        <v>83.4</v>
      </c>
      <c r="C8" s="2">
        <v>13</v>
      </c>
      <c r="G8" s="2">
        <v>3</v>
      </c>
      <c r="H8" s="2">
        <v>12</v>
      </c>
    </row>
    <row r="9" spans="1:8" x14ac:dyDescent="0.25">
      <c r="A9" t="s">
        <v>52</v>
      </c>
      <c r="B9" s="1">
        <v>123.1</v>
      </c>
      <c r="C9" s="2">
        <v>13</v>
      </c>
      <c r="G9" s="2">
        <v>3</v>
      </c>
      <c r="H9" s="2">
        <v>12</v>
      </c>
    </row>
    <row r="10" spans="1:8" x14ac:dyDescent="0.25">
      <c r="A10" t="s">
        <v>53</v>
      </c>
      <c r="B10" s="1">
        <v>93</v>
      </c>
      <c r="C10" s="2">
        <v>11</v>
      </c>
      <c r="G10" s="2">
        <v>3</v>
      </c>
      <c r="H10" s="2">
        <v>12</v>
      </c>
    </row>
    <row r="11" spans="1:8" x14ac:dyDescent="0.25">
      <c r="A11" t="s">
        <v>221</v>
      </c>
      <c r="B11" s="1">
        <v>56</v>
      </c>
      <c r="C11" s="2">
        <v>7</v>
      </c>
      <c r="G11" s="2">
        <v>3</v>
      </c>
      <c r="H11" s="2">
        <v>12</v>
      </c>
    </row>
    <row r="12" spans="1:8" x14ac:dyDescent="0.25">
      <c r="A12" t="s">
        <v>54</v>
      </c>
      <c r="B12" s="1">
        <v>89</v>
      </c>
      <c r="C12" s="2">
        <v>9</v>
      </c>
      <c r="F12" s="2">
        <v>14.07</v>
      </c>
      <c r="G12" s="2">
        <v>3</v>
      </c>
      <c r="H12" s="2">
        <v>12</v>
      </c>
    </row>
    <row r="13" spans="1:8" x14ac:dyDescent="0.25">
      <c r="A13" t="s">
        <v>55</v>
      </c>
      <c r="B13" s="1">
        <v>81.599999999999994</v>
      </c>
      <c r="C13" s="2">
        <v>7</v>
      </c>
      <c r="G13" s="2">
        <v>3</v>
      </c>
      <c r="H13" s="2">
        <v>12</v>
      </c>
    </row>
    <row r="14" spans="1:8" x14ac:dyDescent="0.25">
      <c r="A14" t="s">
        <v>222</v>
      </c>
      <c r="B14" s="1">
        <v>4.5999999999999996</v>
      </c>
      <c r="C14" s="2">
        <v>7</v>
      </c>
      <c r="F14" s="2">
        <v>15.06</v>
      </c>
      <c r="G14" s="2">
        <v>3</v>
      </c>
      <c r="H14" s="2">
        <v>13</v>
      </c>
    </row>
    <row r="15" spans="1:8" x14ac:dyDescent="0.25">
      <c r="A15" t="s">
        <v>56</v>
      </c>
      <c r="B15" s="1">
        <v>50.4</v>
      </c>
      <c r="C15" s="2">
        <v>13</v>
      </c>
      <c r="F15" s="2">
        <v>16.07</v>
      </c>
      <c r="G15" s="2">
        <v>3</v>
      </c>
      <c r="H15" s="2">
        <v>14</v>
      </c>
    </row>
    <row r="16" spans="1:8" x14ac:dyDescent="0.25">
      <c r="A16" t="s">
        <v>57</v>
      </c>
      <c r="B16" s="1">
        <v>269.7</v>
      </c>
      <c r="C16" s="2">
        <v>7</v>
      </c>
      <c r="F16" s="2">
        <v>17.07</v>
      </c>
      <c r="G16" s="2">
        <v>3</v>
      </c>
      <c r="H16" s="2">
        <v>15</v>
      </c>
    </row>
    <row r="17" spans="1:8" x14ac:dyDescent="0.25">
      <c r="A17" t="s">
        <v>223</v>
      </c>
      <c r="B17" s="1">
        <v>144.80000000000001</v>
      </c>
      <c r="C17" s="2">
        <v>5</v>
      </c>
      <c r="F17" s="2">
        <v>2.0699999999999998</v>
      </c>
      <c r="G17" s="2" t="s">
        <v>26</v>
      </c>
      <c r="H17" s="2" t="s">
        <v>26</v>
      </c>
    </row>
    <row r="18" spans="1:8" x14ac:dyDescent="0.25">
      <c r="A18" t="s">
        <v>58</v>
      </c>
      <c r="B18" s="1">
        <v>74.8</v>
      </c>
      <c r="C18" s="2">
        <v>7</v>
      </c>
      <c r="D18" s="2">
        <v>1</v>
      </c>
      <c r="E18" s="2" t="s">
        <v>17</v>
      </c>
      <c r="F18" s="2">
        <v>7.06</v>
      </c>
      <c r="G18" s="2" t="s">
        <v>26</v>
      </c>
      <c r="H18" s="2" t="s">
        <v>26</v>
      </c>
    </row>
    <row r="19" spans="1:8" x14ac:dyDescent="0.25">
      <c r="A19" t="s">
        <v>59</v>
      </c>
      <c r="B19" s="1">
        <v>122.3</v>
      </c>
      <c r="C19" s="2">
        <v>9</v>
      </c>
      <c r="D19" s="2">
        <v>2</v>
      </c>
      <c r="E19" s="2" t="s">
        <v>60</v>
      </c>
      <c r="F19" s="2">
        <v>3.06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23" priority="1">
      <formula>G1=3</formula>
    </cfRule>
    <cfRule type="expression" dxfId="122" priority="2">
      <formula>G1=2</formula>
    </cfRule>
    <cfRule type="expression" dxfId="121" priority="3">
      <formula>G1=1</formula>
    </cfRule>
    <cfRule type="expression" dxfId="12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04AB-A9B7-46D6-8953-D39DC7C6C959}">
  <sheetPr codeName="Sheet4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61</v>
      </c>
      <c r="B2" s="1">
        <v>62.9</v>
      </c>
      <c r="C2" s="2">
        <v>7</v>
      </c>
      <c r="D2" s="2">
        <v>3</v>
      </c>
      <c r="E2" s="2" t="s">
        <v>39</v>
      </c>
      <c r="F2" s="2">
        <v>4.04</v>
      </c>
      <c r="G2" s="2">
        <v>2</v>
      </c>
      <c r="H2" s="2">
        <v>2</v>
      </c>
    </row>
    <row r="3" spans="1:8" x14ac:dyDescent="0.25">
      <c r="A3" t="s">
        <v>62</v>
      </c>
      <c r="B3" s="1">
        <v>65.5</v>
      </c>
      <c r="C3" s="2">
        <v>6</v>
      </c>
      <c r="F3" s="2">
        <v>5.09</v>
      </c>
      <c r="G3" s="2">
        <v>3</v>
      </c>
      <c r="H3" s="2">
        <v>3</v>
      </c>
    </row>
    <row r="4" spans="1:8" x14ac:dyDescent="0.25">
      <c r="A4" t="s">
        <v>63</v>
      </c>
      <c r="B4" s="1">
        <v>177.7</v>
      </c>
      <c r="C4" s="2">
        <v>14</v>
      </c>
      <c r="F4" s="2">
        <v>6.04</v>
      </c>
      <c r="G4" s="2">
        <v>3</v>
      </c>
      <c r="H4" s="2">
        <v>4</v>
      </c>
    </row>
    <row r="5" spans="1:8" x14ac:dyDescent="0.25">
      <c r="A5" t="s">
        <v>224</v>
      </c>
      <c r="B5" s="1">
        <v>207.55</v>
      </c>
      <c r="C5" s="2">
        <v>7</v>
      </c>
      <c r="D5" s="2">
        <v>2</v>
      </c>
      <c r="E5" s="2" t="s">
        <v>17</v>
      </c>
      <c r="F5" s="2">
        <v>7.09</v>
      </c>
      <c r="G5" s="2">
        <v>1</v>
      </c>
      <c r="H5" s="2">
        <v>5</v>
      </c>
    </row>
    <row r="6" spans="1:8" x14ac:dyDescent="0.25">
      <c r="A6" t="s">
        <v>64</v>
      </c>
      <c r="B6" s="1">
        <v>104.5</v>
      </c>
      <c r="C6" s="2">
        <v>9</v>
      </c>
      <c r="F6" s="2">
        <v>8.0399999999999991</v>
      </c>
      <c r="G6" s="2">
        <v>3</v>
      </c>
      <c r="H6" s="2">
        <v>6</v>
      </c>
    </row>
    <row r="7" spans="1:8" x14ac:dyDescent="0.25">
      <c r="A7" t="s">
        <v>65</v>
      </c>
      <c r="B7" s="1">
        <v>42.9</v>
      </c>
      <c r="C7" s="2">
        <v>11</v>
      </c>
      <c r="F7" s="2">
        <v>9.09</v>
      </c>
      <c r="G7" s="2">
        <v>3</v>
      </c>
      <c r="H7" s="2">
        <v>7</v>
      </c>
    </row>
    <row r="8" spans="1:8" x14ac:dyDescent="0.25">
      <c r="A8" t="s">
        <v>225</v>
      </c>
      <c r="B8" s="1">
        <v>55</v>
      </c>
      <c r="C8" s="2">
        <v>7</v>
      </c>
      <c r="F8" s="2">
        <v>10.039999999999999</v>
      </c>
      <c r="G8" s="2">
        <v>3</v>
      </c>
      <c r="H8" s="2">
        <v>8</v>
      </c>
    </row>
    <row r="9" spans="1:8" x14ac:dyDescent="0.25">
      <c r="A9" t="s">
        <v>66</v>
      </c>
      <c r="B9" s="1">
        <v>119</v>
      </c>
      <c r="C9" s="2">
        <v>10</v>
      </c>
      <c r="F9" s="2">
        <v>11.09</v>
      </c>
      <c r="G9" s="2">
        <v>3</v>
      </c>
      <c r="H9" s="2">
        <v>9</v>
      </c>
    </row>
    <row r="10" spans="1:8" x14ac:dyDescent="0.25">
      <c r="A10" t="s">
        <v>226</v>
      </c>
      <c r="B10" s="1">
        <v>76.400000000000006</v>
      </c>
      <c r="C10" s="2">
        <v>13</v>
      </c>
      <c r="D10" s="2">
        <v>3</v>
      </c>
      <c r="E10" s="2" t="s">
        <v>21</v>
      </c>
      <c r="F10" s="2">
        <v>11.05</v>
      </c>
      <c r="G10" s="2">
        <v>2</v>
      </c>
      <c r="H10" s="2">
        <v>9</v>
      </c>
    </row>
    <row r="11" spans="1:8" x14ac:dyDescent="0.25">
      <c r="A11" t="s">
        <v>67</v>
      </c>
      <c r="B11" s="1">
        <v>85.4</v>
      </c>
      <c r="C11" s="2">
        <v>7</v>
      </c>
      <c r="F11" s="2">
        <v>12.04</v>
      </c>
      <c r="G11" s="2">
        <v>3</v>
      </c>
      <c r="H11" s="2">
        <v>10</v>
      </c>
    </row>
    <row r="12" spans="1:8" x14ac:dyDescent="0.25">
      <c r="A12" t="s">
        <v>68</v>
      </c>
      <c r="B12" s="1">
        <v>82</v>
      </c>
      <c r="C12" s="2">
        <v>5</v>
      </c>
      <c r="G12" s="2">
        <v>3</v>
      </c>
      <c r="H12" s="2">
        <v>12</v>
      </c>
    </row>
    <row r="13" spans="1:8" x14ac:dyDescent="0.25">
      <c r="A13" t="s">
        <v>69</v>
      </c>
      <c r="B13" s="1">
        <v>246.25</v>
      </c>
      <c r="C13" s="2">
        <v>6</v>
      </c>
      <c r="F13" s="2">
        <v>14.04</v>
      </c>
      <c r="G13" s="2">
        <v>3</v>
      </c>
      <c r="H13" s="2">
        <v>12</v>
      </c>
    </row>
    <row r="14" spans="1:8" x14ac:dyDescent="0.25">
      <c r="A14" t="s">
        <v>70</v>
      </c>
      <c r="B14" s="1">
        <v>87</v>
      </c>
      <c r="C14" s="2">
        <v>14</v>
      </c>
      <c r="G14" s="2">
        <v>3</v>
      </c>
      <c r="H14" s="2">
        <v>12</v>
      </c>
    </row>
    <row r="15" spans="1:8" x14ac:dyDescent="0.25">
      <c r="A15" t="s">
        <v>71</v>
      </c>
      <c r="B15" s="1">
        <v>106.5</v>
      </c>
      <c r="C15" s="2">
        <v>7</v>
      </c>
      <c r="F15" s="2">
        <v>16.04</v>
      </c>
      <c r="G15" s="2">
        <v>3</v>
      </c>
      <c r="H15" s="2">
        <v>14</v>
      </c>
    </row>
    <row r="16" spans="1:8" x14ac:dyDescent="0.25">
      <c r="A16" t="s">
        <v>72</v>
      </c>
      <c r="B16" s="1">
        <v>115.3</v>
      </c>
      <c r="C16" s="2">
        <v>7</v>
      </c>
      <c r="F16" s="2">
        <v>18.04</v>
      </c>
      <c r="G16" s="2">
        <v>3</v>
      </c>
      <c r="H16" s="2">
        <v>16</v>
      </c>
    </row>
    <row r="17" spans="1:8" x14ac:dyDescent="0.25">
      <c r="A17" t="s">
        <v>73</v>
      </c>
      <c r="B17" s="1">
        <v>227.5</v>
      </c>
      <c r="C17" s="2">
        <v>13</v>
      </c>
      <c r="F17" s="2">
        <v>1.0900000000000001</v>
      </c>
      <c r="G17" s="2" t="s">
        <v>26</v>
      </c>
      <c r="H17" s="2" t="s">
        <v>26</v>
      </c>
    </row>
    <row r="18" spans="1:8" x14ac:dyDescent="0.25">
      <c r="A18" t="s">
        <v>74</v>
      </c>
      <c r="B18" s="1">
        <v>75.5</v>
      </c>
      <c r="C18" s="2">
        <v>10</v>
      </c>
      <c r="F18" s="2">
        <v>2.04</v>
      </c>
      <c r="G18" s="2" t="s">
        <v>26</v>
      </c>
      <c r="H18" s="2" t="s">
        <v>26</v>
      </c>
    </row>
    <row r="19" spans="1:8" x14ac:dyDescent="0.25">
      <c r="A19" t="s">
        <v>75</v>
      </c>
      <c r="B19" s="1">
        <v>78</v>
      </c>
      <c r="C19" s="2">
        <v>14</v>
      </c>
      <c r="F19" s="2">
        <v>3.09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19" priority="1">
      <formula>G1=3</formula>
    </cfRule>
    <cfRule type="expression" dxfId="118" priority="2">
      <formula>G1=2</formula>
    </cfRule>
    <cfRule type="expression" dxfId="117" priority="3">
      <formula>G1=1</formula>
    </cfRule>
    <cfRule type="expression" dxfId="116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37C-14D0-44DA-BCF3-C313D0057A52}">
  <sheetPr codeName="Sheet5"/>
  <dimension ref="A1:H21"/>
  <sheetViews>
    <sheetView workbookViewId="0">
      <selection activeCell="A21" sqref="A21"/>
    </sheetView>
  </sheetViews>
  <sheetFormatPr defaultRowHeight="15" x14ac:dyDescent="0.25"/>
  <cols>
    <col min="1" max="1" width="32.57031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76</v>
      </c>
      <c r="B2" s="1">
        <v>118.5</v>
      </c>
      <c r="C2" s="2">
        <v>5</v>
      </c>
      <c r="F2" s="2">
        <v>4.0999999999999996</v>
      </c>
      <c r="G2" s="2">
        <v>3</v>
      </c>
      <c r="H2" s="2">
        <v>2</v>
      </c>
    </row>
    <row r="3" spans="1:8" x14ac:dyDescent="0.25">
      <c r="A3" t="s">
        <v>77</v>
      </c>
      <c r="B3" s="1">
        <v>143.30000000000001</v>
      </c>
      <c r="C3" s="2">
        <v>13</v>
      </c>
      <c r="F3" s="2">
        <v>5.03</v>
      </c>
      <c r="G3" s="2">
        <v>3</v>
      </c>
      <c r="H3" s="2">
        <v>3</v>
      </c>
    </row>
    <row r="4" spans="1:8" x14ac:dyDescent="0.25">
      <c r="A4" t="s">
        <v>78</v>
      </c>
      <c r="B4" s="1">
        <v>81.45</v>
      </c>
      <c r="C4" s="2">
        <v>11</v>
      </c>
      <c r="F4" s="2">
        <v>5.04</v>
      </c>
      <c r="G4" s="2">
        <v>3</v>
      </c>
      <c r="H4" s="2">
        <v>3</v>
      </c>
    </row>
    <row r="5" spans="1:8" x14ac:dyDescent="0.25">
      <c r="A5" t="s">
        <v>79</v>
      </c>
      <c r="B5" s="1">
        <v>165.9</v>
      </c>
      <c r="C5" s="2">
        <v>13</v>
      </c>
      <c r="F5" s="2">
        <v>6.1</v>
      </c>
      <c r="G5" s="2">
        <v>3</v>
      </c>
      <c r="H5" s="2">
        <v>4</v>
      </c>
    </row>
    <row r="6" spans="1:8" x14ac:dyDescent="0.25">
      <c r="A6" t="s">
        <v>80</v>
      </c>
      <c r="B6" s="1">
        <v>82.9</v>
      </c>
      <c r="C6" s="2">
        <v>11</v>
      </c>
      <c r="F6" s="2">
        <v>7.03</v>
      </c>
      <c r="G6" s="2">
        <v>3</v>
      </c>
      <c r="H6" s="2">
        <v>5</v>
      </c>
    </row>
    <row r="7" spans="1:8" x14ac:dyDescent="0.25">
      <c r="A7" t="s">
        <v>81</v>
      </c>
      <c r="B7" s="1">
        <v>201.6</v>
      </c>
      <c r="C7" s="2">
        <v>5</v>
      </c>
      <c r="F7" s="2">
        <v>9.0299999999999994</v>
      </c>
      <c r="G7" s="2">
        <v>3</v>
      </c>
      <c r="H7" s="2">
        <v>7</v>
      </c>
    </row>
    <row r="8" spans="1:8" x14ac:dyDescent="0.25">
      <c r="A8" t="s">
        <v>82</v>
      </c>
      <c r="B8" s="1">
        <v>44.5</v>
      </c>
      <c r="C8" s="2">
        <v>5</v>
      </c>
      <c r="F8" s="2">
        <v>10.06</v>
      </c>
      <c r="G8" s="2">
        <v>3</v>
      </c>
      <c r="H8" s="2">
        <v>8</v>
      </c>
    </row>
    <row r="9" spans="1:8" x14ac:dyDescent="0.25">
      <c r="A9" t="s">
        <v>83</v>
      </c>
      <c r="B9" s="1">
        <v>130.94999999999999</v>
      </c>
      <c r="C9" s="2">
        <v>7</v>
      </c>
      <c r="F9" s="2">
        <v>12.1</v>
      </c>
      <c r="G9" s="2">
        <v>3</v>
      </c>
      <c r="H9" s="2">
        <v>10</v>
      </c>
    </row>
    <row r="10" spans="1:8" x14ac:dyDescent="0.25">
      <c r="A10" t="s">
        <v>85</v>
      </c>
      <c r="B10" s="1">
        <v>110</v>
      </c>
      <c r="C10" s="2">
        <v>7</v>
      </c>
      <c r="G10" s="2">
        <v>3</v>
      </c>
      <c r="H10" s="2">
        <v>12</v>
      </c>
    </row>
    <row r="11" spans="1:8" x14ac:dyDescent="0.25">
      <c r="A11" t="s">
        <v>189</v>
      </c>
      <c r="B11" s="1">
        <v>82.3</v>
      </c>
      <c r="C11" s="2">
        <v>5</v>
      </c>
      <c r="G11" s="2">
        <v>3</v>
      </c>
      <c r="H11" s="2">
        <v>12</v>
      </c>
    </row>
    <row r="12" spans="1:8" x14ac:dyDescent="0.25">
      <c r="A12" t="s">
        <v>227</v>
      </c>
      <c r="B12" s="1">
        <v>140.55000000000001</v>
      </c>
      <c r="C12" s="2">
        <v>11</v>
      </c>
      <c r="G12" s="2">
        <v>3</v>
      </c>
      <c r="H12" s="2">
        <v>12</v>
      </c>
    </row>
    <row r="13" spans="1:8" x14ac:dyDescent="0.25">
      <c r="A13" t="s">
        <v>86</v>
      </c>
      <c r="B13" s="1">
        <v>139.30000000000001</v>
      </c>
      <c r="C13" s="2">
        <v>13</v>
      </c>
      <c r="G13" s="2">
        <v>3</v>
      </c>
      <c r="H13" s="2">
        <v>12</v>
      </c>
    </row>
    <row r="14" spans="1:8" x14ac:dyDescent="0.25">
      <c r="A14" t="s">
        <v>87</v>
      </c>
      <c r="B14" s="1">
        <v>114</v>
      </c>
      <c r="C14" s="2">
        <v>7</v>
      </c>
      <c r="F14" s="2">
        <v>15.03</v>
      </c>
      <c r="G14" s="2">
        <v>3</v>
      </c>
      <c r="H14" s="2">
        <v>13</v>
      </c>
    </row>
    <row r="15" spans="1:8" x14ac:dyDescent="0.25">
      <c r="A15" t="s">
        <v>88</v>
      </c>
      <c r="B15" s="1">
        <v>91.8</v>
      </c>
      <c r="C15" s="2">
        <v>7</v>
      </c>
      <c r="F15" s="2">
        <v>15.1</v>
      </c>
      <c r="G15" s="2">
        <v>3</v>
      </c>
      <c r="H15" s="2">
        <v>13</v>
      </c>
    </row>
    <row r="16" spans="1:8" x14ac:dyDescent="0.25">
      <c r="A16" t="s">
        <v>228</v>
      </c>
      <c r="B16" s="1">
        <v>55</v>
      </c>
      <c r="C16" s="2">
        <v>9</v>
      </c>
      <c r="F16" s="2">
        <v>18.05</v>
      </c>
      <c r="G16" s="2">
        <v>3</v>
      </c>
      <c r="H16" s="2">
        <v>16</v>
      </c>
    </row>
    <row r="17" spans="1:8" x14ac:dyDescent="0.25">
      <c r="A17" t="s">
        <v>90</v>
      </c>
      <c r="B17" s="1">
        <v>247.15</v>
      </c>
      <c r="C17" s="2">
        <v>5</v>
      </c>
      <c r="F17" s="2">
        <v>3.03</v>
      </c>
      <c r="G17" s="2" t="s">
        <v>26</v>
      </c>
      <c r="H17" s="2" t="s">
        <v>26</v>
      </c>
    </row>
    <row r="18" spans="1:8" x14ac:dyDescent="0.25">
      <c r="A18" t="s">
        <v>229</v>
      </c>
      <c r="B18" s="1">
        <v>76.8</v>
      </c>
      <c r="C18" s="2">
        <v>6</v>
      </c>
      <c r="F18" s="2">
        <v>2.1</v>
      </c>
      <c r="G18" s="2" t="s">
        <v>26</v>
      </c>
      <c r="H18" s="2" t="s">
        <v>26</v>
      </c>
    </row>
    <row r="19" spans="1:8" x14ac:dyDescent="0.25">
      <c r="A19" t="s">
        <v>89</v>
      </c>
      <c r="B19" s="1">
        <v>313.3</v>
      </c>
      <c r="C19" s="2">
        <v>10</v>
      </c>
      <c r="F19" s="2">
        <v>1.03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15" priority="1">
      <formula>G1=3</formula>
    </cfRule>
    <cfRule type="expression" dxfId="114" priority="2">
      <formula>G1=2</formula>
    </cfRule>
    <cfRule type="expression" dxfId="113" priority="3">
      <formula>G1=1</formula>
    </cfRule>
    <cfRule type="expression" dxfId="112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718-CDE7-48E1-9BB2-9EE4BA2A2095}">
  <sheetPr codeName="Sheet6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91</v>
      </c>
      <c r="B2" s="1">
        <v>195</v>
      </c>
      <c r="C2" s="2">
        <v>13</v>
      </c>
      <c r="F2" s="2">
        <v>5.08</v>
      </c>
      <c r="G2" s="2">
        <v>3</v>
      </c>
      <c r="H2" s="2">
        <v>3</v>
      </c>
    </row>
    <row r="3" spans="1:8" x14ac:dyDescent="0.25">
      <c r="A3" t="s">
        <v>230</v>
      </c>
      <c r="B3" s="1">
        <v>120.3</v>
      </c>
      <c r="C3" s="2">
        <v>13</v>
      </c>
      <c r="F3" s="2">
        <v>7.08</v>
      </c>
      <c r="G3" s="2">
        <v>3</v>
      </c>
      <c r="H3" s="2">
        <v>5</v>
      </c>
    </row>
    <row r="4" spans="1:8" x14ac:dyDescent="0.25">
      <c r="A4" t="s">
        <v>92</v>
      </c>
      <c r="B4" s="1">
        <v>90.6</v>
      </c>
      <c r="C4" s="2">
        <v>5</v>
      </c>
      <c r="F4" s="2">
        <v>8.0500000000000007</v>
      </c>
      <c r="G4" s="2">
        <v>3</v>
      </c>
      <c r="H4" s="2">
        <v>6</v>
      </c>
    </row>
    <row r="5" spans="1:8" x14ac:dyDescent="0.25">
      <c r="A5" t="s">
        <v>231</v>
      </c>
      <c r="B5" s="1">
        <v>158.6</v>
      </c>
      <c r="C5" s="2">
        <v>13</v>
      </c>
      <c r="D5" s="2">
        <v>2</v>
      </c>
      <c r="E5" s="2" t="s">
        <v>93</v>
      </c>
      <c r="F5" s="2">
        <v>9.08</v>
      </c>
      <c r="G5" s="2">
        <v>1</v>
      </c>
      <c r="H5" s="2">
        <v>7</v>
      </c>
    </row>
    <row r="6" spans="1:8" x14ac:dyDescent="0.25">
      <c r="A6" t="s">
        <v>94</v>
      </c>
      <c r="B6" s="1">
        <v>134.80000000000001</v>
      </c>
      <c r="C6" s="2">
        <v>6</v>
      </c>
      <c r="F6" s="2">
        <v>10.09</v>
      </c>
      <c r="G6" s="2">
        <v>3</v>
      </c>
      <c r="H6" s="2">
        <v>8</v>
      </c>
    </row>
    <row r="7" spans="1:8" x14ac:dyDescent="0.25">
      <c r="A7" t="s">
        <v>232</v>
      </c>
      <c r="B7" s="1">
        <v>57</v>
      </c>
      <c r="C7" s="2">
        <v>11</v>
      </c>
      <c r="D7" s="2">
        <v>3</v>
      </c>
      <c r="E7" s="2" t="s">
        <v>84</v>
      </c>
      <c r="F7" s="2">
        <v>13.07</v>
      </c>
      <c r="G7" s="2">
        <v>2</v>
      </c>
      <c r="H7" s="2">
        <v>11</v>
      </c>
    </row>
    <row r="8" spans="1:8" x14ac:dyDescent="0.25">
      <c r="A8" t="s">
        <v>96</v>
      </c>
      <c r="B8" s="1">
        <v>114.3</v>
      </c>
      <c r="C8" s="2">
        <v>11</v>
      </c>
      <c r="G8" s="2">
        <v>3</v>
      </c>
      <c r="H8" s="2">
        <v>12</v>
      </c>
    </row>
    <row r="9" spans="1:8" x14ac:dyDescent="0.25">
      <c r="A9" t="s">
        <v>37</v>
      </c>
      <c r="B9" s="1">
        <v>98.6</v>
      </c>
      <c r="C9" s="2">
        <v>10</v>
      </c>
      <c r="G9" s="2">
        <v>3</v>
      </c>
      <c r="H9" s="2">
        <v>12</v>
      </c>
    </row>
    <row r="10" spans="1:8" x14ac:dyDescent="0.25">
      <c r="A10" t="s">
        <v>95</v>
      </c>
      <c r="B10" s="1">
        <v>136.35</v>
      </c>
      <c r="C10" s="2">
        <v>6</v>
      </c>
      <c r="F10" s="2">
        <v>14.05</v>
      </c>
      <c r="G10" s="2">
        <v>3</v>
      </c>
      <c r="H10" s="2">
        <v>12</v>
      </c>
    </row>
    <row r="11" spans="1:8" x14ac:dyDescent="0.25">
      <c r="A11" t="s">
        <v>97</v>
      </c>
      <c r="B11" s="1">
        <v>134.19999999999999</v>
      </c>
      <c r="C11" s="2">
        <v>5</v>
      </c>
      <c r="F11" s="2">
        <v>15.08</v>
      </c>
      <c r="G11" s="2">
        <v>3</v>
      </c>
      <c r="H11" s="2">
        <v>13</v>
      </c>
    </row>
    <row r="12" spans="1:8" x14ac:dyDescent="0.25">
      <c r="A12" t="s">
        <v>233</v>
      </c>
      <c r="B12" s="1">
        <v>118.55</v>
      </c>
      <c r="C12" s="2">
        <v>10</v>
      </c>
      <c r="D12" s="2">
        <v>3</v>
      </c>
      <c r="E12" s="2" t="s">
        <v>98</v>
      </c>
      <c r="F12" s="2">
        <v>15.07</v>
      </c>
      <c r="G12" s="2">
        <v>2</v>
      </c>
      <c r="H12" s="2">
        <v>13</v>
      </c>
    </row>
    <row r="13" spans="1:8" x14ac:dyDescent="0.25">
      <c r="A13" t="s">
        <v>99</v>
      </c>
      <c r="B13" s="1">
        <v>96.1</v>
      </c>
      <c r="C13" s="2">
        <v>14</v>
      </c>
      <c r="F13" s="2">
        <v>16.09</v>
      </c>
      <c r="G13" s="2">
        <v>3</v>
      </c>
      <c r="H13" s="2">
        <v>14</v>
      </c>
    </row>
    <row r="14" spans="1:8" x14ac:dyDescent="0.25">
      <c r="A14" t="s">
        <v>100</v>
      </c>
      <c r="B14" s="1">
        <v>261.85000000000002</v>
      </c>
      <c r="C14" s="2">
        <v>9</v>
      </c>
      <c r="F14" s="2">
        <v>16.05</v>
      </c>
      <c r="G14" s="2">
        <v>3</v>
      </c>
      <c r="H14" s="2">
        <v>14</v>
      </c>
    </row>
    <row r="15" spans="1:8" x14ac:dyDescent="0.25">
      <c r="A15" t="s">
        <v>101</v>
      </c>
      <c r="B15" s="1">
        <v>88</v>
      </c>
      <c r="C15" s="2">
        <v>13</v>
      </c>
      <c r="F15" s="2">
        <v>17.03</v>
      </c>
      <c r="G15" s="2">
        <v>3</v>
      </c>
      <c r="H15" s="2">
        <v>15</v>
      </c>
    </row>
    <row r="16" spans="1:8" x14ac:dyDescent="0.25">
      <c r="A16" t="s">
        <v>102</v>
      </c>
      <c r="B16" s="1">
        <v>106.1</v>
      </c>
      <c r="C16" s="2">
        <v>7</v>
      </c>
      <c r="F16" s="2">
        <v>18.100000000000001</v>
      </c>
      <c r="G16" s="2">
        <v>3</v>
      </c>
      <c r="H16" s="2">
        <v>16</v>
      </c>
    </row>
    <row r="17" spans="1:8" x14ac:dyDescent="0.25">
      <c r="A17" t="s">
        <v>105</v>
      </c>
      <c r="B17" s="1">
        <v>137.4</v>
      </c>
      <c r="C17" s="2">
        <v>11</v>
      </c>
      <c r="F17" s="2">
        <v>1.04</v>
      </c>
      <c r="G17" s="2" t="s">
        <v>26</v>
      </c>
      <c r="H17" s="2" t="s">
        <v>26</v>
      </c>
    </row>
    <row r="18" spans="1:8" x14ac:dyDescent="0.25">
      <c r="A18" t="s">
        <v>234</v>
      </c>
      <c r="B18" s="1">
        <v>146.30000000000001</v>
      </c>
      <c r="C18" s="2">
        <v>10</v>
      </c>
      <c r="D18" s="2">
        <v>2</v>
      </c>
      <c r="E18" s="2" t="s">
        <v>103</v>
      </c>
      <c r="F18" s="2">
        <v>2.0499999999999998</v>
      </c>
      <c r="G18" s="2" t="s">
        <v>26</v>
      </c>
      <c r="H18" s="2" t="s">
        <v>26</v>
      </c>
    </row>
    <row r="19" spans="1:8" x14ac:dyDescent="0.25">
      <c r="A19" t="s">
        <v>104</v>
      </c>
      <c r="B19" s="1">
        <v>156.30000000000001</v>
      </c>
      <c r="C19" s="2">
        <v>7</v>
      </c>
      <c r="D19" s="2">
        <v>1</v>
      </c>
      <c r="E19" s="2" t="s">
        <v>93</v>
      </c>
      <c r="F19" s="2">
        <v>9.1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11" priority="1">
      <formula>G1=3</formula>
    </cfRule>
    <cfRule type="expression" dxfId="110" priority="2">
      <formula>G1=2</formula>
    </cfRule>
    <cfRule type="expression" dxfId="109" priority="3">
      <formula>G1=1</formula>
    </cfRule>
    <cfRule type="expression" dxfId="108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AE29-ABB2-4BA8-876F-EEBB2ECC02F4}">
  <sheetPr codeName="Sheet7"/>
  <dimension ref="A1:H21"/>
  <sheetViews>
    <sheetView workbookViewId="0">
      <selection activeCell="A21" sqref="A21"/>
    </sheetView>
  </sheetViews>
  <sheetFormatPr defaultRowHeight="15" x14ac:dyDescent="0.25"/>
  <cols>
    <col min="1" max="1" width="26.710937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106</v>
      </c>
      <c r="B2" s="1">
        <v>80</v>
      </c>
      <c r="C2" s="2">
        <v>11</v>
      </c>
      <c r="F2" s="2">
        <v>4.1100000000000003</v>
      </c>
      <c r="G2" s="2">
        <v>3</v>
      </c>
      <c r="H2" s="2">
        <v>2</v>
      </c>
    </row>
    <row r="3" spans="1:8" x14ac:dyDescent="0.25">
      <c r="A3" t="s">
        <v>107</v>
      </c>
      <c r="B3" s="1">
        <v>147.4</v>
      </c>
      <c r="C3" s="2">
        <v>14</v>
      </c>
      <c r="F3" s="2">
        <v>5.0199999999999996</v>
      </c>
      <c r="G3" s="2">
        <v>3</v>
      </c>
      <c r="H3" s="2">
        <v>3</v>
      </c>
    </row>
    <row r="4" spans="1:8" x14ac:dyDescent="0.25">
      <c r="A4" t="s">
        <v>218</v>
      </c>
      <c r="B4" s="1">
        <v>120.5</v>
      </c>
      <c r="C4" s="2">
        <v>14</v>
      </c>
      <c r="F4" s="2">
        <v>6.11</v>
      </c>
      <c r="G4" s="2">
        <v>3</v>
      </c>
      <c r="H4" s="2">
        <v>4</v>
      </c>
    </row>
    <row r="5" spans="1:8" x14ac:dyDescent="0.25">
      <c r="A5" t="s">
        <v>108</v>
      </c>
      <c r="B5" s="1">
        <v>290.95</v>
      </c>
      <c r="C5" s="2">
        <v>7</v>
      </c>
      <c r="D5" s="2">
        <v>3</v>
      </c>
      <c r="E5" s="2" t="s">
        <v>17</v>
      </c>
      <c r="F5" s="2">
        <v>7.02</v>
      </c>
      <c r="G5" s="2">
        <v>2</v>
      </c>
      <c r="H5" s="2">
        <v>5</v>
      </c>
    </row>
    <row r="6" spans="1:8" x14ac:dyDescent="0.25">
      <c r="A6" t="s">
        <v>109</v>
      </c>
      <c r="B6" s="1">
        <v>136.9</v>
      </c>
      <c r="C6" s="2">
        <v>9</v>
      </c>
      <c r="F6" s="2">
        <v>8.11</v>
      </c>
      <c r="G6" s="2">
        <v>3</v>
      </c>
      <c r="H6" s="2">
        <v>6</v>
      </c>
    </row>
    <row r="7" spans="1:8" x14ac:dyDescent="0.25">
      <c r="A7" t="s">
        <v>110</v>
      </c>
      <c r="B7" s="1">
        <v>184.2</v>
      </c>
      <c r="C7" s="2">
        <v>7</v>
      </c>
      <c r="F7" s="2">
        <v>9.02</v>
      </c>
      <c r="G7" s="2">
        <v>3</v>
      </c>
      <c r="H7" s="2">
        <v>7</v>
      </c>
    </row>
    <row r="8" spans="1:8" x14ac:dyDescent="0.25">
      <c r="A8" t="s">
        <v>111</v>
      </c>
      <c r="B8" s="1">
        <v>125</v>
      </c>
      <c r="C8" s="2">
        <v>13</v>
      </c>
      <c r="F8" s="2">
        <v>10.11</v>
      </c>
      <c r="G8" s="2">
        <v>3</v>
      </c>
      <c r="H8" s="2">
        <v>8</v>
      </c>
    </row>
    <row r="9" spans="1:8" x14ac:dyDescent="0.25">
      <c r="A9" t="s">
        <v>112</v>
      </c>
      <c r="B9" s="1">
        <v>91</v>
      </c>
      <c r="C9" s="2">
        <v>10</v>
      </c>
      <c r="F9" s="2">
        <v>11.02</v>
      </c>
      <c r="G9" s="2">
        <v>3</v>
      </c>
      <c r="H9" s="2">
        <v>9</v>
      </c>
    </row>
    <row r="10" spans="1:8" x14ac:dyDescent="0.25">
      <c r="A10" t="s">
        <v>113</v>
      </c>
      <c r="B10" s="1">
        <v>51.7</v>
      </c>
      <c r="C10" s="2">
        <v>14</v>
      </c>
      <c r="G10" s="2">
        <v>3</v>
      </c>
      <c r="H10" s="2">
        <v>12</v>
      </c>
    </row>
    <row r="11" spans="1:8" x14ac:dyDescent="0.25">
      <c r="A11" t="s">
        <v>219</v>
      </c>
      <c r="B11" s="1">
        <v>80.400000000000006</v>
      </c>
      <c r="C11" s="2">
        <v>7</v>
      </c>
      <c r="G11" s="2">
        <v>3</v>
      </c>
      <c r="H11" s="2">
        <v>12</v>
      </c>
    </row>
    <row r="12" spans="1:8" x14ac:dyDescent="0.25">
      <c r="A12" t="s">
        <v>115</v>
      </c>
      <c r="B12" s="1">
        <v>219.45</v>
      </c>
      <c r="C12" s="2">
        <v>9</v>
      </c>
      <c r="G12" s="2">
        <v>3</v>
      </c>
      <c r="H12" s="2">
        <v>12</v>
      </c>
    </row>
    <row r="13" spans="1:8" x14ac:dyDescent="0.25">
      <c r="A13" t="s">
        <v>116</v>
      </c>
      <c r="B13" s="1">
        <v>92.8</v>
      </c>
      <c r="C13" s="2">
        <v>9</v>
      </c>
      <c r="G13" s="2">
        <v>3</v>
      </c>
      <c r="H13" s="2">
        <v>12</v>
      </c>
    </row>
    <row r="14" spans="1:8" x14ac:dyDescent="0.25">
      <c r="A14" t="s">
        <v>114</v>
      </c>
      <c r="B14" s="1">
        <v>95.7</v>
      </c>
      <c r="C14" s="2">
        <v>11</v>
      </c>
      <c r="G14" s="2">
        <v>3</v>
      </c>
      <c r="H14" s="2">
        <v>12</v>
      </c>
    </row>
    <row r="15" spans="1:8" x14ac:dyDescent="0.25">
      <c r="A15" t="s">
        <v>117</v>
      </c>
      <c r="B15" s="1">
        <v>44.4</v>
      </c>
      <c r="C15" s="2">
        <v>9</v>
      </c>
      <c r="F15" s="2">
        <v>15.02</v>
      </c>
      <c r="G15" s="2">
        <v>3</v>
      </c>
      <c r="H15" s="2">
        <v>13</v>
      </c>
    </row>
    <row r="16" spans="1:8" x14ac:dyDescent="0.25">
      <c r="A16" t="s">
        <v>118</v>
      </c>
      <c r="B16" s="1">
        <v>63.95</v>
      </c>
      <c r="C16" s="2">
        <v>7</v>
      </c>
      <c r="F16" s="2">
        <v>16.11</v>
      </c>
      <c r="G16" s="2">
        <v>3</v>
      </c>
      <c r="H16" s="2">
        <v>14</v>
      </c>
    </row>
    <row r="17" spans="1:8" x14ac:dyDescent="0.25">
      <c r="A17" t="s">
        <v>119</v>
      </c>
      <c r="B17" s="1">
        <v>131.80000000000001</v>
      </c>
      <c r="C17" s="2">
        <v>5</v>
      </c>
      <c r="F17" s="2">
        <v>2.11</v>
      </c>
      <c r="G17" s="2" t="s">
        <v>26</v>
      </c>
      <c r="H17" s="2" t="s">
        <v>26</v>
      </c>
    </row>
    <row r="18" spans="1:8" x14ac:dyDescent="0.25">
      <c r="A18" t="s">
        <v>120</v>
      </c>
      <c r="B18" s="1">
        <v>288.8</v>
      </c>
      <c r="C18" s="2">
        <v>9</v>
      </c>
      <c r="F18" s="2">
        <v>1.02</v>
      </c>
      <c r="G18" s="2" t="s">
        <v>26</v>
      </c>
      <c r="H18" s="2" t="s">
        <v>26</v>
      </c>
    </row>
    <row r="19" spans="1:8" x14ac:dyDescent="0.25">
      <c r="A19" t="s">
        <v>121</v>
      </c>
      <c r="B19" s="1">
        <v>98.5</v>
      </c>
      <c r="C19" s="2">
        <v>6</v>
      </c>
      <c r="F19" s="2">
        <v>3.02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07" priority="1">
      <formula>G1=3</formula>
    </cfRule>
    <cfRule type="expression" dxfId="106" priority="2">
      <formula>G1=2</formula>
    </cfRule>
    <cfRule type="expression" dxfId="105" priority="3">
      <formula>G1=1</formula>
    </cfRule>
    <cfRule type="expression" dxfId="104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339F-232C-4121-A64D-532457503D28}">
  <sheetPr codeName="Sheet8"/>
  <dimension ref="A1:H21"/>
  <sheetViews>
    <sheetView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1.28515625" style="1" bestFit="1" customWidth="1"/>
    <col min="3" max="3" width="8.85546875" style="2" bestFit="1" customWidth="1"/>
    <col min="4" max="4" width="10.42578125" style="2" bestFit="1" customWidth="1"/>
    <col min="5" max="5" width="12" style="2" bestFit="1" customWidth="1"/>
    <col min="6" max="6" width="13.5703125" style="2" bestFit="1" customWidth="1"/>
    <col min="7" max="7" width="25.140625" style="2" bestFit="1" customWidth="1"/>
    <col min="8" max="8" width="23" style="2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</row>
    <row r="2" spans="1:8" x14ac:dyDescent="0.25">
      <c r="A2" t="s">
        <v>122</v>
      </c>
      <c r="B2" s="1">
        <v>176</v>
      </c>
      <c r="C2" s="2">
        <v>5</v>
      </c>
      <c r="F2" s="2">
        <v>4.09</v>
      </c>
      <c r="G2" s="2">
        <v>3</v>
      </c>
      <c r="H2" s="2">
        <v>2</v>
      </c>
    </row>
    <row r="3" spans="1:8" x14ac:dyDescent="0.25">
      <c r="A3" t="s">
        <v>123</v>
      </c>
      <c r="B3" s="1">
        <v>131.9</v>
      </c>
      <c r="C3" s="2">
        <v>10</v>
      </c>
      <c r="D3" s="2">
        <v>3</v>
      </c>
      <c r="E3" s="2" t="s">
        <v>124</v>
      </c>
      <c r="F3" s="2">
        <v>6.09</v>
      </c>
      <c r="G3" s="2">
        <v>2</v>
      </c>
      <c r="H3" s="2">
        <v>4</v>
      </c>
    </row>
    <row r="4" spans="1:8" x14ac:dyDescent="0.25">
      <c r="A4" t="s">
        <v>125</v>
      </c>
      <c r="B4" s="1">
        <v>17.600000000000001</v>
      </c>
      <c r="C4" s="2">
        <v>9</v>
      </c>
      <c r="F4" s="2">
        <v>8.09</v>
      </c>
      <c r="G4" s="2">
        <v>3</v>
      </c>
      <c r="H4" s="2">
        <v>6</v>
      </c>
    </row>
    <row r="5" spans="1:8" x14ac:dyDescent="0.25">
      <c r="A5" t="s">
        <v>126</v>
      </c>
      <c r="B5" s="1">
        <v>144.9</v>
      </c>
      <c r="C5" s="2">
        <v>9</v>
      </c>
      <c r="F5" s="2">
        <v>11.04</v>
      </c>
      <c r="G5" s="2">
        <v>3</v>
      </c>
      <c r="H5" s="2">
        <v>9</v>
      </c>
    </row>
    <row r="6" spans="1:8" x14ac:dyDescent="0.25">
      <c r="A6" t="s">
        <v>235</v>
      </c>
      <c r="B6" s="1">
        <v>17.899999999999999</v>
      </c>
      <c r="C6" s="2">
        <v>13</v>
      </c>
      <c r="D6" s="2">
        <v>3</v>
      </c>
      <c r="E6" s="2" t="s">
        <v>11</v>
      </c>
      <c r="F6" s="2">
        <v>12.07</v>
      </c>
      <c r="G6" s="2">
        <v>2</v>
      </c>
      <c r="H6" s="2">
        <v>10</v>
      </c>
    </row>
    <row r="7" spans="1:8" x14ac:dyDescent="0.25">
      <c r="A7" t="s">
        <v>236</v>
      </c>
      <c r="B7" s="1">
        <v>146.6</v>
      </c>
      <c r="C7" s="2">
        <v>7</v>
      </c>
      <c r="D7" s="2">
        <v>3</v>
      </c>
      <c r="E7" s="2" t="s">
        <v>84</v>
      </c>
      <c r="F7" s="2">
        <v>13.04</v>
      </c>
      <c r="G7" s="2">
        <v>2</v>
      </c>
      <c r="H7" s="2">
        <v>11</v>
      </c>
    </row>
    <row r="8" spans="1:8" x14ac:dyDescent="0.25">
      <c r="A8" t="s">
        <v>237</v>
      </c>
      <c r="B8" s="1">
        <v>85</v>
      </c>
      <c r="C8" s="2">
        <v>7</v>
      </c>
      <c r="G8" s="2">
        <v>3</v>
      </c>
      <c r="H8" s="2">
        <v>12</v>
      </c>
    </row>
    <row r="9" spans="1:8" x14ac:dyDescent="0.25">
      <c r="A9" t="s">
        <v>127</v>
      </c>
      <c r="B9" s="1">
        <v>145.6</v>
      </c>
      <c r="C9" s="2">
        <v>11</v>
      </c>
      <c r="G9" s="2">
        <v>3</v>
      </c>
      <c r="H9" s="2">
        <v>12</v>
      </c>
    </row>
    <row r="10" spans="1:8" x14ac:dyDescent="0.25">
      <c r="A10" t="s">
        <v>238</v>
      </c>
      <c r="B10" s="1">
        <v>83.5</v>
      </c>
      <c r="C10" s="2">
        <v>14</v>
      </c>
      <c r="G10" s="2">
        <v>3</v>
      </c>
      <c r="H10" s="2">
        <v>12</v>
      </c>
    </row>
    <row r="11" spans="1:8" x14ac:dyDescent="0.25">
      <c r="A11" t="s">
        <v>128</v>
      </c>
      <c r="B11" s="1">
        <v>207.35</v>
      </c>
      <c r="C11" s="2">
        <v>5</v>
      </c>
      <c r="G11" s="2">
        <v>3</v>
      </c>
      <c r="H11" s="2">
        <v>12</v>
      </c>
    </row>
    <row r="12" spans="1:8" x14ac:dyDescent="0.25">
      <c r="A12" t="s">
        <v>129</v>
      </c>
      <c r="B12" s="1">
        <v>97</v>
      </c>
      <c r="C12" s="2">
        <v>13</v>
      </c>
      <c r="G12" s="2">
        <v>3</v>
      </c>
      <c r="H12" s="2">
        <v>12</v>
      </c>
    </row>
    <row r="13" spans="1:8" x14ac:dyDescent="0.25">
      <c r="A13" t="s">
        <v>130</v>
      </c>
      <c r="B13" s="1">
        <v>53.8</v>
      </c>
      <c r="C13" s="2">
        <v>10</v>
      </c>
      <c r="F13" s="2">
        <v>15.04</v>
      </c>
      <c r="G13" s="2">
        <v>3</v>
      </c>
      <c r="H13" s="2">
        <v>13</v>
      </c>
    </row>
    <row r="14" spans="1:8" x14ac:dyDescent="0.25">
      <c r="A14" t="s">
        <v>131</v>
      </c>
      <c r="B14" s="1">
        <v>138</v>
      </c>
      <c r="C14" s="2">
        <v>11</v>
      </c>
      <c r="F14" s="2">
        <v>16.100000000000001</v>
      </c>
      <c r="G14" s="2">
        <v>3</v>
      </c>
      <c r="H14" s="2">
        <v>14</v>
      </c>
    </row>
    <row r="15" spans="1:8" x14ac:dyDescent="0.25">
      <c r="A15" t="s">
        <v>132</v>
      </c>
      <c r="B15" s="1">
        <v>294.14999999999998</v>
      </c>
      <c r="C15" s="2">
        <v>14</v>
      </c>
      <c r="F15" s="2">
        <v>17.04</v>
      </c>
      <c r="G15" s="2">
        <v>3</v>
      </c>
      <c r="H15" s="2">
        <v>15</v>
      </c>
    </row>
    <row r="16" spans="1:8" x14ac:dyDescent="0.25">
      <c r="A16" t="s">
        <v>136</v>
      </c>
      <c r="B16" s="1">
        <v>122.1</v>
      </c>
      <c r="C16" s="2">
        <v>13</v>
      </c>
      <c r="D16" s="2">
        <v>1</v>
      </c>
      <c r="E16" s="2" t="s">
        <v>103</v>
      </c>
      <c r="F16" s="2">
        <v>2.09</v>
      </c>
      <c r="G16" s="2" t="s">
        <v>26</v>
      </c>
      <c r="H16" s="2" t="s">
        <v>26</v>
      </c>
    </row>
    <row r="17" spans="1:8" x14ac:dyDescent="0.25">
      <c r="A17" t="s">
        <v>135</v>
      </c>
      <c r="B17" s="1">
        <v>162.1</v>
      </c>
      <c r="C17" s="2">
        <v>10</v>
      </c>
      <c r="F17" s="2">
        <v>1.08</v>
      </c>
      <c r="G17" s="2" t="s">
        <v>26</v>
      </c>
      <c r="H17" s="2" t="s">
        <v>26</v>
      </c>
    </row>
    <row r="18" spans="1:8" x14ac:dyDescent="0.25">
      <c r="A18" t="s">
        <v>134</v>
      </c>
      <c r="B18" s="1">
        <v>140.4</v>
      </c>
      <c r="C18" s="2">
        <v>7</v>
      </c>
      <c r="F18" s="2">
        <v>2.08</v>
      </c>
      <c r="G18" s="2" t="s">
        <v>26</v>
      </c>
      <c r="H18" s="2" t="s">
        <v>26</v>
      </c>
    </row>
    <row r="19" spans="1:8" x14ac:dyDescent="0.25">
      <c r="A19" t="s">
        <v>133</v>
      </c>
      <c r="B19" s="1">
        <v>179.1</v>
      </c>
      <c r="C19" s="2">
        <v>9</v>
      </c>
      <c r="D19" s="2">
        <v>1</v>
      </c>
      <c r="E19" s="2" t="s">
        <v>17</v>
      </c>
      <c r="F19" s="2">
        <v>7.04</v>
      </c>
      <c r="G19" s="2" t="s">
        <v>26</v>
      </c>
      <c r="H19" s="2" t="s">
        <v>26</v>
      </c>
    </row>
    <row r="21" spans="1:8" x14ac:dyDescent="0.25">
      <c r="A21" s="3" t="str">
        <f>HYPERLINK("#'Table of Contents'!B2","Back to Table of Contents")</f>
        <v>Back to Table of Contents</v>
      </c>
    </row>
  </sheetData>
  <conditionalFormatting sqref="A1:A19">
    <cfRule type="expression" dxfId="103" priority="1">
      <formula>G1=3</formula>
    </cfRule>
    <cfRule type="expression" dxfId="102" priority="2">
      <formula>G1=2</formula>
    </cfRule>
    <cfRule type="expression" dxfId="101" priority="3">
      <formula>G1=1</formula>
    </cfRule>
    <cfRule type="expression" dxfId="100" priority="4">
      <formula>G1="NA"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a 4 a d d f - c 3 a 5 - 4 9 2 e - 8 1 5 2 - 4 1 a 9 3 5 d 6 a 0 9 b "   x m l n s = " h t t p : / / s c h e m a s . m i c r o s o f t . c o m / D a t a M a s h u p " > A A A A A F 8 H A A B Q S w M E F A A C A A g A i 1 l 6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i 1 l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Z e l d l s G 7 O W Q Q A A J F l A A A T A B w A R m 9 y b X V s Y X M v U 2 V j d G l v b j E u b S C i G A A o o B Q A A A A A A A A A A A A A A A A A A A A A A A A A A A D t m + t r 2 z o U w L 8 H + j 8 c P B g p e G m c p k 1 7 d 8 t o m 7 v b y 9 Y H T X b L 7 t g H N V F j U U f K t e R l I f R / n / x I r c T u M j D M B p 9 Q S N D j v C y d 8 0 O q J R 0 p J j g M 4 m / n 7 U 5 j p y F d 4 t M x n I l b 0 v 9 I B x f i D k 7 A o 2 q n A f o z E I E / o r r l j t 6 3 b s i E N s M f 5 4 I r y p V s W q 5 S M / n H 3 t 5 8 P u / 2 W t P F A + G K y I V H y S S g r Z G Y 7 n X a n f 0 9 M Q s V y n c f T 7 o H n c P e 6 + u T d s / a 3 b V j J X 2 i i L O v l c T a l s 7 + 0 5 e w 7 W v S / 8 r 6 N B s T p a 0 c U j K 1 9 M A h u f d o a + g T L h + E P z 0 X X j D l w 8 W M y m Y s z F 4 u r R u P L K h v 2 a B 0 B y j 6 X T 3 Z s L Q + D / t w o 2 S m / W x B s 2 M p 8 b M j P 1 A 6 y x F 8 O v o / Y D q W a x 1 P u 8 9 O n L u E T 0 I n d O c W J z Y 8 r r Q 3 u j 1 y C Z S A q 2 B 6 r 2 V t c 2 4 t E r / u H I + k b 7 p n t K 4 5 a L T / o o v J D M P J W z o V 3 8 L d s a B 6 B 9 B H + M v 3 h V b x 7 G A 8 4 F b M 5 R 1 T b t z b / H l w V u Y b a u J 5 w D g k H s N K g J 7 2 H / W F q X D m k R G N Z v x L v C C K 5 0 t m a l V m E N u m a y v n k 7 G m x q v A 8 7 Z o 3 G 5 x p N u I M N d C 1 / S P x 3 r 0 F Z 1 D 9 N Q g X i G p W t 0 f N z W 3 2 2 q D l R F k A y U j F 9 g D f I n a v 2 r J D i i X c j 3 4 1 A L q S Q q N t e 7 Q x H j E f t K 9 6 n s D T p 7 l 8 b q C W x H w 8 Q u W 5 3 u Z G L w 2 P z E 4 M m l z Q m h d Z H W e / a v o r L v g d N I h 8 c p r R X r 6 Y s 6 b 6 R y 7 v Q t / Q n d D c G P L j D f Q y Y u H X o e E c c Y n s f H b Q r L h v p U n w n i M m 1 N e C k o 2 e t k N H X d k N n L S 3 P y Z U / Y y u 9 j W U o b w x 9 T P 1 x F 1 p U o 2 r b G N T G j s 2 y T b P a e 3 N J + Z G + y F 8 G U X m m H s Q P h h k Q n z V 2 p m 2 N j M c y T M 1 D n P 7 T o c 1 j q V I 8 r H W r P e 5 D s N x v N U m M D x y u o T L X l + L x a R 7 t + P H M c p c R w X B I 7 j S l d o 5 A 3 k D e Q N 5 A 3 k D e S N G v P G e z Z x l c 4 g / / h M u n D J p C q H O / R O S Y 8 6 O k W P O j q V L t a I H o g e i B 6 I H o g e i B 4 1 R o + / A 8 Y 5 l R J O 9 Z o 9 0 z n m s a Q z j 1 6 K H r 2 C 5 N G r d K l G 8 E D w Q P B A 8 E D w Q P C o M X h c E O b B J f H L u m N x H O O s w y l 6 1 u F U u k g j c i B y I H I g c i B y I H L U G T n Y T C o t p y / E Q 1 A S d h g 3 L E U v W P B + B Z k D m Q O Z A 5 k D m Q O Z o 6 L M 8 Y H 4 R D x S O P c J m 5 S D H E c p c h w V R I 6 j S h d p R A 5 E D k Q O R A 5 E D k S O G i P H J R v z 8 B 9 K w 9 s V E m g Z J R 1 1 G O / N F n 1 t F t + a R e 5 A 7 k D u Q O 5 A 7 k D u q C h 3 X H / T Q v S z g w s W 5 5 v f j x w H K X I c F E S O g 0 o X a U Q O R A 5 E D k Q O R A 5 E j h o j x 4 0 r K G f f 4 b 3 Q J b 8 c 5 D h M k e O w I H I c V r p I I 3 I g c i B y I H I g c i B y 1 B g 5 B p 6 W s 4 A L 4 X l i D g O l a 8 X E K + 2 O x W k b b 7 G 0 i 7 7 F 0 q 5 0 y U Y A Q Q B B A E E A Q Q B B A K k x g N w R C P + o z l m k H O j o p s z R L Y g c 3 U r X a C Q O J A 4 k D i Q O J A 4 k j n o R x w 9 Q S w E C L Q A U A A I A C A C L W X p X / Y n K g q Q A A A D 3 A A A A E g A A A A A A A A A A A A A A A A A A A A A A Q 2 9 u Z m l n L 1 B h Y 2 t h Z 2 U u e G 1 s U E s B A i 0 A F A A C A A g A i 1 l 6 V w / K 6 a u k A A A A 6 Q A A A B M A A A A A A A A A A A A A A A A A 8 A A A A F t D b 2 5 0 Z W 5 0 X 1 R 5 c G V z X S 5 4 b W x Q S w E C L Q A U A A I A C A C L W X p X Z b B u z l k E A A C R Z Q A A E w A A A A A A A A A A A A A A A A D h A Q A A R m 9 y b X V s Y X M v U 2 V j d G l v b j E u b V B L B Q Y A A A A A A w A D A M I A A A C H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6 Q A A A A A A A O 3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b 1 J h R E x l U 0 h v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b 1 J h R E x l U 0 h v V 1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E N v b H V t b l R 5 c G V z I i B W Y W x 1 Z T 0 i c 0 J n V U Z C U V l G Q U F B P S I g L z 4 8 R W 5 0 c n k g V H l w Z T 0 i R m l s b E x h c 3 R V c G R h d G V k I i B W Y W x 1 Z T 0 i Z D I w M j M t M T E t M j Z U M T Y 6 M T I 6 M j E u N T g x M j I 2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2 I 3 O T A 5 N j I t N 2 N l Z S 0 0 N z g 3 L T l j N D c t M D h h Y W J i M 2 Z m N D Z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b 1 J h R E x l U 0 h v V y 9 B d X R v U m V t b 3 Z l Z E N v b H V t b n M x L n t Q b G F 5 Z X I s M H 0 m c X V v d D s s J n F 1 b 3 Q 7 U 2 V j d G l v b j E v Q m 9 S Y U R M Z V N I b 1 c v Q X V 0 b 1 J l b W 9 2 Z W R D b 2 x 1 b W 5 z M S 5 7 W V R E I F B 0 c y w x f S Z x d W 9 0 O y w m c X V v d D t T Z W N 0 a W 9 u M S 9 C b 1 J h R E x l U 0 h v V y 9 B d X R v U m V t b 3 Z l Z E N v b H V t b n M x L n t C e W U s M n 0 m c X V v d D s s J n F 1 b 3 Q 7 U 2 V j d G l v b j E v Q m 9 S Y U R M Z V N I b 1 c v Q X V 0 b 1 J l b W 9 2 Z W R D b 2 x 1 b W 5 z M S 5 7 W W V h c n M s M 3 0 m c X V v d D s s J n F 1 b 3 Q 7 U 2 V j d G l v b j E v Q m 9 S Y U R M Z V N I b 1 c v Q X V 0 b 1 J l b W 9 2 Z W R D b 2 x 1 b W 5 z M S 5 7 S 2 V l c G V y L D R 9 J n F 1 b 3 Q 7 L C Z x d W 9 0 O 1 N l Y 3 R p b 2 4 x L 0 J v U m F E T G V T S G 9 X L 0 F 1 d G 9 S Z W 1 v d m V k Q 2 9 s d W 1 u c z E u e 0 F j c X V p c m V k L D V 9 J n F 1 b 3 Q 7 L C Z x d W 9 0 O 1 N l Y 3 R p b 2 4 x L 0 J v U m F E T G V T S G 9 X L 0 F 1 d G 9 S Z W 1 v d m V k Q 2 9 s d W 1 u c z E u e 0 5 l d y B S Z W 1 h a W 5 p b m c g W W V h c n M s N n 0 m c X V v d D s s J n F 1 b 3 Q 7 U 2 V j d G l v b j E v Q m 9 S Y U R M Z V N I b 1 c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S Y U R M Z V N I b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m F E T G V T S G 9 X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Y U R M Z V N I b 1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V 9 D b 3 d i b 3 l z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s d W 1 u V H l w Z X M i I F Z h b H V l P S J z Q m d V R k J R W U Z B Q U E 9 I i A v P j x F b n R y e S B U e X B l P S J G a W x s T G F z d F V w Z G F 0 Z W Q i I F Z h b H V l P S J k M j A y M y 0 x M S 0 y N l Q x N j o x M j o y M i 4 4 N T g 3 M j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i Z W Q z O T l i N i 0 3 Z D k 4 L T R k M m Q t Y W Q 4 Z S 0 1 Y z c y N T h i M 2 R m N m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I E N v d 2 J v e X M v Q X V 0 b 1 J l b W 9 2 Z W R D b 2 x 1 b W 5 z M S 5 7 U G x h e W V y L D B 9 J n F 1 b 3 Q 7 L C Z x d W 9 0 O 1 N l Y 3 R p b 2 4 x L 0 R h I E N v d 2 J v e X M v Q X V 0 b 1 J l b W 9 2 Z W R D b 2 x 1 b W 5 z M S 5 7 W V R E I F B 0 c y w x f S Z x d W 9 0 O y w m c X V v d D t T Z W N 0 a W 9 u M S 9 E Y S B D b 3 d i b 3 l z L 0 F 1 d G 9 S Z W 1 v d m V k Q 2 9 s d W 1 u c z E u e 0 J 5 Z S w y f S Z x d W 9 0 O y w m c X V v d D t T Z W N 0 a W 9 u M S 9 E Y S B D b 3 d i b 3 l z L 0 F 1 d G 9 S Z W 1 v d m V k Q 2 9 s d W 1 u c z E u e 1 l l Y X J z L D N 9 J n F 1 b 3 Q 7 L C Z x d W 9 0 O 1 N l Y 3 R p b 2 4 x L 0 R h I E N v d 2 J v e X M v Q X V 0 b 1 J l b W 9 2 Z W R D b 2 x 1 b W 5 z M S 5 7 S 2 V l c G V y L D R 9 J n F 1 b 3 Q 7 L C Z x d W 9 0 O 1 N l Y 3 R p b 2 4 x L 0 R h I E N v d 2 J v e X M v Q X V 0 b 1 J l b W 9 2 Z W R D b 2 x 1 b W 5 z M S 5 7 Q W N x d W l y Z W Q s N X 0 m c X V v d D s s J n F 1 b 3 Q 7 U 2 V j d G l v b j E v R G E g Q 2 9 3 Y m 9 5 c y 9 B d X R v U m V t b 3 Z l Z E N v b H V t b n M x L n t O Z X c g U m V t Y W l u a W 5 n I F l l Y X J z L D Z 9 J n F 1 b 3 Q 7 L C Z x d W 9 0 O 1 N l Y 3 R p b 2 4 x L 0 R h I E N v d 2 J v e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S B D b 3 d i b 3 l z L 0 F 1 d G 9 S Z W 1 v d m V k Q 2 9 s d W 1 u c z E u e 1 B s Y X l l c i w w f S Z x d W 9 0 O y w m c X V v d D t T Z W N 0 a W 9 u M S 9 E Y S B D b 3 d i b 3 l z L 0 F 1 d G 9 S Z W 1 v d m V k Q 2 9 s d W 1 u c z E u e 1 l U R C B Q d H M s M X 0 m c X V v d D s s J n F 1 b 3 Q 7 U 2 V j d G l v b j E v R G E g Q 2 9 3 Y m 9 5 c y 9 B d X R v U m V t b 3 Z l Z E N v b H V t b n M x L n t C e W U s M n 0 m c X V v d D s s J n F 1 b 3 Q 7 U 2 V j d G l v b j E v R G E g Q 2 9 3 Y m 9 5 c y 9 B d X R v U m V t b 3 Z l Z E N v b H V t b n M x L n t Z Z W F y c y w z f S Z x d W 9 0 O y w m c X V v d D t T Z W N 0 a W 9 u M S 9 E Y S B D b 3 d i b 3 l z L 0 F 1 d G 9 S Z W 1 v d m V k Q 2 9 s d W 1 u c z E u e 0 t l Z X B l c i w 0 f S Z x d W 9 0 O y w m c X V v d D t T Z W N 0 a W 9 u M S 9 E Y S B D b 3 d i b 3 l z L 0 F 1 d G 9 S Z W 1 v d m V k Q 2 9 s d W 1 u c z E u e 0 F j c X V p c m V k L D V 9 J n F 1 b 3 Q 7 L C Z x d W 9 0 O 1 N l Y 3 R p b 2 4 x L 0 R h I E N v d 2 J v e X M v Q X V 0 b 1 J l b W 9 2 Z W R D b 2 x 1 b W 5 z M S 5 7 T m V 3 I F J l b W F p b m l u Z y B Z Z W F y c y w 2 f S Z x d W 9 0 O y w m c X V v d D t T Z W N 0 a W 9 u M S 9 E Y S B D b 3 d i b 3 l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J T I w Q 2 9 3 Y m 9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S U y M E N v d 2 J v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E l M j B D b 3 d i b 3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W l u b m V z c 1 9 B b G x f Q m x h Y 2 t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i 4 3 N D E 4 N z M y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Y m N h N D d i Z G Y t N j A z Z S 0 0 Y m U 1 L W J l N D Y t Z D Z m N G J j Y z E 2 M W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W l u b m V z c y B B b G w g Q m x h Y 2 t z L 0 F 1 d G 9 S Z W 1 v d m V k Q 2 9 s d W 1 u c z E u e 1 B s Y X l l c i w w f S Z x d W 9 0 O y w m c X V v d D t T Z W N 0 a W 9 u M S 9 H d W l u b m V z c y B B b G w g Q m x h Y 2 t z L 0 F 1 d G 9 S Z W 1 v d m V k Q 2 9 s d W 1 u c z E u e 1 l U R C B Q d H M s M X 0 m c X V v d D s s J n F 1 b 3 Q 7 U 2 V j d G l v b j E v R 3 V p b m 5 l c 3 M g Q W x s I E J s Y W N r c y 9 B d X R v U m V t b 3 Z l Z E N v b H V t b n M x L n t C e W U s M n 0 m c X V v d D s s J n F 1 b 3 Q 7 U 2 V j d G l v b j E v R 3 V p b m 5 l c 3 M g Q W x s I E J s Y W N r c y 9 B d X R v U m V t b 3 Z l Z E N v b H V t b n M x L n t Z Z W F y c y w z f S Z x d W 9 0 O y w m c X V v d D t T Z W N 0 a W 9 u M S 9 H d W l u b m V z c y B B b G w g Q m x h Y 2 t z L 0 F 1 d G 9 S Z W 1 v d m V k Q 2 9 s d W 1 u c z E u e 0 t l Z X B l c i w 0 f S Z x d W 9 0 O y w m c X V v d D t T Z W N 0 a W 9 u M S 9 H d W l u b m V z c y B B b G w g Q m x h Y 2 t z L 0 F 1 d G 9 S Z W 1 v d m V k Q 2 9 s d W 1 u c z E u e 0 F j c X V p c m V k L D V 9 J n F 1 b 3 Q 7 L C Z x d W 9 0 O 1 N l Y 3 R p b 2 4 x L 0 d 1 a W 5 u Z X N z I E F s b C B C b G F j a 3 M v Q X V 0 b 1 J l b W 9 2 Z W R D b 2 x 1 b W 5 z M S 5 7 T m V 3 I F J l b W F p b m l u Z y B Z Z W F y c y w 2 f S Z x d W 9 0 O y w m c X V v d D t T Z W N 0 a W 9 u M S 9 H d W l u b m V z c y B B b G w g Q m x h Y 2 t z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V p b m 5 l c 3 M g Q W x s I E J s Y W N r c y 9 B d X R v U m V t b 3 Z l Z E N v b H V t b n M x L n t Q b G F 5 Z X I s M H 0 m c X V v d D s s J n F 1 b 3 Q 7 U 2 V j d G l v b j E v R 3 V p b m 5 l c 3 M g Q W x s I E J s Y W N r c y 9 B d X R v U m V t b 3 Z l Z E N v b H V t b n M x L n t Z V E Q g U H R z L D F 9 J n F 1 b 3 Q 7 L C Z x d W 9 0 O 1 N l Y 3 R p b 2 4 x L 0 d 1 a W 5 u Z X N z I E F s b C B C b G F j a 3 M v Q X V 0 b 1 J l b W 9 2 Z W R D b 2 x 1 b W 5 z M S 5 7 Q n l l L D J 9 J n F 1 b 3 Q 7 L C Z x d W 9 0 O 1 N l Y 3 R p b 2 4 x L 0 d 1 a W 5 u Z X N z I E F s b C B C b G F j a 3 M v Q X V 0 b 1 J l b W 9 2 Z W R D b 2 x 1 b W 5 z M S 5 7 W W V h c n M s M 3 0 m c X V v d D s s J n F 1 b 3 Q 7 U 2 V j d G l v b j E v R 3 V p b m 5 l c 3 M g Q W x s I E J s Y W N r c y 9 B d X R v U m V t b 3 Z l Z E N v b H V t b n M x L n t L Z W V w Z X I s N H 0 m c X V v d D s s J n F 1 b 3 Q 7 U 2 V j d G l v b j E v R 3 V p b m 5 l c 3 M g Q W x s I E J s Y W N r c y 9 B d X R v U m V t b 3 Z l Z E N v b H V t b n M x L n t B Y 3 F 1 a X J l Z C w 1 f S Z x d W 9 0 O y w m c X V v d D t T Z W N 0 a W 9 u M S 9 H d W l u b m V z c y B B b G w g Q m x h Y 2 t z L 0 F 1 d G 9 S Z W 1 v d m V k Q 2 9 s d W 1 u c z E u e 0 5 l d y B S Z W 1 h a W 5 p b m c g W W V h c n M s N n 0 m c X V v d D s s J n F 1 b 3 Q 7 U 2 V j d G l v b j E v R 3 V p b m 5 l c 3 M g Q W x s I E J s Y W N r c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W l u b m V z c y U y M E F s b C U y M E J s Y W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u b m V z c y U y M E F s b C U y M E J s Y W N r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b m 5 l c 3 M l M j B B b G w l M j B C b G F j a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F p b F 9 N Y X J 5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1 V G Q l F Z R k F B Q T 0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T Y 6 M T I 6 M j I u N z I 5 M D M 2 N l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I z Y j Y x M z E 4 L W Y x Y W M t N G Z j M S 0 4 N T N h L W I x Y j I 5 N z E 0 O W Y 3 O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p b C B N Y X J 5 c y 9 B d X R v U m V t b 3 Z l Z E N v b H V t b n M x L n t Q b G F 5 Z X I s M H 0 m c X V v d D s s J n F 1 b 3 Q 7 U 2 V j d G l v b j E v S G F p b C B N Y X J 5 c y 9 B d X R v U m V t b 3 Z l Z E N v b H V t b n M x L n t Z V E Q g U H R z L D F 9 J n F 1 b 3 Q 7 L C Z x d W 9 0 O 1 N l Y 3 R p b 2 4 x L 0 h h a W w g T W F y e X M v Q X V 0 b 1 J l b W 9 2 Z W R D b 2 x 1 b W 5 z M S 5 7 Q n l l L D J 9 J n F 1 b 3 Q 7 L C Z x d W 9 0 O 1 N l Y 3 R p b 2 4 x L 0 h h a W w g T W F y e X M v Q X V 0 b 1 J l b W 9 2 Z W R D b 2 x 1 b W 5 z M S 5 7 W W V h c n M s M 3 0 m c X V v d D s s J n F 1 b 3 Q 7 U 2 V j d G l v b j E v S G F p b C B N Y X J 5 c y 9 B d X R v U m V t b 3 Z l Z E N v b H V t b n M x L n t L Z W V w Z X I s N H 0 m c X V v d D s s J n F 1 b 3 Q 7 U 2 V j d G l v b j E v S G F p b C B N Y X J 5 c y 9 B d X R v U m V t b 3 Z l Z E N v b H V t b n M x L n t B Y 3 F 1 a X J l Z C w 1 f S Z x d W 9 0 O y w m c X V v d D t T Z W N 0 a W 9 u M S 9 I Y W l s I E 1 h c n l z L 0 F 1 d G 9 S Z W 1 v d m V k Q 2 9 s d W 1 u c z E u e 0 5 l d y B S Z W 1 h a W 5 p b m c g W W V h c n M s N n 0 m c X V v d D s s J n F 1 b 3 Q 7 U 2 V j d G l v b j E v S G F p b C B N Y X J 5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a W w g T W F y e X M v Q X V 0 b 1 J l b W 9 2 Z W R D b 2 x 1 b W 5 z M S 5 7 U G x h e W V y L D B 9 J n F 1 b 3 Q 7 L C Z x d W 9 0 O 1 N l Y 3 R p b 2 4 x L 0 h h a W w g T W F y e X M v Q X V 0 b 1 J l b W 9 2 Z W R D b 2 x 1 b W 5 z M S 5 7 W V R E I F B 0 c y w x f S Z x d W 9 0 O y w m c X V v d D t T Z W N 0 a W 9 u M S 9 I Y W l s I E 1 h c n l z L 0 F 1 d G 9 S Z W 1 v d m V k Q 2 9 s d W 1 u c z E u e 0 J 5 Z S w y f S Z x d W 9 0 O y w m c X V v d D t T Z W N 0 a W 9 u M S 9 I Y W l s I E 1 h c n l z L 0 F 1 d G 9 S Z W 1 v d m V k Q 2 9 s d W 1 u c z E u e 1 l l Y X J z L D N 9 J n F 1 b 3 Q 7 L C Z x d W 9 0 O 1 N l Y 3 R p b 2 4 x L 0 h h a W w g T W F y e X M v Q X V 0 b 1 J l b W 9 2 Z W R D b 2 x 1 b W 5 z M S 5 7 S 2 V l c G V y L D R 9 J n F 1 b 3 Q 7 L C Z x d W 9 0 O 1 N l Y 3 R p b 2 4 x L 0 h h a W w g T W F y e X M v Q X V 0 b 1 J l b W 9 2 Z W R D b 2 x 1 b W 5 z M S 5 7 Q W N x d W l y Z W Q s N X 0 m c X V v d D s s J n F 1 b 3 Q 7 U 2 V j d G l v b j E v S G F p b C B N Y X J 5 c y 9 B d X R v U m V t b 3 Z l Z E N v b H V t b n M x L n t O Z X c g U m V t Y W l u a W 5 n I F l l Y X J z L D Z 9 J n F 1 b 3 Q 7 L C Z x d W 9 0 O 1 N l Y 3 R p b 2 4 x L 0 h h a W w g T W F y e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p b C U y M E 1 h c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E Y X R h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l s J T I w T W F y e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a W w l M j B N Y X J 5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p c H N 0 Z X J f R G 9 v Z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i 4 3 M D k w N j Y w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T Q z M W Z j N G I t M D R i M C 0 0 Y T J h L W I x M T k t N 2 J h M 2 N h O T E 2 Z D J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a X B z d G V y I E R v b 2 Z 1 c y 9 B d X R v U m V t b 3 Z l Z E N v b H V t b n M x L n t Q b G F 5 Z X I s M H 0 m c X V v d D s s J n F 1 b 3 Q 7 U 2 V j d G l v b j E v S G l w c 3 R l c i B E b 2 9 m d X M v Q X V 0 b 1 J l b W 9 2 Z W R D b 2 x 1 b W 5 z M S 5 7 W V R E I F B 0 c y w x f S Z x d W 9 0 O y w m c X V v d D t T Z W N 0 a W 9 u M S 9 I a X B z d G V y I E R v b 2 Z 1 c y 9 B d X R v U m V t b 3 Z l Z E N v b H V t b n M x L n t C e W U s M n 0 m c X V v d D s s J n F 1 b 3 Q 7 U 2 V j d G l v b j E v S G l w c 3 R l c i B E b 2 9 m d X M v Q X V 0 b 1 J l b W 9 2 Z W R D b 2 x 1 b W 5 z M S 5 7 W W V h c n M s M 3 0 m c X V v d D s s J n F 1 b 3 Q 7 U 2 V j d G l v b j E v S G l w c 3 R l c i B E b 2 9 m d X M v Q X V 0 b 1 J l b W 9 2 Z W R D b 2 x 1 b W 5 z M S 5 7 S 2 V l c G V y L D R 9 J n F 1 b 3 Q 7 L C Z x d W 9 0 O 1 N l Y 3 R p b 2 4 x L 0 h p c H N 0 Z X I g R G 9 v Z n V z L 0 F 1 d G 9 S Z W 1 v d m V k Q 2 9 s d W 1 u c z E u e 0 F j c X V p c m V k L D V 9 J n F 1 b 3 Q 7 L C Z x d W 9 0 O 1 N l Y 3 R p b 2 4 x L 0 h p c H N 0 Z X I g R G 9 v Z n V z L 0 F 1 d G 9 S Z W 1 v d m V k Q 2 9 s d W 1 u c z E u e 0 5 l d y B S Z W 1 h a W 5 p b m c g W W V h c n M s N n 0 m c X V v d D s s J n F 1 b 3 Q 7 U 2 V j d G l v b j E v S G l w c 3 R l c i B E b 2 9 m d X M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l w c 3 R l c i U y M E R v b 2 Z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H N 0 Z X I l M j B E b 2 9 m d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B z d G V y J T I w R G 9 v Z n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J h R E x l U 0 h v V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J T I w Q 2 9 3 Y m 9 5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5 u Z X N z J T I w Q W x s J T I w Q m x h Y 2 t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p b C U y M E 1 h c n l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w c 3 R l c i U y M E R v b 2 Z 1 c y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Y X J h b 2 t l X 0 N y Y W l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S 4 1 M D g 5 M T Q y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G J k N G Z m O T E t Z D Y z O C 0 0 N G Y 0 L T k w Z G U t Y z Y 0 O D E y M m E 1 M 2 N h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J h b 2 t l I E N y Y W l n L 0 F 1 d G 9 S Z W 1 v d m V k Q 2 9 s d W 1 u c z E u e 1 B s Y X l l c i w w f S Z x d W 9 0 O y w m c X V v d D t T Z W N 0 a W 9 u M S 9 L Y X J h b 2 t l I E N y Y W l n L 0 F 1 d G 9 S Z W 1 v d m V k Q 2 9 s d W 1 u c z E u e 1 l U R C B Q d H M s M X 0 m c X V v d D s s J n F 1 b 3 Q 7 U 2 V j d G l v b j E v S 2 F y Y W 9 r Z S B D c m F p Z y 9 B d X R v U m V t b 3 Z l Z E N v b H V t b n M x L n t C e W U s M n 0 m c X V v d D s s J n F 1 b 3 Q 7 U 2 V j d G l v b j E v S 2 F y Y W 9 r Z S B D c m F p Z y 9 B d X R v U m V t b 3 Z l Z E N v b H V t b n M x L n t Z Z W F y c y w z f S Z x d W 9 0 O y w m c X V v d D t T Z W N 0 a W 9 u M S 9 L Y X J h b 2 t l I E N y Y W l n L 0 F 1 d G 9 S Z W 1 v d m V k Q 2 9 s d W 1 u c z E u e 0 t l Z X B l c i w 0 f S Z x d W 9 0 O y w m c X V v d D t T Z W N 0 a W 9 u M S 9 L Y X J h b 2 t l I E N y Y W l n L 0 F 1 d G 9 S Z W 1 v d m V k Q 2 9 s d W 1 u c z E u e 0 F j c X V p c m V k L D V 9 J n F 1 b 3 Q 7 L C Z x d W 9 0 O 1 N l Y 3 R p b 2 4 x L 0 t h c m F v a 2 U g Q 3 J h a W c v Q X V 0 b 1 J l b W 9 2 Z W R D b 2 x 1 b W 5 z M S 5 7 T m V 3 I F J l b W F p b m l u Z y B Z Z W F y c y w 2 f S Z x d W 9 0 O y w m c X V v d D t T Z W N 0 a W 9 u M S 9 L Y X J h b 2 t l I E N y Y W l n L 0 F 1 d G 9 S Z W 1 v d m V k Q 2 9 s d W 1 u c z E u e 0 5 l d y B L Z W V w Z X I g U m 9 1 b m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F y Y W 9 r Z S B D c m F p Z y 9 B d X R v U m V t b 3 Z l Z E N v b H V t b n M x L n t Q b G F 5 Z X I s M H 0 m c X V v d D s s J n F 1 b 3 Q 7 U 2 V j d G l v b j E v S 2 F y Y W 9 r Z S B D c m F p Z y 9 B d X R v U m V t b 3 Z l Z E N v b H V t b n M x L n t Z V E Q g U H R z L D F 9 J n F 1 b 3 Q 7 L C Z x d W 9 0 O 1 N l Y 3 R p b 2 4 x L 0 t h c m F v a 2 U g Q 3 J h a W c v Q X V 0 b 1 J l b W 9 2 Z W R D b 2 x 1 b W 5 z M S 5 7 Q n l l L D J 9 J n F 1 b 3 Q 7 L C Z x d W 9 0 O 1 N l Y 3 R p b 2 4 x L 0 t h c m F v a 2 U g Q 3 J h a W c v Q X V 0 b 1 J l b W 9 2 Z W R D b 2 x 1 b W 5 z M S 5 7 W W V h c n M s M 3 0 m c X V v d D s s J n F 1 b 3 Q 7 U 2 V j d G l v b j E v S 2 F y Y W 9 r Z S B D c m F p Z y 9 B d X R v U m V t b 3 Z l Z E N v b H V t b n M x L n t L Z W V w Z X I s N H 0 m c X V v d D s s J n F 1 b 3 Q 7 U 2 V j d G l v b j E v S 2 F y Y W 9 r Z S B D c m F p Z y 9 B d X R v U m V t b 3 Z l Z E N v b H V t b n M x L n t B Y 3 F 1 a X J l Z C w 1 f S Z x d W 9 0 O y w m c X V v d D t T Z W N 0 a W 9 u M S 9 L Y X J h b 2 t l I E N y Y W l n L 0 F 1 d G 9 S Z W 1 v d m V k Q 2 9 s d W 1 u c z E u e 0 5 l d y B S Z W 1 h a W 5 p b m c g W W V h c n M s N n 0 m c X V v d D s s J n F 1 b 3 Q 7 U 2 V j d G l v b j E v S 2 F y Y W 9 r Z S B D c m F p Z y 9 B d X R v U m V t b 3 Z l Z E N v b H V t b n M x L n t O Z X c g S 2 V l c G V y I F J v d W 5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J h b 2 t l J T I w Q 3 J h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N o Y W 5 n Z W Q l M j B U Z X h 0 J T I w V H l w Z S U y M H R v J T I w T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Y 3 F 1 a X J l Z C U y M E V y c m 9 y c y U y M E N o Y W 5 n Z W Q l M j B 0 b y U y M E 5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0 F k Z G V k J T I w T m V 3 J T I w U m V t Y W l u a W 5 n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h b 2 t l J T I w Q 3 J h a W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F v a 2 U l M j B D c m F p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Y W 9 r Z S U y M E N y Y W l n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l k b m l n a H R f T W F y Y X V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i 4 2 O T U z O T k 4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m V i N j h j M D I t Z j k 4 M S 0 0 M z l i L W J m M m Y t O W M y Z T d h N j k 4 Y j Y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R u a W d o d C B N Y X J h d W R l c n M v Q X V 0 b 1 J l b W 9 2 Z W R D b 2 x 1 b W 5 z M S 5 7 U G x h e W V y L D B 9 J n F 1 b 3 Q 7 L C Z x d W 9 0 O 1 N l Y 3 R p b 2 4 x L 0 1 p Z G 5 p Z 2 h 0 I E 1 h c m F 1 Z G V y c y 9 B d X R v U m V t b 3 Z l Z E N v b H V t b n M x L n t Z V E Q g U H R z L D F 9 J n F 1 b 3 Q 7 L C Z x d W 9 0 O 1 N l Y 3 R p b 2 4 x L 0 1 p Z G 5 p Z 2 h 0 I E 1 h c m F 1 Z G V y c y 9 B d X R v U m V t b 3 Z l Z E N v b H V t b n M x L n t C e W U s M n 0 m c X V v d D s s J n F 1 b 3 Q 7 U 2 V j d G l v b j E v T W l k b m l n a H Q g T W F y Y X V k Z X J z L 0 F 1 d G 9 S Z W 1 v d m V k Q 2 9 s d W 1 u c z E u e 1 l l Y X J z L D N 9 J n F 1 b 3 Q 7 L C Z x d W 9 0 O 1 N l Y 3 R p b 2 4 x L 0 1 p Z G 5 p Z 2 h 0 I E 1 h c m F 1 Z G V y c y 9 B d X R v U m V t b 3 Z l Z E N v b H V t b n M x L n t L Z W V w Z X I s N H 0 m c X V v d D s s J n F 1 b 3 Q 7 U 2 V j d G l v b j E v T W l k b m l n a H Q g T W F y Y X V k Z X J z L 0 F 1 d G 9 S Z W 1 v d m V k Q 2 9 s d W 1 u c z E u e 0 F j c X V p c m V k L D V 9 J n F 1 b 3 Q 7 L C Z x d W 9 0 O 1 N l Y 3 R p b 2 4 x L 0 1 p Z G 5 p Z 2 h 0 I E 1 h c m F 1 Z G V y c y 9 B d X R v U m V t b 3 Z l Z E N v b H V t b n M x L n t O Z X c g U m V t Y W l u a W 5 n I F l l Y X J z L D Z 9 J n F 1 b 3 Q 7 L C Z x d W 9 0 O 1 N l Y 3 R p b 2 4 x L 0 1 p Z G 5 p Z 2 h 0 I E 1 h c m F 1 Z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p Z G 5 p Z 2 h 0 I E 1 h c m F 1 Z G V y c y 9 B d X R v U m V t b 3 Z l Z E N v b H V t b n M x L n t Q b G F 5 Z X I s M H 0 m c X V v d D s s J n F 1 b 3 Q 7 U 2 V j d G l v b j E v T W l k b m l n a H Q g T W F y Y X V k Z X J z L 0 F 1 d G 9 S Z W 1 v d m V k Q 2 9 s d W 1 u c z E u e 1 l U R C B Q d H M s M X 0 m c X V v d D s s J n F 1 b 3 Q 7 U 2 V j d G l v b j E v T W l k b m l n a H Q g T W F y Y X V k Z X J z L 0 F 1 d G 9 S Z W 1 v d m V k Q 2 9 s d W 1 u c z E u e 0 J 5 Z S w y f S Z x d W 9 0 O y w m c X V v d D t T Z W N 0 a W 9 u M S 9 N a W R u a W d o d C B N Y X J h d W R l c n M v Q X V 0 b 1 J l b W 9 2 Z W R D b 2 x 1 b W 5 z M S 5 7 W W V h c n M s M 3 0 m c X V v d D s s J n F 1 b 3 Q 7 U 2 V j d G l v b j E v T W l k b m l n a H Q g T W F y Y X V k Z X J z L 0 F 1 d G 9 S Z W 1 v d m V k Q 2 9 s d W 1 u c z E u e 0 t l Z X B l c i w 0 f S Z x d W 9 0 O y w m c X V v d D t T Z W N 0 a W 9 u M S 9 N a W R u a W d o d C B N Y X J h d W R l c n M v Q X V 0 b 1 J l b W 9 2 Z W R D b 2 x 1 b W 5 z M S 5 7 Q W N x d W l y Z W Q s N X 0 m c X V v d D s s J n F 1 b 3 Q 7 U 2 V j d G l v b j E v T W l k b m l n a H Q g T W F y Y X V k Z X J z L 0 F 1 d G 9 S Z W 1 v d m V k Q 2 9 s d W 1 u c z E u e 0 5 l d y B S Z W 1 h a W 5 p b m c g W W V h c n M s N n 0 m c X V v d D s s J n F 1 b 3 Q 7 U 2 V j d G l v b j E v T W l k b m l n a H Q g T W F y Y X V k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Z G 5 p Z 2 h 0 J T I w T W F y Y X V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u a W d o d C U y M E 1 h c m F 1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k b m l n a H Q l M j B N Y X J h d W R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G 5 p Z 2 h 0 J T I w T W F y Y X V k Z X J z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Z l c l 9 0 a G V f S G l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1 V G Q l F Z R k F B Q T 0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T Y 6 M T I 6 M j I u N j Q 3 M D k 2 M l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Q 0 Y W J k Y j g 2 L T c 2 M z I t N D c w N S 0 4 N j Q 5 L T N h O G Q 5 Y z N i Y m E 5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i B 0 a G U g S G l s b C 9 B d X R v U m V t b 3 Z l Z E N v b H V t b n M x L n t Q b G F 5 Z X I s M H 0 m c X V v d D s s J n F 1 b 3 Q 7 U 2 V j d G l v b j E v T 3 Z l c i B 0 a G U g S G l s b C 9 B d X R v U m V t b 3 Z l Z E N v b H V t b n M x L n t Z V E Q g U H R z L D F 9 J n F 1 b 3 Q 7 L C Z x d W 9 0 O 1 N l Y 3 R p b 2 4 x L 0 9 2 Z X I g d G h l I E h p b G w v Q X V 0 b 1 J l b W 9 2 Z W R D b 2 x 1 b W 5 z M S 5 7 Q n l l L D J 9 J n F 1 b 3 Q 7 L C Z x d W 9 0 O 1 N l Y 3 R p b 2 4 x L 0 9 2 Z X I g d G h l I E h p b G w v Q X V 0 b 1 J l b W 9 2 Z W R D b 2 x 1 b W 5 z M S 5 7 W W V h c n M s M 3 0 m c X V v d D s s J n F 1 b 3 Q 7 U 2 V j d G l v b j E v T 3 Z l c i B 0 a G U g S G l s b C 9 B d X R v U m V t b 3 Z l Z E N v b H V t b n M x L n t L Z W V w Z X I s N H 0 m c X V v d D s s J n F 1 b 3 Q 7 U 2 V j d G l v b j E v T 3 Z l c i B 0 a G U g S G l s b C 9 B d X R v U m V t b 3 Z l Z E N v b H V t b n M x L n t B Y 3 F 1 a X J l Z C w 1 f S Z x d W 9 0 O y w m c X V v d D t T Z W N 0 a W 9 u M S 9 P d m V y I H R o Z S B I a W x s L 0 F 1 d G 9 S Z W 1 v d m V k Q 2 9 s d W 1 u c z E u e 0 5 l d y B S Z W 1 h a W 5 p b m c g W W V h c n M s N n 0 m c X V v d D s s J n F 1 b 3 Q 7 U 2 V j d G l v b j E v T 3 Z l c i B 0 a G U g S G l s b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2 Z X I g d G h l I E h p b G w v Q X V 0 b 1 J l b W 9 2 Z W R D b 2 x 1 b W 5 z M S 5 7 U G x h e W V y L D B 9 J n F 1 b 3 Q 7 L C Z x d W 9 0 O 1 N l Y 3 R p b 2 4 x L 0 9 2 Z X I g d G h l I E h p b G w v Q X V 0 b 1 J l b W 9 2 Z W R D b 2 x 1 b W 5 z M S 5 7 W V R E I F B 0 c y w x f S Z x d W 9 0 O y w m c X V v d D t T Z W N 0 a W 9 u M S 9 P d m V y I H R o Z S B I a W x s L 0 F 1 d G 9 S Z W 1 v d m V k Q 2 9 s d W 1 u c z E u e 0 J 5 Z S w y f S Z x d W 9 0 O y w m c X V v d D t T Z W N 0 a W 9 u M S 9 P d m V y I H R o Z S B I a W x s L 0 F 1 d G 9 S Z W 1 v d m V k Q 2 9 s d W 1 u c z E u e 1 l l Y X J z L D N 9 J n F 1 b 3 Q 7 L C Z x d W 9 0 O 1 N l Y 3 R p b 2 4 x L 0 9 2 Z X I g d G h l I E h p b G w v Q X V 0 b 1 J l b W 9 2 Z W R D b 2 x 1 b W 5 z M S 5 7 S 2 V l c G V y L D R 9 J n F 1 b 3 Q 7 L C Z x d W 9 0 O 1 N l Y 3 R p b 2 4 x L 0 9 2 Z X I g d G h l I E h p b G w v Q X V 0 b 1 J l b W 9 2 Z W R D b 2 x 1 b W 5 z M S 5 7 Q W N x d W l y Z W Q s N X 0 m c X V v d D s s J n F 1 b 3 Q 7 U 2 V j d G l v b j E v T 3 Z l c i B 0 a G U g S G l s b C 9 B d X R v U m V t b 3 Z l Z E N v b H V t b n M x L n t O Z X c g U m V t Y W l u a W 5 n I F l l Y X J z L D Z 9 J n F 1 b 3 Q 7 L C Z x d W 9 0 O 1 N l Y 3 R p b 2 4 x L 0 9 2 Z X I g d G h l I E h p b G w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i U y M H R o Z S U y M E h p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J T I w d G h l J T I w S G l s b C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i U y M H R o Z S U y M E h p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l M j B 0 a G U l M j B I a W x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h v Z W 5 p e F 9 G b 3 J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U e X B l c y I g V m F s d W U 9 I n N C Z 1 V G Q l F Z R k F B Q T 0 i I C 8 + P E V u d H J 5 I F R 5 c G U 9 I k Z p b G x D b 2 x 1 b W 5 O Y W 1 l c y I g V m F s d W U 9 I n N b J n F 1 b 3 Q 7 U G x h e W V y J n F 1 b 3 Q 7 L C Z x d W 9 0 O 1 l U R C B Q d H M m c X V v d D s s J n F 1 b 3 Q 7 Q n l l J n F 1 b 3 Q 7 L C Z x d W 9 0 O 1 l l Y X J z J n F 1 b 3 Q 7 L C Z x d W 9 0 O 0 t l Z X B l c i Z x d W 9 0 O y w m c X V v d D t B Y 3 F 1 a X J l Z C Z x d W 9 0 O y w m c X V v d D t O Z X c g U m V t Y W l u a W 5 n I F l l Y X J z J n F 1 b 3 Q 7 L C Z x d W 9 0 O 0 5 l d y B L Z W V w Z X I g U m 9 1 b m Q m c X V v d D t d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T Y 6 M T I 6 M j I u O T I 2 O T U 2 N 1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c 5 Z m U y Z j h h L T U 4 N G Y t N D l i N C 0 5 M z d k L W M 2 M D c 2 M G Q 3 N j R m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v Z W 5 p e C B G b 3 J j Z S 9 B d X R v U m V t b 3 Z l Z E N v b H V t b n M x L n t Q b G F 5 Z X I s M H 0 m c X V v d D s s J n F 1 b 3 Q 7 U 2 V j d G l v b j E v U G h v Z W 5 p e C B G b 3 J j Z S 9 B d X R v U m V t b 3 Z l Z E N v b H V t b n M x L n t Z V E Q g U H R z L D F 9 J n F 1 b 3 Q 7 L C Z x d W 9 0 O 1 N l Y 3 R p b 2 4 x L 1 B o b 2 V u a X g g R m 9 y Y 2 U v Q X V 0 b 1 J l b W 9 2 Z W R D b 2 x 1 b W 5 z M S 5 7 Q n l l L D J 9 J n F 1 b 3 Q 7 L C Z x d W 9 0 O 1 N l Y 3 R p b 2 4 x L 1 B o b 2 V u a X g g R m 9 y Y 2 U v Q X V 0 b 1 J l b W 9 2 Z W R D b 2 x 1 b W 5 z M S 5 7 W W V h c n M s M 3 0 m c X V v d D s s J n F 1 b 3 Q 7 U 2 V j d G l v b j E v U G h v Z W 5 p e C B G b 3 J j Z S 9 B d X R v U m V t b 3 Z l Z E N v b H V t b n M x L n t L Z W V w Z X I s N H 0 m c X V v d D s s J n F 1 b 3 Q 7 U 2 V j d G l v b j E v U G h v Z W 5 p e C B G b 3 J j Z S 9 B d X R v U m V t b 3 Z l Z E N v b H V t b n M x L n t B Y 3 F 1 a X J l Z C w 1 f S Z x d W 9 0 O y w m c X V v d D t T Z W N 0 a W 9 u M S 9 Q a G 9 l b m l 4 I E Z v c m N l L 0 F 1 d G 9 S Z W 1 v d m V k Q 2 9 s d W 1 u c z E u e 0 5 l d y B S Z W 1 h a W 5 p b m c g W W V h c n M s N n 0 m c X V v d D s s J n F 1 b 3 Q 7 U 2 V j d G l v b j E v U G h v Z W 5 p e C B G b 3 J j Z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o b 2 V u a X g g R m 9 y Y 2 U v Q X V 0 b 1 J l b W 9 2 Z W R D b 2 x 1 b W 5 z M S 5 7 U G x h e W V y L D B 9 J n F 1 b 3 Q 7 L C Z x d W 9 0 O 1 N l Y 3 R p b 2 4 x L 1 B o b 2 V u a X g g R m 9 y Y 2 U v Q X V 0 b 1 J l b W 9 2 Z W R D b 2 x 1 b W 5 z M S 5 7 W V R E I F B 0 c y w x f S Z x d W 9 0 O y w m c X V v d D t T Z W N 0 a W 9 u M S 9 Q a G 9 l b m l 4 I E Z v c m N l L 0 F 1 d G 9 S Z W 1 v d m V k Q 2 9 s d W 1 u c z E u e 0 J 5 Z S w y f S Z x d W 9 0 O y w m c X V v d D t T Z W N 0 a W 9 u M S 9 Q a G 9 l b m l 4 I E Z v c m N l L 0 F 1 d G 9 S Z W 1 v d m V k Q 2 9 s d W 1 u c z E u e 1 l l Y X J z L D N 9 J n F 1 b 3 Q 7 L C Z x d W 9 0 O 1 N l Y 3 R p b 2 4 x L 1 B o b 2 V u a X g g R m 9 y Y 2 U v Q X V 0 b 1 J l b W 9 2 Z W R D b 2 x 1 b W 5 z M S 5 7 S 2 V l c G V y L D R 9 J n F 1 b 3 Q 7 L C Z x d W 9 0 O 1 N l Y 3 R p b 2 4 x L 1 B o b 2 V u a X g g R m 9 y Y 2 U v Q X V 0 b 1 J l b W 9 2 Z W R D b 2 x 1 b W 5 z M S 5 7 Q W N x d W l y Z W Q s N X 0 m c X V v d D s s J n F 1 b 3 Q 7 U 2 V j d G l v b j E v U G h v Z W 5 p e C B G b 3 J j Z S 9 B d X R v U m V t b 3 Z l Z E N v b H V t b n M x L n t O Z X c g U m V t Y W l u a W 5 n I F l l Y X J z L D Z 9 J n F 1 b 3 Q 7 L C Z x d W 9 0 O 1 N l Y 3 R p b 2 4 x L 1 B o b 2 V u a X g g R m 9 y Y 2 U v Q X V 0 b 1 J l b W 9 2 Z W R D b 2 x 1 b W 5 z M S 5 7 T m V 3 I E t l Z X B l c i B S b 3 V u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v Z W 5 p e C U y M E Z v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S Z W 1 v d m V k J T I w Q n l l J T I w V 2 V l a y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0 F k Z G V k J T I w T m V 3 J T I w W W V h c n M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Z W 5 p e C U y M E Z v c m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l b m l 4 J T I w R m 9 y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V u a X g l M j B G b 3 J j Z S 9 V c G R h d G V k J T I w V G V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x l Z X B 5 X 0 h v b G x v d 1 9 T d H J h b m d s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y 4 5 N D U 4 O T k 5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Z D R h Y T k 4 Y j g t Y T k 5 Y i 0 0 O W U 0 L W I x M W I t Y j M w Y 2 M 4 M z M w Y z R h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H k g S G 9 s b G 9 3 I F N 0 c m F u Z 2 x l c n M v Q X V 0 b 1 J l b W 9 2 Z W R D b 2 x 1 b W 5 z M S 5 7 U G x h e W V y L D B 9 J n F 1 b 3 Q 7 L C Z x d W 9 0 O 1 N l Y 3 R p b 2 4 x L 1 N s Z W V w e S B I b 2 x s b 3 c g U 3 R y Y W 5 n b G V y c y 9 B d X R v U m V t b 3 Z l Z E N v b H V t b n M x L n t Z V E Q g U H R z L D F 9 J n F 1 b 3 Q 7 L C Z x d W 9 0 O 1 N l Y 3 R p b 2 4 x L 1 N s Z W V w e S B I b 2 x s b 3 c g U 3 R y Y W 5 n b G V y c y 9 B d X R v U m V t b 3 Z l Z E N v b H V t b n M x L n t C e W U s M n 0 m c X V v d D s s J n F 1 b 3 Q 7 U 2 V j d G l v b j E v U 2 x l Z X B 5 I E h v b G x v d y B T d H J h b m d s Z X J z L 0 F 1 d G 9 S Z W 1 v d m V k Q 2 9 s d W 1 u c z E u e 1 l l Y X J z L D N 9 J n F 1 b 3 Q 7 L C Z x d W 9 0 O 1 N l Y 3 R p b 2 4 x L 1 N s Z W V w e S B I b 2 x s b 3 c g U 3 R y Y W 5 n b G V y c y 9 B d X R v U m V t b 3 Z l Z E N v b H V t b n M x L n t L Z W V w Z X I s N H 0 m c X V v d D s s J n F 1 b 3 Q 7 U 2 V j d G l v b j E v U 2 x l Z X B 5 I E h v b G x v d y B T d H J h b m d s Z X J z L 0 F 1 d G 9 S Z W 1 v d m V k Q 2 9 s d W 1 u c z E u e 0 F j c X V p c m V k L D V 9 J n F 1 b 3 Q 7 L C Z x d W 9 0 O 1 N l Y 3 R p b 2 4 x L 1 N s Z W V w e S B I b 2 x s b 3 c g U 3 R y Y W 5 n b G V y c y 9 B d X R v U m V t b 3 Z l Z E N v b H V t b n M x L n t O Z X c g U m V t Y W l u a W 5 n I F l l Y X J z L D Z 9 J n F 1 b 3 Q 7 L C Z x d W 9 0 O 1 N l Y 3 R p b 2 4 x L 1 N s Z W V w e S B I b 2 x s b 3 c g U 3 R y Y W 5 n b G V y c y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s Z W V w e S B I b 2 x s b 3 c g U 3 R y Y W 5 n b G V y c y 9 B d X R v U m V t b 3 Z l Z E N v b H V t b n M x L n t Q b G F 5 Z X I s M H 0 m c X V v d D s s J n F 1 b 3 Q 7 U 2 V j d G l v b j E v U 2 x l Z X B 5 I E h v b G x v d y B T d H J h b m d s Z X J z L 0 F 1 d G 9 S Z W 1 v d m V k Q 2 9 s d W 1 u c z E u e 1 l U R C B Q d H M s M X 0 m c X V v d D s s J n F 1 b 3 Q 7 U 2 V j d G l v b j E v U 2 x l Z X B 5 I E h v b G x v d y B T d H J h b m d s Z X J z L 0 F 1 d G 9 S Z W 1 v d m V k Q 2 9 s d W 1 u c z E u e 0 J 5 Z S w y f S Z x d W 9 0 O y w m c X V v d D t T Z W N 0 a W 9 u M S 9 T b G V l c H k g S G 9 s b G 9 3 I F N 0 c m F u Z 2 x l c n M v Q X V 0 b 1 J l b W 9 2 Z W R D b 2 x 1 b W 5 z M S 5 7 W W V h c n M s M 3 0 m c X V v d D s s J n F 1 b 3 Q 7 U 2 V j d G l v b j E v U 2 x l Z X B 5 I E h v b G x v d y B T d H J h b m d s Z X J z L 0 F 1 d G 9 S Z W 1 v d m V k Q 2 9 s d W 1 u c z E u e 0 t l Z X B l c i w 0 f S Z x d W 9 0 O y w m c X V v d D t T Z W N 0 a W 9 u M S 9 T b G V l c H k g S G 9 s b G 9 3 I F N 0 c m F u Z 2 x l c n M v Q X V 0 b 1 J l b W 9 2 Z W R D b 2 x 1 b W 5 z M S 5 7 Q W N x d W l y Z W Q s N X 0 m c X V v d D s s J n F 1 b 3 Q 7 U 2 V j d G l v b j E v U 2 x l Z X B 5 I E h v b G x v d y B T d H J h b m d s Z X J z L 0 F 1 d G 9 S Z W 1 v d m V k Q 2 9 s d W 1 u c z E u e 0 5 l d y B S Z W 1 h a W 5 p b m c g W W V h c n M s N n 0 m c X V v d D s s J n F 1 b 3 Q 7 U 2 V j d G l v b j E v U 2 x l Z X B 5 I E h v b G x v d y B T d H J h b m d s Z X J z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E Y X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D a G F u Z 2 V k J T I w V G V 4 d C U y M F R 5 c G U l M j B 0 b y U y M E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I b 2 x s b 3 c l M j B T d H J h b m d s Z X J z L 0 V y c m 9 y c y U y M G l u J T I w W V R E J T I w U H R z J T I w Q 2 h h b m d l Z C U y M H R v J T I w W m V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Q W N x d W l y Z W Q l M j B F c n J v c n M l M j B D a G F u Z 2 V k J T I w d G 8 l M j B O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E t l Z X B l c i U y M F J v d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B Z G R l Z C U y M E 5 l d y U y M F J l b W F p b m l u Z y U y M F l l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5 J T I w S G 9 s b G 9 3 J T I w U 3 R y Y W 5 n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e S U y M E h v b G x v d y U y M F N 0 c m F u Z 2 x l c n M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F f V 2 F f V 2 V l X 1 d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J n V U Z C U V l G Q U F B P S I g L z 4 8 R W 5 0 c n k g V H l w Z T 0 i R m l s b E N v b H V t b k 5 h b W V z I i B W Y W x 1 Z T 0 i c 1 s m c X V v d D t Q b G F 5 Z X I m c X V v d D s s J n F 1 b 3 Q 7 W V R E I F B 0 c y Z x d W 9 0 O y w m c X V v d D t C e W U m c X V v d D s s J n F 1 b 3 Q 7 W W V h c n M m c X V v d D s s J n F 1 b 3 Q 7 S 2 V l c G V y J n F 1 b 3 Q 7 L C Z x d W 9 0 O 0 F j c X V p c m V k J n F 1 b 3 Q 7 L C Z x d W 9 0 O 0 5 l d y B S Z W 1 h a W 5 p b m c g W W V h c n M m c X V v d D s s J n F 1 b 3 Q 7 T m V 3 I E t l Z X B l c i B S b 3 V u Z C Z x d W 9 0 O 1 0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l Q x N j o x M j o y M i 4 3 M T c 3 N T Q w W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M T I 3 N T I 1 Y T Q t O W I w Z S 0 0 M D B i L T k 1 N m Q t N D I 5 M G R h N j Z k N j J i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S B X Y S B X Z W U g V 2 E v Q X V 0 b 1 J l b W 9 2 Z W R D b 2 x 1 b W 5 z M S 5 7 U G x h e W V y L D B 9 J n F 1 b 3 Q 7 L C Z x d W 9 0 O 1 N l Y 3 R p b 2 4 x L 1 d h I F d h I F d l Z S B X Y S 9 B d X R v U m V t b 3 Z l Z E N v b H V t b n M x L n t Z V E Q g U H R z L D F 9 J n F 1 b 3 Q 7 L C Z x d W 9 0 O 1 N l Y 3 R p b 2 4 x L 1 d h I F d h I F d l Z S B X Y S 9 B d X R v U m V t b 3 Z l Z E N v b H V t b n M x L n t C e W U s M n 0 m c X V v d D s s J n F 1 b 3 Q 7 U 2 V j d G l v b j E v V 2 E g V 2 E g V 2 V l I F d h L 0 F 1 d G 9 S Z W 1 v d m V k Q 2 9 s d W 1 u c z E u e 1 l l Y X J z L D N 9 J n F 1 b 3 Q 7 L C Z x d W 9 0 O 1 N l Y 3 R p b 2 4 x L 1 d h I F d h I F d l Z S B X Y S 9 B d X R v U m V t b 3 Z l Z E N v b H V t b n M x L n t L Z W V w Z X I s N H 0 m c X V v d D s s J n F 1 b 3 Q 7 U 2 V j d G l v b j E v V 2 E g V 2 E g V 2 V l I F d h L 0 F 1 d G 9 S Z W 1 v d m V k Q 2 9 s d W 1 u c z E u e 0 F j c X V p c m V k L D V 9 J n F 1 b 3 Q 7 L C Z x d W 9 0 O 1 N l Y 3 R p b 2 4 x L 1 d h I F d h I F d l Z S B X Y S 9 B d X R v U m V t b 3 Z l Z E N v b H V t b n M x L n t O Z X c g U m V t Y W l u a W 5 n I F l l Y X J z L D Z 9 J n F 1 b 3 Q 7 L C Z x d W 9 0 O 1 N l Y 3 R p b 2 4 x L 1 d h I F d h I F d l Z S B X Y S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h I F d h I F d l Z S B X Y S 9 B d X R v U m V t b 3 Z l Z E N v b H V t b n M x L n t Q b G F 5 Z X I s M H 0 m c X V v d D s s J n F 1 b 3 Q 7 U 2 V j d G l v b j E v V 2 E g V 2 E g V 2 V l I F d h L 0 F 1 d G 9 S Z W 1 v d m V k Q 2 9 s d W 1 u c z E u e 1 l U R C B Q d H M s M X 0 m c X V v d D s s J n F 1 b 3 Q 7 U 2 V j d G l v b j E v V 2 E g V 2 E g V 2 V l I F d h L 0 F 1 d G 9 S Z W 1 v d m V k Q 2 9 s d W 1 u c z E u e 0 J 5 Z S w y f S Z x d W 9 0 O y w m c X V v d D t T Z W N 0 a W 9 u M S 9 X Y S B X Y S B X Z W U g V 2 E v Q X V 0 b 1 J l b W 9 2 Z W R D b 2 x 1 b W 5 z M S 5 7 W W V h c n M s M 3 0 m c X V v d D s s J n F 1 b 3 Q 7 U 2 V j d G l v b j E v V 2 E g V 2 E g V 2 V l I F d h L 0 F 1 d G 9 S Z W 1 v d m V k Q 2 9 s d W 1 u c z E u e 0 t l Z X B l c i w 0 f S Z x d W 9 0 O y w m c X V v d D t T Z W N 0 a W 9 u M S 9 X Y S B X Y S B X Z W U g V 2 E v Q X V 0 b 1 J l b W 9 2 Z W R D b 2 x 1 b W 5 z M S 5 7 Q W N x d W l y Z W Q s N X 0 m c X V v d D s s J n F 1 b 3 Q 7 U 2 V j d G l v b j E v V 2 E g V 2 E g V 2 V l I F d h L 0 F 1 d G 9 S Z W 1 v d m V k Q 2 9 s d W 1 u c z E u e 0 5 l d y B S Z W 1 h a W 5 p b m c g W W V h c n M s N n 0 m c X V v d D s s J n F 1 b 3 Q 7 U 2 V j d G l v b j E v V 2 E g V 2 E g V 2 V l I F d h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J T I w V 2 E l M j B X Z W U l M j B X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V X B k Y X R l Z C U y M F R l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U m V t b 3 Z l Z C U y M E J 5 Z S U y M F d l Z W s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R X J y b 3 J z J T I w a W 4 l M j B Z V E Q l M j B Q d H M l M j B D a G F u Z 2 V k J T I w d G 8 l M j B a Z X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B Z G R l Z C U y M E 5 l d y U y M F l l Y X J z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0 F k Z G V k J T I w T m V 3 J T I w S 2 V l c G V y J T I w U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S U y M F d h J T I w V 2 V l J T I w V 2 E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J T I w V 2 E l M j B X Z W U l M j B X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E l M j B X Y S U y M F d l Z S U y M F d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Z 2 h 0 a W 5 f S X J p c 2 h f T W l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2 V D E 2 O j E y O j I y L j c 4 N D I 2 N T N a I i A v P j x F b n R y e S B U e X B l P S J G a W x s Q 2 9 s d W 1 u V H l w Z X M i I F Z h b H V l P S J z Q m d V R k J R W U Z B Q U E 9 I i A v P j x F b n R y e S B U e X B l P S J G a W x s Q 2 9 s d W 1 u T m F t Z X M i I F Z h b H V l P S J z W y Z x d W 9 0 O 1 B s Y X l l c i Z x d W 9 0 O y w m c X V v d D t Z V E Q g U H R z J n F 1 b 3 Q 7 L C Z x d W 9 0 O 0 J 5 Z S Z x d W 9 0 O y w m c X V v d D t Z Z W F y c y Z x d W 9 0 O y w m c X V v d D t L Z W V w Z X I m c X V v d D s s J n F 1 b 3 Q 7 Q W N x d W l y Z W Q m c X V v d D s s J n F 1 b 3 Q 7 T m V 3 I F J l b W F p b m l u Z y B Z Z W F y c y Z x d W 9 0 O y w m c X V v d D t O Z X c g S 2 V l c G V y I F J v d W 5 k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F 1 Z X J 5 S U Q i I F Z h b H V l P S J z N j U w Y T k 5 N j k t O D M 5 M y 0 0 Y T B h L T h m N T Q t Y W Y 4 M G F j N W U 2 N m M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d o d G l u I E l y a X N o I E 1 p c 3 Q v Q X V 0 b 1 J l b W 9 2 Z W R D b 2 x 1 b W 5 z M S 5 7 U G x h e W V y L D B 9 J n F 1 b 3 Q 7 L C Z x d W 9 0 O 1 N l Y 3 R p b 2 4 x L 0 Z p Z 2 h 0 a W 4 g S X J p c 2 g g T W l z d C 9 B d X R v U m V t b 3 Z l Z E N v b H V t b n M x L n t Z V E Q g U H R z L D F 9 J n F 1 b 3 Q 7 L C Z x d W 9 0 O 1 N l Y 3 R p b 2 4 x L 0 Z p Z 2 h 0 a W 4 g S X J p c 2 g g T W l z d C 9 B d X R v U m V t b 3 Z l Z E N v b H V t b n M x L n t C e W U s M n 0 m c X V v d D s s J n F 1 b 3 Q 7 U 2 V j d G l v b j E v R m l n a H R p b i B J c m l z a C B N a X N 0 L 0 F 1 d G 9 S Z W 1 v d m V k Q 2 9 s d W 1 u c z E u e 1 l l Y X J z L D N 9 J n F 1 b 3 Q 7 L C Z x d W 9 0 O 1 N l Y 3 R p b 2 4 x L 0 Z p Z 2 h 0 a W 4 g S X J p c 2 g g T W l z d C 9 B d X R v U m V t b 3 Z l Z E N v b H V t b n M x L n t L Z W V w Z X I s N H 0 m c X V v d D s s J n F 1 b 3 Q 7 U 2 V j d G l v b j E v R m l n a H R p b i B J c m l z a C B N a X N 0 L 0 F 1 d G 9 S Z W 1 v d m V k Q 2 9 s d W 1 u c z E u e 0 F j c X V p c m V k L D V 9 J n F 1 b 3 Q 7 L C Z x d W 9 0 O 1 N l Y 3 R p b 2 4 x L 0 Z p Z 2 h 0 a W 4 g S X J p c 2 g g T W l z d C 9 B d X R v U m V t b 3 Z l Z E N v b H V t b n M x L n t O Z X c g U m V t Y W l u a W 5 n I F l l Y X J z L D Z 9 J n F 1 b 3 Q 7 L C Z x d W 9 0 O 1 N l Y 3 R p b 2 4 x L 0 Z p Z 2 h 0 a W 4 g S X J p c 2 g g T W l z d C 9 B d X R v U m V t b 3 Z l Z E N v b H V t b n M x L n t O Z X c g S 2 V l c G V y I F J v d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Z 2 h 0 a W 4 g S X J p c 2 g g T W l z d C 9 B d X R v U m V t b 3 Z l Z E N v b H V t b n M x L n t Q b G F 5 Z X I s M H 0 m c X V v d D s s J n F 1 b 3 Q 7 U 2 V j d G l v b j E v R m l n a H R p b i B J c m l z a C B N a X N 0 L 0 F 1 d G 9 S Z W 1 v d m V k Q 2 9 s d W 1 u c z E u e 1 l U R C B Q d H M s M X 0 m c X V v d D s s J n F 1 b 3 Q 7 U 2 V j d G l v b j E v R m l n a H R p b i B J c m l z a C B N a X N 0 L 0 F 1 d G 9 S Z W 1 v d m V k Q 2 9 s d W 1 u c z E u e 0 J 5 Z S w y f S Z x d W 9 0 O y w m c X V v d D t T Z W N 0 a W 9 u M S 9 G a W d o d G l u I E l y a X N o I E 1 p c 3 Q v Q X V 0 b 1 J l b W 9 2 Z W R D b 2 x 1 b W 5 z M S 5 7 W W V h c n M s M 3 0 m c X V v d D s s J n F 1 b 3 Q 7 U 2 V j d G l v b j E v R m l n a H R p b i B J c m l z a C B N a X N 0 L 0 F 1 d G 9 S Z W 1 v d m V k Q 2 9 s d W 1 u c z E u e 0 t l Z X B l c i w 0 f S Z x d W 9 0 O y w m c X V v d D t T Z W N 0 a W 9 u M S 9 G a W d o d G l u I E l y a X N o I E 1 p c 3 Q v Q X V 0 b 1 J l b W 9 2 Z W R D b 2 x 1 b W 5 z M S 5 7 Q W N x d W l y Z W Q s N X 0 m c X V v d D s s J n F 1 b 3 Q 7 U 2 V j d G l v b j E v R m l n a H R p b i B J c m l z a C B N a X N 0 L 0 F 1 d G 9 S Z W 1 v d m V k Q 2 9 s d W 1 u c z E u e 0 5 l d y B S Z W 1 h a W 5 p b m c g W W V h c n M s N n 0 m c X V v d D s s J n F 1 b 3 Q 7 U 2 V j d G l v b j E v R m l n a H R p b i B J c m l z a C B N a X N 0 L 0 F 1 d G 9 S Z W 1 v d m V k Q 2 9 s d W 1 u c z E u e 0 5 l d y B L Z W V w Z X I g U m 9 1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Z 2 h 0 a W 4 l M j B J c m l z a C U y M E 1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V w Z G F 0 Z W Q l M j B U Z W F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2 h h b m d l Z C U y M F R l e H Q l M j B U e X B l J T I w d G 8 l M j B O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W 9 2 Z W Q l M j B C e W U l M j B X Z W V r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n a H R p b i U y M E l y a X N o J T I w T W l z d C 9 F c n J v c n M l M j B p b i U y M F l U R C U y M F B 0 c y U y M E N o Y W 5 n Z W Q l M j B 0 b y U y M F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0 F j c X V p c m V k J T I w R X J y b 3 J z J T I w Q 2 h h b m d l Z C U y M H R v J T I w T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Z Z W F y c y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L Z W V w Z X I l M j B S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Q W R k Z W Q l M j B O Z X c l M j B S Z W 1 h a W 5 p b m c l M j B Z Z W F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Z 2 h 0 a W 4 l M j B J c m l z a C U y M E 1 p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d o d G l u J T I w S X J p c 2 g l M j B N a X N 0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1 U s D W C u k m A q f J H M 3 G N Y w A A A A A C A A A A A A A Q Z g A A A A E A A C A A A A A C w u D l Z M C + t J A O O l M h 8 l K g t J W f L b R e B / g u L d 3 s + v l l a g A A A A A O g A A A A A I A A C A A A A B a q 3 S Q G P t v M G y M F E 9 C T 4 t p h t 4 a Y Z + t U u M Z C X 6 B c M w 6 9 F A A A A C z u a M q N y Y I x Z N Z + X N J L l 0 8 c E Q 4 z f + q N h c 7 s 2 X I b s p W s v F T l a S F 5 0 0 0 g t u x k W B 1 m o M U / F i M I v l F 1 7 q m 9 P X C l B J t 1 L d + S 4 p 2 4 d D F Y w A w b S r G x k A A A A D M S L O H P + 0 g y q b c Z e 1 q a P c u / 1 6 w j 3 j 4 h D b b N i H w g O q O F t R r O + z v v k 1 i E R e l y x h G J 6 n z Q M P 1 s t i b 0 b v H a j S A r U Q k < / D a t a M a s h u p > 
</file>

<file path=customXml/itemProps1.xml><?xml version="1.0" encoding="utf-8"?>
<ds:datastoreItem xmlns:ds="http://schemas.openxmlformats.org/officeDocument/2006/customXml" ds:itemID="{693FEB4F-CCF9-43E6-A346-7ED7CDEC0C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BoRaDLeSHoW</vt:lpstr>
      <vt:lpstr>Da Cowboys</vt:lpstr>
      <vt:lpstr>Fightin Irish Mist</vt:lpstr>
      <vt:lpstr>Guinness All Blacks</vt:lpstr>
      <vt:lpstr>Hail Marys</vt:lpstr>
      <vt:lpstr>Hipster Doofus</vt:lpstr>
      <vt:lpstr>Karaoke Craig</vt:lpstr>
      <vt:lpstr>Midnight Marauders</vt:lpstr>
      <vt:lpstr>Over the Hill</vt:lpstr>
      <vt:lpstr>Phoenix Force</vt:lpstr>
      <vt:lpstr>Sleepy Hollow Stranglers</vt:lpstr>
      <vt:lpstr>Wa Wa Wee 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Thoesen</dc:creator>
  <cp:lastModifiedBy>Corey Thoesen</cp:lastModifiedBy>
  <dcterms:created xsi:type="dcterms:W3CDTF">2023-11-12T19:49:14Z</dcterms:created>
  <dcterms:modified xsi:type="dcterms:W3CDTF">2023-11-26T16:12:29Z</dcterms:modified>
</cp:coreProperties>
</file>